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saveExternalLinkValues="0"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8_{C6F17AC8-DC13-4959-8A1F-B03478BCD63A}" xr6:coauthVersionLast="45" xr6:coauthVersionMax="45" xr10:uidLastSave="{00000000-0000-0000-0000-000000000000}"/>
  <bookViews>
    <workbookView xWindow="-28920" yWindow="-120" windowWidth="29040" windowHeight="16440" firstSheet="1" activeTab="3" xr2:uid="{00000000-000D-0000-FFFF-FFFF00000000}"/>
  </bookViews>
  <sheets>
    <sheet name="Sheet1" sheetId="6" state="hidden" r:id="rId1"/>
    <sheet name="Graphs" sheetId="3" r:id="rId2"/>
    <sheet name="Data 2" sheetId="1" r:id="rId3"/>
    <sheet name="Daily" sheetId="7" r:id="rId4"/>
  </sheets>
  <definedNames>
    <definedName name="_xlnm._FilterDatabase" localSheetId="2" hidden="1">'Data 2'!$A$1:$AE$5441</definedName>
    <definedName name="_xlcn.WorksheetConnection_Data2AAE1" hidden="1">'Data 2'!$A:$AE</definedName>
    <definedName name="Slicer_FriDueDate">#N/A</definedName>
    <definedName name="Slicer_FriDueDate1">#N/A</definedName>
    <definedName name="Slicer_FriDueDate10">#N/A</definedName>
    <definedName name="Slicer_FriDueDate11">#N/A</definedName>
    <definedName name="Slicer_FriDueDate2">#N/A</definedName>
    <definedName name="Slicer_FriDueDate3">#N/A</definedName>
    <definedName name="Slicer_FriDueDate4">#N/A</definedName>
    <definedName name="Slicer_FriDueDate5">#N/A</definedName>
    <definedName name="Slicer_FriDueDate6">#N/A</definedName>
    <definedName name="Slicer_FriDueDate7">#N/A</definedName>
    <definedName name="Slicer_FriDueDate8">#N/A</definedName>
    <definedName name="Slicer_FriDueDate9">#N/A</definedName>
  </definedNames>
  <calcPr calcId="191029"/>
  <pivotCaches>
    <pivotCache cacheId="0" r:id="rId5"/>
    <pivotCache cacheId="1" r:id="rId6"/>
    <pivotCache cacheId="20" r:id="rId7"/>
    <pivotCache cacheId="21" r:id="rId8"/>
    <pivotCache cacheId="22" r:id="rId9"/>
    <pivotCache cacheId="23" r:id="rId10"/>
    <pivotCache cacheId="24" r:id="rId11"/>
    <pivotCache cacheId="25" r:id="rId12"/>
    <pivotCache cacheId="26" r:id="rId13"/>
    <pivotCache cacheId="27" r:id="rId14"/>
    <pivotCache cacheId="37" r:id="rId15"/>
  </pivotCaches>
  <extLst>
    <ext xmlns:x14="http://schemas.microsoft.com/office/spreadsheetml/2009/9/main" uri="{876F7934-8845-4945-9796-88D515C7AA90}">
      <x14:pivotCaches>
        <pivotCache cacheId="11" r:id="rId16"/>
        <pivotCache cacheId="12" r:id="rId17"/>
        <pivotCache cacheId="13" r:id="rId18"/>
        <pivotCache cacheId="14" r:id="rId19"/>
        <pivotCache cacheId="15" r:id="rId20"/>
        <pivotCache cacheId="16" r:id="rId21"/>
        <pivotCache cacheId="17" r:id="rId22"/>
        <pivotCache cacheId="18" r:id="rId23"/>
        <pivotCache cacheId="19"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 2!$A:$A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62" i="1" l="1"/>
  <c r="AE509" i="1"/>
  <c r="AE510" i="1"/>
  <c r="AE1902" i="1"/>
  <c r="AE527" i="1"/>
  <c r="AE528" i="1"/>
  <c r="AE529" i="1"/>
  <c r="AE511" i="1"/>
  <c r="AE1733" i="1"/>
  <c r="AE1215" i="1"/>
  <c r="AE1216" i="1"/>
  <c r="AE512" i="1"/>
  <c r="AE513" i="1"/>
  <c r="AE514" i="1"/>
  <c r="AE1217" i="1"/>
  <c r="AE515" i="1"/>
  <c r="AE516" i="1"/>
  <c r="AE517" i="1"/>
  <c r="AE530" i="1"/>
  <c r="AE518" i="1"/>
  <c r="AE2464" i="1"/>
  <c r="AE1690" i="1"/>
  <c r="AE1218" i="1"/>
  <c r="AE2413" i="1"/>
  <c r="AE2329" i="1"/>
  <c r="AE2224" i="1"/>
  <c r="AE2312" i="1"/>
  <c r="AE2180" i="1"/>
  <c r="AE2302" i="1"/>
  <c r="AE2239" i="1"/>
  <c r="AE2209" i="1"/>
  <c r="AE2210" i="1"/>
  <c r="AE2303" i="1"/>
  <c r="AE2159" i="1"/>
  <c r="AE2414" i="1"/>
  <c r="AE2313" i="1"/>
  <c r="AE2551" i="1"/>
  <c r="AE2549" i="1"/>
  <c r="AE2550" i="1"/>
  <c r="AE2547" i="1"/>
  <c r="AE2535" i="1"/>
  <c r="AE2538" i="1"/>
  <c r="AE2539" i="1"/>
  <c r="AE2540" i="1"/>
  <c r="AE2541" i="1"/>
  <c r="AE2542" i="1"/>
  <c r="AE2543" i="1"/>
  <c r="AE2544" i="1"/>
  <c r="AE1345" i="1"/>
  <c r="AE1346" i="1"/>
  <c r="AE2522" i="1"/>
  <c r="AE2548" i="1"/>
  <c r="AE2546" i="1"/>
  <c r="AE548" i="1"/>
  <c r="AE499" i="1"/>
  <c r="AE500" i="1"/>
  <c r="AE549" i="1"/>
  <c r="AE501" i="1"/>
  <c r="AE2545" i="1"/>
  <c r="AE13" i="1"/>
  <c r="AE14" i="1"/>
  <c r="AE15" i="1"/>
  <c r="AE9" i="1"/>
  <c r="AE2" i="1"/>
  <c r="AE3" i="1"/>
  <c r="AE4" i="1"/>
  <c r="AE10" i="1"/>
  <c r="AE5" i="1"/>
  <c r="AE11" i="1"/>
  <c r="AE12" i="1"/>
  <c r="AE6" i="1"/>
  <c r="AE7" i="1"/>
  <c r="AE8" i="1"/>
  <c r="AE71" i="1"/>
  <c r="AE72" i="1"/>
  <c r="AE73" i="1"/>
  <c r="AE74" i="1"/>
  <c r="AE75" i="1"/>
  <c r="AE76" i="1"/>
  <c r="AE77" i="1"/>
  <c r="AE78" i="1"/>
  <c r="AE79" i="1"/>
  <c r="AE80" i="1"/>
  <c r="AE81" i="1"/>
  <c r="AE1178" i="1"/>
  <c r="AE1179" i="1"/>
  <c r="AE1180" i="1"/>
  <c r="AE1309" i="1"/>
  <c r="AE1310" i="1"/>
  <c r="AE1311" i="1"/>
  <c r="AE1312" i="1"/>
  <c r="AE1313" i="1"/>
  <c r="AE1314" i="1"/>
  <c r="AE1315" i="1"/>
  <c r="AE1903" i="1"/>
  <c r="AE1904" i="1"/>
  <c r="AE1682" i="1"/>
  <c r="AE1683" i="1"/>
  <c r="AE1684" i="1"/>
  <c r="AE550" i="1"/>
  <c r="AE551" i="1"/>
  <c r="AE552" i="1"/>
  <c r="AE553" i="1"/>
  <c r="AE554" i="1"/>
  <c r="AE555" i="1"/>
  <c r="AE556" i="1"/>
  <c r="AE557" i="1"/>
  <c r="AE558" i="1"/>
  <c r="AE559" i="1"/>
  <c r="AE1905" i="1"/>
  <c r="AE1906" i="1"/>
  <c r="AE1907" i="1"/>
  <c r="AE1908" i="1"/>
  <c r="AE1909" i="1"/>
  <c r="AE2053" i="1"/>
  <c r="AE2054" i="1"/>
  <c r="AE2055" i="1"/>
  <c r="AE1219" i="1"/>
  <c r="AE1220" i="1"/>
  <c r="AE1221" i="1"/>
  <c r="AE1222" i="1"/>
  <c r="AE1223" i="1"/>
  <c r="AE1347" i="1"/>
  <c r="AE1348" i="1"/>
  <c r="AE2072" i="1"/>
  <c r="AE2073" i="1"/>
  <c r="AE2074" i="1"/>
  <c r="AE2075" i="1"/>
  <c r="AE2076" i="1"/>
  <c r="AE1181" i="1"/>
  <c r="AE1174" i="1"/>
  <c r="AE1175" i="1"/>
  <c r="AE1182" i="1"/>
  <c r="AE1176" i="1"/>
  <c r="AE1177" i="1"/>
  <c r="AE1169" i="1"/>
  <c r="AE273" i="1"/>
  <c r="AE274" i="1"/>
  <c r="AE275" i="1"/>
  <c r="AE2343" i="1"/>
  <c r="AE2344" i="1"/>
  <c r="AE2345" i="1"/>
  <c r="AE2346" i="1"/>
  <c r="AE1597" i="1"/>
  <c r="AE1598" i="1"/>
  <c r="AE1599" i="1"/>
  <c r="AE1600" i="1"/>
  <c r="AE2240" i="1"/>
  <c r="AE2241" i="1"/>
  <c r="AE2211" i="1"/>
  <c r="AE2225" i="1"/>
  <c r="AE2212" i="1"/>
  <c r="AE2213" i="1"/>
  <c r="AE1910" i="1"/>
  <c r="AE1911" i="1"/>
  <c r="AE2181" i="1"/>
  <c r="AE2182" i="1"/>
  <c r="AE2077" i="1"/>
  <c r="AE2078" i="1"/>
  <c r="AE2079" i="1"/>
  <c r="AE2080" i="1"/>
  <c r="AE2081" i="1"/>
  <c r="AE2082" i="1"/>
  <c r="AE2083" i="1"/>
  <c r="AE2084" i="1"/>
  <c r="AE2085" i="1"/>
  <c r="AE2086" i="1"/>
  <c r="AE2087" i="1"/>
  <c r="AE2088" i="1"/>
  <c r="AE2089" i="1"/>
  <c r="AE2090" i="1"/>
  <c r="AE2091" i="1"/>
  <c r="AE2242" i="1"/>
  <c r="AE2537" i="1"/>
  <c r="AE848" i="1"/>
  <c r="AE849" i="1"/>
  <c r="AE850" i="1"/>
  <c r="AE851" i="1"/>
  <c r="AE1514" i="1"/>
  <c r="AE1515" i="1"/>
  <c r="AE1516" i="1"/>
  <c r="AE1517" i="1"/>
  <c r="AE1550" i="1"/>
  <c r="AE1551" i="1"/>
  <c r="AE1552" i="1"/>
  <c r="AE1518" i="1"/>
  <c r="AE2314" i="1"/>
  <c r="AE2315" i="1"/>
  <c r="AE1982" i="1"/>
  <c r="AE1983" i="1"/>
  <c r="AE1984" i="1"/>
  <c r="AE2536" i="1"/>
  <c r="AE1349" i="1"/>
  <c r="AE1350" i="1"/>
  <c r="AE1351" i="1"/>
  <c r="AE1352" i="1"/>
  <c r="AE1353" i="1"/>
  <c r="AE1354" i="1"/>
  <c r="AE805" i="1"/>
  <c r="AE806" i="1"/>
  <c r="AE807" i="1"/>
  <c r="AE661" i="1"/>
  <c r="AE1734" i="1"/>
  <c r="AE808" i="1"/>
  <c r="AE662" i="1"/>
  <c r="AE663" i="1"/>
  <c r="AE664" i="1"/>
  <c r="AE809" i="1"/>
  <c r="AE810" i="1"/>
  <c r="AE665" i="1"/>
  <c r="AE811" i="1"/>
  <c r="AE666" i="1"/>
  <c r="AE667" i="1"/>
  <c r="AE812" i="1"/>
  <c r="AE813" i="1"/>
  <c r="AE1691" i="1"/>
  <c r="AE1692" i="1"/>
  <c r="AE1693" i="1"/>
  <c r="AE2468" i="1"/>
  <c r="AE2469" i="1"/>
  <c r="AE2470" i="1"/>
  <c r="AE2471" i="1"/>
  <c r="AE993" i="1"/>
  <c r="AE994" i="1"/>
  <c r="AE995" i="1"/>
  <c r="AE996" i="1"/>
  <c r="AE997" i="1"/>
  <c r="AE998" i="1"/>
  <c r="AE1735" i="1"/>
  <c r="AE2397" i="1"/>
  <c r="AE1736" i="1"/>
  <c r="AE2398" i="1"/>
  <c r="AE1737" i="1"/>
  <c r="AE2316" i="1"/>
  <c r="AE1224" i="1"/>
  <c r="AE391" i="1"/>
  <c r="AE392" i="1"/>
  <c r="AE393" i="1"/>
  <c r="AE394" i="1"/>
  <c r="AE395" i="1"/>
  <c r="AE396" i="1"/>
  <c r="AE397" i="1"/>
  <c r="AE398" i="1"/>
  <c r="AE399" i="1"/>
  <c r="AE2092" i="1"/>
  <c r="AE1714" i="1"/>
  <c r="AE2439" i="1"/>
  <c r="AE2465" i="1"/>
  <c r="AE2472" i="1"/>
  <c r="AE2473" i="1"/>
  <c r="AE2474" i="1"/>
  <c r="AE2475" i="1"/>
  <c r="AE1225" i="1"/>
  <c r="AE1226" i="1"/>
  <c r="AE1227" i="1"/>
  <c r="AE1228" i="1"/>
  <c r="AE1229" i="1"/>
  <c r="AE1230" i="1"/>
  <c r="AE2243" i="1"/>
  <c r="AE2244" i="1"/>
  <c r="AE2245" i="1"/>
  <c r="AE2246" i="1"/>
  <c r="AE2247" i="1"/>
  <c r="AE2531" i="1"/>
  <c r="AE2532" i="1"/>
  <c r="AE2417" i="1"/>
  <c r="AE2418" i="1"/>
  <c r="AE2419" i="1"/>
  <c r="AE999" i="1"/>
  <c r="AE284" i="1"/>
  <c r="AE285" i="1"/>
  <c r="AE286" i="1"/>
  <c r="AE287" i="1"/>
  <c r="AE288" i="1"/>
  <c r="AE289" i="1"/>
  <c r="AE290" i="1"/>
  <c r="AE291" i="1"/>
  <c r="AE292" i="1"/>
  <c r="AE293" i="1"/>
  <c r="AE400" i="1"/>
  <c r="AE401" i="1"/>
  <c r="AE402" i="1"/>
  <c r="AE403" i="1"/>
  <c r="AE404" i="1"/>
  <c r="AE405" i="1"/>
  <c r="AE406" i="1"/>
  <c r="AE407" i="1"/>
  <c r="AE1888" i="1"/>
  <c r="AE1889" i="1"/>
  <c r="AE560" i="1"/>
  <c r="AE165" i="1"/>
  <c r="AE561" i="1"/>
  <c r="AE166" i="1"/>
  <c r="AE562" i="1"/>
  <c r="AE167" i="1"/>
  <c r="AE563" i="1"/>
  <c r="AE168" i="1"/>
  <c r="AE564" i="1"/>
  <c r="AE169" i="1"/>
  <c r="AE565" i="1"/>
  <c r="AE170" i="1"/>
  <c r="AE566" i="1"/>
  <c r="AE171" i="1"/>
  <c r="AE567" i="1"/>
  <c r="AE172" i="1"/>
  <c r="AE2248" i="1"/>
  <c r="AE1355" i="1"/>
  <c r="AE2330" i="1"/>
  <c r="AE1356" i="1"/>
  <c r="AE1357" i="1"/>
  <c r="AE2249" i="1"/>
  <c r="AE1358" i="1"/>
  <c r="AE1359" i="1"/>
  <c r="AE2250" i="1"/>
  <c r="AE1360" i="1"/>
  <c r="AE1857" i="1"/>
  <c r="AE1858" i="1"/>
  <c r="AE1859" i="1"/>
  <c r="AE1860" i="1"/>
  <c r="AE1861" i="1"/>
  <c r="AE1862" i="1"/>
  <c r="AE1863" i="1"/>
  <c r="AE1864" i="1"/>
  <c r="AE2251" i="1"/>
  <c r="AE2441" i="1"/>
  <c r="AE2442" i="1"/>
  <c r="AE604" i="1"/>
  <c r="AE605" i="1"/>
  <c r="AE606" i="1"/>
  <c r="AE607" i="1"/>
  <c r="AE608" i="1"/>
  <c r="AE609" i="1"/>
  <c r="AE2029" i="1"/>
  <c r="AE2030" i="1"/>
  <c r="AE2031" i="1"/>
  <c r="AE2032" i="1"/>
  <c r="AE2033" i="1"/>
  <c r="AE1738" i="1"/>
  <c r="AE1739" i="1"/>
  <c r="AE1740" i="1"/>
  <c r="AE1741" i="1"/>
  <c r="AE1742" i="1"/>
  <c r="AE1000" i="1"/>
  <c r="AE1001" i="1"/>
  <c r="AE1002" i="1"/>
  <c r="AE1003" i="1"/>
  <c r="AE1004" i="1"/>
  <c r="AE1005" i="1"/>
  <c r="AE1006" i="1"/>
  <c r="AE1007" i="1"/>
  <c r="AE1008" i="1"/>
  <c r="AE1009" i="1"/>
  <c r="AE1743" i="1"/>
  <c r="AE1694" i="1"/>
  <c r="AE1985" i="1"/>
  <c r="AE1986" i="1"/>
  <c r="AE1987" i="1"/>
  <c r="AE1988" i="1"/>
  <c r="AE1989" i="1"/>
  <c r="AE1990" i="1"/>
  <c r="AE1991" i="1"/>
  <c r="AE1992" i="1"/>
  <c r="AE2347" i="1"/>
  <c r="AE2348" i="1"/>
  <c r="AE2349" i="1"/>
  <c r="AE2350" i="1"/>
  <c r="AE1993" i="1"/>
  <c r="AE1994" i="1"/>
  <c r="AE1995" i="1"/>
  <c r="AE2351" i="1"/>
  <c r="AE2352" i="1"/>
  <c r="AE2353" i="1"/>
  <c r="AE2354" i="1"/>
  <c r="AE2355" i="1"/>
  <c r="AE2356" i="1"/>
  <c r="AE2357" i="1"/>
  <c r="AE1912" i="1"/>
  <c r="AE1913" i="1"/>
  <c r="AE1914" i="1"/>
  <c r="AE1915" i="1"/>
  <c r="AE1916" i="1"/>
  <c r="AE2460" i="1"/>
  <c r="AE2461" i="1"/>
  <c r="AE2462" i="1"/>
  <c r="AE2463" i="1"/>
  <c r="AE2331" i="1"/>
  <c r="AE2304" i="1"/>
  <c r="AE2317" i="1"/>
  <c r="AE2476" i="1"/>
  <c r="AE2332" i="1"/>
  <c r="AE21" i="1"/>
  <c r="AE22" i="1"/>
  <c r="AE19" i="1"/>
  <c r="AE20" i="1"/>
  <c r="AE23" i="1"/>
  <c r="AE24" i="1"/>
  <c r="AE2358" i="1"/>
  <c r="AE2359" i="1"/>
  <c r="AE2530" i="1"/>
  <c r="AE2056" i="1"/>
  <c r="AE1715" i="1"/>
  <c r="AE1601" i="1"/>
  <c r="AE1602" i="1"/>
  <c r="AE2093" i="1"/>
  <c r="AE2094" i="1"/>
  <c r="AE2095" i="1"/>
  <c r="AE2096" i="1"/>
  <c r="AE2097" i="1"/>
  <c r="AE2098" i="1"/>
  <c r="AE346" i="1"/>
  <c r="AE1744" i="1"/>
  <c r="AE1745" i="1"/>
  <c r="AE1746" i="1"/>
  <c r="AE1747" i="1"/>
  <c r="AE1748" i="1"/>
  <c r="AE1749" i="1"/>
  <c r="AE1750" i="1"/>
  <c r="AE1751" i="1"/>
  <c r="AE2318" i="1"/>
  <c r="AE1361" i="1"/>
  <c r="AE1362" i="1"/>
  <c r="AE1363" i="1"/>
  <c r="AE1576" i="1"/>
  <c r="AE1577" i="1"/>
  <c r="AE1578" i="1"/>
  <c r="AE1579" i="1"/>
  <c r="AE1580" i="1"/>
  <c r="AE2521" i="1"/>
  <c r="AE2226" i="1"/>
  <c r="AE2227" i="1"/>
  <c r="AE2466" i="1"/>
  <c r="AE2533" i="1"/>
  <c r="AE2534" i="1"/>
  <c r="AE37" i="1"/>
  <c r="AE38" i="1"/>
  <c r="AE39" i="1"/>
  <c r="AE40" i="1"/>
  <c r="AE41" i="1"/>
  <c r="AE42" i="1"/>
  <c r="AE43" i="1"/>
  <c r="AE44" i="1"/>
  <c r="AE45" i="1"/>
  <c r="AE46" i="1"/>
  <c r="AE47" i="1"/>
  <c r="AE48" i="1"/>
  <c r="AE49" i="1"/>
  <c r="AE50" i="1"/>
  <c r="AE51" i="1"/>
  <c r="AE1603" i="1"/>
  <c r="AE2509" i="1"/>
  <c r="AE2510" i="1"/>
  <c r="AE1231" i="1"/>
  <c r="AE1232" i="1"/>
  <c r="AE1233" i="1"/>
  <c r="AE1234" i="1"/>
  <c r="AE1235" i="1"/>
  <c r="AE1236" i="1"/>
  <c r="AE1824" i="1"/>
  <c r="AE1825" i="1"/>
  <c r="AE1826" i="1"/>
  <c r="AE1827" i="1"/>
  <c r="AE1828" i="1"/>
  <c r="AE1829" i="1"/>
  <c r="AE1830" i="1"/>
  <c r="AE1831" i="1"/>
  <c r="AE1832" i="1"/>
  <c r="AE1833" i="1"/>
  <c r="AE2183" i="1"/>
  <c r="AE2184" i="1"/>
  <c r="AE2513" i="1"/>
  <c r="AE2514" i="1"/>
  <c r="AE2515" i="1"/>
  <c r="AE2516" i="1"/>
  <c r="AE2512" i="1"/>
  <c r="AE1364" i="1"/>
  <c r="AE852" i="1"/>
  <c r="AE853" i="1"/>
  <c r="AE854" i="1"/>
  <c r="AE855" i="1"/>
  <c r="AE856" i="1"/>
  <c r="AE857" i="1"/>
  <c r="AE858" i="1"/>
  <c r="AE859" i="1"/>
  <c r="AE860" i="1"/>
  <c r="AE861" i="1"/>
  <c r="AE2252" i="1"/>
  <c r="AE2253" i="1"/>
  <c r="AE834" i="1"/>
  <c r="AE835" i="1"/>
  <c r="AE836" i="1"/>
  <c r="AE837" i="1"/>
  <c r="AE838" i="1"/>
  <c r="AE1604" i="1"/>
  <c r="AE347" i="1"/>
  <c r="AE348" i="1"/>
  <c r="AE349" i="1"/>
  <c r="AE350" i="1"/>
  <c r="AE1183" i="1"/>
  <c r="AE1184" i="1"/>
  <c r="AE1185" i="1"/>
  <c r="AE1186" i="1"/>
  <c r="AE1187" i="1"/>
  <c r="AE1188" i="1"/>
  <c r="AE1917" i="1"/>
  <c r="AE668" i="1"/>
  <c r="AE669" i="1"/>
  <c r="AE670" i="1"/>
  <c r="AE671" i="1"/>
  <c r="AE672" i="1"/>
  <c r="AE673" i="1"/>
  <c r="AE674" i="1"/>
  <c r="AE675" i="1"/>
  <c r="AE294" i="1"/>
  <c r="AE295" i="1"/>
  <c r="AE1237" i="1"/>
  <c r="AE1238" i="1"/>
  <c r="AE1239" i="1"/>
  <c r="AE1240" i="1"/>
  <c r="AE1241" i="1"/>
  <c r="AE1716" i="1"/>
  <c r="AE1834" i="1"/>
  <c r="AE1835" i="1"/>
  <c r="AE1836" i="1"/>
  <c r="AE173" i="1"/>
  <c r="AE174" i="1"/>
  <c r="AE175" i="1"/>
  <c r="AE176" i="1"/>
  <c r="AE177" i="1"/>
  <c r="AE1605" i="1"/>
  <c r="AE1606" i="1"/>
  <c r="AE1607" i="1"/>
  <c r="AE1581" i="1"/>
  <c r="AE1608" i="1"/>
  <c r="AE1609" i="1"/>
  <c r="AE1610" i="1"/>
  <c r="AE2057" i="1"/>
  <c r="AE2058" i="1"/>
  <c r="AE2059" i="1"/>
  <c r="AE1996" i="1"/>
  <c r="AE52" i="1"/>
  <c r="AE53" i="1"/>
  <c r="AE54" i="1"/>
  <c r="AE55" i="1"/>
  <c r="AE56" i="1"/>
  <c r="AE676" i="1"/>
  <c r="AE677" i="1"/>
  <c r="AE678" i="1"/>
  <c r="AE679" i="1"/>
  <c r="AE2185" i="1"/>
  <c r="AE2186" i="1"/>
  <c r="AE2187" i="1"/>
  <c r="AE178" i="1"/>
  <c r="AE179" i="1"/>
  <c r="AE104" i="1"/>
  <c r="AE105" i="1"/>
  <c r="AE106" i="1"/>
  <c r="AE568" i="1"/>
  <c r="AE569" i="1"/>
  <c r="AE570" i="1"/>
  <c r="AE610" i="1"/>
  <c r="AE2517" i="1"/>
  <c r="AE2477" i="1"/>
  <c r="AE2478" i="1"/>
  <c r="AE2479" i="1"/>
  <c r="AE1242" i="1"/>
  <c r="AE1243" i="1"/>
  <c r="AE1244" i="1"/>
  <c r="AE1245" i="1"/>
  <c r="AE1246" i="1"/>
  <c r="AE1316" i="1"/>
  <c r="AE1317" i="1"/>
  <c r="AE1247" i="1"/>
  <c r="AE1248" i="1"/>
  <c r="AE1318" i="1"/>
  <c r="AE1319" i="1"/>
  <c r="AE1365" i="1"/>
  <c r="AE458" i="1"/>
  <c r="AE459" i="1"/>
  <c r="AE460" i="1"/>
  <c r="AE461" i="1"/>
  <c r="AE1837" i="1"/>
  <c r="AE1838" i="1"/>
  <c r="AE1752" i="1"/>
  <c r="AE1839" i="1"/>
  <c r="AE1840" i="1"/>
  <c r="AE1841" i="1"/>
  <c r="AE1842" i="1"/>
  <c r="AE1249" i="1"/>
  <c r="AE57" i="1"/>
  <c r="AE58" i="1"/>
  <c r="AE59" i="1"/>
  <c r="AE60" i="1"/>
  <c r="AE61" i="1"/>
  <c r="AE2188" i="1"/>
  <c r="AE2189" i="1"/>
  <c r="AE33" i="1"/>
  <c r="AE34" i="1"/>
  <c r="AE35" i="1"/>
  <c r="AE36" i="1"/>
  <c r="AE2360" i="1"/>
  <c r="AE2333" i="1"/>
  <c r="AE1366" i="1"/>
  <c r="AE1367" i="1"/>
  <c r="AE1368" i="1"/>
  <c r="AE1369" i="1"/>
  <c r="AE1370" i="1"/>
  <c r="AE1371" i="1"/>
  <c r="AE1372" i="1"/>
  <c r="AE1373" i="1"/>
  <c r="AE2443" i="1"/>
  <c r="AE2444" i="1"/>
  <c r="AE1374" i="1"/>
  <c r="AE1375" i="1"/>
  <c r="AE1376" i="1"/>
  <c r="AE1377" i="1"/>
  <c r="AE1865" i="1"/>
  <c r="AE1866" i="1"/>
  <c r="AE1753" i="1"/>
  <c r="AE1867" i="1"/>
  <c r="AE1843" i="1"/>
  <c r="AE2420" i="1"/>
  <c r="AE2421" i="1"/>
  <c r="AE2422" i="1"/>
  <c r="AE2423" i="1"/>
  <c r="AE2424" i="1"/>
  <c r="AE2445" i="1"/>
  <c r="AE2214" i="1"/>
  <c r="AE2494" i="1"/>
  <c r="AE2520" i="1"/>
  <c r="AE2215" i="1"/>
  <c r="AE2216" i="1"/>
  <c r="AE2495" i="1"/>
  <c r="AE1553" i="1"/>
  <c r="AE1554" i="1"/>
  <c r="AE1555" i="1"/>
  <c r="AE2480" i="1"/>
  <c r="AE2481" i="1"/>
  <c r="AE2467" i="1"/>
  <c r="AE2482" i="1"/>
  <c r="AE2483" i="1"/>
  <c r="AE680" i="1"/>
  <c r="AE681" i="1"/>
  <c r="AE2034" i="1"/>
  <c r="AE2334" i="1"/>
  <c r="AE2335" i="1"/>
  <c r="AE1918" i="1"/>
  <c r="AE2190" i="1"/>
  <c r="AE1919" i="1"/>
  <c r="AE2305" i="1"/>
  <c r="AE2306" i="1"/>
  <c r="AE2307" i="1"/>
  <c r="AE1010" i="1"/>
  <c r="AE1011" i="1"/>
  <c r="AE1012" i="1"/>
  <c r="AE1013" i="1"/>
  <c r="AE1014" i="1"/>
  <c r="AE1015" i="1"/>
  <c r="AE1016" i="1"/>
  <c r="AE1017" i="1"/>
  <c r="AE1018" i="1"/>
  <c r="AE1019" i="1"/>
  <c r="AE1020" i="1"/>
  <c r="AE1021" i="1"/>
  <c r="AE1022" i="1"/>
  <c r="AE1158" i="1"/>
  <c r="AE1023" i="1"/>
  <c r="AE1024" i="1"/>
  <c r="AE1025" i="1"/>
  <c r="AE2523" i="1"/>
  <c r="AE2099" i="1"/>
  <c r="AE1026" i="1"/>
  <c r="AE2100" i="1"/>
  <c r="AE2254" i="1"/>
  <c r="AE1378" i="1"/>
  <c r="AE1379" i="1"/>
  <c r="AE1380" i="1"/>
  <c r="AE1381" i="1"/>
  <c r="AE1382" i="1"/>
  <c r="AE1383" i="1"/>
  <c r="AE1384" i="1"/>
  <c r="AE1385" i="1"/>
  <c r="AE1386" i="1"/>
  <c r="AE1387" i="1"/>
  <c r="AE1388" i="1"/>
  <c r="AE2525" i="1"/>
  <c r="AE2526" i="1"/>
  <c r="AE2527" i="1"/>
  <c r="AE2528" i="1"/>
  <c r="AE2529" i="1"/>
  <c r="AE682" i="1"/>
  <c r="AE683" i="1"/>
  <c r="AE684" i="1"/>
  <c r="AE685" i="1"/>
  <c r="AE686" i="1"/>
  <c r="AE687" i="1"/>
  <c r="AE688" i="1"/>
  <c r="AE689" i="1"/>
  <c r="AE690" i="1"/>
  <c r="AE691" i="1"/>
  <c r="AE692" i="1"/>
  <c r="AE2060" i="1"/>
  <c r="AE2061" i="1"/>
  <c r="AE2062" i="1"/>
  <c r="AE2518" i="1"/>
  <c r="AE2493" i="1"/>
  <c r="AE1027" i="1"/>
  <c r="AE2524" i="1"/>
  <c r="AE187" i="1"/>
  <c r="AE188" i="1"/>
  <c r="AE189" i="1"/>
  <c r="AE190" i="1"/>
  <c r="AE191" i="1"/>
  <c r="AE519" i="1"/>
  <c r="AE1611" i="1"/>
  <c r="AE1612" i="1"/>
  <c r="AE1323" i="1"/>
  <c r="AE1324" i="1"/>
  <c r="AE1325" i="1"/>
  <c r="AE1326" i="1"/>
  <c r="AE1327" i="1"/>
  <c r="AE1328" i="1"/>
  <c r="AE1329" i="1"/>
  <c r="AE1330" i="1"/>
  <c r="AE1250" i="1"/>
  <c r="AE1695" i="1"/>
  <c r="AE1696" i="1"/>
  <c r="AE1697" i="1"/>
  <c r="AE1698" i="1"/>
  <c r="AE693" i="1"/>
  <c r="AE694" i="1"/>
  <c r="AE695" i="1"/>
  <c r="AE696" i="1"/>
  <c r="AE697" i="1"/>
  <c r="AE698" i="1"/>
  <c r="AE2399" i="1"/>
  <c r="AE2373" i="1"/>
  <c r="AE2374" i="1"/>
  <c r="AE2375" i="1"/>
  <c r="AE2376" i="1"/>
  <c r="AE2361" i="1"/>
  <c r="AE2217" i="1"/>
  <c r="AE1170" i="1"/>
  <c r="AE1171" i="1"/>
  <c r="AE180" i="1"/>
  <c r="AE1251" i="1"/>
  <c r="AE1252" i="1"/>
  <c r="AE2438" i="1"/>
  <c r="AE2400" i="1"/>
  <c r="AE1613" i="1"/>
  <c r="AE2255" i="1"/>
  <c r="AE2256" i="1"/>
  <c r="AE2257" i="1"/>
  <c r="AE1028" i="1"/>
  <c r="AE1029" i="1"/>
  <c r="AE1030" i="1"/>
  <c r="AE1031" i="1"/>
  <c r="AE1253" i="1"/>
  <c r="AE1032" i="1"/>
  <c r="AE1033" i="1"/>
  <c r="AE1034" i="1"/>
  <c r="AE1035" i="1"/>
  <c r="AE1036" i="1"/>
  <c r="AE1037" i="1"/>
  <c r="AE1717" i="1"/>
  <c r="AE596" i="1"/>
  <c r="AE597" i="1"/>
  <c r="AE598" i="1"/>
  <c r="AE408" i="1"/>
  <c r="AE409" i="1"/>
  <c r="AE410" i="1"/>
  <c r="AE411" i="1"/>
  <c r="AE412" i="1"/>
  <c r="AE413" i="1"/>
  <c r="AE414" i="1"/>
  <c r="AE2035" i="1"/>
  <c r="AE2036" i="1"/>
  <c r="AE2037" i="1"/>
  <c r="AE351" i="1"/>
  <c r="AE352" i="1"/>
  <c r="AE353" i="1"/>
  <c r="AE354" i="1"/>
  <c r="AE355" i="1"/>
  <c r="AE356" i="1"/>
  <c r="AE357" i="1"/>
  <c r="AE358" i="1"/>
  <c r="AE296" i="1"/>
  <c r="AE297" i="1"/>
  <c r="AE298" i="1"/>
  <c r="AE359" i="1"/>
  <c r="AE299" i="1"/>
  <c r="AE360" i="1"/>
  <c r="AE361" i="1"/>
  <c r="AE362" i="1"/>
  <c r="AE363" i="1"/>
  <c r="AE364" i="1"/>
  <c r="AE1754" i="1"/>
  <c r="AE1159" i="1"/>
  <c r="AE2401" i="1"/>
  <c r="AE2191" i="1"/>
  <c r="AE2101" i="1"/>
  <c r="AE2192" i="1"/>
  <c r="AE2160" i="1"/>
  <c r="AE2193" i="1"/>
  <c r="AE2194" i="1"/>
  <c r="AE2161" i="1"/>
  <c r="AE2258" i="1"/>
  <c r="AE2259" i="1"/>
  <c r="AE862" i="1"/>
  <c r="AE863" i="1"/>
  <c r="AE300" i="1"/>
  <c r="AE864" i="1"/>
  <c r="AE865" i="1"/>
  <c r="AE2260" i="1"/>
  <c r="AE2261" i="1"/>
  <c r="AE2262" i="1"/>
  <c r="AE2263" i="1"/>
  <c r="AE2264" i="1"/>
  <c r="AE2265" i="1"/>
  <c r="AE181" i="1"/>
  <c r="AE182" i="1"/>
  <c r="AE183" i="1"/>
  <c r="AE184" i="1"/>
  <c r="AE2162" i="1"/>
  <c r="AE2163" i="1"/>
  <c r="AE2164" i="1"/>
  <c r="AE2165" i="1"/>
  <c r="AE2166" i="1"/>
  <c r="AE2102" i="1"/>
  <c r="AE2103" i="1"/>
  <c r="AE2104" i="1"/>
  <c r="AE2105" i="1"/>
  <c r="AE2106" i="1"/>
  <c r="AE2107" i="1"/>
  <c r="AE2108" i="1"/>
  <c r="AE2109" i="1"/>
  <c r="AE2110" i="1"/>
  <c r="AE2111" i="1"/>
  <c r="AE2112" i="1"/>
  <c r="AE2167" i="1"/>
  <c r="AE2168" i="1"/>
  <c r="AE2266" i="1"/>
  <c r="AE2267" i="1"/>
  <c r="AE2268" i="1"/>
  <c r="AE2269" i="1"/>
  <c r="AE2270" i="1"/>
  <c r="AE1389" i="1"/>
  <c r="AE1390" i="1"/>
  <c r="AE1391" i="1"/>
  <c r="AE1556" i="1"/>
  <c r="AE1392" i="1"/>
  <c r="AE1920" i="1"/>
  <c r="AE1921" i="1"/>
  <c r="AE1922" i="1"/>
  <c r="AE1923" i="1"/>
  <c r="AE2484" i="1"/>
  <c r="AE1924" i="1"/>
  <c r="AE1925" i="1"/>
  <c r="AE1926" i="1"/>
  <c r="AE1927" i="1"/>
  <c r="AE1928" i="1"/>
  <c r="AE1929" i="1"/>
  <c r="AE1930" i="1"/>
  <c r="AE1931" i="1"/>
  <c r="AE1932" i="1"/>
  <c r="AE1933" i="1"/>
  <c r="AE1890" i="1"/>
  <c r="AE1934" i="1"/>
  <c r="AE1935" i="1"/>
  <c r="AE2415" i="1"/>
  <c r="AE2416" i="1"/>
  <c r="AE2319" i="1"/>
  <c r="AE2511" i="1"/>
  <c r="AE2271" i="1"/>
  <c r="AE2272" i="1"/>
  <c r="AE27" i="1"/>
  <c r="AE28" i="1"/>
  <c r="AE29" i="1"/>
  <c r="AE30" i="1"/>
  <c r="AE31" i="1"/>
  <c r="AE32" i="1"/>
  <c r="AE2195" i="1"/>
  <c r="AE2196" i="1"/>
  <c r="AE125" i="1"/>
  <c r="AE126" i="1"/>
  <c r="AE127" i="1"/>
  <c r="AE128" i="1"/>
  <c r="AE129" i="1"/>
  <c r="AE130" i="1"/>
  <c r="AE131" i="1"/>
  <c r="AE132" i="1"/>
  <c r="AE133" i="1"/>
  <c r="AE134" i="1"/>
  <c r="AE2113" i="1"/>
  <c r="AE2114" i="1"/>
  <c r="AE2115" i="1"/>
  <c r="AE2116" i="1"/>
  <c r="AE2117" i="1"/>
  <c r="AE2118" i="1"/>
  <c r="AE1614" i="1"/>
  <c r="AE1615" i="1"/>
  <c r="AE1616" i="1"/>
  <c r="AE1617" i="1"/>
  <c r="AE1618" i="1"/>
  <c r="AE1619" i="1"/>
  <c r="AE2320" i="1"/>
  <c r="AE2321" i="1"/>
  <c r="AE2197" i="1"/>
  <c r="AE2322" i="1"/>
  <c r="AE2198" i="1"/>
  <c r="AE2038" i="1"/>
  <c r="AE2323" i="1"/>
  <c r="AE1393" i="1"/>
  <c r="AE2273" i="1"/>
  <c r="AE2274" i="1"/>
  <c r="AE2446" i="1"/>
  <c r="AE2324" i="1"/>
  <c r="AE2447" i="1"/>
  <c r="AE204" i="1"/>
  <c r="AE205" i="1"/>
  <c r="AE1254" i="1"/>
  <c r="AE1936" i="1"/>
  <c r="AE1937" i="1"/>
  <c r="AE1938" i="1"/>
  <c r="AE1939" i="1"/>
  <c r="AE2063" i="1"/>
  <c r="AE2064" i="1"/>
  <c r="AE2065" i="1"/>
  <c r="AE1940" i="1"/>
  <c r="AE1941" i="1"/>
  <c r="AE1942" i="1"/>
  <c r="AE1755" i="1"/>
  <c r="AE1718" i="1"/>
  <c r="AE1719" i="1"/>
  <c r="AE1756" i="1"/>
  <c r="AE1620" i="1"/>
  <c r="AE1757" i="1"/>
  <c r="AE1758" i="1"/>
  <c r="AE1759" i="1"/>
  <c r="AE1720" i="1"/>
  <c r="AE1721" i="1"/>
  <c r="AE1722" i="1"/>
  <c r="AE1557" i="1"/>
  <c r="AE1582" i="1"/>
  <c r="AE1394" i="1"/>
  <c r="AE2336" i="1"/>
  <c r="AE2337" i="1"/>
  <c r="AE2338" i="1"/>
  <c r="AE2339" i="1"/>
  <c r="AE1558" i="1"/>
  <c r="AE2377" i="1"/>
  <c r="AE928" i="1"/>
  <c r="AE929" i="1"/>
  <c r="AE930" i="1"/>
  <c r="AE931" i="1"/>
  <c r="AE2496" i="1"/>
  <c r="AE2497" i="1"/>
  <c r="AE2498" i="1"/>
  <c r="AE2499" i="1"/>
  <c r="AE2500" i="1"/>
  <c r="AE2501" i="1"/>
  <c r="AE2502" i="1"/>
  <c r="AE2503" i="1"/>
  <c r="AE2504" i="1"/>
  <c r="AE2505" i="1"/>
  <c r="AE2506" i="1"/>
  <c r="AE2507" i="1"/>
  <c r="AE1723" i="1"/>
  <c r="AE1724" i="1"/>
  <c r="AE2508" i="1"/>
  <c r="AE1255" i="1"/>
  <c r="AE1256" i="1"/>
  <c r="AE1257" i="1"/>
  <c r="AE1258" i="1"/>
  <c r="AE1259" i="1"/>
  <c r="AE1260" i="1"/>
  <c r="AE502" i="1"/>
  <c r="AE503" i="1"/>
  <c r="AE504" i="1"/>
  <c r="AE505" i="1"/>
  <c r="AE506" i="1"/>
  <c r="AE699" i="1"/>
  <c r="AE700" i="1"/>
  <c r="AE701" i="1"/>
  <c r="AE702" i="1"/>
  <c r="AE703" i="1"/>
  <c r="AE704" i="1"/>
  <c r="AE705" i="1"/>
  <c r="AE25" i="1"/>
  <c r="AE26" i="1"/>
  <c r="AE1868" i="1"/>
  <c r="AE1760" i="1"/>
  <c r="AE1761" i="1"/>
  <c r="AE1762" i="1"/>
  <c r="AE1621" i="1"/>
  <c r="AE1763" i="1"/>
  <c r="AE1764" i="1"/>
  <c r="AE1869" i="1"/>
  <c r="AE1765" i="1"/>
  <c r="AE1766" i="1"/>
  <c r="AE1767" i="1"/>
  <c r="AE1768" i="1"/>
  <c r="AE162" i="1"/>
  <c r="AE163" i="1"/>
  <c r="AE164" i="1"/>
  <c r="AE82" i="1"/>
  <c r="AE83" i="1"/>
  <c r="AE84" i="1"/>
  <c r="AE85" i="1"/>
  <c r="AE86" i="1"/>
  <c r="AE87" i="1"/>
  <c r="AE2228" i="1"/>
  <c r="AE2229" i="1"/>
  <c r="AE2230" i="1"/>
  <c r="AE2231" i="1"/>
  <c r="AE1261" i="1"/>
  <c r="AE1262" i="1"/>
  <c r="AE2199" i="1"/>
  <c r="AE2169" i="1"/>
  <c r="AE1395" i="1"/>
  <c r="AE1396" i="1"/>
  <c r="AE1397" i="1"/>
  <c r="AE1844" i="1"/>
  <c r="AE1845" i="1"/>
  <c r="AE1846" i="1"/>
  <c r="AE1943" i="1"/>
  <c r="AE1398" i="1"/>
  <c r="AE1399" i="1"/>
  <c r="AE1400" i="1"/>
  <c r="AE1401" i="1"/>
  <c r="AE1402" i="1"/>
  <c r="AE1403" i="1"/>
  <c r="AE1404" i="1"/>
  <c r="AE1405" i="1"/>
  <c r="AE2402" i="1"/>
  <c r="AE2403" i="1"/>
  <c r="AE2404" i="1"/>
  <c r="AE2119" i="1"/>
  <c r="AE2120" i="1"/>
  <c r="AE2121" i="1"/>
  <c r="AE2066" i="1"/>
  <c r="AE2122" i="1"/>
  <c r="AE2123" i="1"/>
  <c r="AE2405" i="1"/>
  <c r="AE2406" i="1"/>
  <c r="AE2448" i="1"/>
  <c r="AE1038" i="1"/>
  <c r="AE1039" i="1"/>
  <c r="AE1040" i="1"/>
  <c r="AE1725" i="1"/>
  <c r="AE1726" i="1"/>
  <c r="AE1583" i="1"/>
  <c r="AE1584" i="1"/>
  <c r="AE1585" i="1"/>
  <c r="AE1586" i="1"/>
  <c r="AE1587" i="1"/>
  <c r="AE1588" i="1"/>
  <c r="AE2378" i="1"/>
  <c r="AE1944" i="1"/>
  <c r="AE1945" i="1"/>
  <c r="AE1946" i="1"/>
  <c r="AE2006" i="1"/>
  <c r="AE2007" i="1"/>
  <c r="AE1997" i="1"/>
  <c r="AE2008" i="1"/>
  <c r="AE2009" i="1"/>
  <c r="AE2010" i="1"/>
  <c r="AE2011" i="1"/>
  <c r="AE2012" i="1"/>
  <c r="AE1947" i="1"/>
  <c r="AE2013" i="1"/>
  <c r="AE2014" i="1"/>
  <c r="AE1948" i="1"/>
  <c r="AE2015" i="1"/>
  <c r="AE2016" i="1"/>
  <c r="AE1949" i="1"/>
  <c r="AE1950" i="1"/>
  <c r="AE1951" i="1"/>
  <c r="AE2017" i="1"/>
  <c r="AE2018" i="1"/>
  <c r="AE2019" i="1"/>
  <c r="AE2020" i="1"/>
  <c r="AE2021" i="1"/>
  <c r="AE1952" i="1"/>
  <c r="AE1953" i="1"/>
  <c r="AE301" i="1"/>
  <c r="AE302" i="1"/>
  <c r="AE303" i="1"/>
  <c r="AE330" i="1"/>
  <c r="AE331" i="1"/>
  <c r="AE337" i="1"/>
  <c r="AE338" i="1"/>
  <c r="AE339" i="1"/>
  <c r="AE304" i="1"/>
  <c r="AE340" i="1"/>
  <c r="AE341" i="1"/>
  <c r="AE305" i="1"/>
  <c r="AE345" i="1"/>
  <c r="AE306" i="1"/>
  <c r="AE866" i="1"/>
  <c r="AE867" i="1"/>
  <c r="AE332" i="1"/>
  <c r="AE2362" i="1"/>
  <c r="AE2363" i="1"/>
  <c r="AE2364" i="1"/>
  <c r="AE534" i="1"/>
  <c r="AE535" i="1"/>
  <c r="AE536" i="1"/>
  <c r="AE531" i="1"/>
  <c r="AE537" i="1"/>
  <c r="AE599" i="1"/>
  <c r="AE600" i="1"/>
  <c r="AE206" i="1"/>
  <c r="AE107" i="1"/>
  <c r="AE2325" i="1"/>
  <c r="AE2326" i="1"/>
  <c r="AE2200" i="1"/>
  <c r="AE2327" i="1"/>
  <c r="AE2328" i="1"/>
  <c r="AE2201" i="1"/>
  <c r="AE2202" i="1"/>
  <c r="AE2170" i="1"/>
  <c r="AE2308" i="1"/>
  <c r="AE927" i="1"/>
  <c r="AE868" i="1"/>
  <c r="AE869" i="1"/>
  <c r="AE2309" i="1"/>
  <c r="AE2310" i="1"/>
  <c r="AE2171" i="1"/>
  <c r="AE601" i="1"/>
  <c r="AE602" i="1"/>
  <c r="AE603" i="1"/>
  <c r="AE2203" i="1"/>
  <c r="AE2204" i="1"/>
  <c r="AE2205" i="1"/>
  <c r="AE2124" i="1"/>
  <c r="AE1406" i="1"/>
  <c r="AE1407" i="1"/>
  <c r="AE1408" i="1"/>
  <c r="AE1409" i="1"/>
  <c r="AE1410" i="1"/>
  <c r="AE1411" i="1"/>
  <c r="AE1412" i="1"/>
  <c r="AE1413" i="1"/>
  <c r="AE1331" i="1"/>
  <c r="AE1332" i="1"/>
  <c r="AE2275" i="1"/>
  <c r="AE2276" i="1"/>
  <c r="AE2311" i="1"/>
  <c r="AE2277" i="1"/>
  <c r="AE954" i="1"/>
  <c r="AE955" i="1"/>
  <c r="AE1041" i="1"/>
  <c r="AE1042" i="1"/>
  <c r="AE1043" i="1"/>
  <c r="AE1044" i="1"/>
  <c r="AE1847" i="1"/>
  <c r="AE2379" i="1"/>
  <c r="AE2380" i="1"/>
  <c r="AE2407" i="1"/>
  <c r="AE2408" i="1"/>
  <c r="AE2409" i="1"/>
  <c r="AE2381" i="1"/>
  <c r="AE2382" i="1"/>
  <c r="AE2383" i="1"/>
  <c r="AE2384" i="1"/>
  <c r="AE2449" i="1"/>
  <c r="AE1769" i="1"/>
  <c r="AE1770" i="1"/>
  <c r="AE1954" i="1"/>
  <c r="AE1848" i="1"/>
  <c r="AE1955" i="1"/>
  <c r="AE1998" i="1"/>
  <c r="AE1999" i="1"/>
  <c r="AE1335" i="1"/>
  <c r="AE1336" i="1"/>
  <c r="AE1333" i="1"/>
  <c r="AE1337"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2125" i="1"/>
  <c r="AE2000" i="1"/>
  <c r="AE2126" i="1"/>
  <c r="AE2127" i="1"/>
  <c r="AE2172" i="1"/>
  <c r="AE2173" i="1"/>
  <c r="AE2174" i="1"/>
  <c r="AE2450" i="1"/>
  <c r="AE2451" i="1"/>
  <c r="AE1414" i="1"/>
  <c r="AE1415" i="1"/>
  <c r="AE1559" i="1"/>
  <c r="AE1416" i="1"/>
  <c r="AE1417" i="1"/>
  <c r="AE1334" i="1"/>
  <c r="AE1263" i="1"/>
  <c r="AE2218" i="1"/>
  <c r="AE2219" i="1"/>
  <c r="AE2206" i="1"/>
  <c r="AE1849" i="1"/>
  <c r="AE1870" i="1"/>
  <c r="AE1871" i="1"/>
  <c r="AE1872" i="1"/>
  <c r="AE1873" i="1"/>
  <c r="AE1850" i="1"/>
  <c r="AE1622" i="1"/>
  <c r="AE2425" i="1"/>
  <c r="AE2232" i="1"/>
  <c r="AE2233" i="1"/>
  <c r="AE1540" i="1"/>
  <c r="AE1541" i="1"/>
  <c r="AE1542" i="1"/>
  <c r="AE1543" i="1"/>
  <c r="AE2128" i="1"/>
  <c r="AE2129" i="1"/>
  <c r="AE2130" i="1"/>
  <c r="AE2131" i="1"/>
  <c r="AE2132" i="1"/>
  <c r="AE2340" i="1"/>
  <c r="AE2341" i="1"/>
  <c r="AE1623" i="1"/>
  <c r="AE1045" i="1"/>
  <c r="AE1046" i="1"/>
  <c r="AE1047" i="1"/>
  <c r="AE1048" i="1"/>
  <c r="AE1049" i="1"/>
  <c r="AE1050" i="1"/>
  <c r="AE1051" i="1"/>
  <c r="AE2133" i="1"/>
  <c r="AE2134" i="1"/>
  <c r="AE2135" i="1"/>
  <c r="AE2136" i="1"/>
  <c r="AE1052" i="1"/>
  <c r="AE1956" i="1"/>
  <c r="AE2452" i="1"/>
  <c r="AE2453" i="1"/>
  <c r="AE1727" i="1"/>
  <c r="AE1771" i="1"/>
  <c r="AE1728" i="1"/>
  <c r="AE1264" i="1"/>
  <c r="AE1957" i="1"/>
  <c r="AE1958" i="1"/>
  <c r="AE1959" i="1"/>
  <c r="AE1960" i="1"/>
  <c r="AE1961" i="1"/>
  <c r="AE1962" i="1"/>
  <c r="AE1963" i="1"/>
  <c r="AE1964" i="1"/>
  <c r="AE1965" i="1"/>
  <c r="AE142" i="1"/>
  <c r="AE143" i="1"/>
  <c r="AE144" i="1"/>
  <c r="AE145" i="1"/>
  <c r="AE146" i="1"/>
  <c r="AE147" i="1"/>
  <c r="AE148" i="1"/>
  <c r="AE149" i="1"/>
  <c r="AE150" i="1"/>
  <c r="AE151" i="1"/>
  <c r="AE141" i="1"/>
  <c r="AE152" i="1"/>
  <c r="AE2426" i="1"/>
  <c r="AE2427" i="1"/>
  <c r="AE2428" i="1"/>
  <c r="AE2278" i="1"/>
  <c r="AE2279" i="1"/>
  <c r="AE2280" i="1"/>
  <c r="AE1772" i="1"/>
  <c r="AE2281" i="1"/>
  <c r="AE1876" i="1"/>
  <c r="AE2282" i="1"/>
  <c r="AE1418" i="1"/>
  <c r="AE1419" i="1"/>
  <c r="AE1265" i="1"/>
  <c r="AE1266" i="1"/>
  <c r="AE1267" i="1"/>
  <c r="AE1268" i="1"/>
  <c r="AE1269" i="1"/>
  <c r="AE1270" i="1"/>
  <c r="AE1271" i="1"/>
  <c r="AE1272" i="1"/>
  <c r="AE1273" i="1"/>
  <c r="AE1274" i="1"/>
  <c r="AE1275" i="1"/>
  <c r="AE1276" i="1"/>
  <c r="AE1624" i="1"/>
  <c r="AE1625" i="1"/>
  <c r="AE1560" i="1"/>
  <c r="AE1626" i="1"/>
  <c r="AE1627" i="1"/>
  <c r="AE1628" i="1"/>
  <c r="AE1629" i="1"/>
  <c r="AE1773" i="1"/>
  <c r="AE2283" i="1"/>
  <c r="AE1710" i="1"/>
  <c r="AE1699" i="1"/>
  <c r="AE1711" i="1"/>
  <c r="AE1700" i="1"/>
  <c r="AE936" i="1"/>
  <c r="AE937" i="1"/>
  <c r="AE938" i="1"/>
  <c r="AE939" i="1"/>
  <c r="AE940" i="1"/>
  <c r="AE941" i="1"/>
  <c r="AE932" i="1"/>
  <c r="AE942" i="1"/>
  <c r="AE943" i="1"/>
  <c r="AE944" i="1"/>
  <c r="AE945" i="1"/>
  <c r="AE933" i="1"/>
  <c r="AE934" i="1"/>
  <c r="AE935" i="1"/>
  <c r="AE946" i="1"/>
  <c r="AE2429" i="1"/>
  <c r="AE1966" i="1"/>
  <c r="AE1967" i="1"/>
  <c r="AE2137" i="1"/>
  <c r="AE2138" i="1"/>
  <c r="AE2139" i="1"/>
  <c r="AE2140" i="1"/>
  <c r="AE41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1630" i="1"/>
  <c r="AE1631" i="1"/>
  <c r="AE2485" i="1"/>
  <c r="AE2486" i="1"/>
  <c r="AE2487" i="1"/>
  <c r="AE2488" i="1"/>
  <c r="AE2489" i="1"/>
  <c r="AE2490" i="1"/>
  <c r="AE2491" i="1"/>
  <c r="AE2492" i="1"/>
  <c r="AE1277" i="1"/>
  <c r="AE2459" i="1"/>
  <c r="AE2175" i="1"/>
  <c r="AE1968" i="1"/>
  <c r="AE2176" i="1"/>
  <c r="AE2177" i="1"/>
  <c r="AE207" i="1"/>
  <c r="AE208" i="1"/>
  <c r="AE209" i="1"/>
  <c r="AE210" i="1"/>
  <c r="AE211" i="1"/>
  <c r="AE212" i="1"/>
  <c r="AE213" i="1"/>
  <c r="AE1877" i="1"/>
  <c r="AE1701" i="1"/>
  <c r="AE1702" i="1"/>
  <c r="AE1703" i="1"/>
  <c r="AE1704" i="1"/>
  <c r="AE1632" i="1"/>
  <c r="AE1633" i="1"/>
  <c r="AE1634" i="1"/>
  <c r="AE1635" i="1"/>
  <c r="AE1636" i="1"/>
  <c r="AE1637" i="1"/>
  <c r="AE1705" i="1"/>
  <c r="AE1706" i="1"/>
  <c r="AE2430" i="1"/>
  <c r="AE1053" i="1"/>
  <c r="AE1160" i="1"/>
  <c r="AE1161" i="1"/>
  <c r="AE1162" i="1"/>
  <c r="AE1163" i="1"/>
  <c r="AE1164" i="1"/>
  <c r="AE1165" i="1"/>
  <c r="AE1166" i="1"/>
  <c r="AE1167" i="1"/>
  <c r="AE1168" i="1"/>
  <c r="AE2431" i="1"/>
  <c r="AE2385" i="1"/>
  <c r="AE1729" i="1"/>
  <c r="AE870" i="1"/>
  <c r="AE871" i="1"/>
  <c r="AE1278" i="1"/>
  <c r="AE1279" i="1"/>
  <c r="AE1280" i="1"/>
  <c r="AE1281" i="1"/>
  <c r="AE1282" i="1"/>
  <c r="AE1054" i="1"/>
  <c r="AE2141" i="1"/>
  <c r="AE872" i="1"/>
  <c r="AE1055" i="1"/>
  <c r="AE1891" i="1"/>
  <c r="AE1638" i="1"/>
  <c r="AE1639" i="1"/>
  <c r="AE1640" i="1"/>
  <c r="AE1589" i="1"/>
  <c r="AE611" i="1"/>
  <c r="AE2454" i="1"/>
  <c r="AE2455" i="1"/>
  <c r="AE1969" i="1"/>
  <c r="AE2142" i="1"/>
  <c r="AE1056" i="1"/>
  <c r="AE1685" i="1"/>
  <c r="AE1686" i="1"/>
  <c r="AE1641" i="1"/>
  <c r="AE1774" i="1"/>
  <c r="AE1775" i="1"/>
  <c r="AE1776" i="1"/>
  <c r="AE1707" i="1"/>
  <c r="AE1708" i="1"/>
  <c r="AE1712" i="1"/>
  <c r="AE1713" i="1"/>
  <c r="AE1709" i="1"/>
  <c r="AE1970" i="1"/>
  <c r="AE1971" i="1"/>
  <c r="AE2365" i="1"/>
  <c r="AE2366" i="1"/>
  <c r="AE2367" i="1"/>
  <c r="AE1777" i="1"/>
  <c r="AE1778" i="1"/>
  <c r="AE1420" i="1"/>
  <c r="AE1057" i="1"/>
  <c r="AE1058" i="1"/>
  <c r="AE1059" i="1"/>
  <c r="AE1060" i="1"/>
  <c r="AE1061" i="1"/>
  <c r="AE1062" i="1"/>
  <c r="AE1063" i="1"/>
  <c r="AE1064" i="1"/>
  <c r="AE1065" i="1"/>
  <c r="AE1066" i="1"/>
  <c r="AE1067" i="1"/>
  <c r="AE1068" i="1"/>
  <c r="AE108" i="1"/>
  <c r="AE91" i="1"/>
  <c r="AE92" i="1"/>
  <c r="AE93" i="1"/>
  <c r="AE109" i="1"/>
  <c r="AE110" i="1"/>
  <c r="AE111" i="1"/>
  <c r="AE824" i="1"/>
  <c r="AE825" i="1"/>
  <c r="AE826" i="1"/>
  <c r="AE827" i="1"/>
  <c r="AE828" i="1"/>
  <c r="AE829" i="1"/>
  <c r="AE830" i="1"/>
  <c r="AE831" i="1"/>
  <c r="AE832" i="1"/>
  <c r="AE833" i="1"/>
  <c r="AE2284" i="1"/>
  <c r="AE1421" i="1"/>
  <c r="AE2285" i="1"/>
  <c r="AE1561" i="1"/>
  <c r="AE1562" i="1"/>
  <c r="AE2286" i="1"/>
  <c r="AE2143" i="1"/>
  <c r="AE1563" i="1"/>
  <c r="AE1564" i="1"/>
  <c r="AE1565" i="1"/>
  <c r="AE1566" i="1"/>
  <c r="AE1567" i="1"/>
  <c r="AE63" i="1"/>
  <c r="AE614" i="1"/>
  <c r="AE615" i="1"/>
  <c r="AE616" i="1"/>
  <c r="AE617" i="1"/>
  <c r="AE618" i="1"/>
  <c r="AE619" i="1"/>
  <c r="AE1422" i="1"/>
  <c r="AE1423" i="1"/>
  <c r="AE1424" i="1"/>
  <c r="AE1425" i="1"/>
  <c r="AE2144" i="1"/>
  <c r="AE2145" i="1"/>
  <c r="AE2519" i="1"/>
  <c r="AE2001" i="1"/>
  <c r="AE2002" i="1"/>
  <c r="AE1426" i="1"/>
  <c r="AE1427" i="1"/>
  <c r="AE1428" i="1"/>
  <c r="AE1687" i="1"/>
  <c r="AE1688" i="1"/>
  <c r="AE706" i="1"/>
  <c r="AE707" i="1"/>
  <c r="AE708" i="1"/>
  <c r="AE709" i="1"/>
  <c r="AE710" i="1"/>
  <c r="AE711" i="1"/>
  <c r="AE712" i="1"/>
  <c r="AE713" i="1"/>
  <c r="AE714" i="1"/>
  <c r="AE620" i="1"/>
  <c r="AE621" i="1"/>
  <c r="AE715" i="1"/>
  <c r="AE716" i="1"/>
  <c r="AE622" i="1"/>
  <c r="AE1283" i="1"/>
  <c r="AE1284" i="1"/>
  <c r="AE1285" i="1"/>
  <c r="AE1189" i="1"/>
  <c r="AE1190" i="1"/>
  <c r="AE2386" i="1"/>
  <c r="AE571" i="1"/>
  <c r="AE1779" i="1"/>
  <c r="AE1780" i="1"/>
  <c r="AE1874" i="1"/>
  <c r="AE2234" i="1"/>
  <c r="AE2235" i="1"/>
  <c r="AE1781" i="1"/>
  <c r="AE1782" i="1"/>
  <c r="AE1783" i="1"/>
  <c r="AE1784" i="1"/>
  <c r="AE1785" i="1"/>
  <c r="AE2456" i="1"/>
  <c r="AE1568" i="1"/>
  <c r="AE1569" i="1"/>
  <c r="AE1429" i="1"/>
  <c r="AE1430" i="1"/>
  <c r="AE1431" i="1"/>
  <c r="AE1544" i="1"/>
  <c r="AE1432" i="1"/>
  <c r="AE1433" i="1"/>
  <c r="AE1434" i="1"/>
  <c r="AE1435" i="1"/>
  <c r="AE1436" i="1"/>
  <c r="AE1437" i="1"/>
  <c r="AE1438" i="1"/>
  <c r="AE1439" i="1"/>
  <c r="AE1440" i="1"/>
  <c r="AE1441" i="1"/>
  <c r="AE1442" i="1"/>
  <c r="AE1443" i="1"/>
  <c r="AE1444" i="1"/>
  <c r="AE1445" i="1"/>
  <c r="AE1446" i="1"/>
  <c r="AE1447" i="1"/>
  <c r="AE1448" i="1"/>
  <c r="AE1570" i="1"/>
  <c r="AE2178" i="1"/>
  <c r="AE1972" i="1"/>
  <c r="AE2179" i="1"/>
  <c r="AE2022" i="1"/>
  <c r="AE2207" i="1"/>
  <c r="AE1851" i="1"/>
  <c r="AE1786" i="1"/>
  <c r="AE1787" i="1"/>
  <c r="AE1788" i="1"/>
  <c r="AE1789" i="1"/>
  <c r="AE462" i="1"/>
  <c r="AE463" i="1"/>
  <c r="AE2432" i="1"/>
  <c r="AE1642" i="1"/>
  <c r="AE1590" i="1"/>
  <c r="AE1643" i="1"/>
  <c r="AE1644" i="1"/>
  <c r="AE2067" i="1"/>
  <c r="AE1449" i="1"/>
  <c r="AE1450" i="1"/>
  <c r="AE1451" i="1"/>
  <c r="AE1452" i="1"/>
  <c r="AE1338" i="1"/>
  <c r="AE1453" i="1"/>
  <c r="AE1730" i="1"/>
  <c r="AE1731" i="1"/>
  <c r="AE1790" i="1"/>
  <c r="AE1791" i="1"/>
  <c r="AE1792" i="1"/>
  <c r="AE1793" i="1"/>
  <c r="AE1794" i="1"/>
  <c r="AE1795" i="1"/>
  <c r="AE1796" i="1"/>
  <c r="AE1797" i="1"/>
  <c r="AE1798" i="1"/>
  <c r="AE1799" i="1"/>
  <c r="AE1800" i="1"/>
  <c r="AE1454" i="1"/>
  <c r="AE1455" i="1"/>
  <c r="AE153" i="1"/>
  <c r="AE64" i="1"/>
  <c r="AE154" i="1"/>
  <c r="AE155" i="1"/>
  <c r="AE156" i="1"/>
  <c r="AE65" i="1"/>
  <c r="AE157" i="1"/>
  <c r="AE158" i="1"/>
  <c r="AE159" i="1"/>
  <c r="AE160" i="1"/>
  <c r="AE161" i="1"/>
  <c r="AE66" i="1"/>
  <c r="AE572" i="1"/>
  <c r="AE1191" i="1"/>
  <c r="AE1192" i="1"/>
  <c r="AE1193" i="1"/>
  <c r="AE1194" i="1"/>
  <c r="AE1195" i="1"/>
  <c r="AE1196" i="1"/>
  <c r="AE1197" i="1"/>
  <c r="AE1198" i="1"/>
  <c r="AE1199" i="1"/>
  <c r="AE1200" i="1"/>
  <c r="AE1201" i="1"/>
  <c r="AE1202" i="1"/>
  <c r="AE1203" i="1"/>
  <c r="AE1204" i="1"/>
  <c r="AE1801" i="1"/>
  <c r="AE1802" i="1"/>
  <c r="AE1878" i="1"/>
  <c r="AE814" i="1"/>
  <c r="AE815" i="1"/>
  <c r="AE816" i="1"/>
  <c r="AE817" i="1"/>
  <c r="AE818" i="1"/>
  <c r="AE819" i="1"/>
  <c r="AE820" i="1"/>
  <c r="AE821" i="1"/>
  <c r="AE822" i="1"/>
  <c r="AE823" i="1"/>
  <c r="AE1456" i="1"/>
  <c r="AE1457" i="1"/>
  <c r="AE1458" i="1"/>
  <c r="AE1459" i="1"/>
  <c r="AE1460" i="1"/>
  <c r="AE1461" i="1"/>
  <c r="AE1462" i="1"/>
  <c r="AE1463" i="1"/>
  <c r="AE1464" i="1"/>
  <c r="AE1571" i="1"/>
  <c r="AE1465" i="1"/>
  <c r="AE1466" i="1"/>
  <c r="AE2433" i="1"/>
  <c r="AE1645" i="1"/>
  <c r="AE1732" i="1"/>
  <c r="AE1286" i="1"/>
  <c r="AE2236" i="1"/>
  <c r="AE2410" i="1"/>
  <c r="AE2411" i="1"/>
  <c r="AE2412" i="1"/>
  <c r="AE2068" i="1"/>
  <c r="AE1646" i="1"/>
  <c r="AE1647" i="1"/>
  <c r="AE1648" i="1"/>
  <c r="AE1973" i="1"/>
  <c r="AE307" i="1"/>
  <c r="AE308" i="1"/>
  <c r="AE309" i="1"/>
  <c r="AE310" i="1"/>
  <c r="AE311" i="1"/>
  <c r="AE312" i="1"/>
  <c r="AE313" i="1"/>
  <c r="AE16" i="1"/>
  <c r="AE17" i="1"/>
  <c r="AE18" i="1"/>
  <c r="AE2287" i="1"/>
  <c r="AE873" i="1"/>
  <c r="AE874" i="1"/>
  <c r="AE875" i="1"/>
  <c r="AE876" i="1"/>
  <c r="AE877" i="1"/>
  <c r="AE878" i="1"/>
  <c r="AE879" i="1"/>
  <c r="AE880" i="1"/>
  <c r="AE881" i="1"/>
  <c r="AE882" i="1"/>
  <c r="AE883" i="1"/>
  <c r="AE884" i="1"/>
  <c r="AE885" i="1"/>
  <c r="AE314" i="1"/>
  <c r="AE315" i="1"/>
  <c r="AE1467" i="1"/>
  <c r="AE185" i="1"/>
  <c r="AE1879" i="1"/>
  <c r="AE1880" i="1"/>
  <c r="AE1881" i="1"/>
  <c r="AE1803" i="1"/>
  <c r="AE1892" i="1"/>
  <c r="AE1882" i="1"/>
  <c r="AE1883" i="1"/>
  <c r="AE1893" i="1"/>
  <c r="AE1884" i="1"/>
  <c r="AE1894" i="1"/>
  <c r="AE1468" i="1"/>
  <c r="AE1469" i="1"/>
  <c r="AE2288" i="1"/>
  <c r="AE2289" i="1"/>
  <c r="AE2290" i="1"/>
  <c r="AE886" i="1"/>
  <c r="AE887" i="1"/>
  <c r="AE888" i="1"/>
  <c r="AE1069" i="1"/>
  <c r="AE1070" i="1"/>
  <c r="AE1071" i="1"/>
  <c r="AE1072" i="1"/>
  <c r="AE2368" i="1"/>
  <c r="AE1804" i="1"/>
  <c r="AE1875" i="1"/>
  <c r="AE416" i="1"/>
  <c r="AE417" i="1"/>
  <c r="AE386" i="1"/>
  <c r="AE418" i="1"/>
  <c r="AE419" i="1"/>
  <c r="AE2387" i="1"/>
  <c r="AE2388" i="1"/>
  <c r="AE2434" i="1"/>
  <c r="AE218" i="1"/>
  <c r="AE219" i="1"/>
  <c r="AE220" i="1"/>
  <c r="AE221" i="1"/>
  <c r="AE222" i="1"/>
  <c r="AE223" i="1"/>
  <c r="AE2291" i="1"/>
  <c r="AE464" i="1"/>
  <c r="AE465" i="1"/>
  <c r="AE2292" i="1"/>
  <c r="AE2003" i="1"/>
  <c r="AE1649" i="1"/>
  <c r="AE2023" i="1"/>
  <c r="AE2024" i="1"/>
  <c r="AE2025" i="1"/>
  <c r="AE2026" i="1"/>
  <c r="AE1895" i="1"/>
  <c r="AE839" i="1"/>
  <c r="AE1896" i="1"/>
  <c r="AE840" i="1"/>
  <c r="AE1897" i="1"/>
  <c r="AE1321" i="1"/>
  <c r="AE469" i="1"/>
  <c r="AE470" i="1"/>
  <c r="AE471" i="1"/>
  <c r="AE472" i="1"/>
  <c r="AE473" i="1"/>
  <c r="AE474" i="1"/>
  <c r="AE475" i="1"/>
  <c r="AE1172" i="1"/>
  <c r="AE476" i="1"/>
  <c r="AE1173" i="1"/>
  <c r="AE841" i="1"/>
  <c r="AE842" i="1"/>
  <c r="AE843" i="1"/>
  <c r="AE844" i="1"/>
  <c r="AE845" i="1"/>
  <c r="AE846" i="1"/>
  <c r="AE717" i="1"/>
  <c r="AE623" i="1"/>
  <c r="AE624" i="1"/>
  <c r="AE625" i="1"/>
  <c r="AE626" i="1"/>
  <c r="AE627" i="1"/>
  <c r="AE718" i="1"/>
  <c r="AE719" i="1"/>
  <c r="AE720" i="1"/>
  <c r="AE628" i="1"/>
  <c r="AE721" i="1"/>
  <c r="AE722" i="1"/>
  <c r="AE629" i="1"/>
  <c r="AE723" i="1"/>
  <c r="AE630" i="1"/>
  <c r="AE631" i="1"/>
  <c r="AE724" i="1"/>
  <c r="AE632" i="1"/>
  <c r="AE633" i="1"/>
  <c r="AE634" i="1"/>
  <c r="AE635" i="1"/>
  <c r="AE636" i="1"/>
  <c r="AE637" i="1"/>
  <c r="AE725" i="1"/>
  <c r="AE726" i="1"/>
  <c r="AE727" i="1"/>
  <c r="AE728" i="1"/>
  <c r="AE729" i="1"/>
  <c r="AE730" i="1"/>
  <c r="AE731" i="1"/>
  <c r="AE732" i="1"/>
  <c r="AE733" i="1"/>
  <c r="AE638" i="1"/>
  <c r="AE734" i="1"/>
  <c r="AE639" i="1"/>
  <c r="AE640" i="1"/>
  <c r="AE641" i="1"/>
  <c r="AE642" i="1"/>
  <c r="AE735" i="1"/>
  <c r="AE643" i="1"/>
  <c r="AE644" i="1"/>
  <c r="AE736" i="1"/>
  <c r="AE645" i="1"/>
  <c r="AE737" i="1"/>
  <c r="AE738" i="1"/>
  <c r="AE739" i="1"/>
  <c r="AE740" i="1"/>
  <c r="AE646" i="1"/>
  <c r="AE741" i="1"/>
  <c r="AE647" i="1"/>
  <c r="AE742" i="1"/>
  <c r="AE648" i="1"/>
  <c r="AE743" i="1"/>
  <c r="AE649" i="1"/>
  <c r="AE650" i="1"/>
  <c r="AE744" i="1"/>
  <c r="AE745" i="1"/>
  <c r="AE651" i="1"/>
  <c r="AE746" i="1"/>
  <c r="AE747" i="1"/>
  <c r="AE748" i="1"/>
  <c r="AE652" i="1"/>
  <c r="AE749" i="1"/>
  <c r="AE653" i="1"/>
  <c r="AE654" i="1"/>
  <c r="AE1898" i="1"/>
  <c r="AE1899" i="1"/>
  <c r="AE1900" i="1"/>
  <c r="AE1901" i="1"/>
  <c r="AE750" i="1"/>
  <c r="AE751" i="1"/>
  <c r="AE2435" i="1"/>
  <c r="AE2389" i="1"/>
  <c r="AE2390" i="1"/>
  <c r="AE1470" i="1"/>
  <c r="AE1689" i="1"/>
  <c r="AE466" i="1"/>
  <c r="AE2039" i="1"/>
  <c r="AE2040"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979" i="1"/>
  <c r="AE1101" i="1"/>
  <c r="AE1102" i="1"/>
  <c r="AE1103" i="1"/>
  <c r="AE1104" i="1"/>
  <c r="AE1105" i="1"/>
  <c r="AE1106" i="1"/>
  <c r="AE1471" i="1"/>
  <c r="AE1472" i="1"/>
  <c r="AE1473" i="1"/>
  <c r="AE1474" i="1"/>
  <c r="AE1475" i="1"/>
  <c r="AE2369" i="1"/>
  <c r="AE2436" i="1"/>
  <c r="AE2437" i="1"/>
  <c r="AE1974" i="1"/>
  <c r="AE573" i="1"/>
  <c r="AE2220" i="1"/>
  <c r="AE2237" i="1"/>
  <c r="AE1476" i="1"/>
  <c r="AE2370" i="1"/>
  <c r="AE1477" i="1"/>
  <c r="AE1478" i="1"/>
  <c r="AE1479" i="1"/>
  <c r="AE1480" i="1"/>
  <c r="AE1481" i="1"/>
  <c r="AE1482" i="1"/>
  <c r="AE1107" i="1"/>
  <c r="AE1108" i="1"/>
  <c r="AE1545" i="1"/>
  <c r="AE1546" i="1"/>
  <c r="AE1547" i="1"/>
  <c r="AE1548" i="1"/>
  <c r="AE1483" i="1"/>
  <c r="AE1484" i="1"/>
  <c r="AE1485" i="1"/>
  <c r="AE1486" i="1"/>
  <c r="AE1549" i="1"/>
  <c r="AE1487" i="1"/>
  <c r="AE574" i="1"/>
  <c r="AE575" i="1"/>
  <c r="AE576" i="1"/>
  <c r="AE577" i="1"/>
  <c r="AE1650" i="1"/>
  <c r="AE1651" i="1"/>
  <c r="AE1652" i="1"/>
  <c r="AE1653" i="1"/>
  <c r="AE1654" i="1"/>
  <c r="AE1655" i="1"/>
  <c r="AE1656" i="1"/>
  <c r="AE1657" i="1"/>
  <c r="AE1658" i="1"/>
  <c r="AE1659" i="1"/>
  <c r="AE1660" i="1"/>
  <c r="AE1572" i="1"/>
  <c r="AE1573" i="1"/>
  <c r="AE1574" i="1"/>
  <c r="AE1575" i="1"/>
  <c r="AE2004" i="1"/>
  <c r="AE752" i="1"/>
  <c r="AE1591" i="1"/>
  <c r="AE1592" i="1"/>
  <c r="AE1593" i="1"/>
  <c r="AE1594" i="1"/>
  <c r="AE1595" i="1"/>
  <c r="AE1596" i="1"/>
  <c r="AE1320" i="1"/>
  <c r="AE1322" i="1"/>
  <c r="AE1287" i="1"/>
  <c r="AE1288" i="1"/>
  <c r="AE2208" i="1"/>
  <c r="AE2221" i="1"/>
  <c r="AE2222" i="1"/>
  <c r="AE2223" i="1"/>
  <c r="AE1488" i="1"/>
  <c r="AE578" i="1"/>
  <c r="AE579" i="1"/>
  <c r="AE580" i="1"/>
  <c r="AE581" i="1"/>
  <c r="AE582" i="1"/>
  <c r="AE583" i="1"/>
  <c r="AE584" i="1"/>
  <c r="AE585" i="1"/>
  <c r="AE186" i="1"/>
  <c r="AE1489" i="1"/>
  <c r="AE1490" i="1"/>
  <c r="AE2391" i="1"/>
  <c r="AE2005" i="1"/>
  <c r="AE2146" i="1"/>
  <c r="AE1661" i="1"/>
  <c r="AE1662" i="1"/>
  <c r="AE1663" i="1"/>
  <c r="AE1664" i="1"/>
  <c r="AE1665" i="1"/>
  <c r="AE1109" i="1"/>
  <c r="AE1110" i="1"/>
  <c r="AE1111" i="1"/>
  <c r="AE1112" i="1"/>
  <c r="AE1113" i="1"/>
  <c r="AE1114" i="1"/>
  <c r="AE257" i="1"/>
  <c r="AE254" i="1"/>
  <c r="AE255" i="1"/>
  <c r="AE256" i="1"/>
  <c r="AE2392" i="1"/>
  <c r="AE2393" i="1"/>
  <c r="AE225" i="1"/>
  <c r="AE226" i="1"/>
  <c r="AE227" i="1"/>
  <c r="AE228" i="1"/>
  <c r="AE229" i="1"/>
  <c r="AE230" i="1"/>
  <c r="AE231" i="1"/>
  <c r="AE232" i="1"/>
  <c r="AE233" i="1"/>
  <c r="AE234" i="1"/>
  <c r="AE235" i="1"/>
  <c r="AE236" i="1"/>
  <c r="AE237" i="1"/>
  <c r="AE238" i="1"/>
  <c r="AE239" i="1"/>
  <c r="AE240" i="1"/>
  <c r="AE2147" i="1"/>
  <c r="AE1115" i="1"/>
  <c r="AE1116" i="1"/>
  <c r="AE1117" i="1"/>
  <c r="AE1118" i="1"/>
  <c r="AE1119" i="1"/>
  <c r="AE2148" i="1"/>
  <c r="AE2149" i="1"/>
  <c r="AE1805" i="1"/>
  <c r="AE1806" i="1"/>
  <c r="AE193" i="1"/>
  <c r="AE194" i="1"/>
  <c r="AE195" i="1"/>
  <c r="AE196" i="1"/>
  <c r="AE197" i="1"/>
  <c r="AE198" i="1"/>
  <c r="AE2394" i="1"/>
  <c r="AE258" i="1"/>
  <c r="AE259" i="1"/>
  <c r="AE260" i="1"/>
  <c r="AE261" i="1"/>
  <c r="AE262" i="1"/>
  <c r="AE263" i="1"/>
  <c r="AE753" i="1"/>
  <c r="AE264" i="1"/>
  <c r="AE265" i="1"/>
  <c r="AE266" i="1"/>
  <c r="AE267" i="1"/>
  <c r="AE1807" i="1"/>
  <c r="AE1808" i="1"/>
  <c r="AE1809" i="1"/>
  <c r="AE2041" i="1"/>
  <c r="AE2042" i="1"/>
  <c r="AE2043" i="1"/>
  <c r="AE2044" i="1"/>
  <c r="AE2395" i="1"/>
  <c r="AE2396" i="1"/>
  <c r="AE2440" i="1"/>
  <c r="AE2457" i="1"/>
  <c r="AE1852" i="1"/>
  <c r="AE1666" i="1"/>
  <c r="AE1667" i="1"/>
  <c r="AE1668" i="1"/>
  <c r="AE1289" i="1"/>
  <c r="AE1810" i="1"/>
  <c r="AE754" i="1"/>
  <c r="AE755" i="1"/>
  <c r="AE756" i="1"/>
  <c r="AE757" i="1"/>
  <c r="AE758" i="1"/>
  <c r="AE759" i="1"/>
  <c r="AE760" i="1"/>
  <c r="AE761" i="1"/>
  <c r="AE762" i="1"/>
  <c r="AE763" i="1"/>
  <c r="AE764" i="1"/>
  <c r="AE1290" i="1"/>
  <c r="AE765" i="1"/>
  <c r="AE766" i="1"/>
  <c r="AE767" i="1"/>
  <c r="AE655" i="1"/>
  <c r="AE768" i="1"/>
  <c r="AE769" i="1"/>
  <c r="AE2150" i="1"/>
  <c r="AE2458" i="1"/>
  <c r="AE420" i="1"/>
  <c r="AE421" i="1"/>
  <c r="AE422" i="1"/>
  <c r="AE423" i="1"/>
  <c r="AE424" i="1"/>
  <c r="AE425" i="1"/>
  <c r="AE426" i="1"/>
  <c r="AE427" i="1"/>
  <c r="AE428" i="1"/>
  <c r="AE429" i="1"/>
  <c r="AE430" i="1"/>
  <c r="AE431" i="1"/>
  <c r="AE432" i="1"/>
  <c r="AE433" i="1"/>
  <c r="AE434" i="1"/>
  <c r="AE435" i="1"/>
  <c r="AE436" i="1"/>
  <c r="AE437" i="1"/>
  <c r="AE438" i="1"/>
  <c r="AE439" i="1"/>
  <c r="AE440" i="1"/>
  <c r="AE441" i="1"/>
  <c r="AE889" i="1"/>
  <c r="AE847" i="1"/>
  <c r="AE1491" i="1"/>
  <c r="AE770" i="1"/>
  <c r="AE771" i="1"/>
  <c r="AE772" i="1"/>
  <c r="AE773" i="1"/>
  <c r="AE656" i="1"/>
  <c r="AE316" i="1"/>
  <c r="AE276" i="1"/>
  <c r="AE277" i="1"/>
  <c r="AE278" i="1"/>
  <c r="AE317" i="1"/>
  <c r="AE318" i="1"/>
  <c r="AE319" i="1"/>
  <c r="AE320" i="1"/>
  <c r="AE1811" i="1"/>
  <c r="AE1853" i="1"/>
  <c r="AE1854" i="1"/>
  <c r="AE1855" i="1"/>
  <c r="AE1856" i="1"/>
  <c r="AE268" i="1"/>
  <c r="AE269" i="1"/>
  <c r="AE270" i="1"/>
  <c r="AE271" i="1"/>
  <c r="AE272" i="1"/>
  <c r="AE2371" i="1"/>
  <c r="AE333" i="1"/>
  <c r="AE334" i="1"/>
  <c r="AE335" i="1"/>
  <c r="AE336" i="1"/>
  <c r="AE342" i="1"/>
  <c r="AE343" i="1"/>
  <c r="AE344" i="1"/>
  <c r="AE2293" i="1"/>
  <c r="AE2294" i="1"/>
  <c r="AE2295" i="1"/>
  <c r="AE890" i="1"/>
  <c r="AE891" i="1"/>
  <c r="AE892" i="1"/>
  <c r="AE893" i="1"/>
  <c r="AE894" i="1"/>
  <c r="AE895" i="1"/>
  <c r="AE896" i="1"/>
  <c r="AE897" i="1"/>
  <c r="AE898" i="1"/>
  <c r="AE899" i="1"/>
  <c r="AE900" i="1"/>
  <c r="AE901" i="1"/>
  <c r="AE902" i="1"/>
  <c r="AE2296" i="1"/>
  <c r="AE2297" i="1"/>
  <c r="AE2045" i="1"/>
  <c r="AE2027" i="1"/>
  <c r="AE1975" i="1"/>
  <c r="AE2046" i="1"/>
  <c r="AE2047" i="1"/>
  <c r="AE2048" i="1"/>
  <c r="AE2049" i="1"/>
  <c r="AE2050" i="1"/>
  <c r="AE2051" i="1"/>
  <c r="AE2028" i="1"/>
  <c r="AE2052" i="1"/>
  <c r="AE2151" i="1"/>
  <c r="AE1492" i="1"/>
  <c r="AE1493" i="1"/>
  <c r="AE1339" i="1"/>
  <c r="AE1340" i="1"/>
  <c r="AE1494" i="1"/>
  <c r="AE2152" i="1"/>
  <c r="AE1120" i="1"/>
  <c r="AE1121" i="1"/>
  <c r="AE1122" i="1"/>
  <c r="AE1123" i="1"/>
  <c r="AE1124" i="1"/>
  <c r="AE1125" i="1"/>
  <c r="AE1126" i="1"/>
  <c r="AE1127" i="1"/>
  <c r="AE1128" i="1"/>
  <c r="AE1129" i="1"/>
  <c r="AE1130" i="1"/>
  <c r="AE1131" i="1"/>
  <c r="AE1132" i="1"/>
  <c r="AE1133" i="1"/>
  <c r="AE1134" i="1"/>
  <c r="AE1291" i="1"/>
  <c r="AE1495" i="1"/>
  <c r="AE1496" i="1"/>
  <c r="AE365" i="1"/>
  <c r="AE366" i="1"/>
  <c r="AE442" i="1"/>
  <c r="AE1976" i="1"/>
  <c r="AE1977" i="1"/>
  <c r="AE2153" i="1"/>
  <c r="AE1135" i="1"/>
  <c r="AE1136" i="1"/>
  <c r="AE1137" i="1"/>
  <c r="AE1138" i="1"/>
  <c r="AE1139" i="1"/>
  <c r="AE1140" i="1"/>
  <c r="AE1141" i="1"/>
  <c r="AE1142" i="1"/>
  <c r="AE1143" i="1"/>
  <c r="AE1144" i="1"/>
  <c r="AE2298" i="1"/>
  <c r="AE980" i="1"/>
  <c r="AE981" i="1"/>
  <c r="AE982" i="1"/>
  <c r="AE983" i="1"/>
  <c r="AE984" i="1"/>
  <c r="AE985" i="1"/>
  <c r="AE986" i="1"/>
  <c r="AE987" i="1"/>
  <c r="AE988" i="1"/>
  <c r="AE947" i="1"/>
  <c r="AE989" i="1"/>
  <c r="AE990" i="1"/>
  <c r="AE1205" i="1"/>
  <c r="AE2299" i="1"/>
  <c r="AE1497" i="1"/>
  <c r="AE948" i="1"/>
  <c r="AE949" i="1"/>
  <c r="AE950" i="1"/>
  <c r="AE951" i="1"/>
  <c r="AE952" i="1"/>
  <c r="AE953" i="1"/>
  <c r="AE1885" i="1"/>
  <c r="AE903" i="1"/>
  <c r="AE904" i="1"/>
  <c r="AE905" i="1"/>
  <c r="AE906" i="1"/>
  <c r="AE907" i="1"/>
  <c r="AE908" i="1"/>
  <c r="AE1206" i="1"/>
  <c r="AE1207" i="1"/>
  <c r="AE1208" i="1"/>
  <c r="AE1209" i="1"/>
  <c r="AE1210" i="1"/>
  <c r="AE1211" i="1"/>
  <c r="AE1212" i="1"/>
  <c r="AE1213" i="1"/>
  <c r="AE1214" i="1"/>
  <c r="AE1978" i="1"/>
  <c r="AE909" i="1"/>
  <c r="AE910" i="1"/>
  <c r="AE911" i="1"/>
  <c r="AE912" i="1"/>
  <c r="AE913" i="1"/>
  <c r="AE914" i="1"/>
  <c r="AE1292" i="1"/>
  <c r="AE1293" i="1"/>
  <c r="AE2300" i="1"/>
  <c r="AE1294" i="1"/>
  <c r="AE774" i="1"/>
  <c r="AE775" i="1"/>
  <c r="AE657" i="1"/>
  <c r="AE776" i="1"/>
  <c r="AE777" i="1"/>
  <c r="AE778" i="1"/>
  <c r="AE779" i="1"/>
  <c r="AE586" i="1"/>
  <c r="AE587" i="1"/>
  <c r="AE1498" i="1"/>
  <c r="AE520" i="1"/>
  <c r="AE521" i="1"/>
  <c r="AE522" i="1"/>
  <c r="AE523" i="1"/>
  <c r="AE524" i="1"/>
  <c r="AE525" i="1"/>
  <c r="AE526" i="1"/>
  <c r="AE588" i="1"/>
  <c r="AE443" i="1"/>
  <c r="AE444" i="1"/>
  <c r="AE445" i="1"/>
  <c r="AE446" i="1"/>
  <c r="AE1499" i="1"/>
  <c r="AE1500" i="1"/>
  <c r="AE1501" i="1"/>
  <c r="AE1502" i="1"/>
  <c r="AE1503" i="1"/>
  <c r="AE1669" i="1"/>
  <c r="AE1670" i="1"/>
  <c r="AE1671" i="1"/>
  <c r="AE589" i="1"/>
  <c r="AE590" i="1"/>
  <c r="AE591" i="1"/>
  <c r="AE545" i="1"/>
  <c r="AE546" i="1"/>
  <c r="AE547" i="1"/>
  <c r="AE592" i="1"/>
  <c r="AE593" i="1"/>
  <c r="AE1672" i="1"/>
  <c r="AE1673" i="1"/>
  <c r="AE1674" i="1"/>
  <c r="AE1675" i="1"/>
  <c r="AE594" i="1"/>
  <c r="AE544" i="1"/>
  <c r="AE595" i="1"/>
  <c r="AE1295" i="1"/>
  <c r="AE1504" i="1"/>
  <c r="AE1505" i="1"/>
  <c r="AE2372" i="1"/>
  <c r="AE2069" i="1"/>
  <c r="AE2070" i="1"/>
  <c r="AE2071" i="1"/>
  <c r="AE2342" i="1"/>
  <c r="AE538" i="1"/>
  <c r="AE539" i="1"/>
  <c r="AE540" i="1"/>
  <c r="AE541" i="1"/>
  <c r="AE542" i="1"/>
  <c r="AE543" i="1"/>
  <c r="AE532" i="1"/>
  <c r="AE533" i="1"/>
  <c r="AE1296" i="1"/>
  <c r="AE1506" i="1"/>
  <c r="AE1676" i="1"/>
  <c r="AE1507" i="1"/>
  <c r="AE1508" i="1"/>
  <c r="AE1509" i="1"/>
  <c r="AE1510" i="1"/>
  <c r="AE1511" i="1"/>
  <c r="AE1512" i="1"/>
  <c r="AE1812" i="1"/>
  <c r="AE1813" i="1"/>
  <c r="AE1814" i="1"/>
  <c r="AE1815" i="1"/>
  <c r="AE1816" i="1"/>
  <c r="AE1817" i="1"/>
  <c r="AE1145" i="1"/>
  <c r="AE477" i="1"/>
  <c r="AE478" i="1"/>
  <c r="AE479" i="1"/>
  <c r="AE480" i="1"/>
  <c r="AE481" i="1"/>
  <c r="AE482" i="1"/>
  <c r="AE1677" i="1"/>
  <c r="AE1678" i="1"/>
  <c r="AE1679" i="1"/>
  <c r="AE1886" i="1"/>
  <c r="AE1887" i="1"/>
  <c r="AE1513" i="1"/>
  <c r="AE1146" i="1"/>
  <c r="AE780" i="1"/>
  <c r="AE781" i="1"/>
  <c r="AE915" i="1"/>
  <c r="AE1979" i="1"/>
  <c r="AE447" i="1"/>
  <c r="AE448" i="1"/>
  <c r="AE449" i="1"/>
  <c r="AE450" i="1"/>
  <c r="AE451" i="1"/>
  <c r="AE387" i="1"/>
  <c r="AE452" i="1"/>
  <c r="AE388" i="1"/>
  <c r="AE453" i="1"/>
  <c r="AE389" i="1"/>
  <c r="AE1297" i="1"/>
  <c r="AE2154" i="1"/>
  <c r="AE2155" i="1"/>
  <c r="AE367" i="1"/>
  <c r="AE368" i="1"/>
  <c r="AE369" i="1"/>
  <c r="AE370" i="1"/>
  <c r="AE371" i="1"/>
  <c r="AE372" i="1"/>
  <c r="AE373" i="1"/>
  <c r="AE916" i="1"/>
  <c r="AE917" i="1"/>
  <c r="AE918" i="1"/>
  <c r="AE919" i="1"/>
  <c r="AE920" i="1"/>
  <c r="AE1147" i="1"/>
  <c r="AE1148" i="1"/>
  <c r="AE1149" i="1"/>
  <c r="AE1150" i="1"/>
  <c r="AE1151" i="1"/>
  <c r="AE1152" i="1"/>
  <c r="AE1153" i="1"/>
  <c r="AE1154" i="1"/>
  <c r="AE1155" i="1"/>
  <c r="AE1156" i="1"/>
  <c r="AE1341" i="1"/>
  <c r="AE1342" i="1"/>
  <c r="AE1343" i="1"/>
  <c r="AE2238" i="1"/>
  <c r="AE1298" i="1"/>
  <c r="AE1299" i="1"/>
  <c r="AE1300" i="1"/>
  <c r="AE1301" i="1"/>
  <c r="AE1302" i="1"/>
  <c r="AE1818" i="1"/>
  <c r="AE782" i="1"/>
  <c r="AE783" i="1"/>
  <c r="AE784" i="1"/>
  <c r="AE785" i="1"/>
  <c r="AE786" i="1"/>
  <c r="AE787" i="1"/>
  <c r="AE658" i="1"/>
  <c r="AE788" i="1"/>
  <c r="AE789" i="1"/>
  <c r="AE790" i="1"/>
  <c r="AE791" i="1"/>
  <c r="AE792" i="1"/>
  <c r="AE793" i="1"/>
  <c r="AE794" i="1"/>
  <c r="AE795" i="1"/>
  <c r="AE659" i="1"/>
  <c r="AE796" i="1"/>
  <c r="AE797" i="1"/>
  <c r="AE798" i="1"/>
  <c r="AE799" i="1"/>
  <c r="AE1819" i="1"/>
  <c r="AE1820" i="1"/>
  <c r="AE88" i="1"/>
  <c r="AE89" i="1"/>
  <c r="AE90" i="1"/>
  <c r="AE2156" i="1"/>
  <c r="AE67" i="1"/>
  <c r="AE68" i="1"/>
  <c r="AE69" i="1"/>
  <c r="AE70" i="1"/>
  <c r="AE1303" i="1"/>
  <c r="AE1304" i="1"/>
  <c r="AE1305" i="1"/>
  <c r="AE1306" i="1"/>
  <c r="AE1307" i="1"/>
  <c r="AE1308" i="1"/>
  <c r="AE612" i="1"/>
  <c r="AE1680" i="1"/>
  <c r="AE1681" i="1"/>
  <c r="AE1821" i="1"/>
  <c r="AE1822" i="1"/>
  <c r="AE112" i="1"/>
  <c r="AE113" i="1"/>
  <c r="AE114" i="1"/>
  <c r="AE94" i="1"/>
  <c r="AE115" i="1"/>
  <c r="AE116" i="1"/>
  <c r="AE117" i="1"/>
  <c r="AE118" i="1"/>
  <c r="AE95" i="1"/>
  <c r="AE96" i="1"/>
  <c r="AE214" i="1"/>
  <c r="AE215" i="1"/>
  <c r="AE97" i="1"/>
  <c r="AE216" i="1"/>
  <c r="AE98" i="1"/>
  <c r="AE119" i="1"/>
  <c r="AE120" i="1"/>
  <c r="AE99" i="1"/>
  <c r="AE100" i="1"/>
  <c r="AE121" i="1"/>
  <c r="AE122" i="1"/>
  <c r="AE217" i="1"/>
  <c r="AE390" i="1"/>
  <c r="AE454" i="1"/>
  <c r="AE455" i="1"/>
  <c r="AE456" i="1"/>
  <c r="AE457" i="1"/>
  <c r="AE123" i="1"/>
  <c r="AE101" i="1"/>
  <c r="AE102" i="1"/>
  <c r="AE103" i="1"/>
  <c r="AE124" i="1"/>
  <c r="AE135" i="1"/>
  <c r="AE136" i="1"/>
  <c r="AE137" i="1"/>
  <c r="AE138" i="1"/>
  <c r="AE139" i="1"/>
  <c r="AE140" i="1"/>
  <c r="AE241" i="1"/>
  <c r="AE242" i="1"/>
  <c r="AE243" i="1"/>
  <c r="AE244" i="1"/>
  <c r="AE245" i="1"/>
  <c r="AE224" i="1"/>
  <c r="AE246" i="1"/>
  <c r="AE247" i="1"/>
  <c r="AE248" i="1"/>
  <c r="AE249" i="1"/>
  <c r="AE250" i="1"/>
  <c r="AE251" i="1"/>
  <c r="AE252" i="1"/>
  <c r="AE253" i="1"/>
  <c r="AE199" i="1"/>
  <c r="AE200" i="1"/>
  <c r="AE192" i="1"/>
  <c r="AE201" i="1"/>
  <c r="AE203" i="1"/>
  <c r="AE202" i="1"/>
  <c r="AE800" i="1"/>
  <c r="AE801" i="1"/>
  <c r="AE1980" i="1"/>
  <c r="AE1981" i="1"/>
  <c r="AE802" i="1"/>
  <c r="AE2301" i="1"/>
  <c r="AE321" i="1"/>
  <c r="AE279" i="1"/>
  <c r="AE280" i="1"/>
  <c r="AE281" i="1"/>
  <c r="AE322" i="1"/>
  <c r="AE323" i="1"/>
  <c r="AE282" i="1"/>
  <c r="AE324" i="1"/>
  <c r="AE325" i="1"/>
  <c r="AE326" i="1"/>
  <c r="AE327" i="1"/>
  <c r="AE2157" i="1"/>
  <c r="AE1344" i="1"/>
  <c r="AE507" i="1"/>
  <c r="AE498" i="1"/>
  <c r="AE508" i="1"/>
  <c r="AE2158" i="1"/>
  <c r="AE803" i="1"/>
  <c r="AE660" i="1"/>
  <c r="AE804" i="1"/>
  <c r="AE613" i="1"/>
  <c r="AE483" i="1"/>
  <c r="AE484" i="1"/>
  <c r="AE485" i="1"/>
  <c r="AE486" i="1"/>
  <c r="AE487" i="1"/>
  <c r="AE488" i="1"/>
  <c r="AE489" i="1"/>
  <c r="AE490" i="1"/>
  <c r="AE491" i="1"/>
  <c r="AE492" i="1"/>
  <c r="AE493" i="1"/>
  <c r="AE494" i="1"/>
  <c r="AE495" i="1"/>
  <c r="AE496" i="1"/>
  <c r="AE497" i="1"/>
  <c r="AE467" i="1"/>
  <c r="AE468" i="1"/>
  <c r="AE2552" i="1"/>
  <c r="AE921" i="1"/>
  <c r="AE922" i="1"/>
  <c r="AE923" i="1"/>
  <c r="AE924" i="1"/>
  <c r="AE925" i="1"/>
  <c r="AE926" i="1"/>
  <c r="AE374" i="1"/>
  <c r="AE375" i="1"/>
  <c r="AE376" i="1"/>
  <c r="AE377" i="1"/>
  <c r="AE378" i="1"/>
  <c r="AE379" i="1"/>
  <c r="AE380" i="1"/>
  <c r="AE381" i="1"/>
  <c r="AE382" i="1"/>
  <c r="AE383" i="1"/>
  <c r="AE384" i="1"/>
  <c r="AE385" i="1"/>
  <c r="AE991" i="1"/>
  <c r="AE992" i="1"/>
  <c r="AE1823" i="1"/>
  <c r="AE1157" i="1"/>
  <c r="AE328" i="1"/>
  <c r="AE329" i="1"/>
  <c r="AE283"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5FD510-6EA3-4EAD-B24B-280E60E6EE3B}"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B8F76A5-A1B8-4D50-8DE1-C9BE189CFD49}" name="WorksheetConnection_Data 2!$A:$AE" type="102" refreshedVersion="6" minRefreshableVersion="5">
    <extLst>
      <ext xmlns:x15="http://schemas.microsoft.com/office/spreadsheetml/2010/11/main" uri="{DE250136-89BD-433C-8126-D09CA5730AF9}">
        <x15:connection id="Range" autoDelete="1">
          <x15:rangePr sourceName="_xlcn.WorksheetConnection_Data2AA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
    <s v="ThisWorkbookDataModel"/>
    <s v="{[Range].[SalsCat].&amp;[LIB]}"/>
    <s v="{[Range].[Rel 2].&amp;[Y]}"/>
    <s v="{[Range].[Cat].&amp;[S]}"/>
    <s v="{[Range].[SalsCat].&amp;[LIN]}"/>
    <s v="{[Range].[Cat].&amp;[L],[Range].[Cat].&amp;[O]}"/>
    <s v="{[Range].[Cat].&amp;[L],[Range].[Cat].&amp;[O],[Range].[Cat].&amp;[S],[Range].[Cat].&amp;[T]}"/>
    <s v="{[Range].[Rel 2].&amp;,[Range].[Rel 2].&amp;[Y]}"/>
  </metadataStrings>
  <mdxMetadata count="7">
    <mdx n="0" f="s">
      <ms ns="1" c="0"/>
    </mdx>
    <mdx n="0" f="s">
      <ms ns="2" c="0"/>
    </mdx>
    <mdx n="0" f="s">
      <ms ns="3" c="0"/>
    </mdx>
    <mdx n="0" f="s">
      <ms ns="4" c="0"/>
    </mdx>
    <mdx n="0" f="s">
      <ms ns="5" c="0"/>
    </mdx>
    <mdx n="0" f="s">
      <ms ns="6" c="0"/>
    </mdx>
    <mdx n="0" f="s">
      <ms ns="7" c="0"/>
    </mdx>
  </mdx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<sst xmlns="http://schemas.openxmlformats.org/spreadsheetml/2006/main" count="29620" uniqueCount="3868">
  <si>
    <t/>
  </si>
  <si>
    <t>221214-1-1</t>
  </si>
  <si>
    <t>AMERICAN HOTEL REGISTER</t>
  </si>
  <si>
    <t>AVENDRA REPLENISHMENT</t>
  </si>
  <si>
    <t>Alyssa Harrington</t>
  </si>
  <si>
    <t>CSR</t>
  </si>
  <si>
    <t>Credit Hold</t>
  </si>
  <si>
    <t>Customer Name</t>
  </si>
  <si>
    <t>Debbie Graham</t>
  </si>
  <si>
    <t>Ellie Marlowe</t>
  </si>
  <si>
    <t>Erica Hollyfield</t>
  </si>
  <si>
    <t>HOLIDAY INN EXPRESS</t>
  </si>
  <si>
    <t>HST LESSEE WEST SEATTLE</t>
  </si>
  <si>
    <t>INNVISION HOSPITALITY INC.</t>
  </si>
  <si>
    <t>INTERMOUNTAIN RENOVATION CONSULTANTS, LLC</t>
  </si>
  <si>
    <t>Job</t>
  </si>
  <si>
    <t>Job Open Qty</t>
  </si>
  <si>
    <t>Job Rel Date</t>
  </si>
  <si>
    <t>Job. Qty</t>
  </si>
  <si>
    <t>LER0800-228FB-AL-BLKMESH</t>
  </si>
  <si>
    <t>LER0800-320-HIX-BLUE</t>
  </si>
  <si>
    <t>LER0800-320-HIX-GREEN</t>
  </si>
  <si>
    <t>LER0800-349-CY2</t>
  </si>
  <si>
    <t>LER0800-349-TP-BLUE</t>
  </si>
  <si>
    <t>LER0800-349BLK</t>
  </si>
  <si>
    <t>LER0810-320BLK</t>
  </si>
  <si>
    <t>LIB</t>
  </si>
  <si>
    <t>LIB0200-2054</t>
  </si>
  <si>
    <t>LIB0200-2080-CIS</t>
  </si>
  <si>
    <t>LIB0200-2308</t>
  </si>
  <si>
    <t>LIB0200-2308-77</t>
  </si>
  <si>
    <t>LIB0200-2738</t>
  </si>
  <si>
    <t>LIB0200-2738-65</t>
  </si>
  <si>
    <t>LIB0500-1377</t>
  </si>
  <si>
    <t>LIB0500-1881-R</t>
  </si>
  <si>
    <t>LIB0500-2023-CIS</t>
  </si>
  <si>
    <t>LIB0500-2052</t>
  </si>
  <si>
    <t>LIB0500-2054</t>
  </si>
  <si>
    <t>LIB0600-2050-CIS</t>
  </si>
  <si>
    <t>LIB0600-2054</t>
  </si>
  <si>
    <t>LIB0600-2055</t>
  </si>
  <si>
    <t>LIB0600-2647-HI</t>
  </si>
  <si>
    <t>LIB0600-2775</t>
  </si>
  <si>
    <t>LIB0700-1383</t>
  </si>
  <si>
    <t>LIB0700-684-CIS</t>
  </si>
  <si>
    <t>LIB0900-378-LCL</t>
  </si>
  <si>
    <t>LIB0900-378-RCL</t>
  </si>
  <si>
    <t>LIB0900-386-LCL</t>
  </si>
  <si>
    <t>LIB0900-386-RCL</t>
  </si>
  <si>
    <t>LIB5501-C-HI</t>
  </si>
  <si>
    <t>LIB7232-C-HI</t>
  </si>
  <si>
    <t>LIB7259-75-CWS</t>
  </si>
  <si>
    <t>LIB7455-C</t>
  </si>
  <si>
    <t>LIBCUSH-LM207-FFI</t>
  </si>
  <si>
    <t>LIBPILL-16X16KE-SD</t>
  </si>
  <si>
    <t>LIBPILL-17X13KE</t>
  </si>
  <si>
    <t>LIBPILL-18X10KEW</t>
  </si>
  <si>
    <t>LIBPILL-18X14KEW</t>
  </si>
  <si>
    <t>LIBPILL-18X18KE</t>
  </si>
  <si>
    <t>LIBPILL-18X18KE-SD</t>
  </si>
  <si>
    <t>LIBPILL-200-2054</t>
  </si>
  <si>
    <t>LIBPILL-20X20KE-SD</t>
  </si>
  <si>
    <t>LIBPILL-22X22KE</t>
  </si>
  <si>
    <t>LIBPILL-24X10X3KID-SD</t>
  </si>
  <si>
    <t>LIBPILL-500-1377</t>
  </si>
  <si>
    <t>LIN</t>
  </si>
  <si>
    <t>LIN0100-1920-LSOF</t>
  </si>
  <si>
    <t>LIN0100-2330-96</t>
  </si>
  <si>
    <t>LIN0500-2330</t>
  </si>
  <si>
    <t>LIN0500-2331</t>
  </si>
  <si>
    <t>LIN0600-2340</t>
  </si>
  <si>
    <t>LIN0900-316-CIS</t>
  </si>
  <si>
    <t>LIN0900-377-CIS</t>
  </si>
  <si>
    <t>LIN0900-397-72</t>
  </si>
  <si>
    <t>LIN0900-504-50-NA-LU</t>
  </si>
  <si>
    <t>LIN0900-504-50-NA-RU</t>
  </si>
  <si>
    <t>LIN0900-504-50-NA-U</t>
  </si>
  <si>
    <t>LIN0900-504A-LCORU</t>
  </si>
  <si>
    <t>LIN0900-504A-RCORU</t>
  </si>
  <si>
    <t>LIN0900-526-66-C-GB</t>
  </si>
  <si>
    <t>LIN0900-526-LSCOR-GR</t>
  </si>
  <si>
    <t>LIN0900-526-RSCOR-GL</t>
  </si>
  <si>
    <t>LIN0900-526A-56-SA</t>
  </si>
  <si>
    <t>LIN3371-S</t>
  </si>
  <si>
    <t>LIN3381-C</t>
  </si>
  <si>
    <t>LIN8507-C</t>
  </si>
  <si>
    <t>LINPILL-18X18KE</t>
  </si>
  <si>
    <t>LINPILL-18X18KE-SD</t>
  </si>
  <si>
    <t>LINPILL-18X18KEW-SD</t>
  </si>
  <si>
    <t>LINPILL-20X20KE</t>
  </si>
  <si>
    <t>LINPILL-20X20KE-SD</t>
  </si>
  <si>
    <t>LINPILL-20X20KEW-SD</t>
  </si>
  <si>
    <t>LINPILL-26X14KE-SD</t>
  </si>
  <si>
    <t>Line</t>
  </si>
  <si>
    <t>MARRIOTT INT'L COURTYARD</t>
  </si>
  <si>
    <t>MARRIOTT INT'L-FAIRFIELD</t>
  </si>
  <si>
    <t>MARRIOTT INT'L-RES. INN</t>
  </si>
  <si>
    <t>MARRIOTT INT'L-TOWNPLACE</t>
  </si>
  <si>
    <t>MARRIOTT INT'L-TRADITIONAL</t>
  </si>
  <si>
    <t>MARRIOTT SPRINGHILL SUITE</t>
  </si>
  <si>
    <t>MRL-OTTOMAN</t>
  </si>
  <si>
    <t>MRO</t>
  </si>
  <si>
    <t>N</t>
  </si>
  <si>
    <t>NORMAL</t>
  </si>
  <si>
    <t>Need By</t>
  </si>
  <si>
    <t>Ord Type</t>
  </si>
  <si>
    <t>Order</t>
  </si>
  <si>
    <t>Order Date</t>
  </si>
  <si>
    <t>Order Hold</t>
  </si>
  <si>
    <t>PD-BANQUETTE</t>
  </si>
  <si>
    <t>PD-LOUNGE</t>
  </si>
  <si>
    <t>PD-SECTIONAL</t>
  </si>
  <si>
    <t>PD-SLEEPER</t>
  </si>
  <si>
    <t>PD-SOFA</t>
  </si>
  <si>
    <t>PDPILLOW</t>
  </si>
  <si>
    <t>PLANT3</t>
  </si>
  <si>
    <t>PRGM</t>
  </si>
  <si>
    <t>Part</t>
  </si>
  <si>
    <t>PartOH</t>
  </si>
  <si>
    <t>Project Name</t>
  </si>
  <si>
    <t>R&amp;D</t>
  </si>
  <si>
    <t>REG</t>
  </si>
  <si>
    <t>RPL</t>
  </si>
  <si>
    <t>Rel</t>
  </si>
  <si>
    <t>RelOpen</t>
  </si>
  <si>
    <t>SMP</t>
  </si>
  <si>
    <t>SchedCode</t>
  </si>
  <si>
    <t>Ship By</t>
  </si>
  <si>
    <t>Total Charges</t>
  </si>
  <si>
    <t>Unit Price</t>
  </si>
  <si>
    <t>WESTIN SEATTLE</t>
  </si>
  <si>
    <t>Y</t>
  </si>
  <si>
    <t>scheduling date</t>
  </si>
  <si>
    <t>Past Due</t>
  </si>
  <si>
    <t>Grand Total</t>
  </si>
  <si>
    <t>Sum of Job Open Qty</t>
  </si>
  <si>
    <t>Rel2</t>
  </si>
  <si>
    <t>Due Date</t>
  </si>
  <si>
    <t>FriDueDate</t>
  </si>
  <si>
    <t>SalsCat</t>
  </si>
  <si>
    <t>Cat</t>
  </si>
  <si>
    <t>S</t>
  </si>
  <si>
    <t>L</t>
  </si>
  <si>
    <t>O</t>
  </si>
  <si>
    <t>P</t>
  </si>
  <si>
    <t>T</t>
  </si>
  <si>
    <t>(Multiple Items)</t>
  </si>
  <si>
    <t>70BE207 ALEXANDRIA, VA FFIS</t>
  </si>
  <si>
    <t>222777-3-1</t>
  </si>
  <si>
    <t>Data</t>
  </si>
  <si>
    <t>Sum of Target</t>
  </si>
  <si>
    <t>Row Labels</t>
  </si>
  <si>
    <t>Sum of Target LIB Sofa</t>
  </si>
  <si>
    <t>Column Labels</t>
  </si>
  <si>
    <t>Deanna Rapp</t>
  </si>
  <si>
    <t>Megan Marley</t>
  </si>
  <si>
    <t>Christy Barclay</t>
  </si>
  <si>
    <t>Jonie Gardner</t>
  </si>
  <si>
    <t>LIN0100-1920-RCH</t>
  </si>
  <si>
    <t>MARRIOTT SAMPLE ACCOUNT</t>
  </si>
  <si>
    <t>LIBPILL-19X19KE-SD</t>
  </si>
  <si>
    <t>LIBPILL-20X20KE</t>
  </si>
  <si>
    <t>LIB0500-2977</t>
  </si>
  <si>
    <t>FURNITURE INDUSTRIES INC</t>
  </si>
  <si>
    <t>BOSTON TRADE INT'L, INC</t>
  </si>
  <si>
    <t>LIB3275-FSL</t>
  </si>
  <si>
    <t>LIB3134-C</t>
  </si>
  <si>
    <t>LIBCUSH-LM207A-FFI</t>
  </si>
  <si>
    <t>COURTYARD CHARLESTON</t>
  </si>
  <si>
    <t>224745-2-1</t>
  </si>
  <si>
    <t>LIB3133-24.5-O</t>
  </si>
  <si>
    <t>LIB0700-697-CIS</t>
  </si>
  <si>
    <t>LINPILL-24X10X3KID-SD-PS-112</t>
  </si>
  <si>
    <t>LINPILL-18X18KE-SD-PS-113</t>
  </si>
  <si>
    <t>RESIDENCE INN UPTOWN</t>
  </si>
  <si>
    <t>LIN0600-1920</t>
  </si>
  <si>
    <t>221491-14-1</t>
  </si>
  <si>
    <t>BE198 PHILADELPHIA BERWYN FFI</t>
  </si>
  <si>
    <t>LIN0100-2851</t>
  </si>
  <si>
    <t>LIB3136-69-LCH</t>
  </si>
  <si>
    <t>LIB3136-LSL</t>
  </si>
  <si>
    <t>LIB3136-69-RCH</t>
  </si>
  <si>
    <t>LIB3136-RSL</t>
  </si>
  <si>
    <t>LIBPILL-18X18KEW</t>
  </si>
  <si>
    <t>LIN0600-318-HIP</t>
  </si>
  <si>
    <t>PREMIER PROJECT MANAGEMENT LLC</t>
  </si>
  <si>
    <t>226120-1-1</t>
  </si>
  <si>
    <t>RESIDENCE INN MIDTOWN</t>
  </si>
  <si>
    <t>LIB3459-LSL</t>
  </si>
  <si>
    <t>LIB0200-2899-84</t>
  </si>
  <si>
    <t>LIB0600-2899-26.5</t>
  </si>
  <si>
    <t>226293-1-1</t>
  </si>
  <si>
    <t>WILLCO V DEVELOPMENT -LLP</t>
  </si>
  <si>
    <t>HOLIDAY INN EXPRESS - LOVELAND, CO</t>
  </si>
  <si>
    <t>226293-2-1</t>
  </si>
  <si>
    <t>226293-3-1</t>
  </si>
  <si>
    <t>226293-4-1</t>
  </si>
  <si>
    <t>226293-5-1</t>
  </si>
  <si>
    <t>226293-6-1</t>
  </si>
  <si>
    <t>226293-7-1</t>
  </si>
  <si>
    <t>LIBPILL-20X14KEW-SD</t>
  </si>
  <si>
    <t>DALY MOTEL SUPPLY DBA DALY SEVEN</t>
  </si>
  <si>
    <t xml:space="preserve">        .</t>
  </si>
  <si>
    <t>LIN0900-526-36-C-GB</t>
  </si>
  <si>
    <t>LINPILL-20X14KEW-SD</t>
  </si>
  <si>
    <t>LIB3238-C-HI</t>
  </si>
  <si>
    <t>LINPILL-14X14KEW-SD</t>
  </si>
  <si>
    <t>LIN3441A-C</t>
  </si>
  <si>
    <t>LIB0600-2953-L</t>
  </si>
  <si>
    <t>LIB5502-C-HI</t>
  </si>
  <si>
    <t>Crystal Doughty</t>
  </si>
  <si>
    <t>LIN3136-69-RSCOR</t>
  </si>
  <si>
    <t>LIN0500-2697</t>
  </si>
  <si>
    <t>LIN3136-36-CH-LAF</t>
  </si>
  <si>
    <t>LIN3136-70-SL-RAF</t>
  </si>
  <si>
    <t>LIN10201-BRS</t>
  </si>
  <si>
    <t>LIN10223-C</t>
  </si>
  <si>
    <t>LIN10206-C</t>
  </si>
  <si>
    <t>LIN10211-C</t>
  </si>
  <si>
    <t>COUNTRY INN &amp; SUITES BY CARLSON</t>
  </si>
  <si>
    <t>Alexus Whitaker</t>
  </si>
  <si>
    <t>LIN9586-TBL</t>
  </si>
  <si>
    <t>ELEMENT HOTEL</t>
  </si>
  <si>
    <t>228059-14-1</t>
  </si>
  <si>
    <t>228059-15-1</t>
  </si>
  <si>
    <t>228059-16-1</t>
  </si>
  <si>
    <t>LIN3372-RSOF</t>
  </si>
  <si>
    <t>LIB0200-2308-77-CON-I</t>
  </si>
  <si>
    <t>LIB7455-C-CON-I</t>
  </si>
  <si>
    <t>LIB0600-2775-CON-I</t>
  </si>
  <si>
    <t>LIB0900-378-LCL-CON-I</t>
  </si>
  <si>
    <t>LIB0900-378-RCL-CON-I</t>
  </si>
  <si>
    <t>LIB0600-3344</t>
  </si>
  <si>
    <t>228368-1-1</t>
  </si>
  <si>
    <t>LIN3371-S-LEG</t>
  </si>
  <si>
    <t>70BE211 FORT MORGAN,CO FFIS</t>
  </si>
  <si>
    <t>LIN0900-613-TBL</t>
  </si>
  <si>
    <t>PAYAL DESAI DESIGNS, LLC</t>
  </si>
  <si>
    <t>LIB3459-RSL</t>
  </si>
  <si>
    <t>LIB0700-1383-PS-I2</t>
  </si>
  <si>
    <t>70BF213 ASHEVILLE, NC CY</t>
  </si>
  <si>
    <t>228611-2-1</t>
  </si>
  <si>
    <t>228611-5-1</t>
  </si>
  <si>
    <t>228611-8-1</t>
  </si>
  <si>
    <t>CANDLEWOOD SUITES ONTARIO, CA</t>
  </si>
  <si>
    <t>228613-3-1</t>
  </si>
  <si>
    <t>LIB3013B-RCL-DB</t>
  </si>
  <si>
    <t>LIN0900-680-LCOR</t>
  </si>
  <si>
    <t>LIN0900-680-LAF</t>
  </si>
  <si>
    <t>LIB0200-2757-HMP</t>
  </si>
  <si>
    <t>LIB3013B-LCL-DB</t>
  </si>
  <si>
    <t>LIN9741-79-LSCOR-GB</t>
  </si>
  <si>
    <t>Sum of Target LIN</t>
  </si>
  <si>
    <t>Sum of Daily Target Sofa</t>
  </si>
  <si>
    <t>Sum of Daily Target P3</t>
  </si>
  <si>
    <t>LIN0500-3208</t>
  </si>
  <si>
    <t>229196-2-1</t>
  </si>
  <si>
    <t>BONITA HOTEL PARTNERS, LLC</t>
  </si>
  <si>
    <t>FAIRFIELD INN BONITA SPRINGS</t>
  </si>
  <si>
    <t>229196-3-1</t>
  </si>
  <si>
    <t>229196-4-1</t>
  </si>
  <si>
    <t>229196-6-1</t>
  </si>
  <si>
    <t>LIB0900-386-LCL-CON-I</t>
  </si>
  <si>
    <t>CSSUB-700-1383-PS-I</t>
  </si>
  <si>
    <t>HOTEL DESIGN SERVICES</t>
  </si>
  <si>
    <t>LIN10271-C</t>
  </si>
  <si>
    <t>LIN9741-O</t>
  </si>
  <si>
    <t>LIN9741-66-NA-GB</t>
  </si>
  <si>
    <t>LIN9741-79-RSCOR-GB</t>
  </si>
  <si>
    <t>LIB0600-2930</t>
  </si>
  <si>
    <t>LIN3354-SL</t>
  </si>
  <si>
    <t>LIB0500-3128</t>
  </si>
  <si>
    <t>LIN0600-334-HIP</t>
  </si>
  <si>
    <t>LINPILL-14X14KEW-SD-HMP-CN</t>
  </si>
  <si>
    <t>229904-1-1</t>
  </si>
  <si>
    <t>HOLIDAY INN EXPRESS CLEMMONS, NC</t>
  </si>
  <si>
    <t>229904-2-1</t>
  </si>
  <si>
    <t>229904-3-1</t>
  </si>
  <si>
    <t>229906-3-1</t>
  </si>
  <si>
    <t>HOLIDAY INN EXPRESS WILMINGTON, NC</t>
  </si>
  <si>
    <t>LIB0500-3265</t>
  </si>
  <si>
    <t>LINPILL-20X14KEW-SD-HMP-CN</t>
  </si>
  <si>
    <t>LIN0900-680-LCOR-HMP-CN</t>
  </si>
  <si>
    <t>LIN0900-680-RCL-HMP-CN</t>
  </si>
  <si>
    <t>LIN0900-680-LAF-HMP-CN</t>
  </si>
  <si>
    <t>LIN0100-3170D-76-HMP-CN</t>
  </si>
  <si>
    <t>LINPILL-23X23KE-SD</t>
  </si>
  <si>
    <t>LIN9872-C</t>
  </si>
  <si>
    <t>LIN0100-2954</t>
  </si>
  <si>
    <t>GRANITE STATE CONTRACT FURNISHINGS, LTD</t>
  </si>
  <si>
    <t>Bailee Moore</t>
  </si>
  <si>
    <t>LIN0500-3000</t>
  </si>
  <si>
    <t>LIBPILL-16X16KE</t>
  </si>
  <si>
    <t>LIN3015-C</t>
  </si>
  <si>
    <t>LIB7149-O</t>
  </si>
  <si>
    <t>LIN3134-C</t>
  </si>
  <si>
    <t>PDL0900-677-75-L-BNQ</t>
  </si>
  <si>
    <t>PDL0900-677-75-R-BNQ</t>
  </si>
  <si>
    <t>LIB0900-386-RCL-CON-I</t>
  </si>
  <si>
    <t>LIB0500-2757-HMP</t>
  </si>
  <si>
    <t>LIN3275-FSL</t>
  </si>
  <si>
    <t>230508-3-1</t>
  </si>
  <si>
    <t>FAIRFIELD INN AND SUITES ARKADELPHIA</t>
  </si>
  <si>
    <t>230508-4-1</t>
  </si>
  <si>
    <t>230508-5-1</t>
  </si>
  <si>
    <t>230508-6-1</t>
  </si>
  <si>
    <t>230508-7-1</t>
  </si>
  <si>
    <t>230508-8-1</t>
  </si>
  <si>
    <t>230508-9-1</t>
  </si>
  <si>
    <t xml:space="preserve">                                                                                                                                                                                                                                                                                                                                                                                                                                                                                                                                                                                                                                                                                 </t>
  </si>
  <si>
    <t>HOLIDAY INN EXPRESS &amp; SUITES</t>
  </si>
  <si>
    <t>HAMPTON INN</t>
  </si>
  <si>
    <t>LIN3393-C</t>
  </si>
  <si>
    <t>LIN0900-624-53.5-LAF-HIP</t>
  </si>
  <si>
    <t>LIN0900-624-96.5-RCL-HIP</t>
  </si>
  <si>
    <t>LIN3162-S</t>
  </si>
  <si>
    <t>LIB0500-3043</t>
  </si>
  <si>
    <t>LIB0900-378-RCL-NAT-I</t>
  </si>
  <si>
    <t>LIN3015-C-HIP</t>
  </si>
  <si>
    <t>LIB0200-3052</t>
  </si>
  <si>
    <t>230814-10-1</t>
  </si>
  <si>
    <t>LIN0500-2787</t>
  </si>
  <si>
    <t>HIP HIP HURON!, LLC</t>
  </si>
  <si>
    <t>HOTEL HARRINGTON-PORT HURON, MI</t>
  </si>
  <si>
    <t>230814-11-1</t>
  </si>
  <si>
    <t>230814-4-1</t>
  </si>
  <si>
    <t>230814-5-1</t>
  </si>
  <si>
    <t>230814-6-1</t>
  </si>
  <si>
    <t>230814-7-1</t>
  </si>
  <si>
    <t>LIB7086-B</t>
  </si>
  <si>
    <t>LIB7455-O</t>
  </si>
  <si>
    <t>LIN3228-C</t>
  </si>
  <si>
    <t>HOLIDAY INN EXPRESS &amp; SUITES NEW IBERIA, LA</t>
  </si>
  <si>
    <t>230935-4-1</t>
  </si>
  <si>
    <t>LIN0100-3170D-76</t>
  </si>
  <si>
    <t>LIB0200-2308-77-NAT-I</t>
  </si>
  <si>
    <t>LIB0200-2308-CON-I</t>
  </si>
  <si>
    <t>230958-1-1</t>
  </si>
  <si>
    <t>LIB0900-203-LSL</t>
  </si>
  <si>
    <t>RESIDENCE INN SEBRING</t>
  </si>
  <si>
    <t>RESIDENCE INN - SEBRING</t>
  </si>
  <si>
    <t>230958-2-1</t>
  </si>
  <si>
    <t>LIB0900-202-RSL</t>
  </si>
  <si>
    <t xml:space="preserve">                                                                                                                                                                                                                                                                                                                                                                                                                                                                                                                                                                                                                                                                                                                                                                                                                                                                                                                                                                                                                                                                                                                                                                                                                                                                                                                                                                                                                                                                                                                                                                                                                                                                                                                                                                                                                                                                                                                                                                                                                                                                                                                                                                                                                                                                                                                                                                                                                                                                                                                                                                                                                                                                                                                                                                                                                                                                                                                                                                                                                                                                                                                                                                                                                                                                                                                                                                                                                                                                                                                                                                                                                                                                                                                                                                                                                                                                                                                                                                                                                                                                                                                                                                                                                                                                                                                                                                                                                                                                                                                                                                                                                                                                                                                                                                                                                                                                                                                                                                                                                                                                                                                                                                                                                                                                                                                                                                                                                                                                                                                                                                                                                                                                                                                                                                                                                                                                                                                                                                                                                              </t>
  </si>
  <si>
    <t>LIN0600-3593</t>
  </si>
  <si>
    <t>HMV HOTELS, LLC</t>
  </si>
  <si>
    <t>LIB7260B-78-QSL-HI</t>
  </si>
  <si>
    <t>LIN10200-DCS</t>
  </si>
  <si>
    <t>LIB0900-378-LCL-NAT-I</t>
  </si>
  <si>
    <t>230814-12-1</t>
  </si>
  <si>
    <t>LIB0600-2080-CIS-OPT2</t>
  </si>
  <si>
    <t>AK DESIGN GROUP, LLC</t>
  </si>
  <si>
    <t>231176-1-1</t>
  </si>
  <si>
    <t>MARRIOTT - SAMPLE</t>
  </si>
  <si>
    <t>230508-11-1</t>
  </si>
  <si>
    <t>230508-12-1</t>
  </si>
  <si>
    <t>230508-13-1</t>
  </si>
  <si>
    <t>LINPILL-18X18KEW</t>
  </si>
  <si>
    <t>PD-CHAISE</t>
  </si>
  <si>
    <t>VOGUE HOSPITALITY</t>
  </si>
  <si>
    <t>LIN0200-3348-CWS</t>
  </si>
  <si>
    <t>LIB0600-1376-HI</t>
  </si>
  <si>
    <t>LIN3377-C</t>
  </si>
  <si>
    <t>LIN0900-677-75-L-BNQ</t>
  </si>
  <si>
    <t>METZGER INC.</t>
  </si>
  <si>
    <t>LIN0900-677-75-R-BNQ</t>
  </si>
  <si>
    <t xml:space="preserve"> </t>
  </si>
  <si>
    <t>MRL0500-3638</t>
  </si>
  <si>
    <t>LIN0900-676-62.5-L-BNQ</t>
  </si>
  <si>
    <t>LIN0900-676-62.5-R-BNQ</t>
  </si>
  <si>
    <t>LIN3381B-C-CWS</t>
  </si>
  <si>
    <t>MRL0200-3460-L</t>
  </si>
  <si>
    <t>231345-1-1</t>
  </si>
  <si>
    <t>COURTYARD SAMPLE</t>
  </si>
  <si>
    <t>LIB3237-C-HI</t>
  </si>
  <si>
    <t>231434-13-1</t>
  </si>
  <si>
    <t>231434-14-1</t>
  </si>
  <si>
    <t>231434-21-1</t>
  </si>
  <si>
    <t>231434-6-1</t>
  </si>
  <si>
    <t>231434-7-1</t>
  </si>
  <si>
    <t>PDL0900-676-62.5-L-BNQ</t>
  </si>
  <si>
    <t>PDL0900-676-62.5-R-BNQ</t>
  </si>
  <si>
    <t>231471-1-1</t>
  </si>
  <si>
    <t>CROWNE PLAZA DALLAS NEAR GALLERIA - ADDISON</t>
  </si>
  <si>
    <t xml:space="preserve"> MR-CROWNE PLAZA DALLAS NEAR GALLERIA-ADDISON</t>
  </si>
  <si>
    <t>231471-2-1</t>
  </si>
  <si>
    <t>231471-3-1</t>
  </si>
  <si>
    <t>231471-4-1</t>
  </si>
  <si>
    <t>LINPILL-30X12KID-SD</t>
  </si>
  <si>
    <t>LIN0600-2665</t>
  </si>
  <si>
    <t>Lodging By Liberty - Sample</t>
  </si>
  <si>
    <t>Carver &amp; Associates</t>
  </si>
  <si>
    <t>Kinseth Hospitality Co.</t>
  </si>
  <si>
    <t>US Hospitality Group</t>
  </si>
  <si>
    <t>Hospitality Furnishings &amp; Design Inc.</t>
  </si>
  <si>
    <t>Hilton Supply Management</t>
  </si>
  <si>
    <t>Quest Hospitality Suppliers LLC</t>
  </si>
  <si>
    <t>LIB0200-2646-QSL-HI</t>
  </si>
  <si>
    <t>231551-1-1</t>
  </si>
  <si>
    <t>COURTYARD - CARTERSVILLE, GA</t>
  </si>
  <si>
    <t>231551-10-1</t>
  </si>
  <si>
    <t>231551-2-1</t>
  </si>
  <si>
    <t>231551-3-1</t>
  </si>
  <si>
    <t>231551-4-1</t>
  </si>
  <si>
    <t>231551-5-1</t>
  </si>
  <si>
    <t>231551-6-1</t>
  </si>
  <si>
    <t>231551-7-1</t>
  </si>
  <si>
    <t>231551-9-1</t>
  </si>
  <si>
    <t>PD-OTTOMAN</t>
  </si>
  <si>
    <t>231594-1-1</t>
  </si>
  <si>
    <t>231594-2-1</t>
  </si>
  <si>
    <t>Linc Hospitality Inc.</t>
  </si>
  <si>
    <t>Snowhite Hospitality, llc</t>
  </si>
  <si>
    <t>231657-10-1</t>
  </si>
  <si>
    <t>70AE491 MARIETTA, GA FFIS</t>
  </si>
  <si>
    <t>231657-4-1</t>
  </si>
  <si>
    <t>231657-5-1</t>
  </si>
  <si>
    <t>231657-6-1</t>
  </si>
  <si>
    <t>231657-7-1</t>
  </si>
  <si>
    <t>231657-8-1</t>
  </si>
  <si>
    <t>231657-9-1</t>
  </si>
  <si>
    <t>LIB7455-O-CON-I</t>
  </si>
  <si>
    <t>FIREMEN RECLINER</t>
  </si>
  <si>
    <t>ANANT OPERATIONS, INC</t>
  </si>
  <si>
    <t>E/A - HOLIDAY INN H4 - OMAHA, NE</t>
  </si>
  <si>
    <t>LIBPILL-19X12KIDW-SD</t>
  </si>
  <si>
    <t>HOLIDAY INN EXPRESS ATLANTA CLAIRMONT</t>
  </si>
  <si>
    <t>231680-16-1</t>
  </si>
  <si>
    <t>231680-4-1</t>
  </si>
  <si>
    <t>231680-5-1</t>
  </si>
  <si>
    <t>231680-8-1</t>
  </si>
  <si>
    <t>VERY JAZZROO ENTERPRISES INC.</t>
  </si>
  <si>
    <t>LINPILL-16X16KE-SD</t>
  </si>
  <si>
    <t>DIVERSIFIED DESIGN, INC</t>
  </si>
  <si>
    <t>COURTYARD LOBBY</t>
  </si>
  <si>
    <t>LIB0600-2753A</t>
  </si>
  <si>
    <t>LIN0600-3593-HMP-CN</t>
  </si>
  <si>
    <t>228046-4-1</t>
  </si>
  <si>
    <t>EXECUTIVE HOTEL MANAGEMENT</t>
  </si>
  <si>
    <t>HOLIDAY INN EXPRESS -PITTSTON, PA</t>
  </si>
  <si>
    <t>050622</t>
  </si>
  <si>
    <t>LIB0100-2738-I</t>
  </si>
  <si>
    <t>050623</t>
  </si>
  <si>
    <t>LIBPILL-18X18KE-SD-I3</t>
  </si>
  <si>
    <t>050624</t>
  </si>
  <si>
    <t>LIBPILL-20X20KE-SD-I3</t>
  </si>
  <si>
    <t>Country Inn &amp; Suites by Radisson</t>
  </si>
  <si>
    <t>LIN0900-680-RCL</t>
  </si>
  <si>
    <t>LIN0500-3333A</t>
  </si>
  <si>
    <t>LIB0600-2953-R</t>
  </si>
  <si>
    <t>LIN0900-613-62.5-L-BNQ</t>
  </si>
  <si>
    <t>LIN0900-613-62.5-R-BNQ</t>
  </si>
  <si>
    <t>231800-5-1</t>
  </si>
  <si>
    <t>HOLIDAY INN BEAUFORT, SC</t>
  </si>
  <si>
    <t>231800-6-1</t>
  </si>
  <si>
    <t>LIN0900-3322-HIP</t>
  </si>
  <si>
    <t>231800-7-1</t>
  </si>
  <si>
    <t>231800-9-1</t>
  </si>
  <si>
    <t>231815-1-1</t>
  </si>
  <si>
    <t>70AR322GR - HOUSTON MARRIOTT GR</t>
  </si>
  <si>
    <t>231815-2-1</t>
  </si>
  <si>
    <t>231815-3-1</t>
  </si>
  <si>
    <t>231815-4-1</t>
  </si>
  <si>
    <t>231815-5-1</t>
  </si>
  <si>
    <t>231815-6-1</t>
  </si>
  <si>
    <t>LIN3330-S</t>
  </si>
  <si>
    <t>LIN0500-3078A</t>
  </si>
  <si>
    <t>LIN0100-3002-85</t>
  </si>
  <si>
    <t>LINPILL-14X14KEW-SD-HMP-CS</t>
  </si>
  <si>
    <t>CCC Boutique Hotel, LLC</t>
  </si>
  <si>
    <t>231905-3-1</t>
  </si>
  <si>
    <t>LINPILL-22X22KEW-DN</t>
  </si>
  <si>
    <t>PHVIF II Knoxville, LLC</t>
  </si>
  <si>
    <t>231921-1-1</t>
  </si>
  <si>
    <t>MARRIOTT SAMPLE</t>
  </si>
  <si>
    <t>231921-2-1</t>
  </si>
  <si>
    <t>231928-1-1</t>
  </si>
  <si>
    <t>231928-10-1</t>
  </si>
  <si>
    <t>231928-11-1</t>
  </si>
  <si>
    <t>231928-13-1</t>
  </si>
  <si>
    <t>LIN10235-O</t>
  </si>
  <si>
    <t>231928-14-1</t>
  </si>
  <si>
    <t>231928-2-1</t>
  </si>
  <si>
    <t>231928-3-1</t>
  </si>
  <si>
    <t>231928-4-1</t>
  </si>
  <si>
    <t>231928-5-1</t>
  </si>
  <si>
    <t>LIN10212-C</t>
  </si>
  <si>
    <t>231928-7-1</t>
  </si>
  <si>
    <t>LIN10216-90-LSOF</t>
  </si>
  <si>
    <t>231928-8-1</t>
  </si>
  <si>
    <t>LIN10216-84-RSCOR</t>
  </si>
  <si>
    <t>231928-9-1</t>
  </si>
  <si>
    <t>Pinnacle South, LLC</t>
  </si>
  <si>
    <t>CARMICHAEL HOTEL - CARMEL, IN</t>
  </si>
  <si>
    <t>9998- EXTENDED STAY HOTELS ACCOUNTS PAYABLE</t>
  </si>
  <si>
    <t>231679-15-1</t>
  </si>
  <si>
    <t>231679-17-1</t>
  </si>
  <si>
    <t>231679-19-1</t>
  </si>
  <si>
    <t>231679-21-1</t>
  </si>
  <si>
    <t>231679-23-1</t>
  </si>
  <si>
    <t>231679-25-1</t>
  </si>
  <si>
    <t>231679-27-1</t>
  </si>
  <si>
    <t>231679-29-1</t>
  </si>
  <si>
    <t>LIN0100-3170D-122</t>
  </si>
  <si>
    <t>Kzoo Hotel Partners, LLC</t>
  </si>
  <si>
    <t>Hilton Garden Inn Kalamazoo, MI</t>
  </si>
  <si>
    <t>232039-14-1</t>
  </si>
  <si>
    <t>LINPILL-18X10KE</t>
  </si>
  <si>
    <t>LINPILL-16X16KE</t>
  </si>
  <si>
    <t>232039-18-1</t>
  </si>
  <si>
    <t>232039-7-1</t>
  </si>
  <si>
    <t>232039-8-1</t>
  </si>
  <si>
    <t>HOLIDAY INN EXPRESS - CHARLOTTE , NC</t>
  </si>
  <si>
    <t>232048-5-1</t>
  </si>
  <si>
    <t>LIB0200-2308-NAT-I</t>
  </si>
  <si>
    <t>MRL0500-3638A</t>
  </si>
  <si>
    <t>MRL0600-3638</t>
  </si>
  <si>
    <t>MARRIOTT OMAHA</t>
  </si>
  <si>
    <t>232109-6-1</t>
  </si>
  <si>
    <t>232109-7-1</t>
  </si>
  <si>
    <t>HAMPTON WOODWARD OK (PN)</t>
  </si>
  <si>
    <t>232119-8-1</t>
  </si>
  <si>
    <t>232119-9-1</t>
  </si>
  <si>
    <t>232127-1-1</t>
  </si>
  <si>
    <t>WESTERN INTERNATIONAL</t>
  </si>
  <si>
    <t>HOME 2 SUITES BY HILTON</t>
  </si>
  <si>
    <t>232127-2-1</t>
  </si>
  <si>
    <t>LIB0200-1989C-73</t>
  </si>
  <si>
    <t>232127-3-1</t>
  </si>
  <si>
    <t>LIN0500-3371</t>
  </si>
  <si>
    <t>232133-1-1</t>
  </si>
  <si>
    <t>FAIRFIELD INN -FORT WORTH, TX</t>
  </si>
  <si>
    <t>PLA027-04 ATL BUCKHEAD GA ELMT</t>
  </si>
  <si>
    <t>232151-2-1</t>
  </si>
  <si>
    <t>232151-3-1</t>
  </si>
  <si>
    <t>232162-2-1</t>
  </si>
  <si>
    <t>Holiday Inn Hotel &amp; Suites Oakville @ Bronte</t>
  </si>
  <si>
    <t>HOLIDAY INN HOTEL &amp; SUITES OAKVILLE</t>
  </si>
  <si>
    <t>232162-3-1</t>
  </si>
  <si>
    <t>232162-4-1</t>
  </si>
  <si>
    <t>232162-5-1</t>
  </si>
  <si>
    <t>232175-1-1</t>
  </si>
  <si>
    <t>Residence Inn Phoenix Airport</t>
  </si>
  <si>
    <t>232175-2-1</t>
  </si>
  <si>
    <t>232175-3-1</t>
  </si>
  <si>
    <t>232175-5-1</t>
  </si>
  <si>
    <t>LIN3133-24.5-O</t>
  </si>
  <si>
    <t>INK ACQUISITION LLC</t>
  </si>
  <si>
    <t>LIB0900-386-RCL-NAT-I</t>
  </si>
  <si>
    <t>232220-1-1</t>
  </si>
  <si>
    <t>COUNTRY INN &amp; SUITES BY RADISSON -GOLDSBORO, NC</t>
  </si>
  <si>
    <t>232220-2-1</t>
  </si>
  <si>
    <t>232220-3-1</t>
  </si>
  <si>
    <t>232220-4-1</t>
  </si>
  <si>
    <t>232220-5-1</t>
  </si>
  <si>
    <t>LIB0200-3460-LAF-CY-W.01</t>
  </si>
  <si>
    <t>LIB0200-3460-RAF-CY-C.01</t>
  </si>
  <si>
    <t>LIB0200-3460-LAF-CY-C.01</t>
  </si>
  <si>
    <t>LIB0200-3460-RAF-CY-W.01</t>
  </si>
  <si>
    <t>LIBPILL-18X18KEW-SD</t>
  </si>
  <si>
    <t>232243-2-1</t>
  </si>
  <si>
    <t>HAMPTON INN - FT MYERS</t>
  </si>
  <si>
    <t>232243-3-1</t>
  </si>
  <si>
    <t>232251-10-1</t>
  </si>
  <si>
    <t>Full House</t>
  </si>
  <si>
    <t>HAMPTON INN - BARDSTOWN, KY</t>
  </si>
  <si>
    <t>232251-13-1</t>
  </si>
  <si>
    <t>232251-14-1</t>
  </si>
  <si>
    <t>232251-8-1</t>
  </si>
  <si>
    <t>232251-9-1</t>
  </si>
  <si>
    <t>232266-1-1</t>
  </si>
  <si>
    <t>LER0800-214-PUARMS</t>
  </si>
  <si>
    <t>Hyatt Place Long Island City</t>
  </si>
  <si>
    <t>HYATT PLACE LIC NY</t>
  </si>
  <si>
    <t>LIN0900-495-BNQ</t>
  </si>
  <si>
    <t>PD-TASK</t>
  </si>
  <si>
    <t>Interior Image Group, INC.</t>
  </si>
  <si>
    <t>LIB7260B-70-FSL-HI</t>
  </si>
  <si>
    <t>LIN9741-79-RSCOR-GL</t>
  </si>
  <si>
    <t>DIRECT SUPPLY EQUIPMENT &amp; FURNISHINGS</t>
  </si>
  <si>
    <t>232347-10-1</t>
  </si>
  <si>
    <t>HOLIDAY INN EXPRESS - DAWSONVILLE, GA</t>
  </si>
  <si>
    <t>232347-7-1</t>
  </si>
  <si>
    <t>232347-8-1</t>
  </si>
  <si>
    <t>232347-9-1</t>
  </si>
  <si>
    <t>232363-1-1</t>
  </si>
  <si>
    <t>Tharaldson Hospitality Development</t>
  </si>
  <si>
    <t>HOMEWOOD SUITES - LIVERMORE, CA</t>
  </si>
  <si>
    <t>LIB0200-3460-RAF-WAL</t>
  </si>
  <si>
    <t>LIB0200-3460-LAF-WAL</t>
  </si>
  <si>
    <t>LIN0200-3107</t>
  </si>
  <si>
    <t>CANDLEWOOD SUITES JERSEY CITY, NJ</t>
  </si>
  <si>
    <t>LINPILL-20X14KEW</t>
  </si>
  <si>
    <t>EVEN BY IHG TINLEY PARK</t>
  </si>
  <si>
    <t>Hotel Rehabs</t>
  </si>
  <si>
    <t>CWI Nashville Downtown Hotel, LLC</t>
  </si>
  <si>
    <t>CY NASHVILLE</t>
  </si>
  <si>
    <t>232384-1-1</t>
  </si>
  <si>
    <t>EVEN HOTELS - TINSLEY MILL, IL</t>
  </si>
  <si>
    <t>232384-2-1</t>
  </si>
  <si>
    <t>LINPILL-16X16KEW-SD</t>
  </si>
  <si>
    <t>232384-5-1</t>
  </si>
  <si>
    <t>ROHNERT PARK LODGING, LLC</t>
  </si>
  <si>
    <t>FAIRFIELD INN - ROHNERT PARK</t>
  </si>
  <si>
    <t>232389-5-1</t>
  </si>
  <si>
    <t>232389-7-1</t>
  </si>
  <si>
    <t>232389-9-1</t>
  </si>
  <si>
    <t>HOSPITALITY PROJECT SERVICES</t>
  </si>
  <si>
    <t>232398-1-1</t>
  </si>
  <si>
    <t>70BA230 LUBBOCK NORTH, TX RI</t>
  </si>
  <si>
    <t>Holiday Inn Express &amp; Suites</t>
  </si>
  <si>
    <t>52MATTRESS</t>
  </si>
  <si>
    <t>Marriott Vacations Worldwide Corportation</t>
  </si>
  <si>
    <t>232445-1-1</t>
  </si>
  <si>
    <t xml:space="preserve"> MVW - MARRIOTT'S OCEAN POINTE</t>
  </si>
  <si>
    <t>232445-2-1</t>
  </si>
  <si>
    <t>232445-3-1</t>
  </si>
  <si>
    <t>232445-6-1</t>
  </si>
  <si>
    <t>232445-7-1</t>
  </si>
  <si>
    <t>231657-11-1</t>
  </si>
  <si>
    <t>231657-12-1</t>
  </si>
  <si>
    <t>231657-13-1</t>
  </si>
  <si>
    <t>232398-12-1</t>
  </si>
  <si>
    <t>232398-13-1</t>
  </si>
  <si>
    <t>The Stroud Group</t>
  </si>
  <si>
    <t>HILTON TAMPA</t>
  </si>
  <si>
    <t>232500-1-1</t>
  </si>
  <si>
    <t>70AE501 WARNER ROBINS, GA FFIS</t>
  </si>
  <si>
    <t>232500-10-1</t>
  </si>
  <si>
    <t>232500-4-1</t>
  </si>
  <si>
    <t>232500-5-1</t>
  </si>
  <si>
    <t>232500-6-1</t>
  </si>
  <si>
    <t>232500-7-1</t>
  </si>
  <si>
    <t>232500-8-1</t>
  </si>
  <si>
    <t>232500-9-1</t>
  </si>
  <si>
    <t>LIN0600-3106</t>
  </si>
  <si>
    <t>232519-1-1</t>
  </si>
  <si>
    <t>COURTYARD BY MARRIOTT - WILMINGTON, DE</t>
  </si>
  <si>
    <t>232534-1-1</t>
  </si>
  <si>
    <t>INVERSIONES HOCENTAZ, SAS</t>
  </si>
  <si>
    <t>FOUR POINTS</t>
  </si>
  <si>
    <t>232534-2-1</t>
  </si>
  <si>
    <t>LIN10269A-38-L-BNQ</t>
  </si>
  <si>
    <t>231928-15-1</t>
  </si>
  <si>
    <t>LIN10269-COR-BNQ</t>
  </si>
  <si>
    <t>231928-16-1</t>
  </si>
  <si>
    <t>LIN10269-61-R-BNQ</t>
  </si>
  <si>
    <t>231928-17-1</t>
  </si>
  <si>
    <t>LIN10269-TBL</t>
  </si>
  <si>
    <t>232555-2-1</t>
  </si>
  <si>
    <t>Holiday Inn Tampa Airport Westshore</t>
  </si>
  <si>
    <t>HOLIDAY INN H4 - TAMPA, FL</t>
  </si>
  <si>
    <t>232555-3-1</t>
  </si>
  <si>
    <t>232555-4-1</t>
  </si>
  <si>
    <t>LIB7165C-72-FSL-HI</t>
  </si>
  <si>
    <t>P.R. NORMANDALE CONSTRUCTION, LLC</t>
  </si>
  <si>
    <t>LIN10829-72-S</t>
  </si>
  <si>
    <t>232559-2-1</t>
  </si>
  <si>
    <t>232562-1-1</t>
  </si>
  <si>
    <t>FAIRFIELD INN &amp; SUITES - ORLANDO, FL</t>
  </si>
  <si>
    <t>232562-2-1</t>
  </si>
  <si>
    <t>232562-4-1</t>
  </si>
  <si>
    <t>232562-5-1</t>
  </si>
  <si>
    <t>232574-1-1</t>
  </si>
  <si>
    <t>Courtyard - Alexandra, VA</t>
  </si>
  <si>
    <t>COURTYARD INSPIRED - ALEXANDRIA, VA</t>
  </si>
  <si>
    <t>232574-4-1</t>
  </si>
  <si>
    <t>LIB0300-2104-CIS</t>
  </si>
  <si>
    <t>232578-1-1</t>
  </si>
  <si>
    <t>HOLIDAY INN EXPRESS - MOUNDSVILLE, WV</t>
  </si>
  <si>
    <t>232578-2-1</t>
  </si>
  <si>
    <t>LIB0200-2308A-77</t>
  </si>
  <si>
    <t>232578-3-1</t>
  </si>
  <si>
    <t>LIB0200-2308A</t>
  </si>
  <si>
    <t>LIB0900-246-RCH</t>
  </si>
  <si>
    <t>LIN7192C-48-RCL</t>
  </si>
  <si>
    <t>LIN7192C-48-LCL</t>
  </si>
  <si>
    <t>.</t>
  </si>
  <si>
    <t>050697</t>
  </si>
  <si>
    <t>050698</t>
  </si>
  <si>
    <t>SILER</t>
  </si>
  <si>
    <t>050699</t>
  </si>
  <si>
    <t>050700</t>
  </si>
  <si>
    <t>050701</t>
  </si>
  <si>
    <t>050702</t>
  </si>
  <si>
    <t>050703</t>
  </si>
  <si>
    <t>050704</t>
  </si>
  <si>
    <t>050705</t>
  </si>
  <si>
    <t>050706</t>
  </si>
  <si>
    <t>050707</t>
  </si>
  <si>
    <t>050708</t>
  </si>
  <si>
    <t>050709</t>
  </si>
  <si>
    <t>050710</t>
  </si>
  <si>
    <t>050713</t>
  </si>
  <si>
    <t>050714</t>
  </si>
  <si>
    <t>050715</t>
  </si>
  <si>
    <t>LIB0900-386-LCL-NAT-I</t>
  </si>
  <si>
    <t>Hampton Inn</t>
  </si>
  <si>
    <t>HAMPTON INN - CARROLLTON, KY</t>
  </si>
  <si>
    <t>232631-4-1</t>
  </si>
  <si>
    <t>232631-5-1</t>
  </si>
  <si>
    <t>BE281 ATLANTA CITY ABCECON FFI</t>
  </si>
  <si>
    <t>232639-8-1</t>
  </si>
  <si>
    <t>232651-1-1</t>
  </si>
  <si>
    <t>PD-BENCH</t>
  </si>
  <si>
    <t>Edenburg Hospitality</t>
  </si>
  <si>
    <t>TRYP BY WYNDHAM</t>
  </si>
  <si>
    <t>HILTON GARDEN INN DURHAM RALEIGH</t>
  </si>
  <si>
    <t>232652-25-1</t>
  </si>
  <si>
    <t>232652-28-1</t>
  </si>
  <si>
    <t>232652-30-1</t>
  </si>
  <si>
    <t>232652-31-1</t>
  </si>
  <si>
    <t>232652-32-1</t>
  </si>
  <si>
    <t>232652-9-1</t>
  </si>
  <si>
    <t>232656-1-1</t>
  </si>
  <si>
    <t>PLA007-04 LAS COLINAS ELMT</t>
  </si>
  <si>
    <t>232656-12-1</t>
  </si>
  <si>
    <t>232656-13-1</t>
  </si>
  <si>
    <t>232656-2-1</t>
  </si>
  <si>
    <t>232656-4-1</t>
  </si>
  <si>
    <t>232656-5-1</t>
  </si>
  <si>
    <t>232656-6-1</t>
  </si>
  <si>
    <t>232656-7-1</t>
  </si>
  <si>
    <t>232656-8-1</t>
  </si>
  <si>
    <t>Ramada Conversion to Holiday Inn</t>
  </si>
  <si>
    <t>232663-1-1</t>
  </si>
  <si>
    <t>HOLIDAY INN EXPRESS MILWAUKEE, WI</t>
  </si>
  <si>
    <t>232663-10-1</t>
  </si>
  <si>
    <t>232663-2-1</t>
  </si>
  <si>
    <t>232663-3-1</t>
  </si>
  <si>
    <t>232663-4-1</t>
  </si>
  <si>
    <t>232663-6-1</t>
  </si>
  <si>
    <t>232663-9-1</t>
  </si>
  <si>
    <t>40MATTRESS</t>
  </si>
  <si>
    <t>LINPILL-14X14KE-SD</t>
  </si>
  <si>
    <t>232251-17-1</t>
  </si>
  <si>
    <t>Avista Properties XI dba Fairfield Inn and Suites</t>
  </si>
  <si>
    <t>232588-4-1</t>
  </si>
  <si>
    <t>Paradise Hotel Owner LLC</t>
  </si>
  <si>
    <t>EMBASSY SUITES PHOENIX-SCOTTSDALE</t>
  </si>
  <si>
    <t>232588-5-1</t>
  </si>
  <si>
    <t>232656-15-1</t>
  </si>
  <si>
    <t>232656-16-1</t>
  </si>
  <si>
    <t>232656-17-1</t>
  </si>
  <si>
    <t>232656-18-1</t>
  </si>
  <si>
    <t>232656-19-1</t>
  </si>
  <si>
    <t>232656-20-1</t>
  </si>
  <si>
    <t>232656-21-1</t>
  </si>
  <si>
    <t>232671-1-1</t>
  </si>
  <si>
    <t>OMNI MOUNT WASHINGTON, LLC</t>
  </si>
  <si>
    <t>OMNI MT WASHINGTON HOTEL</t>
  </si>
  <si>
    <t>Design Inn V Hospitality, Inc.</t>
  </si>
  <si>
    <t>LIB0200-3460-LAF-CY-W.02</t>
  </si>
  <si>
    <t>LIB0200-3460-RAF-CY-W.02</t>
  </si>
  <si>
    <t>Guest Supply</t>
  </si>
  <si>
    <t>R.R.WILLIAMS &amp; ASSOCIATES</t>
  </si>
  <si>
    <t>LIB0600-2645</t>
  </si>
  <si>
    <t>Artis Senior Living</t>
  </si>
  <si>
    <t>60LPCLASSICMECH</t>
  </si>
  <si>
    <t>Courtyard - Jacksonville, FL</t>
  </si>
  <si>
    <t>LIB0500-3653-CY</t>
  </si>
  <si>
    <t>LIB0500-3653A-CY</t>
  </si>
  <si>
    <t>232398-17-1</t>
  </si>
  <si>
    <t>232398-18-1</t>
  </si>
  <si>
    <t>232398-19-1</t>
  </si>
  <si>
    <t>232398-20-1</t>
  </si>
  <si>
    <t>60MATTRESS</t>
  </si>
  <si>
    <t>232731-6-1</t>
  </si>
  <si>
    <t>HOLIDAY INN EXPRESS - LONGVIEW, TX</t>
  </si>
  <si>
    <t>LIB0900-247-LCH</t>
  </si>
  <si>
    <t>232740-4-1</t>
  </si>
  <si>
    <t>Stout Road Hotel Development, LLC</t>
  </si>
  <si>
    <t>HOMEWOOD SUITES - PHILADELPHIA, PA</t>
  </si>
  <si>
    <t>232740-5-1</t>
  </si>
  <si>
    <t>232740-7-1</t>
  </si>
  <si>
    <t>LINPILL-26X12KID-SD</t>
  </si>
  <si>
    <t>ATMOSPHERE COMMERCIAL INTERIORS</t>
  </si>
  <si>
    <t>LIN3378-C</t>
  </si>
  <si>
    <t>HOLIDAY INN - MARTINSBURG, WEST VA</t>
  </si>
  <si>
    <t>232773-4-1</t>
  </si>
  <si>
    <t>232773-5-1</t>
  </si>
  <si>
    <t>HFS CONCEPTS 4</t>
  </si>
  <si>
    <t>LIB0500-3653-CY.01</t>
  </si>
  <si>
    <t>FURNITURE SOLUTIONS GROUP</t>
  </si>
  <si>
    <t>PD-HEADBOARD</t>
  </si>
  <si>
    <t>DIAMONDROCK BOSTON BROAD STREET TENANT, LLC</t>
  </si>
  <si>
    <t>Furniture Industries Inc.</t>
  </si>
  <si>
    <t>232792-1-1</t>
  </si>
  <si>
    <t>ELEMENT - OMAHA, NE</t>
  </si>
  <si>
    <t>LIN0900-526-65.5-C-GB</t>
  </si>
  <si>
    <t>232809-2-1</t>
  </si>
  <si>
    <t>PARKS HOSPITALITY GROUP, LC</t>
  </si>
  <si>
    <t>HGI - CARY, NC</t>
  </si>
  <si>
    <t>232809-4-1</t>
  </si>
  <si>
    <t>232809-5-1</t>
  </si>
  <si>
    <t>LINPILL-20X20KEW</t>
  </si>
  <si>
    <t>232815-2-1</t>
  </si>
  <si>
    <t>RHD South Windsor LLC</t>
  </si>
  <si>
    <t>CAMBRIA SOUTH WINDSOR</t>
  </si>
  <si>
    <t>232822-1-1</t>
  </si>
  <si>
    <t>HOLIDAY INN - FREDERICKSBURG, VA</t>
  </si>
  <si>
    <t>HOLIDAY INN H4 - FREDERICKSBURG, VA</t>
  </si>
  <si>
    <t>232822-2-1</t>
  </si>
  <si>
    <t>232822-3-1</t>
  </si>
  <si>
    <t>232822-4-1</t>
  </si>
  <si>
    <t>232822-5-1</t>
  </si>
  <si>
    <t>Valiant Products Company</t>
  </si>
  <si>
    <t>232825-1-1</t>
  </si>
  <si>
    <t>PLA034 BEAVERTON, OR ELMT</t>
  </si>
  <si>
    <t>232825-10-1</t>
  </si>
  <si>
    <t>232825-11-1</t>
  </si>
  <si>
    <t>232825-12-1</t>
  </si>
  <si>
    <t>232825-2-1</t>
  </si>
  <si>
    <t>232825-3-1</t>
  </si>
  <si>
    <t>232825-4-1</t>
  </si>
  <si>
    <t>232825-6-1</t>
  </si>
  <si>
    <t>232825-7-1</t>
  </si>
  <si>
    <t>232825-8-1</t>
  </si>
  <si>
    <t>232825-9-1</t>
  </si>
  <si>
    <t>232828-1-1</t>
  </si>
  <si>
    <t>MRL-LOUNGE</t>
  </si>
  <si>
    <t xml:space="preserve"> MR - AGW ATLANTA</t>
  </si>
  <si>
    <t>232828-2-1</t>
  </si>
  <si>
    <t>232828-4-1</t>
  </si>
  <si>
    <t>Quality Oil Company, LLC</t>
  </si>
  <si>
    <t>HAMPTON INN - LAWRENCEVILLE, GA</t>
  </si>
  <si>
    <t>232835-2-1</t>
  </si>
  <si>
    <t>232841-1-1</t>
  </si>
  <si>
    <t>AMERICINN BY WYNDHAM</t>
  </si>
  <si>
    <t>232841-2-1</t>
  </si>
  <si>
    <t>LIB0600-3460-CY-C.01</t>
  </si>
  <si>
    <t>232853-2-1</t>
  </si>
  <si>
    <t>Holiday Inn Express Birmingham</t>
  </si>
  <si>
    <t>HOLIDAY INN EXPRESS - BIRMINGHAM, MI</t>
  </si>
  <si>
    <t>A &amp; H Associates, Inc.</t>
  </si>
  <si>
    <t>LIB0500-3653A-CY.01</t>
  </si>
  <si>
    <t>232863-1-1</t>
  </si>
  <si>
    <t>232863-10-1</t>
  </si>
  <si>
    <t>232863-11-1</t>
  </si>
  <si>
    <t>232863-12-1</t>
  </si>
  <si>
    <t>232863-13-1</t>
  </si>
  <si>
    <t>232863-14-1</t>
  </si>
  <si>
    <t>232863-17-1</t>
  </si>
  <si>
    <t>LIB10271-C</t>
  </si>
  <si>
    <t>232863-18-1</t>
  </si>
  <si>
    <t>232863-19-1</t>
  </si>
  <si>
    <t>232863-2-1</t>
  </si>
  <si>
    <t>232863-3-1</t>
  </si>
  <si>
    <t>232863-6-1</t>
  </si>
  <si>
    <t>232863-7-1</t>
  </si>
  <si>
    <t>232863-8-1</t>
  </si>
  <si>
    <t>232863-9-1</t>
  </si>
  <si>
    <t>PDL10825-C</t>
  </si>
  <si>
    <t>232656-3-1</t>
  </si>
  <si>
    <t>232799-1-1</t>
  </si>
  <si>
    <t>IQ DESIGNS, LLC</t>
  </si>
  <si>
    <t>SEA CAPTAINS</t>
  </si>
  <si>
    <t>232799-3-1</t>
  </si>
  <si>
    <t>232825-5-1</t>
  </si>
  <si>
    <t>Holiday Inn Express - Jeffersonville, IN</t>
  </si>
  <si>
    <t>HOLIDAY INN EXPRESS - JEFFERSONVILLE, IN</t>
  </si>
  <si>
    <t>LodgeCo</t>
  </si>
  <si>
    <t>HAMPTON INN - NORTH PORT, FL</t>
  </si>
  <si>
    <t>232882-28-1</t>
  </si>
  <si>
    <t>232882-29-1</t>
  </si>
  <si>
    <t>Concord Tampa Westshore LLC</t>
  </si>
  <si>
    <t>232886-1-1</t>
  </si>
  <si>
    <t>TOWNEPLACE SUITES</t>
  </si>
  <si>
    <t>232886-2-1</t>
  </si>
  <si>
    <t>232886-3-1</t>
  </si>
  <si>
    <t>232886-4-1</t>
  </si>
  <si>
    <t>232886-5-1</t>
  </si>
  <si>
    <t>232886-6-1</t>
  </si>
  <si>
    <t>232886-7-1</t>
  </si>
  <si>
    <t>232886-8-1</t>
  </si>
  <si>
    <t>LIN0900-526-63-C-GB</t>
  </si>
  <si>
    <t>MRL-SOFA</t>
  </si>
  <si>
    <t>LIB0200-3004</t>
  </si>
  <si>
    <t>232896-1-1</t>
  </si>
  <si>
    <t>70AB251 SOUTHPARK RI</t>
  </si>
  <si>
    <t>232896-2-1</t>
  </si>
  <si>
    <t>232896-3-1</t>
  </si>
  <si>
    <t>232896-4-1</t>
  </si>
  <si>
    <t>232774-1-1</t>
  </si>
  <si>
    <t>New Vision Elgin Hotel, LLC</t>
  </si>
  <si>
    <t>CANDLEWOOD SUITES - ELGIN, IL</t>
  </si>
  <si>
    <t>232774-2-1</t>
  </si>
  <si>
    <t>232870-1-1</t>
  </si>
  <si>
    <t>Route 66, LLC</t>
  </si>
  <si>
    <t>CANDLEWOOD SUITES - - MURFREESBORO, TN</t>
  </si>
  <si>
    <t>Four Seasons Hotel Chicago</t>
  </si>
  <si>
    <t>FOUR SEASONS CHICAGO - PRESIDENCTIAL SUITES</t>
  </si>
  <si>
    <t>232918-5-1</t>
  </si>
  <si>
    <t>229904-14-1</t>
  </si>
  <si>
    <t>232928-4-1</t>
  </si>
  <si>
    <t>HDB DESIGN GROUP LLC</t>
  </si>
  <si>
    <t>RIVERS EDGE INN - FIFE, WA</t>
  </si>
  <si>
    <t>232940-5-1</t>
  </si>
  <si>
    <t>LIN0600-3593-HMP-CS</t>
  </si>
  <si>
    <t>TNJ Management</t>
  </si>
  <si>
    <t>HAMPTON INN - CARLSBAD, NM</t>
  </si>
  <si>
    <t>232940-6-1</t>
  </si>
  <si>
    <t>232940-7-1</t>
  </si>
  <si>
    <t>232940-8-1</t>
  </si>
  <si>
    <t>PACIFICA HOST HOTELS</t>
  </si>
  <si>
    <t>HOLIDAY INN PROTOTYPE -SOUTHWEST/URBAN</t>
  </si>
  <si>
    <t>LIBPILL-21X12-KE-FF-HI-AU</t>
  </si>
  <si>
    <t>232958-4-1</t>
  </si>
  <si>
    <t>LIB5501-C-HI-AU</t>
  </si>
  <si>
    <t>232958-5-1</t>
  </si>
  <si>
    <t>LIBPILL-15X10-KE-FF-HI-AU</t>
  </si>
  <si>
    <t>232958-6-1</t>
  </si>
  <si>
    <t>LIB0600-2647-HI-AU</t>
  </si>
  <si>
    <t>232960-1-1</t>
  </si>
  <si>
    <t>SHULAR CONTRACTING INC</t>
  </si>
  <si>
    <t xml:space="preserve"> MR -RIVERSTON RESORT - PIGEON FORGE, TN</t>
  </si>
  <si>
    <t>232960-2-1</t>
  </si>
  <si>
    <t>232967-3-1</t>
  </si>
  <si>
    <t>OMNI MT. WASHINGTON - SPA WING EXPANSION</t>
  </si>
  <si>
    <t>232967-4-1</t>
  </si>
  <si>
    <t>232967-5-1</t>
  </si>
  <si>
    <t>232967-7-1</t>
  </si>
  <si>
    <t>232967-8-1</t>
  </si>
  <si>
    <t>232967-9-1</t>
  </si>
  <si>
    <t>LIBPILL-17X13KEW</t>
  </si>
  <si>
    <t>232972-1-1</t>
  </si>
  <si>
    <t>CANDLEWOOD SUITES - HARRISBURG, PA</t>
  </si>
  <si>
    <t>232972-2-1</t>
  </si>
  <si>
    <t>232972-3-1</t>
  </si>
  <si>
    <t>232975-1-1</t>
  </si>
  <si>
    <t>HOLIDAY INN EXPRESS -PLEASANTVILLE, NJ</t>
  </si>
  <si>
    <t>HOLIDAY INN EXPRESS - PLEASANTVILLE, NJ</t>
  </si>
  <si>
    <t>232979-2-1</t>
  </si>
  <si>
    <t>70AH336NT COLUMBUS NA CY NOTAX</t>
  </si>
  <si>
    <t>ARTIS SENIOR LIVING</t>
  </si>
  <si>
    <t>CP ADDISON II, LLC</t>
  </si>
  <si>
    <t>RENAISSANCE DALLAS , TX</t>
  </si>
  <si>
    <t>232992-2-1</t>
  </si>
  <si>
    <t>HAMPTON INN - KEENE, NH</t>
  </si>
  <si>
    <t>232993-13-1</t>
  </si>
  <si>
    <t>232993-14-1</t>
  </si>
  <si>
    <t>232993-15-1</t>
  </si>
  <si>
    <t>232993-16-1</t>
  </si>
  <si>
    <t>232993-3-1</t>
  </si>
  <si>
    <t>232993-4-1</t>
  </si>
  <si>
    <t>232993-7-1</t>
  </si>
  <si>
    <t>232993-8-1</t>
  </si>
  <si>
    <t>232995-3-1</t>
  </si>
  <si>
    <t>OAKLAWN JOCKEY CLUB - HOT SPRINGS, AR</t>
  </si>
  <si>
    <t>232995-4-1</t>
  </si>
  <si>
    <t>232995-5-1</t>
  </si>
  <si>
    <t>232995-6-1</t>
  </si>
  <si>
    <t>232995-7-1</t>
  </si>
  <si>
    <t>9676 - LAS VEGAS - MIDTOWN</t>
  </si>
  <si>
    <t>232671-2-1</t>
  </si>
  <si>
    <t>LER0800-349-CWS</t>
  </si>
  <si>
    <t>232967-10-1</t>
  </si>
  <si>
    <t>FABRIC</t>
  </si>
  <si>
    <t>LIB0600-1966</t>
  </si>
  <si>
    <t>LIB0500-1970</t>
  </si>
  <si>
    <t>LIB0100-1967</t>
  </si>
  <si>
    <t>LIB0400-1376-LAF</t>
  </si>
  <si>
    <t>LIB0900-144-RAF</t>
  </si>
  <si>
    <t>LIB0400-1377-RAF</t>
  </si>
  <si>
    <t>LIB0900-145-LAF</t>
  </si>
  <si>
    <t>LIB0600-3460-CY-W.01</t>
  </si>
  <si>
    <t>WP Hotel Partners LLC</t>
  </si>
  <si>
    <t>70BN42 JW BONNET CREEK FAM STE</t>
  </si>
  <si>
    <t>233026-2-1</t>
  </si>
  <si>
    <t>233039-1-1</t>
  </si>
  <si>
    <t>HILTON HOTEL DOWNTOWN BOSTON</t>
  </si>
  <si>
    <t>233039-10-1</t>
  </si>
  <si>
    <t>233039-11-1</t>
  </si>
  <si>
    <t>233039-12-1</t>
  </si>
  <si>
    <t>233039-2-1</t>
  </si>
  <si>
    <t>233039-3-1</t>
  </si>
  <si>
    <t>233039-4-1</t>
  </si>
  <si>
    <t>233039-5-1</t>
  </si>
  <si>
    <t>233039-6-1</t>
  </si>
  <si>
    <t>233039-7-1</t>
  </si>
  <si>
    <t>233039-8-1</t>
  </si>
  <si>
    <t>233039-9-1</t>
  </si>
  <si>
    <t>233040-1-1</t>
  </si>
  <si>
    <t>LIN4400-B</t>
  </si>
  <si>
    <t>Agua Caliente Band Of Cahuilla Indians</t>
  </si>
  <si>
    <t>ACBCI SPA -PRIVATE LOCKER ROOM -PALM SPRINGS, CA</t>
  </si>
  <si>
    <t>LIB0900-3265-HMP-CS</t>
  </si>
  <si>
    <t>232986-1-1</t>
  </si>
  <si>
    <t>60HSMECHANISM</t>
  </si>
  <si>
    <t>Residence Inn Saddle River</t>
  </si>
  <si>
    <t>RES INN SADDLE RIVER, NJ</t>
  </si>
  <si>
    <t>CANDLEWOOD SUITES</t>
  </si>
  <si>
    <t>Legacy Gleen LLC</t>
  </si>
  <si>
    <t>THE GLENN HOTEL - ATLANTA, GA</t>
  </si>
  <si>
    <t>233059-5-1</t>
  </si>
  <si>
    <t>233070-1-1</t>
  </si>
  <si>
    <t>AH333 BRUNSWICK , GA - CY</t>
  </si>
  <si>
    <t>233070-3-1</t>
  </si>
  <si>
    <t>233070-5-1</t>
  </si>
  <si>
    <t>233070-6-1</t>
  </si>
  <si>
    <t>233070-7-1</t>
  </si>
  <si>
    <t>233070-8-1</t>
  </si>
  <si>
    <t>233070-9-1</t>
  </si>
  <si>
    <t>233074-1-1</t>
  </si>
  <si>
    <t>HOME 2 SUITES BY HILTON - TUCSON, AZ</t>
  </si>
  <si>
    <t>233074-2-1</t>
  </si>
  <si>
    <t>233074-3-1</t>
  </si>
  <si>
    <t>233076-10-1</t>
  </si>
  <si>
    <t>HAMPTON  ATLANTA GALLERIA</t>
  </si>
  <si>
    <t>233076-2-1</t>
  </si>
  <si>
    <t>233076-9-1</t>
  </si>
  <si>
    <t>233077-1-1</t>
  </si>
  <si>
    <t>CN HOTELS</t>
  </si>
  <si>
    <t>GREENSBORO DOWNTOWN HOTEL- GREENSBORO, NC</t>
  </si>
  <si>
    <t>233077-4-1</t>
  </si>
  <si>
    <t>233079-4-1</t>
  </si>
  <si>
    <t>LIBPILL-20X12KID-SD</t>
  </si>
  <si>
    <t>HOME2 SUITES BELMONT, NC</t>
  </si>
  <si>
    <t>LIN0900-624B-61-LAF-HIP</t>
  </si>
  <si>
    <t>LIN0900-624B-96.5-RCL-HIP</t>
  </si>
  <si>
    <t>232500-11-1</t>
  </si>
  <si>
    <t>232500-12-1</t>
  </si>
  <si>
    <t>PDL0900-746A-COR-HGI</t>
  </si>
  <si>
    <t>PDL0900-746A-C-HGI</t>
  </si>
  <si>
    <t>PDL0900-746-O-PWR-HGI</t>
  </si>
  <si>
    <t>PDL0900-746-O-HGI</t>
  </si>
  <si>
    <t>PDL0500-3698A-RAF-HGI</t>
  </si>
  <si>
    <t>PDL0500-3655-HGI</t>
  </si>
  <si>
    <t>233084-1-1</t>
  </si>
  <si>
    <t>CANDLEWOOD SUITES BURLINGTON, MA</t>
  </si>
  <si>
    <t>CANDLEWOOD SUITES - BURLINGTON, MA</t>
  </si>
  <si>
    <t>233084-2-1</t>
  </si>
  <si>
    <t>LIB0200-2308-77CUSH</t>
  </si>
  <si>
    <t>233092-1-1</t>
  </si>
  <si>
    <t>KB Construction</t>
  </si>
  <si>
    <t>RIND &amp; GRIND JUICE BAR - SALINA, KS</t>
  </si>
  <si>
    <t>233092-2-1</t>
  </si>
  <si>
    <t>233092-3-1</t>
  </si>
  <si>
    <t>233092-4-1</t>
  </si>
  <si>
    <t>LINPILL-18X14KE-SD</t>
  </si>
  <si>
    <t>PLA026-02 NASHVILLE ELEMENT</t>
  </si>
  <si>
    <t>233097-10-1</t>
  </si>
  <si>
    <t>LINPILL-18X12KID-SD</t>
  </si>
  <si>
    <t>LINPILL-20X18KE-SD</t>
  </si>
  <si>
    <t>LINPILL-15X9KEW-SD</t>
  </si>
  <si>
    <t>HOLIDAY INN EXPRESS - ANDULUSIA, AL</t>
  </si>
  <si>
    <t>HOTEL DEVELOPMENT SERVICE</t>
  </si>
  <si>
    <t>SYNERGY DESIGN &amp; PROCUREMENT, LLC</t>
  </si>
  <si>
    <t>STAYBRIDGE SUITES - SAN ANTONIO, TX</t>
  </si>
  <si>
    <t>233115-12-1</t>
  </si>
  <si>
    <t>233115-13-1</t>
  </si>
  <si>
    <t>LINPILL-20X12KE</t>
  </si>
  <si>
    <t>233115-24-1</t>
  </si>
  <si>
    <t>233115-25-1</t>
  </si>
  <si>
    <t>233115-4-1</t>
  </si>
  <si>
    <t>233115-5-1</t>
  </si>
  <si>
    <t>233115-6-1</t>
  </si>
  <si>
    <t>233115-7-1</t>
  </si>
  <si>
    <t>233116-1-1</t>
  </si>
  <si>
    <t>CHRISTINE BURDICK DESIGN</t>
  </si>
  <si>
    <t>FINDLAY SOBER  LIVING</t>
  </si>
  <si>
    <t>LINPILL-20X14KE</t>
  </si>
  <si>
    <t>233116-65-1</t>
  </si>
  <si>
    <t>233116-69-1</t>
  </si>
  <si>
    <t>233119-2-1</t>
  </si>
  <si>
    <t>LIB5501-C-HI-CU</t>
  </si>
  <si>
    <t>KFK Group</t>
  </si>
  <si>
    <t>HOLIDAY INN METAIRIE NEW ORLEANS AIRPORT</t>
  </si>
  <si>
    <t>233121-1-1</t>
  </si>
  <si>
    <t>LIN0600-3171</t>
  </si>
  <si>
    <t>B and B Brokers, LLC</t>
  </si>
  <si>
    <t>RESIDENCE INN OXNARD RIVER RIDGE, CA</t>
  </si>
  <si>
    <t>HORIZON NORTH</t>
  </si>
  <si>
    <t>M24233SL - FAIRFIELD INN - KITIMAT BC CANADA</t>
  </si>
  <si>
    <t>LIN0900-504-94-NA-U</t>
  </si>
  <si>
    <t>PDL0900-676B-68.5-L-BNQ</t>
  </si>
  <si>
    <t>PDL0900-676B-68.5-R-BNQ</t>
  </si>
  <si>
    <t>PDL0900-3170F-80.5-L</t>
  </si>
  <si>
    <t>232251-24-1</t>
  </si>
  <si>
    <t>PDL0900-3170F-80.5-R</t>
  </si>
  <si>
    <t>PDL0900-613B-62.5-L-BNQ</t>
  </si>
  <si>
    <t>PDL0900-613B-62.5-R-BNQ</t>
  </si>
  <si>
    <t>PDL0600-3235</t>
  </si>
  <si>
    <t>232740-10-1</t>
  </si>
  <si>
    <t>PDL0900-754-120-R-BNQ</t>
  </si>
  <si>
    <t>PDL0900-754-120-L-BNQ</t>
  </si>
  <si>
    <t>232896-5-1</t>
  </si>
  <si>
    <t>LIB0100-3210-78</t>
  </si>
  <si>
    <t>232896-6-1</t>
  </si>
  <si>
    <t>232896-7-1</t>
  </si>
  <si>
    <t>MRL0900-758-66-LSL</t>
  </si>
  <si>
    <t>MRL0900-758-62-RCL</t>
  </si>
  <si>
    <t>233126-1-1</t>
  </si>
  <si>
    <t>Courtyard by Marriott Republic Airport</t>
  </si>
  <si>
    <t>COURTYARD MARRIOTT REPUBLIC AIRPORT</t>
  </si>
  <si>
    <t>233126-2-1</t>
  </si>
  <si>
    <t>33MATTRESS</t>
  </si>
  <si>
    <t>233137-1-1</t>
  </si>
  <si>
    <t>NKC Hospitality LLC</t>
  </si>
  <si>
    <t>Element Hotel - North Kansas City, MO</t>
  </si>
  <si>
    <t>233137-10-1</t>
  </si>
  <si>
    <t>233137-11-1</t>
  </si>
  <si>
    <t>233137-12-1</t>
  </si>
  <si>
    <t>233137-13-1</t>
  </si>
  <si>
    <t>233137-14-1</t>
  </si>
  <si>
    <t>233137-15-1</t>
  </si>
  <si>
    <t>233137-16-1</t>
  </si>
  <si>
    <t>233137-17-1</t>
  </si>
  <si>
    <t>233137-18-1</t>
  </si>
  <si>
    <t>233137-19-1</t>
  </si>
  <si>
    <t>233137-2-1</t>
  </si>
  <si>
    <t>233137-20-1</t>
  </si>
  <si>
    <t>233137-21-1</t>
  </si>
  <si>
    <t>233137-22-1</t>
  </si>
  <si>
    <t>233137-23-1</t>
  </si>
  <si>
    <t>233137-24-1</t>
  </si>
  <si>
    <t>233137-25-1</t>
  </si>
  <si>
    <t>233137-26-1</t>
  </si>
  <si>
    <t>233137-27-1</t>
  </si>
  <si>
    <t>233137-28-1</t>
  </si>
  <si>
    <t>233137-29-1</t>
  </si>
  <si>
    <t>233137-3-1</t>
  </si>
  <si>
    <t>233137-30-1</t>
  </si>
  <si>
    <t>233137-31-1</t>
  </si>
  <si>
    <t>233137-32-1</t>
  </si>
  <si>
    <t>233137-33-1</t>
  </si>
  <si>
    <t>233137-34-1</t>
  </si>
  <si>
    <t>233137-35-1</t>
  </si>
  <si>
    <t>233137-4-1</t>
  </si>
  <si>
    <t>233137-5-1</t>
  </si>
  <si>
    <t>233137-6-1</t>
  </si>
  <si>
    <t>233137-7-1</t>
  </si>
  <si>
    <t>233137-8-1</t>
  </si>
  <si>
    <t>233137-9-1</t>
  </si>
  <si>
    <t>233140-1-1</t>
  </si>
  <si>
    <t>RESIDENCE INN - SAMPLE</t>
  </si>
  <si>
    <t>233140-2-1</t>
  </si>
  <si>
    <t>1752118 Ontario Limited</t>
  </si>
  <si>
    <t>HAMPTON INN - BROCKVILLE, ON CANADA</t>
  </si>
  <si>
    <t>233142-2-1</t>
  </si>
  <si>
    <t>233148-1-1</t>
  </si>
  <si>
    <t>LIB0200-2308-CUSHCOV</t>
  </si>
  <si>
    <t>RPL - HOLIDAY INN EXPRESS - BROWN DEER, WI</t>
  </si>
  <si>
    <t>233154-1-1</t>
  </si>
  <si>
    <t>COURTYARD - COLUMBUS, OH</t>
  </si>
  <si>
    <t>233154-2-1</t>
  </si>
  <si>
    <t>CARVER &amp; ASSOCIATES</t>
  </si>
  <si>
    <t>ELEMENT GEN 2 - DENVER, CO</t>
  </si>
  <si>
    <t>233161-10-1</t>
  </si>
  <si>
    <t>233161-11-1</t>
  </si>
  <si>
    <t>233161-5-1</t>
  </si>
  <si>
    <t>233161-6-1</t>
  </si>
  <si>
    <t>233161-7-1</t>
  </si>
  <si>
    <t>233161-8-1</t>
  </si>
  <si>
    <t>233161-9-1</t>
  </si>
  <si>
    <t>233163-2-1</t>
  </si>
  <si>
    <t>70NI206 CY DETROIT NOVI, MI</t>
  </si>
  <si>
    <t>233163-3-1</t>
  </si>
  <si>
    <t>233163-7-1</t>
  </si>
  <si>
    <t>233163-9-1</t>
  </si>
  <si>
    <t>233164-1-1</t>
  </si>
  <si>
    <t>Coba / Wedge June McCreight</t>
  </si>
  <si>
    <t>EMBASSY SUITES ATLANTA AIRPORT, GA</t>
  </si>
  <si>
    <t>HST Lessee, LLC (Westin Georgetown Bill To)</t>
  </si>
  <si>
    <t>HOST - WESTIN GEORGETOWN - MR</t>
  </si>
  <si>
    <t>233167-2-1</t>
  </si>
  <si>
    <t>233167-3-1</t>
  </si>
  <si>
    <t>233167-5-1</t>
  </si>
  <si>
    <t>POND</t>
  </si>
  <si>
    <t>DOUBLETREE - DOTHAN, AL</t>
  </si>
  <si>
    <t>233180-13-1</t>
  </si>
  <si>
    <t>233182-1-1</t>
  </si>
  <si>
    <t>70BL189-02 FREMONT, CA - SHS</t>
  </si>
  <si>
    <t>233190-1-1</t>
  </si>
  <si>
    <t>Paradise Purchasing, LLC</t>
  </si>
  <si>
    <t>RESIDENCE INN -PHILADELPHIA LANGHORNE, PA</t>
  </si>
  <si>
    <t>233190-2-1</t>
  </si>
  <si>
    <t>233190-3-1</t>
  </si>
  <si>
    <t>233190-4-1</t>
  </si>
  <si>
    <t>233190-5-1</t>
  </si>
  <si>
    <t>LIB7076-C</t>
  </si>
  <si>
    <t>233193-2-1</t>
  </si>
  <si>
    <t>RESIDENCE INN HOTEL - EAU CLAIRE, WI</t>
  </si>
  <si>
    <t>233193-3-1</t>
  </si>
  <si>
    <t>233193-4-1</t>
  </si>
  <si>
    <t>233193-5-1</t>
  </si>
  <si>
    <t>233195-1-1</t>
  </si>
  <si>
    <t>WYNDHAM BONNET CREEK</t>
  </si>
  <si>
    <t>233198-1-1</t>
  </si>
  <si>
    <t>ELEMENT  ORLANDO, FL</t>
  </si>
  <si>
    <t>233198-10-1</t>
  </si>
  <si>
    <t>233198-11-1</t>
  </si>
  <si>
    <t>233198-12-1</t>
  </si>
  <si>
    <t>233198-13-1</t>
  </si>
  <si>
    <t>233198-14-1</t>
  </si>
  <si>
    <t>233198-15-1</t>
  </si>
  <si>
    <t>233198-2-1</t>
  </si>
  <si>
    <t>LIB3136-LCH</t>
  </si>
  <si>
    <t>233198-3-1</t>
  </si>
  <si>
    <t>233198-4-1</t>
  </si>
  <si>
    <t>LIB3136-RCH</t>
  </si>
  <si>
    <t>233198-5-1</t>
  </si>
  <si>
    <t>233198-6-1</t>
  </si>
  <si>
    <t>233198-7-1</t>
  </si>
  <si>
    <t>233198-8-1</t>
  </si>
  <si>
    <t>233198-9-1</t>
  </si>
  <si>
    <t>233199-1-1</t>
  </si>
  <si>
    <t>CANDLEWOOD SUITES - SCHERTZ, TX</t>
  </si>
  <si>
    <t>233199-2-1</t>
  </si>
  <si>
    <t>233199-4-1</t>
  </si>
  <si>
    <t>233199-5-1</t>
  </si>
  <si>
    <t>233199-6-1</t>
  </si>
  <si>
    <t>233199-7-1</t>
  </si>
  <si>
    <t>233203-1-1</t>
  </si>
  <si>
    <t>Micheline Laberge, ASID, LLC</t>
  </si>
  <si>
    <t>SARASOTA  LOBBY</t>
  </si>
  <si>
    <t>233206-10-1</t>
  </si>
  <si>
    <t>HI COLUMBIA</t>
  </si>
  <si>
    <t>233206-11-1</t>
  </si>
  <si>
    <t>233206-12-1</t>
  </si>
  <si>
    <t>233206-13-1</t>
  </si>
  <si>
    <t>233206-14-1</t>
  </si>
  <si>
    <t>233206-15-1</t>
  </si>
  <si>
    <t>233206-2-1</t>
  </si>
  <si>
    <t>233206-3-1</t>
  </si>
  <si>
    <t>233206-4-1</t>
  </si>
  <si>
    <t>233206-5-1</t>
  </si>
  <si>
    <t>233206-9-1</t>
  </si>
  <si>
    <t>050758</t>
  </si>
  <si>
    <t>229836-10-1</t>
  </si>
  <si>
    <t>229836-8-1</t>
  </si>
  <si>
    <t>229836-9-1</t>
  </si>
  <si>
    <t>LIN0500-311A-HIP</t>
  </si>
  <si>
    <t>LIN9741-72-LAF-GR</t>
  </si>
  <si>
    <t>LIN9741-68-LSCOR-GB</t>
  </si>
  <si>
    <t>LIN9741-35-NA-GB</t>
  </si>
  <si>
    <t>LIN9741-68-RSCOR-GB</t>
  </si>
  <si>
    <t>LIN9741-36-RAF-GL</t>
  </si>
  <si>
    <t>LIN9741-36-LAF-GR</t>
  </si>
  <si>
    <t>LIN9741-72-RAF-GL</t>
  </si>
  <si>
    <t>LIN9741-43-NA-GR</t>
  </si>
  <si>
    <t>LIN9741-79-LSCOR-GL</t>
  </si>
  <si>
    <t>CANDLEWOOD SUITES - FT. JACKSON EAST</t>
  </si>
  <si>
    <t>PDL0100-3739</t>
  </si>
  <si>
    <t>PDL0500-3740</t>
  </si>
  <si>
    <t>LINPILL-19X10KIDW-SD</t>
  </si>
  <si>
    <t>PDL0900-650-64.5-RSL-SBS</t>
  </si>
  <si>
    <t>PDL0900-650-31-LCH-SBS</t>
  </si>
  <si>
    <t>PDL0900-650-64.5-LSL-SBS</t>
  </si>
  <si>
    <t>PDL0900-650-31-RCH-SBS</t>
  </si>
  <si>
    <t>233226-1-1</t>
  </si>
  <si>
    <t>Qualix</t>
  </si>
  <si>
    <t>HOLIDAY INN - KULPSVILLE, PA</t>
  </si>
  <si>
    <t>LIBPILL-17X17-KE-FF-HI-CU</t>
  </si>
  <si>
    <t>LIBPILL-15X10-KE-FF-HI-CU</t>
  </si>
  <si>
    <t>233228-10-1</t>
  </si>
  <si>
    <t>FAIRFIELD INN HOUSTON, TX</t>
  </si>
  <si>
    <t>233228-13-1</t>
  </si>
  <si>
    <t>233228-3-1</t>
  </si>
  <si>
    <t>LIN7432A-70-S</t>
  </si>
  <si>
    <t>233228-4-1</t>
  </si>
  <si>
    <t>233228-8-1</t>
  </si>
  <si>
    <t>233228-9-1</t>
  </si>
  <si>
    <t>233232-1-1</t>
  </si>
  <si>
    <t>70BN39P JW BONNET CREEK</t>
  </si>
  <si>
    <t>233239-1-1</t>
  </si>
  <si>
    <t>PLA031-01 KNOXVILLE, TN ELMT</t>
  </si>
  <si>
    <t>233239-10-1</t>
  </si>
  <si>
    <t>233239-11-1</t>
  </si>
  <si>
    <t>233239-12-1</t>
  </si>
  <si>
    <t>233239-13-1</t>
  </si>
  <si>
    <t>233239-14-1</t>
  </si>
  <si>
    <t>LIN3136-70-SL-LAF</t>
  </si>
  <si>
    <t>233239-18-1</t>
  </si>
  <si>
    <t>233239-19-1</t>
  </si>
  <si>
    <t>233239-20-1</t>
  </si>
  <si>
    <t>233239-21-1</t>
  </si>
  <si>
    <t>233239-7-1</t>
  </si>
  <si>
    <t>233239-9-1</t>
  </si>
  <si>
    <t>233240-1-1</t>
  </si>
  <si>
    <t>Bluegreen @ Paradise Point</t>
  </si>
  <si>
    <t>PARADISE POINT</t>
  </si>
  <si>
    <t>233244-5-1</t>
  </si>
  <si>
    <t>Kaizen Companies, Inc.</t>
  </si>
  <si>
    <t>HAMPTON INN - ONALASKA, WI</t>
  </si>
  <si>
    <t>233244-6-1</t>
  </si>
  <si>
    <t>233244-7-1</t>
  </si>
  <si>
    <t>LINPILL-20X14KEW-SD-HMP-CS</t>
  </si>
  <si>
    <t>233244-8-1</t>
  </si>
  <si>
    <t>233244-9-1</t>
  </si>
  <si>
    <t>233249-2-1</t>
  </si>
  <si>
    <t>70BA232 BRUNSWICK, GA RI</t>
  </si>
  <si>
    <t>233249-3-1</t>
  </si>
  <si>
    <t>233249-4-1</t>
  </si>
  <si>
    <t>233249-5-1</t>
  </si>
  <si>
    <t>233252-1-1</t>
  </si>
  <si>
    <t>L &amp; D PURCHASING</t>
  </si>
  <si>
    <t>COURTYARD - SAN DIEGO</t>
  </si>
  <si>
    <t>233252-2-1</t>
  </si>
  <si>
    <t>233252-3-1</t>
  </si>
  <si>
    <t>233252-4-1</t>
  </si>
  <si>
    <t>233252-6-1</t>
  </si>
  <si>
    <t>233254-1-1</t>
  </si>
  <si>
    <t>233254-2-1</t>
  </si>
  <si>
    <t>233254-3-1</t>
  </si>
  <si>
    <t>233254-4-1</t>
  </si>
  <si>
    <t>233254-5-1</t>
  </si>
  <si>
    <t>233254-6-1</t>
  </si>
  <si>
    <t>233254-7-1</t>
  </si>
  <si>
    <t>BF225 GREENVILLE, SC COURTYARD</t>
  </si>
  <si>
    <t>233270-12-1</t>
  </si>
  <si>
    <t>233275-1-1</t>
  </si>
  <si>
    <t>BLUE STAR HOSPITALITY LLC</t>
  </si>
  <si>
    <t>HOLIDAY INN EXPRESS - CLEVELAND, TN</t>
  </si>
  <si>
    <t>233275-2-1</t>
  </si>
  <si>
    <t>233275-3-1</t>
  </si>
  <si>
    <t>233275-4-1</t>
  </si>
  <si>
    <t>233275-5-1</t>
  </si>
  <si>
    <t>Ham Greenville</t>
  </si>
  <si>
    <t>HAMPTON INN GREENVILLE, NC</t>
  </si>
  <si>
    <t>233279-2-1</t>
  </si>
  <si>
    <t>233279-3-1</t>
  </si>
  <si>
    <t>233279-4-1</t>
  </si>
  <si>
    <t>233280-10-1</t>
  </si>
  <si>
    <t>233280-11-1</t>
  </si>
  <si>
    <t>233280-13-1</t>
  </si>
  <si>
    <t>233280-14-1</t>
  </si>
  <si>
    <t>233280-16-1</t>
  </si>
  <si>
    <t>233280-17-1</t>
  </si>
  <si>
    <t>233280-5-1</t>
  </si>
  <si>
    <t>233280-6-1</t>
  </si>
  <si>
    <t>233280-7-1</t>
  </si>
  <si>
    <t>233280-8-1</t>
  </si>
  <si>
    <t>233280-9-1</t>
  </si>
  <si>
    <t>iSpace Environments, Inc.</t>
  </si>
  <si>
    <t>233284-2-1</t>
  </si>
  <si>
    <t>BF226 JEFFERSON CITY, MO - CY</t>
  </si>
  <si>
    <t>233284-6-1</t>
  </si>
  <si>
    <t>233291-8-1</t>
  </si>
  <si>
    <t>PREMIUM HOSPITALITY SOLUTIONS, LLC</t>
  </si>
  <si>
    <t>HOLIDAY INN EXPRESS - BONIFAY, FL</t>
  </si>
  <si>
    <t>233292-1-1</t>
  </si>
  <si>
    <t>233296-1-1</t>
  </si>
  <si>
    <t>Sheraton Northbrook</t>
  </si>
  <si>
    <t>SHERATON - NORTHBROOK, IL</t>
  </si>
  <si>
    <t>RESORT INTERIORS</t>
  </si>
  <si>
    <t>233324-2-1</t>
  </si>
  <si>
    <t>LAKE SARANAC RESORT</t>
  </si>
  <si>
    <t>233324-8-1</t>
  </si>
  <si>
    <t>233324-9-1</t>
  </si>
  <si>
    <t>TOWNEPLACE NB WAUKEGAN, IL</t>
  </si>
  <si>
    <t>233330-4-1</t>
  </si>
  <si>
    <t>233331-12-1</t>
  </si>
  <si>
    <t>233331-4-1</t>
  </si>
  <si>
    <t>233331-5-1</t>
  </si>
  <si>
    <t>233331-6-1</t>
  </si>
  <si>
    <t>233333-1-1</t>
  </si>
  <si>
    <t>STONE RIDGE HOSPITALITY</t>
  </si>
  <si>
    <t>STAYBRIDGE SUITES GRAND PRAIRIE, TX</t>
  </si>
  <si>
    <t>233333-10-1</t>
  </si>
  <si>
    <t>233333-11-1</t>
  </si>
  <si>
    <t>233333-13-1</t>
  </si>
  <si>
    <t>233333-15-1</t>
  </si>
  <si>
    <t>233333-16-1</t>
  </si>
  <si>
    <t>233333-17-1</t>
  </si>
  <si>
    <t>233333-18-1</t>
  </si>
  <si>
    <t>233333-19-1</t>
  </si>
  <si>
    <t>233333-20-1</t>
  </si>
  <si>
    <t>LIN0500-3480-SBS</t>
  </si>
  <si>
    <t>233333-22-1</t>
  </si>
  <si>
    <t>233333-3-1</t>
  </si>
  <si>
    <t>233333-4-1</t>
  </si>
  <si>
    <t>233333-5-1</t>
  </si>
  <si>
    <t>233333-6-1</t>
  </si>
  <si>
    <t>233333-7-1</t>
  </si>
  <si>
    <t>233333-8-1</t>
  </si>
  <si>
    <t>233333-9-1</t>
  </si>
  <si>
    <t>233334-1-1</t>
  </si>
  <si>
    <t>LIB0500-3345</t>
  </si>
  <si>
    <t>NAVY LODGE NORTH ISLAND</t>
  </si>
  <si>
    <t>233349-10-1</t>
  </si>
  <si>
    <t>HOTEL ONE, INC</t>
  </si>
  <si>
    <t>HAMPTON INN LEXINGTON, NC</t>
  </si>
  <si>
    <t>233349-11-1</t>
  </si>
  <si>
    <t>233349-12-1</t>
  </si>
  <si>
    <t>233349-6-1</t>
  </si>
  <si>
    <t>233349-7-1</t>
  </si>
  <si>
    <t>HOLIDAY INN EXPRESS - BIRMINGHAM, AL</t>
  </si>
  <si>
    <t>233357-4-1</t>
  </si>
  <si>
    <t>232038-7-1</t>
  </si>
  <si>
    <t>HIEX FT. MYERS, FL</t>
  </si>
  <si>
    <t>232493-1-1</t>
  </si>
  <si>
    <t>Petretta Construction Inc.</t>
  </si>
  <si>
    <t>HOLIDAY INN EXPRESS - LAKESHORE, ONT</t>
  </si>
  <si>
    <t>232578-4-1</t>
  </si>
  <si>
    <t>232578-5-1</t>
  </si>
  <si>
    <t>232578-6-1</t>
  </si>
  <si>
    <t>232578-7-1</t>
  </si>
  <si>
    <t>232578-8-1</t>
  </si>
  <si>
    <t>232578-9-1</t>
  </si>
  <si>
    <t>HOLIDAY INN EXPRESS BIRMINGHAM, AL</t>
  </si>
  <si>
    <t>233358-8-1</t>
  </si>
  <si>
    <t>233359-1-1</t>
  </si>
  <si>
    <t>Nightcap Hospitality</t>
  </si>
  <si>
    <t>HOLIDAY INN EXPRESS OGALLALA, NE</t>
  </si>
  <si>
    <t>QUALITY HOSPITALITY, LLC</t>
  </si>
  <si>
    <t>MIDAS DEVELOPMENT, LLC</t>
  </si>
  <si>
    <t>233369-1-1</t>
  </si>
  <si>
    <t>LIN0900-529-LSOF</t>
  </si>
  <si>
    <t>AFD CONTRACT FURNITURE INC.</t>
  </si>
  <si>
    <t>MOUNT SINAI HOSPITAL SCARSDALE NY</t>
  </si>
  <si>
    <t>233369-2-1</t>
  </si>
  <si>
    <t>LIN0900-529-RSOF</t>
  </si>
  <si>
    <t>HOLIDAY INN EXPRESS - LANSING, IL</t>
  </si>
  <si>
    <t>232048-10-1</t>
  </si>
  <si>
    <t>COUNTRY INN  &amp; SUITES BY CARLSON</t>
  </si>
  <si>
    <t>COUNTRY INN &amp; SUITES BY RADISSON -COUNCIL BLUFFS,</t>
  </si>
  <si>
    <t>232212-6-1</t>
  </si>
  <si>
    <t>232451-3-1</t>
  </si>
  <si>
    <t>Banyan Investment Group</t>
  </si>
  <si>
    <t>HOLIDAY INN EXPRESS BLUFTON</t>
  </si>
  <si>
    <t>232451-4-1</t>
  </si>
  <si>
    <t>232451-7-1</t>
  </si>
  <si>
    <t>232451-8-1</t>
  </si>
  <si>
    <t>232493-2-1</t>
  </si>
  <si>
    <t>232493-3-1</t>
  </si>
  <si>
    <t>232493-6-1</t>
  </si>
  <si>
    <t>232493-7-1</t>
  </si>
  <si>
    <t>232493-9-1</t>
  </si>
  <si>
    <t>232568-1-1</t>
  </si>
  <si>
    <t>PURCHASING PARTNERS, INC</t>
  </si>
  <si>
    <t>HOLIDAY INN EXPRESS &amp; SUITES -COLUMBIA, SC</t>
  </si>
  <si>
    <t>232568-2-1</t>
  </si>
  <si>
    <t>232568-3-1</t>
  </si>
  <si>
    <t>232568-6-1</t>
  </si>
  <si>
    <t>232568-7-1</t>
  </si>
  <si>
    <t>232571-1-1</t>
  </si>
  <si>
    <t>232571-2-1</t>
  </si>
  <si>
    <t>232571-3-1</t>
  </si>
  <si>
    <t>232571-5-1</t>
  </si>
  <si>
    <t>232571-6-1</t>
  </si>
  <si>
    <t>232571-8-1</t>
  </si>
  <si>
    <t>232571-9-1</t>
  </si>
  <si>
    <t>233104-1-1</t>
  </si>
  <si>
    <t>Palma Building, LLC</t>
  </si>
  <si>
    <t>2020 RENOVATION BUDGET</t>
  </si>
  <si>
    <t>233104-2-1</t>
  </si>
  <si>
    <t>233104-3-1</t>
  </si>
  <si>
    <t>233104-6-1</t>
  </si>
  <si>
    <t>233104-7-1</t>
  </si>
  <si>
    <t>233104-9-1</t>
  </si>
  <si>
    <t>233204-10-1</t>
  </si>
  <si>
    <t>LAMONT COMPANIES</t>
  </si>
  <si>
    <t>HOLIDAY INN EXPRESS - BULLHEAD CITY, AZ</t>
  </si>
  <si>
    <t>233204-2-1</t>
  </si>
  <si>
    <t>233204-3-1</t>
  </si>
  <si>
    <t>233204-4-1</t>
  </si>
  <si>
    <t>233204-7-1</t>
  </si>
  <si>
    <t>233204-8-1</t>
  </si>
  <si>
    <t>233372-1-1</t>
  </si>
  <si>
    <t>LIB0200-2738A</t>
  </si>
  <si>
    <t>SHERATON NORTHBROOK</t>
  </si>
  <si>
    <t>LIN0900-526-93-C-GB</t>
  </si>
  <si>
    <t>LIB0600-3235</t>
  </si>
  <si>
    <t>LIN3185-S</t>
  </si>
  <si>
    <t>233377-3-1</t>
  </si>
  <si>
    <t>Corporate Interiors</t>
  </si>
  <si>
    <t>BARCLAY PRESTON</t>
  </si>
  <si>
    <t>233377-4-1</t>
  </si>
  <si>
    <t>233377-5-1</t>
  </si>
  <si>
    <t>229904-11-1</t>
  </si>
  <si>
    <t>229904-12-1</t>
  </si>
  <si>
    <t>229904-13-1</t>
  </si>
  <si>
    <t>229904-15-1</t>
  </si>
  <si>
    <t>229904-6-1</t>
  </si>
  <si>
    <t>229904-7-1</t>
  </si>
  <si>
    <t>229904-8-1</t>
  </si>
  <si>
    <t>229906-1-1</t>
  </si>
  <si>
    <t>229906-11-1</t>
  </si>
  <si>
    <t>229906-12-1</t>
  </si>
  <si>
    <t>229906-13-1</t>
  </si>
  <si>
    <t>229906-2-1</t>
  </si>
  <si>
    <t>229906-4-1</t>
  </si>
  <si>
    <t>229906-5-1</t>
  </si>
  <si>
    <t>229906-6-1</t>
  </si>
  <si>
    <t>229906-7-1</t>
  </si>
  <si>
    <t>229906-8-1</t>
  </si>
  <si>
    <t>231870-6-1</t>
  </si>
  <si>
    <t>HAMPTON CANAL WINCHESTER</t>
  </si>
  <si>
    <t>232038-1-1</t>
  </si>
  <si>
    <t>232038-2-1</t>
  </si>
  <si>
    <t>232038-3-1</t>
  </si>
  <si>
    <t>232347-1-1</t>
  </si>
  <si>
    <t>232347-6-1</t>
  </si>
  <si>
    <t>233249-6-1</t>
  </si>
  <si>
    <t>233249-7-1</t>
  </si>
  <si>
    <t>233249-8-1</t>
  </si>
  <si>
    <t>233249-9-1</t>
  </si>
  <si>
    <t>Summerside Land Holdings, Inc.</t>
  </si>
  <si>
    <t>HOLIDAY INN EXPRESS &amp; SUITES PORT ELGIN, CANADA</t>
  </si>
  <si>
    <t>233305-6-1</t>
  </si>
  <si>
    <t>233381-2-1</t>
  </si>
  <si>
    <t>LIB0600-3460-CY-C.02</t>
  </si>
  <si>
    <t>MR - WASSS-CY SILVER SPRING</t>
  </si>
  <si>
    <t>LIB0200-3460-RAF-CY-C.02</t>
  </si>
  <si>
    <t>BE284 SELINSGROVE, PA FFI&amp;S</t>
  </si>
  <si>
    <t>233382-4-1</t>
  </si>
  <si>
    <t>233382-5-1</t>
  </si>
  <si>
    <t>233382-6-1</t>
  </si>
  <si>
    <t>233383-1-1</t>
  </si>
  <si>
    <t>Curve Hospitality</t>
  </si>
  <si>
    <t>FAIRFIELD INN &amp; SUITES MARYSVILLE, OH</t>
  </si>
  <si>
    <t>233383-2-1</t>
  </si>
  <si>
    <t>233383-3-1</t>
  </si>
  <si>
    <t>233383-4-1</t>
  </si>
  <si>
    <t>233383-5-1</t>
  </si>
  <si>
    <t>FOUR1FIVE DESIGNS, INC</t>
  </si>
  <si>
    <t>HOLIDAY INN EXPRESS - MINDEN, NV</t>
  </si>
  <si>
    <t>233384-3-1</t>
  </si>
  <si>
    <t>HOLIDAY INN EXPRESS -WILSON, NC</t>
  </si>
  <si>
    <t>233386-2-1</t>
  </si>
  <si>
    <t>MRL0200-3759</t>
  </si>
  <si>
    <t>233195-2-1</t>
  </si>
  <si>
    <t>233387-1-1</t>
  </si>
  <si>
    <t>HAMPTON INN &amp; SUITES PINELLAS PARK, FL</t>
  </si>
  <si>
    <t>233387-2-1</t>
  </si>
  <si>
    <t>233387-3-1</t>
  </si>
  <si>
    <t>SELECT SOURCE MARKETING, INC</t>
  </si>
  <si>
    <t>HAMPTON INN BORGER, TX</t>
  </si>
  <si>
    <t>LIN0900-731-58-L-BNQ</t>
  </si>
  <si>
    <t>LIN0900-731-58-R-BNQ</t>
  </si>
  <si>
    <t>233390-17-1</t>
  </si>
  <si>
    <t>233390-18-1</t>
  </si>
  <si>
    <t>233390-19-1</t>
  </si>
  <si>
    <t>LIN0900-676-50-L-BNQ</t>
  </si>
  <si>
    <t>LIN0900-676-50-R-BNQ</t>
  </si>
  <si>
    <t>233392-2-1</t>
  </si>
  <si>
    <t>70BE285 FLORIDA CITY, FL FFIS</t>
  </si>
  <si>
    <t>233392-3-1</t>
  </si>
  <si>
    <t>233392-4-1</t>
  </si>
  <si>
    <t>233394-3-1</t>
  </si>
  <si>
    <t>233394-4-1</t>
  </si>
  <si>
    <t>233394-5-1</t>
  </si>
  <si>
    <t>233394-6-1</t>
  </si>
  <si>
    <t>SewHrs</t>
  </si>
  <si>
    <t>UphHrs</t>
  </si>
  <si>
    <t>OutHrs</t>
  </si>
  <si>
    <t>Rel 2</t>
  </si>
  <si>
    <t>Sum of SewHrs</t>
  </si>
  <si>
    <t>Sum of UphHrs</t>
  </si>
  <si>
    <t>Sum of OutHrs</t>
  </si>
  <si>
    <t>Capacity Slicer</t>
  </si>
  <si>
    <t>Sew Slicer</t>
  </si>
  <si>
    <t>Uph Slicer</t>
  </si>
  <si>
    <t>Out Slicer</t>
  </si>
  <si>
    <t>SewTarget</t>
  </si>
  <si>
    <t>UphTarget</t>
  </si>
  <si>
    <t>OutTarget</t>
  </si>
  <si>
    <t>P3SewTarget</t>
  </si>
  <si>
    <t>P3UphTarget</t>
  </si>
  <si>
    <t>P3OutTarget</t>
  </si>
  <si>
    <t>LIN9741B-79-RSCOR-GL</t>
  </si>
  <si>
    <t>PDL0900-677C-48-R-BNQ</t>
  </si>
  <si>
    <t>PDL0900-677C-66-BNQ</t>
  </si>
  <si>
    <t>PDL0900-677C-48-L-BNQ</t>
  </si>
  <si>
    <t>233397-1-1</t>
  </si>
  <si>
    <t>Westshore Hotel Owner, LLC</t>
  </si>
  <si>
    <t>EMBASSY SUITES TAMPA AIRPORT-WESTSHORE</t>
  </si>
  <si>
    <t>233402-1-1</t>
  </si>
  <si>
    <t>THE BREAKERS PALM BEACH</t>
  </si>
  <si>
    <t>THE BREAKERS - NOFT ROOMS</t>
  </si>
  <si>
    <t>233402-10-1</t>
  </si>
  <si>
    <t>233402-11-1</t>
  </si>
  <si>
    <t>233402-12-1</t>
  </si>
  <si>
    <t>233402-13-1</t>
  </si>
  <si>
    <t>233402-14-1</t>
  </si>
  <si>
    <t>233402-15-1</t>
  </si>
  <si>
    <t>233402-16-1</t>
  </si>
  <si>
    <t>233402-17-1</t>
  </si>
  <si>
    <t>233402-18-1</t>
  </si>
  <si>
    <t>233402-19-1</t>
  </si>
  <si>
    <t>233402-2-1</t>
  </si>
  <si>
    <t>233402-20-1</t>
  </si>
  <si>
    <t>233402-21-1</t>
  </si>
  <si>
    <t>233402-22-1</t>
  </si>
  <si>
    <t>233402-3-1</t>
  </si>
  <si>
    <t>LINPILL-22X22KE-SD</t>
  </si>
  <si>
    <t>233402-4-1</t>
  </si>
  <si>
    <t>233402-5-1</t>
  </si>
  <si>
    <t>233402-6-1</t>
  </si>
  <si>
    <t>233402-7-1</t>
  </si>
  <si>
    <t>233402-8-1</t>
  </si>
  <si>
    <t>233402-9-1</t>
  </si>
  <si>
    <t>233405-1-1</t>
  </si>
  <si>
    <t>70PLA026-07 NASHVILLE ELEMENT</t>
  </si>
  <si>
    <t>233405-2-1</t>
  </si>
  <si>
    <t>233405-3-1</t>
  </si>
  <si>
    <t>233405-4-1</t>
  </si>
  <si>
    <t>233405-5-1</t>
  </si>
  <si>
    <t>233406-1-1</t>
  </si>
  <si>
    <t>70BA233 LA QUINTA CA RIBM</t>
  </si>
  <si>
    <t>233406-2-1</t>
  </si>
  <si>
    <t>233406-3-1</t>
  </si>
  <si>
    <t>233406-4-1</t>
  </si>
  <si>
    <t>233408-1-1</t>
  </si>
  <si>
    <t>ELEMENT - TAMPA, FL</t>
  </si>
  <si>
    <t>233408-10-1</t>
  </si>
  <si>
    <t>233408-11-1</t>
  </si>
  <si>
    <t>233408-12-1</t>
  </si>
  <si>
    <t>233408-13-1</t>
  </si>
  <si>
    <t>233408-14-1</t>
  </si>
  <si>
    <t>233408-2-1</t>
  </si>
  <si>
    <t>233408-3-1</t>
  </si>
  <si>
    <t>233408-4-1</t>
  </si>
  <si>
    <t>233408-5-1</t>
  </si>
  <si>
    <t>233408-6-1</t>
  </si>
  <si>
    <t>233408-7-1</t>
  </si>
  <si>
    <t>233408-8-1</t>
  </si>
  <si>
    <t>233408-9-1</t>
  </si>
  <si>
    <t>233411-1-1</t>
  </si>
  <si>
    <t>APSILON HOTELS, LLC</t>
  </si>
  <si>
    <t>CROWNE PLAZA NORCROSS, GA</t>
  </si>
  <si>
    <t>233411-2-1</t>
  </si>
  <si>
    <t>233411-3-1</t>
  </si>
  <si>
    <t>233411-4-1</t>
  </si>
  <si>
    <t>LINPILL-16X9KEW-SD</t>
  </si>
  <si>
    <t>233413-2-1</t>
  </si>
  <si>
    <t>LIN3006-S</t>
  </si>
  <si>
    <t>HGI - MADISON, WI</t>
  </si>
  <si>
    <t>233413-3-1</t>
  </si>
  <si>
    <t>LINPILL-24X12KID-SD</t>
  </si>
  <si>
    <t>233417-1-1</t>
  </si>
  <si>
    <t>MRL-SLEEPER</t>
  </si>
  <si>
    <t>MVW SLEEPER SAMPLE</t>
  </si>
  <si>
    <t>SOFOutTarget</t>
  </si>
  <si>
    <t>SOFUphTarget</t>
  </si>
  <si>
    <t>SOFSewTarget</t>
  </si>
  <si>
    <t>228046-1-1</t>
  </si>
  <si>
    <t>228046-2-1</t>
  </si>
  <si>
    <t>231572-1-1</t>
  </si>
  <si>
    <t>HOLIDAY INN EXPRESS - DELAND, FL</t>
  </si>
  <si>
    <t>232200-1-1</t>
  </si>
  <si>
    <t>HOLIDAY INN EXPRESS &amp; SUITES - ADA, OK</t>
  </si>
  <si>
    <t>232200-2-1</t>
  </si>
  <si>
    <t>232200-5-1</t>
  </si>
  <si>
    <t>232200-6-1</t>
  </si>
  <si>
    <t>232567-1-1</t>
  </si>
  <si>
    <t>Gottardo Construction Limited</t>
  </si>
  <si>
    <t>HOLIDAY INN EXPRESS AURORA, ON CANADA</t>
  </si>
  <si>
    <t>232567-2-1</t>
  </si>
  <si>
    <t>232567-3-1</t>
  </si>
  <si>
    <t>232567-6-1</t>
  </si>
  <si>
    <t>232567-7-1</t>
  </si>
  <si>
    <t>232567-8-1</t>
  </si>
  <si>
    <t>232853-1-1</t>
  </si>
  <si>
    <t>232853-3-1</t>
  </si>
  <si>
    <t>232853-4-1</t>
  </si>
  <si>
    <t>233115-14-1</t>
  </si>
  <si>
    <t>233227-1-1</t>
  </si>
  <si>
    <t>HOLIDAY INN EXPRESS - PORT RICHEY</t>
  </si>
  <si>
    <t>HOLIDAY INN EXPRESS - PORT RICHEY, FL</t>
  </si>
  <si>
    <t>70BA231 RI LOUISVILLE, KY</t>
  </si>
  <si>
    <t>233423-10-1</t>
  </si>
  <si>
    <t>233423-11-1</t>
  </si>
  <si>
    <t>233423-12-1</t>
  </si>
  <si>
    <t>233423-4-1</t>
  </si>
  <si>
    <t>233423-6-1</t>
  </si>
  <si>
    <t>233423-7-1</t>
  </si>
  <si>
    <t>233423-9-1</t>
  </si>
  <si>
    <t>233407-2-1</t>
  </si>
  <si>
    <t>70NA233 LA QUINTA CA RIBM</t>
  </si>
  <si>
    <t>233407-3-1</t>
  </si>
  <si>
    <t>233407-4-1</t>
  </si>
  <si>
    <t>233407-5-1</t>
  </si>
  <si>
    <t>233407-6-1</t>
  </si>
  <si>
    <t>233407-7-1</t>
  </si>
  <si>
    <t>233407-8-1</t>
  </si>
  <si>
    <t>233430-10-1</t>
  </si>
  <si>
    <t>HAMPTON INN &amp; SUITES TIGARD, OR</t>
  </si>
  <si>
    <t>233430-11-1</t>
  </si>
  <si>
    <t>233430-12-1</t>
  </si>
  <si>
    <t>233430-13-1</t>
  </si>
  <si>
    <t>233430-14-1</t>
  </si>
  <si>
    <t>233430-15-1</t>
  </si>
  <si>
    <t>233430-16-1</t>
  </si>
  <si>
    <t>233430-17-1</t>
  </si>
  <si>
    <t>233430-18-1</t>
  </si>
  <si>
    <t>233430-19-1</t>
  </si>
  <si>
    <t>233430-20-1</t>
  </si>
  <si>
    <t>233430-21-1</t>
  </si>
  <si>
    <t>LIN0900-731-TBL</t>
  </si>
  <si>
    <t>233430-5-1</t>
  </si>
  <si>
    <t>233430-6-1</t>
  </si>
  <si>
    <t>233430-7-1</t>
  </si>
  <si>
    <t>233430-8-1</t>
  </si>
  <si>
    <t>233430-9-1</t>
  </si>
  <si>
    <t>233434-1-1</t>
  </si>
  <si>
    <t>Miami Valley Hospitality LLC</t>
  </si>
  <si>
    <t>HOLIDAY INN EXPRESS BEAVERCREEK, OH</t>
  </si>
  <si>
    <t>233434-2-1</t>
  </si>
  <si>
    <t>233434-3-1</t>
  </si>
  <si>
    <t>233434-6-1</t>
  </si>
  <si>
    <t>233434-7-1</t>
  </si>
  <si>
    <t>233434-8-1</t>
  </si>
  <si>
    <t>233435-1-1</t>
  </si>
  <si>
    <t>HOLIDAY INN NORTHLAKE ATLANTA, GA</t>
  </si>
  <si>
    <t>233435-10-1</t>
  </si>
  <si>
    <t>233435-11-1</t>
  </si>
  <si>
    <t>LINPILL-18X18-KE-SD-HI-B1</t>
  </si>
  <si>
    <t>233435-12-1</t>
  </si>
  <si>
    <t>LINPILL-18X18-KE-SD-HI-B2</t>
  </si>
  <si>
    <t>233435-13-1</t>
  </si>
  <si>
    <t>LINPILL-18X18-KE-SD-HI-B3</t>
  </si>
  <si>
    <t>233435-14-1</t>
  </si>
  <si>
    <t>LIN0600-334A-30-HI-B</t>
  </si>
  <si>
    <t>233435-3-1</t>
  </si>
  <si>
    <t>233435-4-1</t>
  </si>
  <si>
    <t>233435-5-1</t>
  </si>
  <si>
    <t>233435-6-1</t>
  </si>
  <si>
    <t>233435-7-1</t>
  </si>
  <si>
    <t>233435-9-1</t>
  </si>
  <si>
    <t>LIN0900-332-65-NA-GR-HIP</t>
  </si>
  <si>
    <t>LIN0900-332-65-NA-GL-HIP</t>
  </si>
  <si>
    <t>233442-3-1</t>
  </si>
  <si>
    <t>TEMPO BY HILTON</t>
  </si>
  <si>
    <t>233442-4-1</t>
  </si>
  <si>
    <t>233442-5-1</t>
  </si>
  <si>
    <t>050726</t>
  </si>
  <si>
    <t>050744</t>
  </si>
  <si>
    <t>226294-1-1</t>
  </si>
  <si>
    <t>226294-2-1</t>
  </si>
  <si>
    <t>226294-3-1</t>
  </si>
  <si>
    <t>226294-6-1</t>
  </si>
  <si>
    <t>226294-7-1</t>
  </si>
  <si>
    <t>226294-8-1</t>
  </si>
  <si>
    <t>228512-2-1</t>
  </si>
  <si>
    <t>BL176 SHS DALLAS DFW AP</t>
  </si>
  <si>
    <t>228512-3-1</t>
  </si>
  <si>
    <t>228512-4-1</t>
  </si>
  <si>
    <t>LIN3346-B</t>
  </si>
  <si>
    <t>230803-18-1</t>
  </si>
  <si>
    <t>LIN0900-504-42-NA-RU</t>
  </si>
  <si>
    <t>RESIDENCE INN - JFK NEW YORK</t>
  </si>
  <si>
    <t>230803-19-1</t>
  </si>
  <si>
    <t>LIN0900-504-42-NA-LU</t>
  </si>
  <si>
    <t>231702-10-1</t>
  </si>
  <si>
    <t>231702-9-1</t>
  </si>
  <si>
    <t>LIN0900-745-63.5-LU</t>
  </si>
  <si>
    <t>LIN0900-745-63.5-RU</t>
  </si>
  <si>
    <t>LIB0900-247-65-RSL</t>
  </si>
  <si>
    <t>LIB0900-246-65-LSL</t>
  </si>
  <si>
    <t>232353-4-1</t>
  </si>
  <si>
    <t>Holiday Inn Express - Vidalia, GA</t>
  </si>
  <si>
    <t>HOLIDAY INN EXPRESS - VIDALIA, GA</t>
  </si>
  <si>
    <t>PDL0900-3107-123-RSCOR</t>
  </si>
  <si>
    <t>PDL0900-3107-31-LAF</t>
  </si>
  <si>
    <t>PDL0900-762-117.5-L-BNQ</t>
  </si>
  <si>
    <t>232384-7-1</t>
  </si>
  <si>
    <t>PDL0900-762-117.5-R-BNQ</t>
  </si>
  <si>
    <t>PDL0900-750-63-L-BNQ</t>
  </si>
  <si>
    <t>232445-10-1</t>
  </si>
  <si>
    <t>PDL0900-750-84-R-BNQ</t>
  </si>
  <si>
    <t>232445-11-1</t>
  </si>
  <si>
    <t>PDL0900-750-63-R-BNQ</t>
  </si>
  <si>
    <t>PDL0900-750-84-L-BNQ</t>
  </si>
  <si>
    <t>PDL3354L-86.5-S</t>
  </si>
  <si>
    <t>PDL0500-3709</t>
  </si>
  <si>
    <t>LIN0900-526-79-C-GB</t>
  </si>
  <si>
    <t>232571-10-1</t>
  </si>
  <si>
    <t>PDL0900-676-72-L-BNQ</t>
  </si>
  <si>
    <t>PDL0900-676-72-R-BNQ</t>
  </si>
  <si>
    <t>PDL0600-3716</t>
  </si>
  <si>
    <t>LIN9741-79-LSCOR-GR</t>
  </si>
  <si>
    <t>LIN9741-70-LAF</t>
  </si>
  <si>
    <t>LIN9741-79-RSCOR-GR</t>
  </si>
  <si>
    <t>232656-22-1</t>
  </si>
  <si>
    <t>232656-23-1</t>
  </si>
  <si>
    <t>232656-24-1</t>
  </si>
  <si>
    <t>232656-25-1</t>
  </si>
  <si>
    <t>232656-26-1</t>
  </si>
  <si>
    <t>232656-27-1</t>
  </si>
  <si>
    <t>LIN9741-43-NA-GL</t>
  </si>
  <si>
    <t>232656-28-1</t>
  </si>
  <si>
    <t>LIN9741-TBL</t>
  </si>
  <si>
    <t>232656-29-1</t>
  </si>
  <si>
    <t>232656-30-1</t>
  </si>
  <si>
    <t>LIN9741-70-RAF</t>
  </si>
  <si>
    <t>232656-31-1</t>
  </si>
  <si>
    <t>LIB3136-70-SL-LAF</t>
  </si>
  <si>
    <t>232656-32-1</t>
  </si>
  <si>
    <t>232663-12-1</t>
  </si>
  <si>
    <t>232663-13-1</t>
  </si>
  <si>
    <t>LIN0500-3236</t>
  </si>
  <si>
    <t>Roadrunner Furnishings, Inc.</t>
  </si>
  <si>
    <t>LIN0900-759-BNQ</t>
  </si>
  <si>
    <t>LIB0500-3560-R-CWS</t>
  </si>
  <si>
    <t>LIN9741-30-LAF</t>
  </si>
  <si>
    <t>LIB0700-1130-BRS</t>
  </si>
  <si>
    <t>LIB8873-DCS</t>
  </si>
  <si>
    <t>232800-14-1</t>
  </si>
  <si>
    <t>Cascade Developement,  LLC</t>
  </si>
  <si>
    <t>HOLIDAY INN EXPRESS - MIDDLETON, WI</t>
  </si>
  <si>
    <t>232800-17-1</t>
  </si>
  <si>
    <t>232800-18-1</t>
  </si>
  <si>
    <t>LIN0900-332B-65-NA-GR-HI</t>
  </si>
  <si>
    <t>LIN0900-332B-65-RCUR-GB-HI</t>
  </si>
  <si>
    <t>LIN0900-332B-65-LCUR-GB-HI</t>
  </si>
  <si>
    <t>LIN0900-332B-65-NA-GL-HI</t>
  </si>
  <si>
    <t>232825-13-1</t>
  </si>
  <si>
    <t>232825-14-1</t>
  </si>
  <si>
    <t>232825-15-1</t>
  </si>
  <si>
    <t>232825-16-1</t>
  </si>
  <si>
    <t>232825-17-1</t>
  </si>
  <si>
    <t>232825-18-1</t>
  </si>
  <si>
    <t>232825-19-1</t>
  </si>
  <si>
    <t>232825-20-1</t>
  </si>
  <si>
    <t>232825-21-1</t>
  </si>
  <si>
    <t>232825-22-1</t>
  </si>
  <si>
    <t>232825-23-1</t>
  </si>
  <si>
    <t>232825-24-1</t>
  </si>
  <si>
    <t>232825-25-1</t>
  </si>
  <si>
    <t>232825-26-1</t>
  </si>
  <si>
    <t>232825-27-1</t>
  </si>
  <si>
    <t>PDL0900-724-LSL</t>
  </si>
  <si>
    <t>PDL0900-724-RSCOR</t>
  </si>
  <si>
    <t>232871-5-1</t>
  </si>
  <si>
    <t>232882-32-1</t>
  </si>
  <si>
    <t>232882-33-1</t>
  </si>
  <si>
    <t>LIB0700-1601-CWS</t>
  </si>
  <si>
    <t>LIN0900-731-66-L-BNQ</t>
  </si>
  <si>
    <t>232993-18-1</t>
  </si>
  <si>
    <t>LIN0900-731-66-R-BNQ</t>
  </si>
  <si>
    <t>232993-19-1</t>
  </si>
  <si>
    <t>PDL0900-677-64.5-L-BNQ</t>
  </si>
  <si>
    <t>PDL0900-677-64.5-R-BNQ</t>
  </si>
  <si>
    <t>PDL0900-676-64.5-L-BNQ</t>
  </si>
  <si>
    <t>PDL0900-676-64.5-R-BNQ</t>
  </si>
  <si>
    <t>PDL3330B-S</t>
  </si>
  <si>
    <t>LIN0200-3750</t>
  </si>
  <si>
    <t>LIB3354E-80-SL</t>
  </si>
  <si>
    <t>LIN0900-562-BNQ</t>
  </si>
  <si>
    <t>PDL0900-562-90-BNQ</t>
  </si>
  <si>
    <t>PDL0900-562-60-BNQ</t>
  </si>
  <si>
    <t>PDL0900-562-48-BNQ</t>
  </si>
  <si>
    <t>LIN7432N-96-S</t>
  </si>
  <si>
    <t>233109-2-1</t>
  </si>
  <si>
    <t>LIN0500-650-SBS</t>
  </si>
  <si>
    <t>LIB0600-3474-SBS</t>
  </si>
  <si>
    <t>LIB0800-365B</t>
  </si>
  <si>
    <t>LIB0200-650-69-SBS</t>
  </si>
  <si>
    <t>LIB0500-650-SBS</t>
  </si>
  <si>
    <t>LIB0900-650-59-RSL-SBS</t>
  </si>
  <si>
    <t>LIB0900-650-30-LCH-SBS</t>
  </si>
  <si>
    <t>LIB0900-650-59-LSL-SBS</t>
  </si>
  <si>
    <t>LIB0900-650-30-RCH-SBS</t>
  </si>
  <si>
    <t>PDL3368A-62-NA</t>
  </si>
  <si>
    <t>233116-80-1</t>
  </si>
  <si>
    <t>PDL3368A-COR</t>
  </si>
  <si>
    <t>233116-81-1</t>
  </si>
  <si>
    <t>PDL3368-O</t>
  </si>
  <si>
    <t>233137-37-1</t>
  </si>
  <si>
    <t>233137-38-1</t>
  </si>
  <si>
    <t>233137-39-1</t>
  </si>
  <si>
    <t>LIN9741B-79-RSCOR-GB</t>
  </si>
  <si>
    <t>233161-12-1</t>
  </si>
  <si>
    <t>LIN9741B-79-RSCOR-GR</t>
  </si>
  <si>
    <t>PDL9741B-43-NA-GL</t>
  </si>
  <si>
    <t>LIN9741B-66-NA-GB</t>
  </si>
  <si>
    <t>233193-6-1</t>
  </si>
  <si>
    <t>233193-7-1</t>
  </si>
  <si>
    <t>LIN0900-504-48-NA-U</t>
  </si>
  <si>
    <t>233193-8-1</t>
  </si>
  <si>
    <t>233193-9-1</t>
  </si>
  <si>
    <t>LIB0800-336</t>
  </si>
  <si>
    <t>LIB0800-247-HI</t>
  </si>
  <si>
    <t>233239-23-1</t>
  </si>
  <si>
    <t>233239-24-1</t>
  </si>
  <si>
    <t>233239-25-1</t>
  </si>
  <si>
    <t>233239-26-1</t>
  </si>
  <si>
    <t>233239-27-1</t>
  </si>
  <si>
    <t>233239-28-1</t>
  </si>
  <si>
    <t>233239-29-1</t>
  </si>
  <si>
    <t>233239-30-1</t>
  </si>
  <si>
    <t>233239-31-1</t>
  </si>
  <si>
    <t>233239-32-1</t>
  </si>
  <si>
    <t>233239-33-1</t>
  </si>
  <si>
    <t>233239-34-1</t>
  </si>
  <si>
    <t>233239-35-1</t>
  </si>
  <si>
    <t>233239-36-1</t>
  </si>
  <si>
    <t>PDL7263-81-S</t>
  </si>
  <si>
    <t>LIN10265A-38-R-BNQ</t>
  </si>
  <si>
    <t>233270-14-1</t>
  </si>
  <si>
    <t>LIN10265-COR-BNQ</t>
  </si>
  <si>
    <t>233270-15-1</t>
  </si>
  <si>
    <t>LIN10265-38-L-BNQ</t>
  </si>
  <si>
    <t>PDL0900-680G-78-LCOR</t>
  </si>
  <si>
    <t>PDL0900-680C-111-LAF</t>
  </si>
  <si>
    <t>PDL0100-3170D-88</t>
  </si>
  <si>
    <t>PDL0900-3760-75-L-BNQ</t>
  </si>
  <si>
    <t>233280-20-1</t>
  </si>
  <si>
    <t>PDL0900-3760A-75-R-BNQ</t>
  </si>
  <si>
    <t>233280-21-1</t>
  </si>
  <si>
    <t>PDL0900-3760-57-O</t>
  </si>
  <si>
    <t>233280-22-1</t>
  </si>
  <si>
    <t>PDL0900-677-71.5-L-BNQ</t>
  </si>
  <si>
    <t>PDL0900-677-71.5-R-BNQ</t>
  </si>
  <si>
    <t>233291-1-1</t>
  </si>
  <si>
    <t>233291-11-1</t>
  </si>
  <si>
    <t>LIN0900-397-68-RAF</t>
  </si>
  <si>
    <t>233291-6-1</t>
  </si>
  <si>
    <t>LIN0900-397-68-LAF</t>
  </si>
  <si>
    <t>Capitol Seniors Housing - Plainview, NY</t>
  </si>
  <si>
    <t>LIN0500-3000B</t>
  </si>
  <si>
    <t>PDL0500-3337</t>
  </si>
  <si>
    <t>PDL0600-3763</t>
  </si>
  <si>
    <t>PDL0500-3766</t>
  </si>
  <si>
    <t>233331-13-1</t>
  </si>
  <si>
    <t>PDL0900-763-84-RSCOR-GL</t>
  </si>
  <si>
    <t>PDL0900-763-84-LSCOR-GR</t>
  </si>
  <si>
    <t>PDL0900-763-58-C-GB</t>
  </si>
  <si>
    <t>LIB0800-365</t>
  </si>
  <si>
    <t>LIB0500-2795B-SBS</t>
  </si>
  <si>
    <t>LIN0900-688-84-LSCOR-SBS</t>
  </si>
  <si>
    <t>LIN0900-688-90-RSOF-SBS</t>
  </si>
  <si>
    <t>PDL0900-689-114-BNQ-SBS</t>
  </si>
  <si>
    <t>233394-7-1</t>
  </si>
  <si>
    <t>LIN0900-526-82-C-GB</t>
  </si>
  <si>
    <t>233394-8-1</t>
  </si>
  <si>
    <t>PD-PILLOW</t>
  </si>
  <si>
    <t>PDL0900-764-102-LCOR</t>
  </si>
  <si>
    <t>PDL0900-764-67-RAF</t>
  </si>
  <si>
    <t>233406-5-1</t>
  </si>
  <si>
    <t>233406-6-1</t>
  </si>
  <si>
    <t>233406-7-1</t>
  </si>
  <si>
    <t>LIN0900-504-51-NA-LU</t>
  </si>
  <si>
    <t>233406-8-1</t>
  </si>
  <si>
    <t>233408-15-1</t>
  </si>
  <si>
    <t>233408-16-1</t>
  </si>
  <si>
    <t>233423-13-1</t>
  </si>
  <si>
    <t>233423-14-1</t>
  </si>
  <si>
    <t>233423-15-1</t>
  </si>
  <si>
    <t>233423-16-1</t>
  </si>
  <si>
    <t>LIN0900-731-68-R-BNQ</t>
  </si>
  <si>
    <t>LIN0900-731-68-L</t>
  </si>
  <si>
    <t>233443-1-1</t>
  </si>
  <si>
    <t>LIB0500-2795</t>
  </si>
  <si>
    <t>HGI / Home 2 Fort Wayne IN</t>
  </si>
  <si>
    <t>HGI / FT WAYNE , IN</t>
  </si>
  <si>
    <t>233444-5-1</t>
  </si>
  <si>
    <t>RESIDENCE INN MEMPHIS DOWNTOWN</t>
  </si>
  <si>
    <t>233452-1-1</t>
  </si>
  <si>
    <t>SJL DESIGN GROUP, LLC</t>
  </si>
  <si>
    <t>THE SARAH LAKE HOUSTON, TX</t>
  </si>
  <si>
    <t>233452-7-1</t>
  </si>
  <si>
    <t>233454-1-1</t>
  </si>
  <si>
    <t>PDL0200-3797-84</t>
  </si>
  <si>
    <t>THE BREAKERS - PALM BEACH, FL</t>
  </si>
  <si>
    <t>233454-10-1</t>
  </si>
  <si>
    <t>233454-2-1</t>
  </si>
  <si>
    <t>233454-3-1</t>
  </si>
  <si>
    <t>233454-4-1</t>
  </si>
  <si>
    <t>PDL0100-3797-68</t>
  </si>
  <si>
    <t>233454-5-1</t>
  </si>
  <si>
    <t>PDL0500-3778A</t>
  </si>
  <si>
    <t>233454-6-1</t>
  </si>
  <si>
    <t>233454-7-1</t>
  </si>
  <si>
    <t>PDL0900-3264-68-LCL</t>
  </si>
  <si>
    <t>233454-8-1</t>
  </si>
  <si>
    <t>233454-9-1</t>
  </si>
  <si>
    <t>233455-1-1</t>
  </si>
  <si>
    <t>FAIRFIELD INN &amp; SUITES CHEROKEE, NC</t>
  </si>
  <si>
    <t>233456-1-1</t>
  </si>
  <si>
    <t>PDL0200-2422A-70-HGI</t>
  </si>
  <si>
    <t>HILTON GARDEN INN - CHARLOTTE, NC</t>
  </si>
  <si>
    <t>233456-2-1</t>
  </si>
  <si>
    <t>233456-3-1</t>
  </si>
  <si>
    <t>LIB0500-2422-AP</t>
  </si>
  <si>
    <t>233456-4-1</t>
  </si>
  <si>
    <t>233456-5-1</t>
  </si>
  <si>
    <t>LIB0700-1217</t>
  </si>
  <si>
    <t>233462-1-1</t>
  </si>
  <si>
    <t>Masonic Care Community of New York Acacia Village</t>
  </si>
  <si>
    <t>MASONIC CARE COMMUNITY-NEW YORK</t>
  </si>
  <si>
    <t>233462-2-1</t>
  </si>
  <si>
    <t>233463-2-1</t>
  </si>
  <si>
    <t>INTERIOR ENVIROMENTS</t>
  </si>
  <si>
    <t>233466-1-1</t>
  </si>
  <si>
    <t>HOLIDAY INN EXPRESS WILDWOOD, FL</t>
  </si>
  <si>
    <t>233466-2-1</t>
  </si>
  <si>
    <t>233466-3-1</t>
  </si>
  <si>
    <t>233466-4-1</t>
  </si>
  <si>
    <t>233466-5-1</t>
  </si>
  <si>
    <t>233466-6-1</t>
  </si>
  <si>
    <t>233466-7-1</t>
  </si>
  <si>
    <t>233466-8-1</t>
  </si>
  <si>
    <t>233466-9-1</t>
  </si>
  <si>
    <t>233467-1-1</t>
  </si>
  <si>
    <t>LIN0100-2852C</t>
  </si>
  <si>
    <t>233467-2-1</t>
  </si>
  <si>
    <t>233467-3-1</t>
  </si>
  <si>
    <t>233467-5-1</t>
  </si>
  <si>
    <t>LIBPILL-16X12KEW</t>
  </si>
  <si>
    <t>233472-1-1</t>
  </si>
  <si>
    <t>LIN0900-316-69L-CIS</t>
  </si>
  <si>
    <t>COUNTRY INN &amp; SUITES RAPID CITY, SD</t>
  </si>
  <si>
    <t>233472-2-1</t>
  </si>
  <si>
    <t>LIN0900-316-99-LSOF-CIS</t>
  </si>
  <si>
    <t>233472-3-1</t>
  </si>
  <si>
    <t>LIN0900-316-69R-CIS</t>
  </si>
  <si>
    <t>233472-4-1</t>
  </si>
  <si>
    <t>LIN0900-316-99-RSOF-CIS</t>
  </si>
  <si>
    <t>233473-10-1</t>
  </si>
  <si>
    <t>PDL0900-676-55-R-BNQ</t>
  </si>
  <si>
    <t>PAM ELLIS &amp; ASSOICATES INC</t>
  </si>
  <si>
    <t>HAMPTON INN WYTHEVILLE, VA</t>
  </si>
  <si>
    <t>233473-11-1</t>
  </si>
  <si>
    <t>233473-5-1</t>
  </si>
  <si>
    <t>PDL0900-677-55-L-BNQ</t>
  </si>
  <si>
    <t>233473-6-1</t>
  </si>
  <si>
    <t>PDL0900-677-55-R-BNQ</t>
  </si>
  <si>
    <t>233473-7-1</t>
  </si>
  <si>
    <t>233473-8-1</t>
  </si>
  <si>
    <t>233473-9-1</t>
  </si>
  <si>
    <t>PDL0900-676-55-L-BNQ</t>
  </si>
  <si>
    <t>233474-2-1</t>
  </si>
  <si>
    <t>LIN0500-311A-HI</t>
  </si>
  <si>
    <t>HOLIDAY INN H4 - INDIANAPOLIS AIRPORT, IN</t>
  </si>
  <si>
    <t>233474-3-1</t>
  </si>
  <si>
    <t>233474-4-1</t>
  </si>
  <si>
    <t>233474-5-1</t>
  </si>
  <si>
    <t>LIN0600-315-48-HI-B</t>
  </si>
  <si>
    <t>233474-8-1</t>
  </si>
  <si>
    <t>LIN0900-3322-HI</t>
  </si>
  <si>
    <t>233474-9-1</t>
  </si>
  <si>
    <t>LIN0900-323-HI</t>
  </si>
  <si>
    <t>233480-10-1</t>
  </si>
  <si>
    <t>PDL0600-3786A-36</t>
  </si>
  <si>
    <t>TWO CANAL OWNER LLC ( BUYER )</t>
  </si>
  <si>
    <t>FOUR SEASONS NEW ORLEANS</t>
  </si>
  <si>
    <t>233480-11-1</t>
  </si>
  <si>
    <t>233480-12-1</t>
  </si>
  <si>
    <t>PDL0200-3783</t>
  </si>
  <si>
    <t>233480-13-1</t>
  </si>
  <si>
    <t>PDL0200-3783-SBA</t>
  </si>
  <si>
    <t>233480-23-1</t>
  </si>
  <si>
    <t>PDL0500-3793</t>
  </si>
  <si>
    <t>233480-24-1</t>
  </si>
  <si>
    <t>233480-25-1</t>
  </si>
  <si>
    <t>PDL0900-3783-57-RSOF</t>
  </si>
  <si>
    <t>233480-3-1</t>
  </si>
  <si>
    <t>PDL0900-773-LCL</t>
  </si>
  <si>
    <t>233480-4-1</t>
  </si>
  <si>
    <t>233480-5-1</t>
  </si>
  <si>
    <t>PDL0900-773-RCL</t>
  </si>
  <si>
    <t>233480-6-1</t>
  </si>
  <si>
    <t>233480-7-1</t>
  </si>
  <si>
    <t>PDL0900-3783-60-LCL</t>
  </si>
  <si>
    <t>233480-8-1</t>
  </si>
  <si>
    <t>PDL0600-3784</t>
  </si>
  <si>
    <t>233480-9-1</t>
  </si>
  <si>
    <t>PDL0600-3786-60</t>
  </si>
  <si>
    <t>233484-11-1</t>
  </si>
  <si>
    <t>LER0810-320FB</t>
  </si>
  <si>
    <t>301 E. Bay Ventures LLC</t>
  </si>
  <si>
    <t>STAYBRIDGE SAVANNAH, GA</t>
  </si>
  <si>
    <t>233484-16-1</t>
  </si>
  <si>
    <t>PDL0900-689A-68-C-BNQ</t>
  </si>
  <si>
    <t>233484-17-1</t>
  </si>
  <si>
    <t>PDL0900-689A-68-R-BNQ</t>
  </si>
  <si>
    <t>233484-5-1</t>
  </si>
  <si>
    <t>LINPILL-16X16.D-KE-SD-SBS</t>
  </si>
  <si>
    <t>233484-7-1</t>
  </si>
  <si>
    <t>PDL0900-689A-68-L-BNQ</t>
  </si>
  <si>
    <t>233488-1-1</t>
  </si>
  <si>
    <t>70BF224-01 PLAINFIELD CY</t>
  </si>
  <si>
    <t>233488-2-1</t>
  </si>
  <si>
    <t>233488-3-1</t>
  </si>
  <si>
    <t>LIB0600-3460-CY-W.02</t>
  </si>
  <si>
    <t>233488-4-1</t>
  </si>
  <si>
    <t>233488-6-1</t>
  </si>
  <si>
    <t>233497-1-1</t>
  </si>
  <si>
    <t>LIB0600-2899-29</t>
  </si>
  <si>
    <t>Glacier House Hotels</t>
  </si>
  <si>
    <t>RESIDENCE INN MORENO VALLEY</t>
  </si>
  <si>
    <t>233497-3-1</t>
  </si>
  <si>
    <t>LIB0700-1326-CBRS-REUPH</t>
  </si>
  <si>
    <t>233506-2-1</t>
  </si>
  <si>
    <t>LIB7232-C-HI-AU</t>
  </si>
  <si>
    <t>Holiday Inn Hotel &amp; Suites</t>
  </si>
  <si>
    <t>HOLIDAY INN HOTEL &amp; SUITES OVERLAND PARK, KS</t>
  </si>
  <si>
    <t>233506-3-1</t>
  </si>
  <si>
    <t>233506-4-1</t>
  </si>
  <si>
    <t>233506-5-1</t>
  </si>
  <si>
    <t>LIB7260B-70-FSL-HI-AU</t>
  </si>
  <si>
    <t>233506-6-1</t>
  </si>
  <si>
    <t>LIBPILL-17X17-KE-FF-HI-AU</t>
  </si>
  <si>
    <t>233506-7-1</t>
  </si>
  <si>
    <t>LIB7260B-78-QSL-HI-AU</t>
  </si>
  <si>
    <t>233506-8-1</t>
  </si>
  <si>
    <t>233509-1-1</t>
  </si>
  <si>
    <t>PDL0900-613-56-L-BNQ</t>
  </si>
  <si>
    <t>JERRY OSBORNE &amp; ASSOCIATES</t>
  </si>
  <si>
    <t>HAMPTON INN - ROCHESTER, MN</t>
  </si>
  <si>
    <t>233509-3-1</t>
  </si>
  <si>
    <t>PDL0900-613-56-R-BNQ</t>
  </si>
  <si>
    <t>233510-1-1</t>
  </si>
  <si>
    <t>HOLIDAY INN EXPRESS NEW BERN, NC</t>
  </si>
  <si>
    <t>233510-3-1</t>
  </si>
  <si>
    <t>233515-1-1</t>
  </si>
  <si>
    <t>HOLIDAY INN EXPRESS GREEN RIVER, UT</t>
  </si>
  <si>
    <t>233515-2-1</t>
  </si>
  <si>
    <t>233515-3-1</t>
  </si>
  <si>
    <t>233515-6-1</t>
  </si>
  <si>
    <t>233515-7-1</t>
  </si>
  <si>
    <t>233515-8-1</t>
  </si>
  <si>
    <t>233519-10-1</t>
  </si>
  <si>
    <t>LIN3247-RSOF</t>
  </si>
  <si>
    <t>PLB016 CHARLOTTE UPTOWN ALOFT</t>
  </si>
  <si>
    <t>233519-12-1</t>
  </si>
  <si>
    <t>233519-14-1</t>
  </si>
  <si>
    <t>LINPILL-16X16KEW</t>
  </si>
  <si>
    <t>233519-15-1</t>
  </si>
  <si>
    <t>233519-16-1</t>
  </si>
  <si>
    <t>233519-17-1</t>
  </si>
  <si>
    <t>233519-18-1</t>
  </si>
  <si>
    <t>233519-5-1</t>
  </si>
  <si>
    <t>LIB3402-78-LCL</t>
  </si>
  <si>
    <t>233519-6-1</t>
  </si>
  <si>
    <t>LIB3402-28-RC-NA</t>
  </si>
  <si>
    <t>233519-9-1</t>
  </si>
  <si>
    <t>LIN3247-LCL</t>
  </si>
  <si>
    <t>233520-1-1</t>
  </si>
  <si>
    <t>COURTYARD BY MARRIOTT -CLOVIS, CA</t>
  </si>
  <si>
    <t>233520-2-1</t>
  </si>
  <si>
    <t>233520-3-1</t>
  </si>
  <si>
    <t>233520-4-1</t>
  </si>
  <si>
    <t>233520-5-1</t>
  </si>
  <si>
    <t>233526-2-1</t>
  </si>
  <si>
    <t>70BK158 TPS VENICE, FL</t>
  </si>
  <si>
    <t>233535-1-1</t>
  </si>
  <si>
    <t>CONTEMPORARY BIRMINGHAM MICHIGAN</t>
  </si>
  <si>
    <t>233535-2-1</t>
  </si>
  <si>
    <t>233535-3-1</t>
  </si>
  <si>
    <t>LIN7455-C</t>
  </si>
  <si>
    <t>233535-4-1</t>
  </si>
  <si>
    <t>233538-1-1</t>
  </si>
  <si>
    <t>MRL0600-3790</t>
  </si>
  <si>
    <t>CHRISTINA RIVER EXCHANGE</t>
  </si>
  <si>
    <t>VIRGIN HOTEL-NEW ORLEANS</t>
  </si>
  <si>
    <t>233549-1-1</t>
  </si>
  <si>
    <t>THE BREAKERS</t>
  </si>
  <si>
    <t>233549-2-1</t>
  </si>
  <si>
    <t>233549-3-1</t>
  </si>
  <si>
    <t>233549-4-1</t>
  </si>
  <si>
    <t>233549-5-1</t>
  </si>
  <si>
    <t>233549-6-1</t>
  </si>
  <si>
    <t>233549-7-1</t>
  </si>
  <si>
    <t>233549-8-1</t>
  </si>
  <si>
    <t>233549-9-1</t>
  </si>
  <si>
    <t>233550-10-1</t>
  </si>
  <si>
    <t>Hampton Inn &amp; Suites Lubbock TX</t>
  </si>
  <si>
    <t>HAMPTON INN &amp; SUITES LUBBOCK TX</t>
  </si>
  <si>
    <t>233550-11-1</t>
  </si>
  <si>
    <t>LINPILL-24X9BOL</t>
  </si>
  <si>
    <t>233550-12-1</t>
  </si>
  <si>
    <t>233550-8-1</t>
  </si>
  <si>
    <t>LIB0900-436-LCL</t>
  </si>
  <si>
    <t>233550-9-1</t>
  </si>
  <si>
    <t>LIB0900-436-RSOF</t>
  </si>
  <si>
    <t>233552-1-1</t>
  </si>
  <si>
    <t>70AH334-02 SARASOTA CY GSTRM</t>
  </si>
  <si>
    <t>233554-1-1</t>
  </si>
  <si>
    <t>TPAP FF&amp;E 2020</t>
  </si>
  <si>
    <t>233557-3-1</t>
  </si>
  <si>
    <t>Orlando Hotel Group LLC</t>
  </si>
  <si>
    <t>FLAMINGO CROSSINGS FAIRFIELD INN</t>
  </si>
  <si>
    <t>233557-4-1</t>
  </si>
  <si>
    <t>233557-5-1</t>
  </si>
  <si>
    <t>233557-6-1</t>
  </si>
  <si>
    <t>233557-7-1</t>
  </si>
  <si>
    <t>233559-1-1</t>
  </si>
  <si>
    <t>CIS MADISON WI</t>
  </si>
  <si>
    <t>233559-2-1</t>
  </si>
  <si>
    <t>233559-3-1</t>
  </si>
  <si>
    <t>233559-5-1</t>
  </si>
  <si>
    <t>233564-1-1</t>
  </si>
  <si>
    <t>LIN0100-2916</t>
  </si>
  <si>
    <t>BENCHMARK DESIGN GROUP</t>
  </si>
  <si>
    <t>INDEPENDENCE MALL- BPR</t>
  </si>
  <si>
    <t>233566-1-1</t>
  </si>
  <si>
    <t>HOLIDAY INN EXP &amp; SUITES DAHLONEGA GA</t>
  </si>
  <si>
    <t>233566-2-1</t>
  </si>
  <si>
    <t>233566-3-1</t>
  </si>
  <si>
    <t>233566-4-1</t>
  </si>
  <si>
    <t>233566-5-1</t>
  </si>
  <si>
    <t>233566-6-1</t>
  </si>
  <si>
    <t>LIN0200-2308</t>
  </si>
  <si>
    <t>233566-8-1</t>
  </si>
  <si>
    <t>233566-9-1</t>
  </si>
  <si>
    <t>233570-2-1</t>
  </si>
  <si>
    <t>HOLIDAY INN HOTEL &amp; SUITES</t>
  </si>
  <si>
    <t>233570-3-1</t>
  </si>
  <si>
    <t>233570-4-1</t>
  </si>
  <si>
    <t>233570-5-1</t>
  </si>
  <si>
    <t>233570-6-1</t>
  </si>
  <si>
    <t>233571-1-1</t>
  </si>
  <si>
    <t>Holiday Inn Express &amp; Suites Sureey</t>
  </si>
  <si>
    <t>SURREY BC CANADA</t>
  </si>
  <si>
    <t>233571-2-1</t>
  </si>
  <si>
    <t>233571-3-1</t>
  </si>
  <si>
    <t>233571-6-1</t>
  </si>
  <si>
    <t>233571-7-1</t>
  </si>
  <si>
    <t>233571-8-1</t>
  </si>
  <si>
    <t>233574-2-1</t>
  </si>
  <si>
    <t>6909PROJIN-HAMPTON CIRCLEVILLE OH(PA)</t>
  </si>
  <si>
    <t>233574-3-1</t>
  </si>
  <si>
    <t>233574-4-1</t>
  </si>
  <si>
    <t>233574-5-1</t>
  </si>
  <si>
    <t>233574-6-1</t>
  </si>
  <si>
    <t>233574-7-1</t>
  </si>
  <si>
    <t>233574-8-1</t>
  </si>
  <si>
    <t>233593-1-1</t>
  </si>
  <si>
    <t>CANDLEWOOD SUITES ODESSA TX</t>
  </si>
  <si>
    <t>233593-11-1</t>
  </si>
  <si>
    <t>233593-12-1</t>
  </si>
  <si>
    <t>233593-2-1</t>
  </si>
  <si>
    <t>233593-5-1</t>
  </si>
  <si>
    <t>233593-6-1</t>
  </si>
  <si>
    <t>233593-7-1</t>
  </si>
  <si>
    <t>233593-8-1</t>
  </si>
  <si>
    <t>233594-1-1</t>
  </si>
  <si>
    <t>Eastern Shore Hospitality</t>
  </si>
  <si>
    <t>233594-4-1</t>
  </si>
  <si>
    <t>233599-1-1</t>
  </si>
  <si>
    <t>BEYER BROWN &amp; ASSOCIATES LIMITED PARTNERSHIP</t>
  </si>
  <si>
    <t>JACKSONVILLE SAN PABLO RESIDENCE INN PUBLIC AREAS</t>
  </si>
  <si>
    <t>233600-1-1</t>
  </si>
  <si>
    <t>CANDLEWOOD SUITES MIDLAND TX</t>
  </si>
  <si>
    <t>233600-11-1</t>
  </si>
  <si>
    <t>233600-12-1</t>
  </si>
  <si>
    <t>233600-2-1</t>
  </si>
  <si>
    <t>233600-5-1</t>
  </si>
  <si>
    <t>233600-6-1</t>
  </si>
  <si>
    <t>233600-7-1</t>
  </si>
  <si>
    <t>233600-8-1</t>
  </si>
  <si>
    <t>233603-1-1</t>
  </si>
  <si>
    <t>RESIDENCE INN NEW STYLE SLEEPER AND OTTOMAN</t>
  </si>
  <si>
    <t>233603-2-1</t>
  </si>
  <si>
    <t>233603-3-1</t>
  </si>
  <si>
    <t>233603-4-1</t>
  </si>
  <si>
    <t>233603-5-1</t>
  </si>
  <si>
    <t>233603-6-1</t>
  </si>
  <si>
    <t>233605-1-1</t>
  </si>
  <si>
    <t>LIB-MASK B</t>
  </si>
  <si>
    <t>International Vault</t>
  </si>
  <si>
    <t>INTERNATIONAL PRECAST MASKS</t>
  </si>
  <si>
    <t>233609-1-1</t>
  </si>
  <si>
    <t>70BA235 SEDONA RI HONED</t>
  </si>
  <si>
    <t>233609-2-1</t>
  </si>
  <si>
    <t>233609-3-1</t>
  </si>
  <si>
    <t>233609-4-1</t>
  </si>
  <si>
    <t>233609-5-1</t>
  </si>
  <si>
    <t>233609-6-1</t>
  </si>
  <si>
    <t>233609-7-1</t>
  </si>
  <si>
    <t>233613-1-1</t>
  </si>
  <si>
    <t>Holiday Inn Express - Miramar</t>
  </si>
  <si>
    <t>MIRAMAR, FL</t>
  </si>
  <si>
    <t>233613-2-1</t>
  </si>
  <si>
    <t>233613-3-1</t>
  </si>
  <si>
    <t>233613-6-1</t>
  </si>
  <si>
    <t>233613-7-1</t>
  </si>
  <si>
    <t>233613-8-1</t>
  </si>
  <si>
    <t>233616-1-1</t>
  </si>
  <si>
    <t>CANADIAN RESORT HOTEL LTD. PARTNERSHIP</t>
  </si>
  <si>
    <t>FCW-GOLD FLOOR RENOVATION + STANDARD BATHROOMS</t>
  </si>
  <si>
    <t>233618-1-1</t>
  </si>
  <si>
    <t>T2 Mechanical, Inc.</t>
  </si>
  <si>
    <t>SPRINGHILL SUITES CHINATOWN</t>
  </si>
  <si>
    <t>233619-1-1</t>
  </si>
  <si>
    <t>LIB3275-112-LSL</t>
  </si>
  <si>
    <t>PRIMUS CONTTRACTING GROUP</t>
  </si>
  <si>
    <t>233619-2-1</t>
  </si>
  <si>
    <t>233620-1-1</t>
  </si>
  <si>
    <t>FLAGSTAFF, AZ</t>
  </si>
  <si>
    <t>233621-10-1</t>
  </si>
  <si>
    <t>LINPILL-20X16KE-SD</t>
  </si>
  <si>
    <t>KW Alhambra Property, LLC</t>
  </si>
  <si>
    <t>AC MARRIOTT FT.LAUDERDALE</t>
  </si>
  <si>
    <t>233621-11-1</t>
  </si>
  <si>
    <t>PDL0900-770-COR-GR</t>
  </si>
  <si>
    <t>233621-12-1</t>
  </si>
  <si>
    <t>233621-13-1</t>
  </si>
  <si>
    <t>233621-14-1</t>
  </si>
  <si>
    <t>233621-15-1</t>
  </si>
  <si>
    <t>PDL0100-2805A-89</t>
  </si>
  <si>
    <t>233621-16-1</t>
  </si>
  <si>
    <t>233621-17-1</t>
  </si>
  <si>
    <t>233621-20-1</t>
  </si>
  <si>
    <t>LER0800-886</t>
  </si>
  <si>
    <t>233621-21-1</t>
  </si>
  <si>
    <t>PDL0900-770-34-NA-GB</t>
  </si>
  <si>
    <t>233621-22-1</t>
  </si>
  <si>
    <t>PDL0900-770-COR-GB</t>
  </si>
  <si>
    <t>233621-23-1</t>
  </si>
  <si>
    <t>PDL0900-770-34-NA-GLGF</t>
  </si>
  <si>
    <t>233621-24-1</t>
  </si>
  <si>
    <t>PDL0900-770-O-GB</t>
  </si>
  <si>
    <t>233621-25-1</t>
  </si>
  <si>
    <t>PDL0900-770-O-GL</t>
  </si>
  <si>
    <t>233621-26-1</t>
  </si>
  <si>
    <t>233621-27-1</t>
  </si>
  <si>
    <t>PDL0900-770-COR-GL</t>
  </si>
  <si>
    <t>233621-3-1</t>
  </si>
  <si>
    <t>LIN4621-50-S</t>
  </si>
  <si>
    <t>233621-4-1</t>
  </si>
  <si>
    <t>233621-5-1</t>
  </si>
  <si>
    <t>233621-6-1</t>
  </si>
  <si>
    <t>LINPILL-24X24KE-SD</t>
  </si>
  <si>
    <t>233621-7-1</t>
  </si>
  <si>
    <t>PDL0900-770-34-NA-GR</t>
  </si>
  <si>
    <t>233621-8-1</t>
  </si>
  <si>
    <t>233621-9-1</t>
  </si>
  <si>
    <t>233622-1-1</t>
  </si>
  <si>
    <t>ALOFT/ELEMENT ORLANDO FL</t>
  </si>
  <si>
    <t>233622-10-1</t>
  </si>
  <si>
    <t>233622-11-1</t>
  </si>
  <si>
    <t>233622-12-1</t>
  </si>
  <si>
    <t>233622-13-1</t>
  </si>
  <si>
    <t>233622-14-1</t>
  </si>
  <si>
    <t>233622-15-1</t>
  </si>
  <si>
    <t>233622-16-1</t>
  </si>
  <si>
    <t>233622-17-1</t>
  </si>
  <si>
    <t>233622-18-1</t>
  </si>
  <si>
    <t>233622-19-1</t>
  </si>
  <si>
    <t>233622-2-1</t>
  </si>
  <si>
    <t>233622-3-1</t>
  </si>
  <si>
    <t>233622-4-1</t>
  </si>
  <si>
    <t>233622-5-1</t>
  </si>
  <si>
    <t>233622-7-1</t>
  </si>
  <si>
    <t>233622-8-1</t>
  </si>
  <si>
    <t>233622-9-1</t>
  </si>
  <si>
    <t>233627-1-1</t>
  </si>
  <si>
    <t>70BA234 MIAMI NW, FL RI</t>
  </si>
  <si>
    <t>233627-2-1</t>
  </si>
  <si>
    <t>233627-3-1</t>
  </si>
  <si>
    <t>233627-4-1</t>
  </si>
  <si>
    <t>233630-1-1</t>
  </si>
  <si>
    <t>VCM Contruction</t>
  </si>
  <si>
    <t>SYMPHONY HOUSE</t>
  </si>
  <si>
    <t>233632-1-1</t>
  </si>
  <si>
    <t>FOUR SEASONS NEW ORLEANS-HOTEL</t>
  </si>
  <si>
    <t>233632-2-1</t>
  </si>
  <si>
    <t>233632-3-1</t>
  </si>
  <si>
    <t>233633-1-1</t>
  </si>
  <si>
    <t>PDL0900-772-125-L-BNQ</t>
  </si>
  <si>
    <t>HILTON GARDEN INN CHARLOTTE NC</t>
  </si>
  <si>
    <t>233633-3-1</t>
  </si>
  <si>
    <t>PDL0900-772-125-R-BNQ</t>
  </si>
  <si>
    <t>233635-2-1</t>
  </si>
  <si>
    <t>Bre Hotels &amp; Resorts HIS Clearwater</t>
  </si>
  <si>
    <t>HIS CLEARWATER RENOVATION</t>
  </si>
  <si>
    <t>233635-3-1</t>
  </si>
  <si>
    <t>233635-4-1</t>
  </si>
  <si>
    <t>233636-18-1</t>
  </si>
  <si>
    <t>PDL0900-332-48-NA-GB</t>
  </si>
  <si>
    <t>WULFFS CONTRACT FURNITURE, LC</t>
  </si>
  <si>
    <t>HOLIDAY INN HOTEL &amp; SUITES WULFF</t>
  </si>
  <si>
    <t>233636-19-1</t>
  </si>
  <si>
    <t>PDL0900-332-48-NA-GL</t>
  </si>
  <si>
    <t>233636-3-1</t>
  </si>
  <si>
    <t>PDL0900-332-48-NA-GR</t>
  </si>
  <si>
    <t>233637-2-1</t>
  </si>
  <si>
    <t>NI208 CY DALLAS PLANO, TX</t>
  </si>
  <si>
    <t>233637-4-1</t>
  </si>
  <si>
    <t>233637-5-1</t>
  </si>
  <si>
    <t>233637-6-1</t>
  </si>
  <si>
    <t>233638-2-1</t>
  </si>
  <si>
    <t>233638-5-1</t>
  </si>
  <si>
    <t>233638-8-1</t>
  </si>
  <si>
    <t>233639-3-1</t>
  </si>
  <si>
    <t>233639-6-1</t>
  </si>
  <si>
    <t>233639-7-1</t>
  </si>
  <si>
    <t>233639-9-1</t>
  </si>
  <si>
    <t>233640-1-1</t>
  </si>
  <si>
    <t>Fairfield Inn by Marriott- St George, UT</t>
  </si>
  <si>
    <t>233640-2-1</t>
  </si>
  <si>
    <t>233640-3-1</t>
  </si>
  <si>
    <t>233640-6-1</t>
  </si>
  <si>
    <t>233640-7-1</t>
  </si>
  <si>
    <t>233640-8-1</t>
  </si>
  <si>
    <t>PDL0900-526-48.5-C-GB</t>
  </si>
  <si>
    <t>233640-9-1</t>
  </si>
  <si>
    <t>233641-2-1</t>
  </si>
  <si>
    <t>NI154 CY SAN ANT DWNTWN MS, TX</t>
  </si>
  <si>
    <t>233641-6-1</t>
  </si>
  <si>
    <t>233641-7-1</t>
  </si>
  <si>
    <t>233641-8-1</t>
  </si>
  <si>
    <t>233644-2-1</t>
  </si>
  <si>
    <t>HOLIDAY INN EXPRESS DALTON, GA</t>
  </si>
  <si>
    <t>233644-3-1</t>
  </si>
  <si>
    <t>233644-4-1</t>
  </si>
  <si>
    <t>233644-5-1</t>
  </si>
  <si>
    <t>233644-6-1</t>
  </si>
  <si>
    <t>233647-5-1</t>
  </si>
  <si>
    <t>Country Inn &amp; Suites By Radisson</t>
  </si>
  <si>
    <t>233647-7-1</t>
  </si>
  <si>
    <t>233648-1-1</t>
  </si>
  <si>
    <t>Dakota Legacy Group</t>
  </si>
  <si>
    <t>NASHVILLE, TN STAYBRIDGE</t>
  </si>
  <si>
    <t>233648-10-1</t>
  </si>
  <si>
    <t>LIBPILL-20X20KE-FF-SBS</t>
  </si>
  <si>
    <t>233648-11-1</t>
  </si>
  <si>
    <t>233648-12-1</t>
  </si>
  <si>
    <t>233648-13-1</t>
  </si>
  <si>
    <t>233648-4-1</t>
  </si>
  <si>
    <t>233648-5-1</t>
  </si>
  <si>
    <t>233648-6-1</t>
  </si>
  <si>
    <t>233648-7-1</t>
  </si>
  <si>
    <t>233648-8-1</t>
  </si>
  <si>
    <t>LIBPILL-16X16KE-FF-SBS</t>
  </si>
  <si>
    <t>233648-9-1</t>
  </si>
  <si>
    <t>LIBPILL-20X12KE-FF-SBS</t>
  </si>
  <si>
    <t>233649-1-1</t>
  </si>
  <si>
    <t>Commercial ID Solutions</t>
  </si>
  <si>
    <t>HIE TORRINGTON, WY</t>
  </si>
  <si>
    <t>233649-2-1</t>
  </si>
  <si>
    <t>233649-3-1</t>
  </si>
  <si>
    <t>233649-6-1</t>
  </si>
  <si>
    <t>233649-8-1</t>
  </si>
  <si>
    <t>233653-3-1</t>
  </si>
  <si>
    <t>Prairie Springs Hospitality</t>
  </si>
  <si>
    <t>233657-1-1</t>
  </si>
  <si>
    <t>LIN0500-2422-AP</t>
  </si>
  <si>
    <t>HILTON GARDEN INN-NEW ORLEANS</t>
  </si>
  <si>
    <t>233657-2-1</t>
  </si>
  <si>
    <t>LINPILL-18X10KEW</t>
  </si>
  <si>
    <t>233657-3-1</t>
  </si>
  <si>
    <t>LIB0600-2422</t>
  </si>
  <si>
    <t>233657-4-1</t>
  </si>
  <si>
    <t>LIB0200-2422</t>
  </si>
  <si>
    <t>233657-5-1</t>
  </si>
  <si>
    <t>233659-1-1</t>
  </si>
  <si>
    <t>FAIRFIELD INN BY MARRIOTT</t>
  </si>
  <si>
    <t>233659-2-1</t>
  </si>
  <si>
    <t>LIBPILL-19X19KE</t>
  </si>
  <si>
    <t>233660-1-1</t>
  </si>
  <si>
    <t>LIB0500-2458</t>
  </si>
  <si>
    <t>MASONIC HOME COVINA</t>
  </si>
  <si>
    <t>233660-3-1</t>
  </si>
  <si>
    <t>233661-1-1</t>
  </si>
  <si>
    <t>DEL SOL RR LLC</t>
  </si>
  <si>
    <t>233661-2-1</t>
  </si>
  <si>
    <t>233661-3-1</t>
  </si>
  <si>
    <t>233661-6-1</t>
  </si>
  <si>
    <t>233661-7-1</t>
  </si>
  <si>
    <t>233661-9-1</t>
  </si>
  <si>
    <t>233664-1-1</t>
  </si>
  <si>
    <t>BL191 N CHARLESTON, SC SHS</t>
  </si>
  <si>
    <t>233669-1-1</t>
  </si>
  <si>
    <t>TRU - SPOKANE VALLEY, WA (NEW BUILD)</t>
  </si>
  <si>
    <t>233669-2-1</t>
  </si>
  <si>
    <t>233669-3-1</t>
  </si>
  <si>
    <t>LINPILL-16X12KID-SD</t>
  </si>
  <si>
    <t>233669-5-1</t>
  </si>
  <si>
    <t>233669-6-1</t>
  </si>
  <si>
    <t>233669-7-1</t>
  </si>
  <si>
    <t>233670-1-1</t>
  </si>
  <si>
    <t>INNERSPAICE ARCHITECTURAL INTERIORS, LLC</t>
  </si>
  <si>
    <t>GALAXY GRANDSCAPE-COLONY TX</t>
  </si>
  <si>
    <t>233670-4-1</t>
  </si>
  <si>
    <t>233670-5-1</t>
  </si>
  <si>
    <t>233672-1-1</t>
  </si>
  <si>
    <t>HMP DESIGN GROUP</t>
  </si>
  <si>
    <t>HOLIDAY INN EXPRESS-NORFOLK, VA</t>
  </si>
  <si>
    <t>233678-10-1</t>
  </si>
  <si>
    <t>LINPILL-16X16KE-FF-SBS</t>
  </si>
  <si>
    <t>STAYBRIDGE SUITES TEMECULA, CA</t>
  </si>
  <si>
    <t>233678-11-1</t>
  </si>
  <si>
    <t>233678-12-1</t>
  </si>
  <si>
    <t>233678-13-1</t>
  </si>
  <si>
    <t>233678-4-1</t>
  </si>
  <si>
    <t>233678-5-1</t>
  </si>
  <si>
    <t>233678-6-1</t>
  </si>
  <si>
    <t>233678-7-1</t>
  </si>
  <si>
    <t>233678-8-1</t>
  </si>
  <si>
    <t>LINPILL-20X12KE-FF-SBS</t>
  </si>
  <si>
    <t>233678-9-1</t>
  </si>
  <si>
    <t>LINPILL-20X20KE-FF-SBS</t>
  </si>
  <si>
    <t>233681-1-1</t>
  </si>
  <si>
    <t>HIEX Rehoboth Beach Midwa</t>
  </si>
  <si>
    <t>HOLIDAY INN EXPRESS MIDWAY</t>
  </si>
  <si>
    <t>233682-10-1</t>
  </si>
  <si>
    <t>Glendale Westgate Lodging Investors IV, LLC</t>
  </si>
  <si>
    <t>GLENDALE TRU</t>
  </si>
  <si>
    <t>233682-15-1</t>
  </si>
  <si>
    <t>PDL0900-765-64.5-L-BNQ-TRU</t>
  </si>
  <si>
    <t>233682-16-1</t>
  </si>
  <si>
    <t>LINPILL-16X12KIDW-SD</t>
  </si>
  <si>
    <t>233682-17-1</t>
  </si>
  <si>
    <t>233682-21-1</t>
  </si>
  <si>
    <t>PDL0900-766-47-L-TRU</t>
  </si>
  <si>
    <t>233682-22-1</t>
  </si>
  <si>
    <t>233682-23-1</t>
  </si>
  <si>
    <t>233682-24-1</t>
  </si>
  <si>
    <t>PDL0900-767-COR-L-TRU</t>
  </si>
  <si>
    <t>233682-25-1</t>
  </si>
  <si>
    <t>233682-26-1</t>
  </si>
  <si>
    <t>233682-3-1</t>
  </si>
  <si>
    <t>PDL0600-3771-TRU</t>
  </si>
  <si>
    <t>233682-30-1</t>
  </si>
  <si>
    <t>PDL0900-765-64.5-C-BNQ-TRU</t>
  </si>
  <si>
    <t>233682-31-1</t>
  </si>
  <si>
    <t>PDL0900-765-64.5-R-BNQ-TRU</t>
  </si>
  <si>
    <t>233682-32-1</t>
  </si>
  <si>
    <t>PDL0900-766-47-NA-C-TRU</t>
  </si>
  <si>
    <t>233682-33-1</t>
  </si>
  <si>
    <t>PDL0900-766-COR-TRU</t>
  </si>
  <si>
    <t>233682-34-1</t>
  </si>
  <si>
    <t>PDL0900-766-47-R-TRU</t>
  </si>
  <si>
    <t>233682-35-1</t>
  </si>
  <si>
    <t>PDL0900-767-48-NA-C-TRU</t>
  </si>
  <si>
    <t>233682-36-1</t>
  </si>
  <si>
    <t>PDL0900-767-47-NA-R-TRU</t>
  </si>
  <si>
    <t>233682-4-1</t>
  </si>
  <si>
    <t>PDL0900-679-116-BNQ-TRU</t>
  </si>
  <si>
    <t>233682-5-1</t>
  </si>
  <si>
    <t>233682-6-1</t>
  </si>
  <si>
    <t>233682-7-1</t>
  </si>
  <si>
    <t>PDL10202-HUB-TRU</t>
  </si>
  <si>
    <t>233682-8-1</t>
  </si>
  <si>
    <t>233682-9-1</t>
  </si>
  <si>
    <t>233683-1-1</t>
  </si>
  <si>
    <t>STARBEST CONSTRUCTION, LLC</t>
  </si>
  <si>
    <t>HOLIDAY INN EXPRESS GOSHEN, IN</t>
  </si>
  <si>
    <t>233683-4-1</t>
  </si>
  <si>
    <t>233683-5-1</t>
  </si>
  <si>
    <t>233683-6-1</t>
  </si>
  <si>
    <t>233684-1-1</t>
  </si>
  <si>
    <t>PDL9891E-90-BNQ</t>
  </si>
  <si>
    <t>WOODRIDGE APARTMENTS</t>
  </si>
  <si>
    <t>233685-1-1</t>
  </si>
  <si>
    <t>HAMPTON INN &amp; SUITES KEENE</t>
  </si>
  <si>
    <t>233688-1-1</t>
  </si>
  <si>
    <t>LIB0600-2080-CIS-OPT1</t>
  </si>
  <si>
    <t>COUNTRY INN &amp; SUITES GREEN BAY</t>
  </si>
  <si>
    <t>233688-2-1</t>
  </si>
  <si>
    <t>233691-2-1</t>
  </si>
  <si>
    <t>70BF229 CY HOUSTON WEST TX</t>
  </si>
  <si>
    <t>233692-1-1</t>
  </si>
  <si>
    <t>LIN0600-2753A</t>
  </si>
  <si>
    <t>PLB014-03 TALLHSEE DWNTWN FP</t>
  </si>
  <si>
    <t>233694-1-1</t>
  </si>
  <si>
    <t>MDR HOTELS, LLC</t>
  </si>
  <si>
    <t>CY&amp;RI MARINA DEL REY</t>
  </si>
  <si>
    <t>233694-2-1</t>
  </si>
  <si>
    <t>233694-3-1</t>
  </si>
  <si>
    <t>233696-1-1</t>
  </si>
  <si>
    <t>COUNTRY INN &amp; SUITES</t>
  </si>
  <si>
    <t>COUNTRY INN &amp; SUITES HOFFMAN ESTATES</t>
  </si>
  <si>
    <t>233696-3-1</t>
  </si>
  <si>
    <t>LIBPILL-19X10X3KID-SD-CIS</t>
  </si>
  <si>
    <t>233697-2-1</t>
  </si>
  <si>
    <t>Holiday Inn Ft. Worth</t>
  </si>
  <si>
    <t>HOLIDAY INN FORT WORTH TX</t>
  </si>
  <si>
    <t>233697-3-1</t>
  </si>
  <si>
    <t>233697-4-1</t>
  </si>
  <si>
    <t>LIB0600-2647-HI-CU</t>
  </si>
  <si>
    <t>233697-5-1</t>
  </si>
  <si>
    <t>LIB7260B-70-FSL-HI-CU</t>
  </si>
  <si>
    <t>233697-6-1</t>
  </si>
  <si>
    <t>233703-1-1</t>
  </si>
  <si>
    <t>LER0800-350</t>
  </si>
  <si>
    <t>HAMPTON INN AND SUITES CEDAR PARK</t>
  </si>
  <si>
    <t>233703-2-1</t>
  </si>
  <si>
    <t>233703-3-1</t>
  </si>
  <si>
    <t>233703-4-1</t>
  </si>
  <si>
    <t>233706-1-1</t>
  </si>
  <si>
    <t>LIB0200-78-68</t>
  </si>
  <si>
    <t>TOWNEPLACE SUITES AUSTIN</t>
  </si>
  <si>
    <t>233706-2-1</t>
  </si>
  <si>
    <t>233706-3-1</t>
  </si>
  <si>
    <t>233706-4-1</t>
  </si>
  <si>
    <t>LIB0600-2695</t>
  </si>
  <si>
    <t>233706-5-1</t>
  </si>
  <si>
    <t>233706-6-1</t>
  </si>
  <si>
    <t>LIB0700-554</t>
  </si>
  <si>
    <t>233706-7-1</t>
  </si>
  <si>
    <t>233709-1-1</t>
  </si>
  <si>
    <t>Hotel Vilano LLC</t>
  </si>
  <si>
    <t>HOTEL VILANO LLC</t>
  </si>
  <si>
    <t>233709-11-1</t>
  </si>
  <si>
    <t>233709-12-1</t>
  </si>
  <si>
    <t>233709-13-1</t>
  </si>
  <si>
    <t>233709-2-1</t>
  </si>
  <si>
    <t>233709-3-1</t>
  </si>
  <si>
    <t>233709-4-1</t>
  </si>
  <si>
    <t>233709-6-1</t>
  </si>
  <si>
    <t>233709-7-1</t>
  </si>
  <si>
    <t>233709-8-1</t>
  </si>
  <si>
    <t>233710-3-1</t>
  </si>
  <si>
    <t>CANDLEWOOD SUITES BEACON 4.0</t>
  </si>
  <si>
    <t>233710-4-1</t>
  </si>
  <si>
    <t>233710-5-1</t>
  </si>
  <si>
    <t>LIN0500-3333A-CWS</t>
  </si>
  <si>
    <t>233710-6-1</t>
  </si>
  <si>
    <t>233713-6-1</t>
  </si>
  <si>
    <t>LIB0100-3002</t>
  </si>
  <si>
    <t>INTERIOR INVESTMENTS LLC</t>
  </si>
  <si>
    <t>MILWAUKEE SYMPHONY ORCHESTRA</t>
  </si>
  <si>
    <t>233714-2-1</t>
  </si>
  <si>
    <t>70BF227 CHARLOTTE SOUTH, NC CY</t>
  </si>
  <si>
    <t>233714-6-1</t>
  </si>
  <si>
    <t>233720-1-1</t>
  </si>
  <si>
    <t>COUNTRY INN &amp; SUITES BY RADISSON</t>
  </si>
  <si>
    <t>233721-11-1</t>
  </si>
  <si>
    <t>PDL0900-562-80-L-BNQ</t>
  </si>
  <si>
    <t>MADISON EAST LODGING INVESTORS, LLC</t>
  </si>
  <si>
    <t>Double Tree Madison East</t>
  </si>
  <si>
    <t>233721-14-1</t>
  </si>
  <si>
    <t>PDL0900-674B-63-BNQ</t>
  </si>
  <si>
    <t>233721-16-1</t>
  </si>
  <si>
    <t>PDL0900-562-80-C-BNQ</t>
  </si>
  <si>
    <t>233721-17-1</t>
  </si>
  <si>
    <t>PDL0900-562-80-R-BNQ</t>
  </si>
  <si>
    <t>233721-3-1</t>
  </si>
  <si>
    <t>PDL11587-S</t>
  </si>
  <si>
    <t>233721-4-1</t>
  </si>
  <si>
    <t>233725-1-1</t>
  </si>
  <si>
    <t>70BA238 RI JONESBORO</t>
  </si>
  <si>
    <t>233725-2-1</t>
  </si>
  <si>
    <t>233725-3-1</t>
  </si>
  <si>
    <t>233725-4-1</t>
  </si>
  <si>
    <t>233726-1-1</t>
  </si>
  <si>
    <t>233726-2-1</t>
  </si>
  <si>
    <t>233726-3-1</t>
  </si>
  <si>
    <t>233726-4-1</t>
  </si>
  <si>
    <t>233726-5-1</t>
  </si>
  <si>
    <t>233726-6-1</t>
  </si>
  <si>
    <t>233726-7-1</t>
  </si>
  <si>
    <t>233727-1-1</t>
  </si>
  <si>
    <t>INDIANA HOSPITALITY GROUP</t>
  </si>
  <si>
    <t>HOLIDAY INN EXPRESS JEFFERSONVILLE IN</t>
  </si>
  <si>
    <t>233727-2-1</t>
  </si>
  <si>
    <t>233727-3-1</t>
  </si>
  <si>
    <t>233727-6-1</t>
  </si>
  <si>
    <t>233727-7-1</t>
  </si>
  <si>
    <t>233727-8-1</t>
  </si>
  <si>
    <t>233728-1-1</t>
  </si>
  <si>
    <t>PDL0900-676-25-C-BNQ</t>
  </si>
  <si>
    <t>Hotel Rehabs, LLC</t>
  </si>
  <si>
    <t>HAMPTON INN BLOOMINGTON</t>
  </si>
  <si>
    <t>233728-2-1</t>
  </si>
  <si>
    <t>233728-4-1</t>
  </si>
  <si>
    <t>PDL0900-676B-25-C-BNQ</t>
  </si>
  <si>
    <t>233729-1-1</t>
  </si>
  <si>
    <t>HOLIDAY INN EXPRESS CARMEL IN</t>
  </si>
  <si>
    <t>233729-10-1</t>
  </si>
  <si>
    <t>233729-11-1</t>
  </si>
  <si>
    <t>233729-12-1</t>
  </si>
  <si>
    <t>233729-13-1</t>
  </si>
  <si>
    <t>233729-14-1</t>
  </si>
  <si>
    <t>233729-15-1</t>
  </si>
  <si>
    <t>233729-16-1</t>
  </si>
  <si>
    <t>233729-17-1</t>
  </si>
  <si>
    <t>233729-2-1</t>
  </si>
  <si>
    <t>233729-6-1</t>
  </si>
  <si>
    <t>233729-7-1</t>
  </si>
  <si>
    <t>233729-8-1</t>
  </si>
  <si>
    <t>233729-9-1</t>
  </si>
  <si>
    <t>233736-1-1</t>
  </si>
  <si>
    <t>LIB0100-2738</t>
  </si>
  <si>
    <t>Apollo Hospitality Firm</t>
  </si>
  <si>
    <t>FAIRFILED APOLLO</t>
  </si>
  <si>
    <t>233736-2-1</t>
  </si>
  <si>
    <t>233736-3-1</t>
  </si>
  <si>
    <t>233739-1-1</t>
  </si>
  <si>
    <t>Greenauer Design Group Inc</t>
  </si>
  <si>
    <t>SOLARIS</t>
  </si>
  <si>
    <t>233740-1-1</t>
  </si>
  <si>
    <t>233741-10-1</t>
  </si>
  <si>
    <t>GCG Hospitality</t>
  </si>
  <si>
    <t>HOLIDAY INN CHAMBLEE</t>
  </si>
  <si>
    <t>233741-11-1</t>
  </si>
  <si>
    <t>233741-13-1</t>
  </si>
  <si>
    <t>LIN0600-318-HI-B</t>
  </si>
  <si>
    <t>233741-14-1</t>
  </si>
  <si>
    <t>LIN3006-S-HI-B</t>
  </si>
  <si>
    <t>233741-15-1</t>
  </si>
  <si>
    <t>LINPILL-18X18-SOFA-KE-SD-HI-B</t>
  </si>
  <si>
    <t>233741-2-1</t>
  </si>
  <si>
    <t>LIN0500-311A-HI-B1</t>
  </si>
  <si>
    <t>233741-3-1</t>
  </si>
  <si>
    <t>LIN3015-C-HI-B</t>
  </si>
  <si>
    <t>233741-4-1</t>
  </si>
  <si>
    <t>LINPILL-20X12-KE-SD-HI-B</t>
  </si>
  <si>
    <t>233741-6-1</t>
  </si>
  <si>
    <t>LIN0900-624B-61-LAF-HI</t>
  </si>
  <si>
    <t>233741-7-1</t>
  </si>
  <si>
    <t>LIN0900-624B-96.5-RCL-HI</t>
  </si>
  <si>
    <t>233741-8-1</t>
  </si>
  <si>
    <t>233741-9-1</t>
  </si>
  <si>
    <t>233745-1-1</t>
  </si>
  <si>
    <t>Four Points by Sheraton Raleigh Durham Airport</t>
  </si>
  <si>
    <t>FOUR POINTS BY SHERATON DURHAM NC</t>
  </si>
  <si>
    <t>233745-2-1</t>
  </si>
  <si>
    <t>233748-1-1</t>
  </si>
  <si>
    <t>LIN7121-C</t>
  </si>
  <si>
    <t>STONEY CREEK HOSPITALITY</t>
  </si>
  <si>
    <t>STONEY CREEK HOTEL</t>
  </si>
  <si>
    <t>233751-1-1</t>
  </si>
  <si>
    <t>70BA239 RI ATLANTA DECATUR</t>
  </si>
  <si>
    <t>233751-2-1</t>
  </si>
  <si>
    <t>233751-3-1</t>
  </si>
  <si>
    <t>233751-4-1</t>
  </si>
  <si>
    <t>233751-5-1</t>
  </si>
  <si>
    <t>233751-6-1</t>
  </si>
  <si>
    <t>233751-7-1</t>
  </si>
  <si>
    <t>233752-2-1</t>
  </si>
  <si>
    <t>233752-3-1</t>
  </si>
  <si>
    <t>233752-4-1</t>
  </si>
  <si>
    <t>233752-5-1</t>
  </si>
  <si>
    <t>233755-1-1</t>
  </si>
  <si>
    <t>FORT WORTH, TX FFIS</t>
  </si>
  <si>
    <t>233755-4-1</t>
  </si>
  <si>
    <t>233755-5-1</t>
  </si>
  <si>
    <t>233757-1-1</t>
  </si>
  <si>
    <t>LIB0500-2489C</t>
  </si>
  <si>
    <t>Sodexo</t>
  </si>
  <si>
    <t>GRAMBLING STATE UNIVERSITY</t>
  </si>
  <si>
    <t>233760-2-1</t>
  </si>
  <si>
    <t>PDL0900-739-RCL-HIX</t>
  </si>
  <si>
    <t>Excel Buena Park II, LP</t>
  </si>
  <si>
    <t>HOLIDAY INN EXPRESS VALENCIA</t>
  </si>
  <si>
    <t>233760-3-1</t>
  </si>
  <si>
    <t>PDL0900-739-LCL-HIX</t>
  </si>
  <si>
    <t>233760-4-1</t>
  </si>
  <si>
    <t>PDL0500-3581-HIX</t>
  </si>
  <si>
    <t>233760-5-1</t>
  </si>
  <si>
    <t>233761-1-1</t>
  </si>
  <si>
    <t>PDL0600-3733A-R-HIX</t>
  </si>
  <si>
    <t>HOLIDAY INN EXPRESS VALENCIA PUBLIC AREA</t>
  </si>
  <si>
    <t>233761-12-1</t>
  </si>
  <si>
    <t>PDL0900-732-68-BNQ-HIX</t>
  </si>
  <si>
    <t>233761-14-1</t>
  </si>
  <si>
    <t>PDL0600-3623-HIX</t>
  </si>
  <si>
    <t>233761-2-1</t>
  </si>
  <si>
    <t>PDL0600-3733A-L-HIX</t>
  </si>
  <si>
    <t>233761-3-1</t>
  </si>
  <si>
    <t>PDL0100-3623-RAF-HIX</t>
  </si>
  <si>
    <t>233761-5-1</t>
  </si>
  <si>
    <t>PDL0500-3626-HIX</t>
  </si>
  <si>
    <t>233761-6-1</t>
  </si>
  <si>
    <t>PDL0500-3625-HIX</t>
  </si>
  <si>
    <t>233761-7-1</t>
  </si>
  <si>
    <t>PDL0100-3738-84-HIX</t>
  </si>
  <si>
    <t>233762-10-1</t>
  </si>
  <si>
    <t>HOSPITALITY DEPOT LLC</t>
  </si>
  <si>
    <t>COURTYARD BY MARRIOTT PENSACOLA</t>
  </si>
  <si>
    <t>233762-3-1</t>
  </si>
  <si>
    <t>233762-4-1</t>
  </si>
  <si>
    <t>233762-6-1</t>
  </si>
  <si>
    <t>233762-9-1</t>
  </si>
  <si>
    <t>233763-2-1</t>
  </si>
  <si>
    <t>MRL0500-3791</t>
  </si>
  <si>
    <t>Universal City Studios LLC</t>
  </si>
  <si>
    <t>UNIVERSAL PROJECT P910 MODEL ROOM</t>
  </si>
  <si>
    <t>233764-10-1</t>
  </si>
  <si>
    <t>HOLIDAY INN POUGHKEEPSIE</t>
  </si>
  <si>
    <t>233764-11-1</t>
  </si>
  <si>
    <t>233764-14-1</t>
  </si>
  <si>
    <t>233764-16-1</t>
  </si>
  <si>
    <t>LIN0900-332-60-NA-GR-HI-B</t>
  </si>
  <si>
    <t>233764-17-1</t>
  </si>
  <si>
    <t>LIN0900-332-60-NA-GB-HI-B</t>
  </si>
  <si>
    <t>233764-18-1</t>
  </si>
  <si>
    <t>LIN0900-332-60-NA-GL-HI-B</t>
  </si>
  <si>
    <t>233764-19-1</t>
  </si>
  <si>
    <t>233764-2-1</t>
  </si>
  <si>
    <t>233764-20-1</t>
  </si>
  <si>
    <t>233764-21-1</t>
  </si>
  <si>
    <t>233764-22-1</t>
  </si>
  <si>
    <t>233764-3-1</t>
  </si>
  <si>
    <t>233764-4-1</t>
  </si>
  <si>
    <t>233764-6-1</t>
  </si>
  <si>
    <t>233764-7-1</t>
  </si>
  <si>
    <t>233764-8-1</t>
  </si>
  <si>
    <t>233764-9-1</t>
  </si>
  <si>
    <t>233765-4-1</t>
  </si>
  <si>
    <t>70BE286 FFIS HAILEY SUN VALLEY</t>
  </si>
  <si>
    <t>233765-5-1</t>
  </si>
  <si>
    <t>233765-6-1</t>
  </si>
  <si>
    <t>233765-7-1</t>
  </si>
  <si>
    <t>233765-8-1</t>
  </si>
  <si>
    <t>233765-9-1</t>
  </si>
  <si>
    <t>233766-2-1</t>
  </si>
  <si>
    <t>70BF230 CY HOUSTON KEMAH, TX</t>
  </si>
  <si>
    <t>233766-3-1</t>
  </si>
  <si>
    <t>233766-5-1</t>
  </si>
  <si>
    <t>233766-6-1</t>
  </si>
  <si>
    <t>233766-7-1</t>
  </si>
  <si>
    <t>LIB0600-3460-CY-WAL</t>
  </si>
  <si>
    <t>233767-10-1</t>
  </si>
  <si>
    <t>233767-11-1</t>
  </si>
  <si>
    <t>233767-12-1</t>
  </si>
  <si>
    <t>LIN0900-680-LAF-HMP-CS</t>
  </si>
  <si>
    <t>233767-13-1</t>
  </si>
  <si>
    <t>LIN0900-680-RCL-HMP-CS</t>
  </si>
  <si>
    <t>233767-14-1</t>
  </si>
  <si>
    <t>LIN0900-680-LCOR-HMP-CS</t>
  </si>
  <si>
    <t>233767-15-1</t>
  </si>
  <si>
    <t>LIN0100-3170D-76-HMP-CS</t>
  </si>
  <si>
    <t>233767-16-1</t>
  </si>
  <si>
    <t>233767-17-1</t>
  </si>
  <si>
    <t>233767-18-1</t>
  </si>
  <si>
    <t>233767-19-1</t>
  </si>
  <si>
    <t>233767-5-1</t>
  </si>
  <si>
    <t>233767-6-1</t>
  </si>
  <si>
    <t>233767-7-1</t>
  </si>
  <si>
    <t>233767-8-1</t>
  </si>
  <si>
    <t>233767-9-1</t>
  </si>
  <si>
    <t>233771-10-1</t>
  </si>
  <si>
    <t>TRU NEW BUILD WARSAW IN 2020</t>
  </si>
  <si>
    <t>233771-11-1</t>
  </si>
  <si>
    <t>233771-15-1</t>
  </si>
  <si>
    <t>PDL0900-767-47-NA-L-TRU</t>
  </si>
  <si>
    <t>233771-16-1</t>
  </si>
  <si>
    <t>233771-17-1</t>
  </si>
  <si>
    <t>233771-2-1</t>
  </si>
  <si>
    <t>233771-20-1</t>
  </si>
  <si>
    <t>233771-21-1</t>
  </si>
  <si>
    <t>233771-22-1</t>
  </si>
  <si>
    <t>233771-23-1</t>
  </si>
  <si>
    <t>233771-24-1</t>
  </si>
  <si>
    <t>233771-25-1</t>
  </si>
  <si>
    <t>233771-26-1</t>
  </si>
  <si>
    <t>233771-27-1</t>
  </si>
  <si>
    <t>233771-28-1</t>
  </si>
  <si>
    <t>233771-29-1</t>
  </si>
  <si>
    <t>PDL0900-767-COR-R-TRU</t>
  </si>
  <si>
    <t>233771-3-1</t>
  </si>
  <si>
    <t>233771-30-1</t>
  </si>
  <si>
    <t>233771-31-1</t>
  </si>
  <si>
    <t>233771-32-1</t>
  </si>
  <si>
    <t>233771-4-1</t>
  </si>
  <si>
    <t>233771-7-1</t>
  </si>
  <si>
    <t>233771-9-1</t>
  </si>
  <si>
    <t>233772-1-1</t>
  </si>
  <si>
    <t>COUNTRY INN &amp; SUITES- ST PETERS, MO</t>
  </si>
  <si>
    <t>233772-2-1</t>
  </si>
  <si>
    <t>233772-3-1</t>
  </si>
  <si>
    <t>233772-4-1</t>
  </si>
  <si>
    <t>233772-5-1</t>
  </si>
  <si>
    <t>233774-1-1</t>
  </si>
  <si>
    <t>APOLLO DESIGNS, LLC</t>
  </si>
  <si>
    <t>233774-2-1</t>
  </si>
  <si>
    <t>233775-1-1</t>
  </si>
  <si>
    <t>233775-2-1</t>
  </si>
  <si>
    <t>233776-1-1</t>
  </si>
  <si>
    <t>COURTYARD MARRIOTT</t>
  </si>
  <si>
    <t>233776-11-1</t>
  </si>
  <si>
    <t>233776-2-1</t>
  </si>
  <si>
    <t>233776-3-1</t>
  </si>
  <si>
    <t>233776-4-1</t>
  </si>
  <si>
    <t>233776-5-1</t>
  </si>
  <si>
    <t>233776-6-1</t>
  </si>
  <si>
    <t>233776-7-1</t>
  </si>
  <si>
    <t>233776-8-1</t>
  </si>
  <si>
    <t>233776-9-1</t>
  </si>
  <si>
    <t>233777-1-1</t>
  </si>
  <si>
    <t>Pinnacle Whitebridge Rd LLC</t>
  </si>
  <si>
    <t>HOLIDAY INN EXPRESS I-40 WHITEBRIDGE RD</t>
  </si>
  <si>
    <t>233777-2-1</t>
  </si>
  <si>
    <t>233777-5-1</t>
  </si>
  <si>
    <t>233777-6-1</t>
  </si>
  <si>
    <t>233778-12-1</t>
  </si>
  <si>
    <t>Hampton Danville</t>
  </si>
  <si>
    <t>233778-13-1</t>
  </si>
  <si>
    <t>233778-14-1</t>
  </si>
  <si>
    <t>233778-15-1</t>
  </si>
  <si>
    <t>233778-16-1</t>
  </si>
  <si>
    <t>233778-17-1</t>
  </si>
  <si>
    <t>233778-18-1</t>
  </si>
  <si>
    <t>233778-19-1</t>
  </si>
  <si>
    <t>233778-20-1</t>
  </si>
  <si>
    <t>233778-21-1</t>
  </si>
  <si>
    <t>233778-22-1</t>
  </si>
  <si>
    <t>233778-23-1</t>
  </si>
  <si>
    <t>233778-24-1</t>
  </si>
  <si>
    <t>233778-5-1</t>
  </si>
  <si>
    <t>233778-6-1</t>
  </si>
  <si>
    <t>233778-7-1</t>
  </si>
  <si>
    <t>233778-8-1</t>
  </si>
  <si>
    <t>233778-9-1</t>
  </si>
  <si>
    <t>233779-2-1</t>
  </si>
  <si>
    <t>233779-3-1</t>
  </si>
  <si>
    <t>233779-4-1</t>
  </si>
  <si>
    <t>233781-1-1</t>
  </si>
  <si>
    <t>HOLIDAY INN EXPRESS AND SUITES OPRYLAND</t>
  </si>
  <si>
    <t>233781-2-1</t>
  </si>
  <si>
    <t>233781-3-1</t>
  </si>
  <si>
    <t>233781-6-1</t>
  </si>
  <si>
    <t>233781-7-1</t>
  </si>
  <si>
    <t>233783-1-1</t>
  </si>
  <si>
    <t>LIB0200-2646-QSL</t>
  </si>
  <si>
    <t>Aloft / Element Orlando FL</t>
  </si>
  <si>
    <t>233785-11-1</t>
  </si>
  <si>
    <t>Fairfield Inn &amp; Suites-Lithonia GA</t>
  </si>
  <si>
    <t>233785-2-1</t>
  </si>
  <si>
    <t>233785-3-1</t>
  </si>
  <si>
    <t>233785-4-1</t>
  </si>
  <si>
    <t>233785-6-1</t>
  </si>
  <si>
    <t>233785-7-1</t>
  </si>
  <si>
    <t>LINPILL-22X12KEW</t>
  </si>
  <si>
    <t>233785-9-1</t>
  </si>
  <si>
    <t>233786-1-1</t>
  </si>
  <si>
    <t>COURTYARD ANAHEIM GR</t>
  </si>
  <si>
    <t>233787-11-1</t>
  </si>
  <si>
    <t>HOLIDAY INN- SOUTHAVEN</t>
  </si>
  <si>
    <t>233787-12-1</t>
  </si>
  <si>
    <t>233787-13-1</t>
  </si>
  <si>
    <t>233787-14-1</t>
  </si>
  <si>
    <t>233787-15-1</t>
  </si>
  <si>
    <t>233787-16-1</t>
  </si>
  <si>
    <t>233787-17-1</t>
  </si>
  <si>
    <t>LIN0600-333-HI-B</t>
  </si>
  <si>
    <t>233787-18-1</t>
  </si>
  <si>
    <t>233787-19-1</t>
  </si>
  <si>
    <t>233787-20-1</t>
  </si>
  <si>
    <t>LIN0600-315-48-HI-C</t>
  </si>
  <si>
    <t>233787-22-1</t>
  </si>
  <si>
    <t>PDL0900-726-42-L-BNQ</t>
  </si>
  <si>
    <t>233787-24-1</t>
  </si>
  <si>
    <t>PDL0900-726-42-R-BNQ</t>
  </si>
  <si>
    <t>233787-3-1</t>
  </si>
  <si>
    <t>233787-5-1</t>
  </si>
  <si>
    <t>LIN0900-624B-61-RAF-HI</t>
  </si>
  <si>
    <t>233787-6-1</t>
  </si>
  <si>
    <t>LIN0900-624B-96.5-LCL-HI</t>
  </si>
  <si>
    <t>233787-7-1</t>
  </si>
  <si>
    <t>233787-8-1</t>
  </si>
  <si>
    <t>233787-9-1</t>
  </si>
  <si>
    <t>233789-1-1</t>
  </si>
  <si>
    <t>233790-2-1</t>
  </si>
  <si>
    <t>233791-1-1</t>
  </si>
  <si>
    <t>COURTYRAD ANAHEIM GR</t>
  </si>
  <si>
    <t>233791-2-1</t>
  </si>
  <si>
    <t>233791-4-1</t>
  </si>
  <si>
    <t>233791-5-1</t>
  </si>
  <si>
    <t>233793-1-1</t>
  </si>
  <si>
    <t>Lockport Hotel LLC</t>
  </si>
  <si>
    <t>HOLIDAY INN EXPRESS LOCKPORT GUESTROOMS</t>
  </si>
  <si>
    <t>233793-2-1</t>
  </si>
  <si>
    <t>233793-3-1</t>
  </si>
  <si>
    <t>233793-4-1</t>
  </si>
  <si>
    <t>233793-5-1</t>
  </si>
  <si>
    <t>233793-6-1</t>
  </si>
  <si>
    <t>233793-7-1</t>
  </si>
  <si>
    <t>233796-1-1</t>
  </si>
  <si>
    <t>70AI257 OVERLAND PARK, KS SHS</t>
  </si>
  <si>
    <t>233799-1-1</t>
  </si>
  <si>
    <t>HOLIDAY INN EXPRESS TUCSON, AZ</t>
  </si>
  <si>
    <t>233799-2-1</t>
  </si>
  <si>
    <t>233799-5-1</t>
  </si>
  <si>
    <t>233799-6-1</t>
  </si>
  <si>
    <t>233800-3-1</t>
  </si>
  <si>
    <t>233801-1-1</t>
  </si>
  <si>
    <t>HOLIDAY INN EXPRESS LUFKIN, TX</t>
  </si>
  <si>
    <t>233806-1-1</t>
  </si>
  <si>
    <t>Holiday Inn Express &amp; Suites-Taylor</t>
  </si>
  <si>
    <t>233807-1-1</t>
  </si>
  <si>
    <t>True Hospitality Solution</t>
  </si>
  <si>
    <t>HOLIDAY INN SPARTANBURG</t>
  </si>
  <si>
    <t>233807-10-1</t>
  </si>
  <si>
    <t>233807-11-1</t>
  </si>
  <si>
    <t>233807-2-1</t>
  </si>
  <si>
    <t>233807-5-1</t>
  </si>
  <si>
    <t>233807-6-1</t>
  </si>
  <si>
    <t>233807-7-1</t>
  </si>
  <si>
    <t>233807-8-1</t>
  </si>
  <si>
    <t>233807-9-1</t>
  </si>
  <si>
    <t>233808-2-1</t>
  </si>
  <si>
    <t>LIN0900-495-58-L-BNQ</t>
  </si>
  <si>
    <t>HOSPITALITY AMERICA, INC</t>
  </si>
  <si>
    <t>Hampton Inn &amp; Suites Miami Airport</t>
  </si>
  <si>
    <t>233808-3-1</t>
  </si>
  <si>
    <t>LIN0900-495-58-R-BNQ</t>
  </si>
  <si>
    <t>233808-4-1</t>
  </si>
  <si>
    <t>233808-5-1</t>
  </si>
  <si>
    <t>233811-1-1</t>
  </si>
  <si>
    <t>233811-3-1</t>
  </si>
  <si>
    <t>233811-4-1</t>
  </si>
  <si>
    <t>233811-7-1</t>
  </si>
  <si>
    <t>233811-8-1</t>
  </si>
  <si>
    <t>233814-10-1</t>
  </si>
  <si>
    <t>ODYSSEY BUILDERS</t>
  </si>
  <si>
    <t>HAMPTON INN GLENDALE</t>
  </si>
  <si>
    <t>233814-11-1</t>
  </si>
  <si>
    <t>233814-13-1</t>
  </si>
  <si>
    <t>233814-14-1</t>
  </si>
  <si>
    <t>233814-15-1</t>
  </si>
  <si>
    <t>233814-5-1</t>
  </si>
  <si>
    <t>233814-6-1</t>
  </si>
  <si>
    <t>233814-7-1</t>
  </si>
  <si>
    <t>233814-8-1</t>
  </si>
  <si>
    <t>233814-9-1</t>
  </si>
  <si>
    <t>233815-1-1</t>
  </si>
  <si>
    <t>FAIRFIELD INN SEATTLE</t>
  </si>
  <si>
    <t>233815-4-1</t>
  </si>
  <si>
    <t>PDLCUSH-LM207D-FFI</t>
  </si>
  <si>
    <t>233815-5-1</t>
  </si>
  <si>
    <t>233815-6-1</t>
  </si>
  <si>
    <t>233815-7-1</t>
  </si>
  <si>
    <t>233816-1-1</t>
  </si>
  <si>
    <t>LIB0600-2332A</t>
  </si>
  <si>
    <t>233817-1-1</t>
  </si>
  <si>
    <t>LOF2 ROUND ROCK</t>
  </si>
  <si>
    <t>COURTYARD BY MARRIOTT ROUND ROCK</t>
  </si>
  <si>
    <t>233819-1-1</t>
  </si>
  <si>
    <t>Lodgeworks</t>
  </si>
  <si>
    <t>ARCHER TYSONS DC</t>
  </si>
  <si>
    <t>233824-1-1</t>
  </si>
  <si>
    <t>I.S.A.C. / HOTELIER</t>
  </si>
  <si>
    <t>FAIRFIELD INN &amp; SUITES SALMON ARM</t>
  </si>
  <si>
    <t>233824-2-1</t>
  </si>
  <si>
    <t>233824-3-1</t>
  </si>
  <si>
    <t>233825-1-1</t>
  </si>
  <si>
    <t>9634 - Orlando - Altamonte Springs</t>
  </si>
  <si>
    <t>233834-1-1</t>
  </si>
  <si>
    <t>Crystal River, FL Holiday Inn Express</t>
  </si>
  <si>
    <t>233834-2-1</t>
  </si>
  <si>
    <t>233834-3-1</t>
  </si>
  <si>
    <t>233834-6-1</t>
  </si>
  <si>
    <t>233834-7-1</t>
  </si>
  <si>
    <t>233835-1-1</t>
  </si>
  <si>
    <t>233835-2-1</t>
  </si>
  <si>
    <t>233835-5-1</t>
  </si>
  <si>
    <t>233835-6-1</t>
  </si>
  <si>
    <t>233836-1-1</t>
  </si>
  <si>
    <t>MRL0500-3792</t>
  </si>
  <si>
    <t>Thrash Development, LLC</t>
  </si>
  <si>
    <t>HOTEL TUPELO</t>
  </si>
  <si>
    <t>233841-1-1</t>
  </si>
  <si>
    <t>70AL179NT IRONTON, OH TPS</t>
  </si>
  <si>
    <t>233844-1-1</t>
  </si>
  <si>
    <t>LIB7149E-O</t>
  </si>
  <si>
    <t>233846-3-1</t>
  </si>
  <si>
    <t>Courtyard Marriott West Des Moines,IA</t>
  </si>
  <si>
    <t>233846-4-1</t>
  </si>
  <si>
    <t>233846-5-1</t>
  </si>
  <si>
    <t>233847-1-1</t>
  </si>
  <si>
    <t>PDL3164A-LSL</t>
  </si>
  <si>
    <t>Ham Amelia Island</t>
  </si>
  <si>
    <t>Hampton Inn Amelia Island Fl</t>
  </si>
  <si>
    <t>233847-3-1</t>
  </si>
  <si>
    <t>PDL3164A-COR</t>
  </si>
  <si>
    <t>233847-4-1</t>
  </si>
  <si>
    <t>PDL3164A-RCH</t>
  </si>
  <si>
    <t>233851-1-1</t>
  </si>
  <si>
    <t>COURTYARD CHARLOTTE WEST</t>
  </si>
  <si>
    <t>233851-2-1</t>
  </si>
  <si>
    <t>233851-5-1</t>
  </si>
  <si>
    <t>233853-10-1</t>
  </si>
  <si>
    <t>HAMTON INN-CIRCLEVILLE</t>
  </si>
  <si>
    <t>233853-11-1</t>
  </si>
  <si>
    <t>233853-12-1</t>
  </si>
  <si>
    <t>233853-13-1</t>
  </si>
  <si>
    <t>233853-14-1</t>
  </si>
  <si>
    <t>233853-15-1</t>
  </si>
  <si>
    <t>233853-16-1</t>
  </si>
  <si>
    <t>233853-17-1</t>
  </si>
  <si>
    <t>233853-18-1</t>
  </si>
  <si>
    <t>233853-3-1</t>
  </si>
  <si>
    <t>233853-5-1</t>
  </si>
  <si>
    <t>233853-6-1</t>
  </si>
  <si>
    <t>233853-7-1</t>
  </si>
  <si>
    <t>233853-8-1</t>
  </si>
  <si>
    <t>233853-9-1</t>
  </si>
  <si>
    <t>233857-1-1</t>
  </si>
  <si>
    <t>PDL0900-613-65-L-BNQ</t>
  </si>
  <si>
    <t>CONFIDENT / LEXINGTON, SC</t>
  </si>
  <si>
    <t>233857-2-1</t>
  </si>
  <si>
    <t>PDL0900-613-65-R-BNQ</t>
  </si>
  <si>
    <t>233857-3-1</t>
  </si>
  <si>
    <t>233859-1-1</t>
  </si>
  <si>
    <t>10992-C SAMPLE ORDER</t>
  </si>
  <si>
    <t>233862-1-1</t>
  </si>
  <si>
    <t>ELEMENT TAMPA, FL</t>
  </si>
  <si>
    <t>233862-2-1</t>
  </si>
  <si>
    <t>233862-3-1</t>
  </si>
  <si>
    <t>LIN3136-69-LSCOR</t>
  </si>
  <si>
    <t>233862-4-1</t>
  </si>
  <si>
    <t>LIN3136-36-CH-RAF</t>
  </si>
  <si>
    <t>233862-5-1</t>
  </si>
  <si>
    <t>LINPILL-24X14KE</t>
  </si>
  <si>
    <t>233862-6-1</t>
  </si>
  <si>
    <t>LINPILL-24X24KE-DN</t>
  </si>
  <si>
    <t>233862-8-1</t>
  </si>
  <si>
    <t>233862-9-1</t>
  </si>
  <si>
    <t>233863-1-1</t>
  </si>
  <si>
    <t>Courtyard by Marriott Winston Salem</t>
  </si>
  <si>
    <t>COURTYARD WINSTON SALEM WAREHOUSE</t>
  </si>
  <si>
    <t>233863-2-1</t>
  </si>
  <si>
    <t>233863-4-1</t>
  </si>
  <si>
    <t>233864-1-1</t>
  </si>
  <si>
    <t>PDL0900-578-L-B</t>
  </si>
  <si>
    <t>HILTON-ALPHARETTA, GA</t>
  </si>
  <si>
    <t>233864-5-1</t>
  </si>
  <si>
    <t>PDL0900-578-R-B</t>
  </si>
  <si>
    <t>233864-6-1</t>
  </si>
  <si>
    <t>PDL0900-578-U-LB</t>
  </si>
  <si>
    <t>233864-7-1</t>
  </si>
  <si>
    <t>PDL0900-578-U-RB</t>
  </si>
  <si>
    <t>233864-8-1</t>
  </si>
  <si>
    <t>PDL0900-578-L-LB</t>
  </si>
  <si>
    <t>233864-9-1</t>
  </si>
  <si>
    <t>PDL0900-578-L-RB</t>
  </si>
  <si>
    <t>233865-1-1</t>
  </si>
  <si>
    <t>One Workplace</t>
  </si>
  <si>
    <t>FACEBOOK NEW YORK 770</t>
  </si>
  <si>
    <t>233866-1-1</t>
  </si>
  <si>
    <t>DOUBLE TREE NAPLES</t>
  </si>
  <si>
    <t>233868-1-1</t>
  </si>
  <si>
    <t>LIN0100-3658</t>
  </si>
  <si>
    <t>Wenonah Park Properties, Inc.</t>
  </si>
  <si>
    <t>DOUBLETREE BAY CITY</t>
  </si>
  <si>
    <t>233869-1-1</t>
  </si>
  <si>
    <t>COURTYARD PETALUMA</t>
  </si>
  <si>
    <t>233869-2-1</t>
  </si>
  <si>
    <t>233869-3-1</t>
  </si>
  <si>
    <t>233871-1-1</t>
  </si>
  <si>
    <t>HOLIDAY INN EXPRESS LOCKPORT PUBLIC AREAS</t>
  </si>
  <si>
    <t>233871-10-1</t>
  </si>
  <si>
    <t>233871-2-1</t>
  </si>
  <si>
    <t>233871-3-1</t>
  </si>
  <si>
    <t>233871-6-1</t>
  </si>
  <si>
    <t>233871-7-1</t>
  </si>
  <si>
    <t>233873-1-1</t>
  </si>
  <si>
    <t>Brandt Hospitality Group</t>
  </si>
  <si>
    <t>FARGO RADISSON BLU</t>
  </si>
  <si>
    <t>233873-2-1</t>
  </si>
  <si>
    <t>233873-3-1</t>
  </si>
  <si>
    <t>LIB3354F-66-SL</t>
  </si>
  <si>
    <t>233873-5-1</t>
  </si>
  <si>
    <t>233875-2-1</t>
  </si>
  <si>
    <t>Fugleberg Koch, LLC</t>
  </si>
  <si>
    <t>ALLIANCE COS / CLUBHOUSE</t>
  </si>
  <si>
    <t>233875-6-1</t>
  </si>
  <si>
    <t>PDL10829C-72-S</t>
  </si>
  <si>
    <t>233875-7-1</t>
  </si>
  <si>
    <t>233879-1-1</t>
  </si>
  <si>
    <t>HOLIDAY INN EXPRESS PHOENIX, AZ</t>
  </si>
  <si>
    <t>233879-2-1</t>
  </si>
  <si>
    <t>233879-3-1</t>
  </si>
  <si>
    <t>233879-4-1</t>
  </si>
  <si>
    <t>233879-5-1</t>
  </si>
  <si>
    <t>233879-6-1</t>
  </si>
  <si>
    <t>233880-1-1</t>
  </si>
  <si>
    <t>70PLA033-03 Atlanta Element</t>
  </si>
  <si>
    <t>233880-10-1</t>
  </si>
  <si>
    <t>LIN3275-112-LSL</t>
  </si>
  <si>
    <t>233880-11-1</t>
  </si>
  <si>
    <t>233880-2-1</t>
  </si>
  <si>
    <t>233880-3-1</t>
  </si>
  <si>
    <t>233880-4-1</t>
  </si>
  <si>
    <t>233880-5-1</t>
  </si>
  <si>
    <t>233880-6-1</t>
  </si>
  <si>
    <t>LINPILL-24X24KE</t>
  </si>
  <si>
    <t>233880-7-1</t>
  </si>
  <si>
    <t>233880-8-1</t>
  </si>
  <si>
    <t>233880-9-1</t>
  </si>
  <si>
    <t>233881-5-1</t>
  </si>
  <si>
    <t>Balongue Design</t>
  </si>
  <si>
    <t>OVATION AT RIVERWALK</t>
  </si>
  <si>
    <t>233881-6-1</t>
  </si>
  <si>
    <t>233881-7-1</t>
  </si>
  <si>
    <t>233881-8-1</t>
  </si>
  <si>
    <t>LIN3391-C</t>
  </si>
  <si>
    <t>233885-1-1</t>
  </si>
  <si>
    <t>Accent Daniel Island</t>
  </si>
  <si>
    <t>233885-2-1</t>
  </si>
  <si>
    <t>LINPILL-18X14KE</t>
  </si>
  <si>
    <t>233886-1-1</t>
  </si>
  <si>
    <t>Holiday Inn Express- Lufkin, TX</t>
  </si>
  <si>
    <t>233886-2-1</t>
  </si>
  <si>
    <t>233886-3-1</t>
  </si>
  <si>
    <t>233886-4-1</t>
  </si>
  <si>
    <t>233887-1-1</t>
  </si>
  <si>
    <t>ALLIANCE COS</t>
  </si>
  <si>
    <t>233887-2-1</t>
  </si>
  <si>
    <t>233887-3-1</t>
  </si>
  <si>
    <t>LINPILL-22X14KEW-SD</t>
  </si>
  <si>
    <t>233887-4-1</t>
  </si>
  <si>
    <t>233887-5-1</t>
  </si>
  <si>
    <t>233887-6-1</t>
  </si>
  <si>
    <t>233887-7-1</t>
  </si>
  <si>
    <t>233887-8-1</t>
  </si>
  <si>
    <t>LINPILL-30X14KE-SD</t>
  </si>
  <si>
    <t>233893-1-1</t>
  </si>
  <si>
    <t>Rainer Hospitlaity,LLC</t>
  </si>
  <si>
    <t>Holiday Inn Seattle WA</t>
  </si>
  <si>
    <t>233895-1-1</t>
  </si>
  <si>
    <t>Courtyard By Marriott Manhattan</t>
  </si>
  <si>
    <t>233895-2-1</t>
  </si>
  <si>
    <t>233895-3-1</t>
  </si>
  <si>
    <t>233895-4-1</t>
  </si>
  <si>
    <t>233895-5-1</t>
  </si>
  <si>
    <t>233895-7-1</t>
  </si>
  <si>
    <t>233896-1-1</t>
  </si>
  <si>
    <t>LIN7237-C</t>
  </si>
  <si>
    <t>LIBERTY PLACE, CHARLESTON, SC</t>
  </si>
  <si>
    <t>233896-13-1</t>
  </si>
  <si>
    <t>233896-2-1</t>
  </si>
  <si>
    <t>PDL10826-C</t>
  </si>
  <si>
    <t>233896-3-1</t>
  </si>
  <si>
    <t>LIN7502-O</t>
  </si>
  <si>
    <t>233896-9-1</t>
  </si>
  <si>
    <t>233898-1-1</t>
  </si>
  <si>
    <t>LIN0600-2798</t>
  </si>
  <si>
    <t>Fellowship Ph 3A</t>
  </si>
  <si>
    <t>233901-2-1</t>
  </si>
  <si>
    <t>DAKOTA LEGACY GROUP</t>
  </si>
  <si>
    <t>STAYBRIDGE -FRANKLIN, TN</t>
  </si>
  <si>
    <t>233901-3-1</t>
  </si>
  <si>
    <t>233903-1-1</t>
  </si>
  <si>
    <t>Holiday Inn Express Bad Axe 55</t>
  </si>
  <si>
    <t>233903-2-1</t>
  </si>
  <si>
    <t>233903-5-1</t>
  </si>
  <si>
    <t>233903-6-1</t>
  </si>
  <si>
    <t>233903-7-1</t>
  </si>
  <si>
    <t>233904-1-1</t>
  </si>
  <si>
    <t>HOLIDAY INN EXPRESS TALLADEGA, AL</t>
  </si>
  <si>
    <t>233904-2-1</t>
  </si>
  <si>
    <t>233904-3-1</t>
  </si>
  <si>
    <t>233904-4-1</t>
  </si>
  <si>
    <t>233904-7-1</t>
  </si>
  <si>
    <t>233904-8-1</t>
  </si>
  <si>
    <t>233905-1-1</t>
  </si>
  <si>
    <t>Four Points Rancho Cucamonga - 124-3230</t>
  </si>
  <si>
    <t>FOUR POINTS RANCHO CUCAMONGA</t>
  </si>
  <si>
    <t>233905-2-1</t>
  </si>
  <si>
    <t>233906-1-1</t>
  </si>
  <si>
    <t>SHS TOPEKA, KS</t>
  </si>
  <si>
    <t>233907-1-1</t>
  </si>
  <si>
    <t>LIBPILL-18X12KIDW</t>
  </si>
  <si>
    <t>HAMPTON INN &amp; SUITES-GREEN HILLS-NASHVILLE</t>
  </si>
  <si>
    <t>233913-1-1</t>
  </si>
  <si>
    <t>COURTYARD ROCKAWAY</t>
  </si>
  <si>
    <t>233913-2-1</t>
  </si>
  <si>
    <t>233913-3-1</t>
  </si>
  <si>
    <t>233913-5-1</t>
  </si>
  <si>
    <t>233916-1-1</t>
  </si>
  <si>
    <t>MAMS Hospitality LLC</t>
  </si>
  <si>
    <t>HOLIDAY INN EXPRESS HEBER SPRINGS AR</t>
  </si>
  <si>
    <t>233916-2-1</t>
  </si>
  <si>
    <t>233916-6-1</t>
  </si>
  <si>
    <t>233916-7-1</t>
  </si>
  <si>
    <t>233916-8-1</t>
  </si>
  <si>
    <t>233917-10-1</t>
  </si>
  <si>
    <t>Happy Hotels LLC</t>
  </si>
  <si>
    <t>HAMPTON INN - KANSAS CITY, MO</t>
  </si>
  <si>
    <t>233917-5-1</t>
  </si>
  <si>
    <t>233917-6-1</t>
  </si>
  <si>
    <t>233917-7-1</t>
  </si>
  <si>
    <t>233917-8-1</t>
  </si>
  <si>
    <t>233917-9-1</t>
  </si>
  <si>
    <t>233918-1-1</t>
  </si>
  <si>
    <t>COUNTRY INN &amp; SUITES - LEHIGHTON, PA</t>
  </si>
  <si>
    <t>233918-2-1</t>
  </si>
  <si>
    <t>233921-1-1</t>
  </si>
  <si>
    <t>COMFORT SUITES</t>
  </si>
  <si>
    <t>233921-2-1</t>
  </si>
  <si>
    <t>233921-3-1</t>
  </si>
  <si>
    <t>233921-6-1</t>
  </si>
  <si>
    <t>233921-7-1</t>
  </si>
  <si>
    <t>233921-8-1</t>
  </si>
  <si>
    <t>233921-9-1</t>
  </si>
  <si>
    <t>233923-1-1</t>
  </si>
  <si>
    <t>Cardinal Hotel Partners, LLC</t>
  </si>
  <si>
    <t>CAMBRIA HOTEL LOUISVILLE</t>
  </si>
  <si>
    <t>233923-2-1</t>
  </si>
  <si>
    <t>233923-3-1</t>
  </si>
  <si>
    <t>233923-4-1</t>
  </si>
  <si>
    <t>233925-1-1</t>
  </si>
  <si>
    <t>233925-2-1</t>
  </si>
  <si>
    <t>233925-3-1</t>
  </si>
  <si>
    <t>233925-4-1</t>
  </si>
  <si>
    <t>233925-6-1</t>
  </si>
  <si>
    <t>233926-1-1</t>
  </si>
  <si>
    <t>FOB CHARLOTTE, INC</t>
  </si>
  <si>
    <t>233926-10-1</t>
  </si>
  <si>
    <t>233926-13-1</t>
  </si>
  <si>
    <t>233926-14-1</t>
  </si>
  <si>
    <t>233926-15-1</t>
  </si>
  <si>
    <t>LIN0900-526-70-C-GB</t>
  </si>
  <si>
    <t>233926-2-1</t>
  </si>
  <si>
    <t>233926-3-1</t>
  </si>
  <si>
    <t>233926-6-1</t>
  </si>
  <si>
    <t>233926-7-1</t>
  </si>
  <si>
    <t>233926-8-1</t>
  </si>
  <si>
    <t>233928-1-1</t>
  </si>
  <si>
    <t>MARRIOTT COURTYARD MDR</t>
  </si>
  <si>
    <t>233928-2-1</t>
  </si>
  <si>
    <t>233928-3-1</t>
  </si>
  <si>
    <t>233928-4-1</t>
  </si>
  <si>
    <t>233928-5-1</t>
  </si>
  <si>
    <t>233928-6-1</t>
  </si>
  <si>
    <t>233929-1-1</t>
  </si>
  <si>
    <t>GLACIER HOUSE HOTELS</t>
  </si>
  <si>
    <t>COURTYARD PETALUMA, CA</t>
  </si>
  <si>
    <t>233929-2-1</t>
  </si>
  <si>
    <t>233929-3-1</t>
  </si>
  <si>
    <t>233929-4-1</t>
  </si>
  <si>
    <t>233929-5-1</t>
  </si>
  <si>
    <t>233929-6-1</t>
  </si>
  <si>
    <t>233929-7-1</t>
  </si>
  <si>
    <t>233929-8-1</t>
  </si>
  <si>
    <t>233929-9-1</t>
  </si>
  <si>
    <t>233930-1-1</t>
  </si>
  <si>
    <t>HOLIDAY INN EXPRESS PHEONIX, AZ</t>
  </si>
  <si>
    <t>233930-2-1</t>
  </si>
  <si>
    <t>233930-3-1</t>
  </si>
  <si>
    <t>233930-5-1</t>
  </si>
  <si>
    <t>233930-7-1</t>
  </si>
  <si>
    <t>233930-8-1</t>
  </si>
  <si>
    <t>233932-1-1</t>
  </si>
  <si>
    <t>Holiday Inn Express - Santa Clara - Silc Vly</t>
  </si>
  <si>
    <t>Holiday Inn Express - Santa Clara, CA</t>
  </si>
  <si>
    <t>233932-2-1</t>
  </si>
  <si>
    <t>233932-5-1</t>
  </si>
  <si>
    <t>233932-6-1</t>
  </si>
  <si>
    <t>233934-1-1</t>
  </si>
  <si>
    <t>HIX&amp;S PEMPROKE PINES (FLLPP)</t>
  </si>
  <si>
    <t>233934-2-1</t>
  </si>
  <si>
    <t>233934-3-1</t>
  </si>
  <si>
    <t>233934-5-1</t>
  </si>
  <si>
    <t>233934-6-1</t>
  </si>
  <si>
    <t>233935-1-1</t>
  </si>
  <si>
    <t>Holiday Inn Express- Shreveport,LA</t>
  </si>
  <si>
    <t>233937-1-1</t>
  </si>
  <si>
    <t>HSI DESIGN GROUP</t>
  </si>
  <si>
    <t>HOLIDAY INN EXPRESS HARLINGEN, TX</t>
  </si>
  <si>
    <t>233939-1-1</t>
  </si>
  <si>
    <t>COUNTRY INN &amp; SUITES, CHARLOTTESVILLE, VA</t>
  </si>
  <si>
    <t>233940-1-1</t>
  </si>
  <si>
    <t>Holiday Inn Express - Shreveport, LA</t>
  </si>
  <si>
    <t>233943-1-1</t>
  </si>
  <si>
    <t>HOLIDAY INN EXPRESS TAHLEQUAH</t>
  </si>
  <si>
    <t>233944-1-1</t>
  </si>
  <si>
    <t>LIB7455-C-BASE</t>
  </si>
  <si>
    <t>HOLIDAY INN EXPRESS COVINGTON</t>
  </si>
  <si>
    <t>233945-1-1</t>
  </si>
  <si>
    <t>Construction Management, Inc.</t>
  </si>
  <si>
    <t>HOLIDAY INN EXPRESS UNION CITY</t>
  </si>
  <si>
    <t>233948-10-1</t>
  </si>
  <si>
    <t>PHVIF II Baltimore LLC</t>
  </si>
  <si>
    <t>HAMPTON INN BALTIMORE, MD</t>
  </si>
  <si>
    <t>233948-11-1</t>
  </si>
  <si>
    <t>233948-12-1</t>
  </si>
  <si>
    <t>233948-5-1</t>
  </si>
  <si>
    <t>233948-6-1</t>
  </si>
  <si>
    <t>233948-7-1</t>
  </si>
  <si>
    <t>233948-8-1</t>
  </si>
  <si>
    <t>233948-9-1</t>
  </si>
  <si>
    <t>233951-3-1</t>
  </si>
  <si>
    <t>GHI LAKESHORE/ BIRMINGHAM, AL</t>
  </si>
  <si>
    <t>233951-4-1</t>
  </si>
  <si>
    <t>233951-5-1</t>
  </si>
  <si>
    <t>233952-1-1</t>
  </si>
  <si>
    <t>RALDEX II</t>
  </si>
  <si>
    <t>STAYBRIDGE SUITES - FLORENCE</t>
  </si>
  <si>
    <t>233952-2-1</t>
  </si>
  <si>
    <t>233952-3-1</t>
  </si>
  <si>
    <t>233952-4-1</t>
  </si>
  <si>
    <t>233953-1-1</t>
  </si>
  <si>
    <t>RC INTERIOR DESIGN GROUP, INC</t>
  </si>
  <si>
    <t>BOARDWALK LOFTS</t>
  </si>
  <si>
    <t>233960-1-1</t>
  </si>
  <si>
    <t>9660 - Annapolis - Admiral Cochrane Drive</t>
  </si>
  <si>
    <t>233960-2-1</t>
  </si>
  <si>
    <t>233961-1-1</t>
  </si>
  <si>
    <t>Washington Candlewood Suites PA</t>
  </si>
  <si>
    <t>233962-1-1</t>
  </si>
  <si>
    <t>HOLIDAY INN EXPRESS-WATERTOWN, SD</t>
  </si>
  <si>
    <t>233962-2-1</t>
  </si>
  <si>
    <t>233962-3-1</t>
  </si>
  <si>
    <t>233962-6-1</t>
  </si>
  <si>
    <t>233962-7-1</t>
  </si>
  <si>
    <t>233962-9-1</t>
  </si>
  <si>
    <t>233963-1-1</t>
  </si>
  <si>
    <t>689900-HAMPTON BOWLING GREEN KY</t>
  </si>
  <si>
    <t>233965-1-1</t>
  </si>
  <si>
    <t>PP Waterloo Ltd.</t>
  </si>
  <si>
    <t>233965-2-1</t>
  </si>
  <si>
    <t>233966-2-1</t>
  </si>
  <si>
    <t>70BA211-31 GARDEN CITY, NY RI</t>
  </si>
  <si>
    <t>233967-1-1</t>
  </si>
  <si>
    <t>70BA234-01 MIAMI, FL RI</t>
  </si>
  <si>
    <t>233967-2-1</t>
  </si>
  <si>
    <t>233967-3-1</t>
  </si>
  <si>
    <t>233967-4-1</t>
  </si>
  <si>
    <t>233968-4-1</t>
  </si>
  <si>
    <t>LIB0200-3460-LAF-CY-C.02</t>
  </si>
  <si>
    <t>CY Hunt Valley, LLC</t>
  </si>
  <si>
    <t>COURTYARD BALTIMORE HUNT VALLEY</t>
  </si>
  <si>
    <t>233968-5-1</t>
  </si>
  <si>
    <t>233968-6-1</t>
  </si>
  <si>
    <t>233968-7-1</t>
  </si>
  <si>
    <t>233968-9-1</t>
  </si>
  <si>
    <t>233969-4-1</t>
  </si>
  <si>
    <t>CY San Antonio Airport, LLC</t>
  </si>
  <si>
    <t>COURTYARD SAN ANTONIO AIRPORT</t>
  </si>
  <si>
    <t>233969-5-1</t>
  </si>
  <si>
    <t>233969-6-1</t>
  </si>
  <si>
    <t>233969-7-1</t>
  </si>
  <si>
    <t>233969-9-1</t>
  </si>
  <si>
    <t>233970-1-1</t>
  </si>
  <si>
    <t>HOLIDAY INN EXPRESS MISSION TX</t>
  </si>
  <si>
    <t>233970-10-1</t>
  </si>
  <si>
    <t>233970-2-1</t>
  </si>
  <si>
    <t>233970-3-1</t>
  </si>
  <si>
    <t>233970-7-1</t>
  </si>
  <si>
    <t>233970-8-1</t>
  </si>
  <si>
    <t>233970-9-1</t>
  </si>
  <si>
    <t>233971-3-1</t>
  </si>
  <si>
    <t>CANDLEWOOD SUITES MELBOURNE</t>
  </si>
  <si>
    <t>233971-4-1</t>
  </si>
  <si>
    <t>233972-1-1</t>
  </si>
  <si>
    <t>Country Inn &amp; Suites by Carlson, Rock Fall, IL</t>
  </si>
  <si>
    <t>233973-1-1</t>
  </si>
  <si>
    <t>9846-Boston-Waltham-32 4th Ave.</t>
  </si>
  <si>
    <t>233974-1-1</t>
  </si>
  <si>
    <t>9826-Houston - Med. Ctr - Braeswood Blvd.</t>
  </si>
  <si>
    <t>233975-1-1</t>
  </si>
  <si>
    <t>HOLIDAY INN EXPRESS COLORADO SPRINGS</t>
  </si>
  <si>
    <t>233975-12-1</t>
  </si>
  <si>
    <t>233975-13-1</t>
  </si>
  <si>
    <t>233975-2-1</t>
  </si>
  <si>
    <t>233975-3-1</t>
  </si>
  <si>
    <t>233975-4-1</t>
  </si>
  <si>
    <t>233975-5-1</t>
  </si>
  <si>
    <t>233975-6-1</t>
  </si>
  <si>
    <t>233975-7-1</t>
  </si>
  <si>
    <t>233975-8-1</t>
  </si>
  <si>
    <t>233975-9-1</t>
  </si>
  <si>
    <t>233977-1-1</t>
  </si>
  <si>
    <t>STUEBER PROCUREMENT, INC</t>
  </si>
  <si>
    <t>Kraft Renovations</t>
  </si>
  <si>
    <t>233979-1-1</t>
  </si>
  <si>
    <t>9811-Atlanta - Marietta - Interstate N. Pkwy</t>
  </si>
  <si>
    <t>233980-4-1</t>
  </si>
  <si>
    <t>LIB0400-1376-CUSHCVR</t>
  </si>
  <si>
    <t>Staybridge Suites- West Valley City, UT</t>
  </si>
  <si>
    <t>233981-1-1</t>
  </si>
  <si>
    <t>COMMERCIAL INTERIOR DECOR</t>
  </si>
  <si>
    <t>233984-1-1</t>
  </si>
  <si>
    <t>Holiday Inn Express- Lamar, CO</t>
  </si>
  <si>
    <t>233984-2-1</t>
  </si>
  <si>
    <t>233984-3-1</t>
  </si>
  <si>
    <t>233984-4-1</t>
  </si>
  <si>
    <t>233984-5-1</t>
  </si>
  <si>
    <t>233984-6-1</t>
  </si>
  <si>
    <t>233985-1-1</t>
  </si>
  <si>
    <t>Cruthirds International, Inc.</t>
  </si>
  <si>
    <t>FOUR POINTS / JUAREZ MEXICO</t>
  </si>
  <si>
    <t>233986-1-1</t>
  </si>
  <si>
    <t>6956NC2001 NEW BUILD 2020 TRU INDIANAPOLIS DTWN 21</t>
  </si>
  <si>
    <t>233986-10-1</t>
  </si>
  <si>
    <t>233986-2-1</t>
  </si>
  <si>
    <t>233986-3-1</t>
  </si>
  <si>
    <t>233986-6-1</t>
  </si>
  <si>
    <t>233986-7-1</t>
  </si>
  <si>
    <t>233986-8-1</t>
  </si>
  <si>
    <t>233986-9-1</t>
  </si>
  <si>
    <t>233987-4-1</t>
  </si>
  <si>
    <t>COURTYARD SAN ANTONIO MEDICAL CENTER</t>
  </si>
  <si>
    <t>233987-5-1</t>
  </si>
  <si>
    <t>233987-6-1</t>
  </si>
  <si>
    <t>233987-8-1</t>
  </si>
  <si>
    <t>233988-10-1</t>
  </si>
  <si>
    <t>70BE287 FFIS STONY CREEK</t>
  </si>
  <si>
    <t>233988-4-1</t>
  </si>
  <si>
    <t>LIN0200-2738</t>
  </si>
  <si>
    <t>233988-5-1</t>
  </si>
  <si>
    <t>233988-6-1</t>
  </si>
  <si>
    <t>233988-7-1</t>
  </si>
  <si>
    <t>233988-8-1</t>
  </si>
  <si>
    <t>233988-9-1</t>
  </si>
  <si>
    <t>233989-10-1</t>
  </si>
  <si>
    <t>THE ELEMENT - MOAB, UT</t>
  </si>
  <si>
    <t>233989-11-1</t>
  </si>
  <si>
    <t>233989-12-1</t>
  </si>
  <si>
    <t>233989-13-1</t>
  </si>
  <si>
    <t>LINPILL-28X14KE-SD</t>
  </si>
  <si>
    <t>233989-14-1</t>
  </si>
  <si>
    <t>LIBPILL-24X14KE-SD</t>
  </si>
  <si>
    <t>233989-15-1</t>
  </si>
  <si>
    <t>233989-16-1</t>
  </si>
  <si>
    <t>LIB0500-2697A</t>
  </si>
  <si>
    <t>233989-17-1</t>
  </si>
  <si>
    <t>233989-19-1</t>
  </si>
  <si>
    <t>233989-2-1</t>
  </si>
  <si>
    <t>233989-3-1</t>
  </si>
  <si>
    <t>233989-4-1</t>
  </si>
  <si>
    <t>233989-5-1</t>
  </si>
  <si>
    <t>233989-6-1</t>
  </si>
  <si>
    <t>233989-7-1</t>
  </si>
  <si>
    <t>233989-8-1</t>
  </si>
  <si>
    <t>233989-9-1</t>
  </si>
  <si>
    <t>233990-4-1</t>
  </si>
  <si>
    <t>CY Landover, LLC</t>
  </si>
  <si>
    <t>COURTYARD NEW CARROLLTON LANDOVER</t>
  </si>
  <si>
    <t>233990-5-1</t>
  </si>
  <si>
    <t>233990-6-1</t>
  </si>
  <si>
    <t>233990-7-1</t>
  </si>
  <si>
    <t>233990-9-1</t>
  </si>
  <si>
    <t>233991-1-1</t>
  </si>
  <si>
    <t>70BL195 FREDERICK SHS</t>
  </si>
  <si>
    <t>233995-1-1</t>
  </si>
  <si>
    <t>HOLIDAY INN EXPRESS - AUGUSTA, GA</t>
  </si>
  <si>
    <t>233995-2-1</t>
  </si>
  <si>
    <t>233995-5-1</t>
  </si>
  <si>
    <t>233995-6-1</t>
  </si>
  <si>
    <t>233995-7-1</t>
  </si>
  <si>
    <t>233995-8-1</t>
  </si>
  <si>
    <t>233996-1-1</t>
  </si>
  <si>
    <t>SILVER PROJECT</t>
  </si>
  <si>
    <t>233996-2-1</t>
  </si>
  <si>
    <t>233997-1-1</t>
  </si>
  <si>
    <t>9659-LOUISVILLE - ALIANT AVENUE</t>
  </si>
  <si>
    <t>233998-1-1</t>
  </si>
  <si>
    <t>48LPMECHANISM</t>
  </si>
  <si>
    <t>0030-RALEIGH - NORTH RALEIGH - WAKE TOWNE DR.</t>
  </si>
  <si>
    <t>233999-1-1</t>
  </si>
  <si>
    <t>234004-1-1</t>
  </si>
  <si>
    <t>COMFORT INN VA</t>
  </si>
  <si>
    <t>234005-2-1</t>
  </si>
  <si>
    <t>70BF231 CY FT. LAUDERDALE, TX</t>
  </si>
  <si>
    <t>234006-1-1</t>
  </si>
  <si>
    <t>HOLIDAY INN EXPRESS - WALDORF, MD</t>
  </si>
  <si>
    <t>234008-5-1</t>
  </si>
  <si>
    <t>Fusion Ai Design - Agent Only</t>
  </si>
  <si>
    <t>HOLIDAY INN &amp; SUITES - CREVER COEUR, MO</t>
  </si>
  <si>
    <t>234009-1-1</t>
  </si>
  <si>
    <t>PFB017B-13 SHER OLD TWN GSRM</t>
  </si>
  <si>
    <t>234010-1-1</t>
  </si>
  <si>
    <t>MRO - SEDONA</t>
  </si>
  <si>
    <t>234010-2-1</t>
  </si>
  <si>
    <t>234010-3-1</t>
  </si>
  <si>
    <t>234010-4-1</t>
  </si>
  <si>
    <t>234011-1-1</t>
  </si>
  <si>
    <t>THE DESIGN RESOURCE GRP</t>
  </si>
  <si>
    <t>3833-50 ENCORE AT FT. MYERS</t>
  </si>
  <si>
    <t>234012-1-1</t>
  </si>
  <si>
    <t>6692NC1902-NEW BUILD 2019 TRU WICHITA FALLS TX</t>
  </si>
  <si>
    <t>234012-2-1</t>
  </si>
  <si>
    <t>234012-3-1</t>
  </si>
  <si>
    <t>234013-1-1</t>
  </si>
  <si>
    <t>234014-1-1</t>
  </si>
  <si>
    <t>COURTYARD - JACKSONVILLE, FL</t>
  </si>
  <si>
    <t>234015-1-1</t>
  </si>
  <si>
    <t>MASONIC CARE OF ACACIA</t>
  </si>
  <si>
    <t>234015-2-1</t>
  </si>
  <si>
    <t>LIN3260-C</t>
  </si>
  <si>
    <t>234015-3-1</t>
  </si>
  <si>
    <t>LINPILL-16X9KE-FR-SD</t>
  </si>
  <si>
    <t>234016-1-1</t>
  </si>
  <si>
    <t>234017-10-1</t>
  </si>
  <si>
    <t>LUCKEY'S MANAGEMENT INC</t>
  </si>
  <si>
    <t>HAMPTON INN - MIRAMAR, FL</t>
  </si>
  <si>
    <t>234017-11-1</t>
  </si>
  <si>
    <t>234017-12-1</t>
  </si>
  <si>
    <t>234017-13-1</t>
  </si>
  <si>
    <t>234017-14-1</t>
  </si>
  <si>
    <t>234017-15-1</t>
  </si>
  <si>
    <t>234017-16-1</t>
  </si>
  <si>
    <t>234017-17-1</t>
  </si>
  <si>
    <t>234017-5-1</t>
  </si>
  <si>
    <t>234017-6-1</t>
  </si>
  <si>
    <t>234017-7-1</t>
  </si>
  <si>
    <t>234017-8-1</t>
  </si>
  <si>
    <t>234017-9-1</t>
  </si>
  <si>
    <t>234018-1-1</t>
  </si>
  <si>
    <t>HOLIDAY INN EXPRESS - ELKRIDGE, MD</t>
  </si>
  <si>
    <t>234018-2-1</t>
  </si>
  <si>
    <t>234018-3-1</t>
  </si>
  <si>
    <t>234018-6-1</t>
  </si>
  <si>
    <t>234018-7-1</t>
  </si>
  <si>
    <t>234019-1-1</t>
  </si>
  <si>
    <t>70AL180NT LIMA, OH TPS</t>
  </si>
  <si>
    <t>234020-1-1</t>
  </si>
  <si>
    <t>70AL180T LIMA, OH TPS</t>
  </si>
  <si>
    <t>234021-1-1</t>
  </si>
  <si>
    <t>BK161 COLUMBIA W LEX, SC - TPS</t>
  </si>
  <si>
    <t>234021-2-1</t>
  </si>
  <si>
    <t>234022-1-1</t>
  </si>
  <si>
    <t>Holiday Inn Express - Allentown,</t>
  </si>
  <si>
    <t>HOLIDAY INN EXPRESS - ALLENTOWN, PA</t>
  </si>
  <si>
    <t>234023-1-1</t>
  </si>
  <si>
    <t>LIB0900-204-RCH-BKCUSHCVR</t>
  </si>
  <si>
    <t>Residence Inn by Marriott Six Flags at The RIM</t>
  </si>
  <si>
    <t>RI SAN ANTONIO SIX FLAGS RIM PASS</t>
  </si>
  <si>
    <t>234023-2-1</t>
  </si>
  <si>
    <t>LIB0900-204-RCH-STCUSHCVR</t>
  </si>
  <si>
    <t>234026-1-1</t>
  </si>
  <si>
    <t>8738 - ORANGE COUNTY - ANAHEIM CONVENTION CENTER</t>
  </si>
  <si>
    <t>234027-1-1</t>
  </si>
  <si>
    <t>2526-PHILADELPHIA - AIRPORT - BARTAM AVE.</t>
  </si>
  <si>
    <t>234028-1-1</t>
  </si>
  <si>
    <t>9621-SAN DIEGO - SORRENTO MESA</t>
  </si>
  <si>
    <t>234029-1-1</t>
  </si>
  <si>
    <t>9618-ORANGE COUNTY - BREA</t>
  </si>
  <si>
    <t>234030-1-1</t>
  </si>
  <si>
    <t>0006-CINCINNATI - FAIRFIELD</t>
  </si>
  <si>
    <t>234031-1-1</t>
  </si>
  <si>
    <t>70AE478-11 SAVANNAH, GA FFIS</t>
  </si>
  <si>
    <t>234035-1-1</t>
  </si>
  <si>
    <t>70BK152-41 TPS MIDLAND, TX</t>
  </si>
  <si>
    <t>234036-1-1</t>
  </si>
  <si>
    <t>0768-WASHINGTON, D.C. - ALEXANDRIA - LANDMARK</t>
  </si>
  <si>
    <t>234038-4-1</t>
  </si>
  <si>
    <t>COURTYARD CLACKAMAS</t>
  </si>
  <si>
    <t>234038-5-1</t>
  </si>
  <si>
    <t>234038-6-1</t>
  </si>
  <si>
    <t>234038-7-1</t>
  </si>
  <si>
    <t>234039-1-1</t>
  </si>
  <si>
    <t>HOLIDAY INN EXPRESS - ELY, WV</t>
  </si>
  <si>
    <t>234040-2-1</t>
  </si>
  <si>
    <t>LINPILL-24X8KID-SD</t>
  </si>
  <si>
    <t>COURTYARD BY MARRIOTT MANHATTAN</t>
  </si>
  <si>
    <t>234040-3-1</t>
  </si>
  <si>
    <t>234040-4-1</t>
  </si>
  <si>
    <t>234040-5-1</t>
  </si>
  <si>
    <t>234040-6-1</t>
  </si>
  <si>
    <t>LINPILL-8X18BL</t>
  </si>
  <si>
    <t>234041-1-1</t>
  </si>
  <si>
    <t>LIN0200-3052</t>
  </si>
  <si>
    <t>PLA036-02 OLATHE, KS FPS</t>
  </si>
  <si>
    <t>234043-1-1</t>
  </si>
  <si>
    <t>FAIRFIELD INN &amp; SUITES - O'FALLON, IL</t>
  </si>
  <si>
    <t>234043-2-1</t>
  </si>
  <si>
    <t>234043-3-1</t>
  </si>
  <si>
    <t>234045-10-1</t>
  </si>
  <si>
    <t>LIN0900-613-62.5-L-BNQ-HMP-CS</t>
  </si>
  <si>
    <t>AMERICAN LODGING SUPPLY &amp; SERVICE, INC.</t>
  </si>
  <si>
    <t>Hampton Inn &amp; Suites - Cody, WY</t>
  </si>
  <si>
    <t>234045-11-1</t>
  </si>
  <si>
    <t>LIN0900-613-62.5-R-BNQ-HMP-CS</t>
  </si>
  <si>
    <t>234045-12-1</t>
  </si>
  <si>
    <t>234045-13-1</t>
  </si>
  <si>
    <t>234045-14-1</t>
  </si>
  <si>
    <t>234045-15-1</t>
  </si>
  <si>
    <t>234045-16-1</t>
  </si>
  <si>
    <t>234045-17-1</t>
  </si>
  <si>
    <t>234045-18-1</t>
  </si>
  <si>
    <t>234045-19-1</t>
  </si>
  <si>
    <t>234045-20-1</t>
  </si>
  <si>
    <t>234045-21-1</t>
  </si>
  <si>
    <t>234045-22-1</t>
  </si>
  <si>
    <t>234045-23-1</t>
  </si>
  <si>
    <t>234045-24-1</t>
  </si>
  <si>
    <t>234045-25-1</t>
  </si>
  <si>
    <t>234045-26-1</t>
  </si>
  <si>
    <t>234045-5-1</t>
  </si>
  <si>
    <t>234045-6-1</t>
  </si>
  <si>
    <t>234045-7-1</t>
  </si>
  <si>
    <t>234045-8-1</t>
  </si>
  <si>
    <t>234045-9-1</t>
  </si>
  <si>
    <t>234046-10-1</t>
  </si>
  <si>
    <t>LV Giles LLC</t>
  </si>
  <si>
    <t>Hilton Inn by Hilton Las Vegas Strip South</t>
  </si>
  <si>
    <t>234046-11-1</t>
  </si>
  <si>
    <t>234046-12-1</t>
  </si>
  <si>
    <t>234046-13-1</t>
  </si>
  <si>
    <t>234046-14-1</t>
  </si>
  <si>
    <t>234046-15-1</t>
  </si>
  <si>
    <t>234046-16-1</t>
  </si>
  <si>
    <t>234046-4-1</t>
  </si>
  <si>
    <t>234046-5-1</t>
  </si>
  <si>
    <t>234046-6-1</t>
  </si>
  <si>
    <t>234046-7-1</t>
  </si>
  <si>
    <t>234046-8-1</t>
  </si>
  <si>
    <t>234046-9-1</t>
  </si>
  <si>
    <t>234047-2-1</t>
  </si>
  <si>
    <t>234047-3-1</t>
  </si>
  <si>
    <t>234047-4-1</t>
  </si>
  <si>
    <t>234047-7-1</t>
  </si>
  <si>
    <t>234047-8-1</t>
  </si>
  <si>
    <t>234048-1-1</t>
  </si>
  <si>
    <t>TRINIDAD HOTELS LIMITED</t>
  </si>
  <si>
    <t>234048-2-1</t>
  </si>
  <si>
    <t>234049-1-1</t>
  </si>
  <si>
    <t>LIN7192-66-LCL</t>
  </si>
  <si>
    <t>Cressey Commercial Real Estate</t>
  </si>
  <si>
    <t>ELKHART HOTEL</t>
  </si>
  <si>
    <t>234052-3-1</t>
  </si>
  <si>
    <t>70BE288 FFI Louisville Airport</t>
  </si>
  <si>
    <t>234052-4-1</t>
  </si>
  <si>
    <t>234052-5-1</t>
  </si>
  <si>
    <t>234052-6-1</t>
  </si>
  <si>
    <t>234053-1-1</t>
  </si>
  <si>
    <t>234053-2-1</t>
  </si>
  <si>
    <t>234053-3-1</t>
  </si>
  <si>
    <t>234054-1-1</t>
  </si>
  <si>
    <t>70PLA033-04 Atlanta Downtown ELE</t>
  </si>
  <si>
    <t>234054-10-1</t>
  </si>
  <si>
    <t>234054-11-1</t>
  </si>
  <si>
    <t>234054-12-1</t>
  </si>
  <si>
    <t>234054-13-1</t>
  </si>
  <si>
    <t>234054-2-1</t>
  </si>
  <si>
    <t>234054-3-1</t>
  </si>
  <si>
    <t>234054-4-1</t>
  </si>
  <si>
    <t>234054-5-1</t>
  </si>
  <si>
    <t>234054-6-1</t>
  </si>
  <si>
    <t>234054-7-1</t>
  </si>
  <si>
    <t>234054-8-1</t>
  </si>
  <si>
    <t>234054-9-1</t>
  </si>
  <si>
    <t>234055-1-1</t>
  </si>
  <si>
    <t>234058-1-1</t>
  </si>
  <si>
    <t>9822-Columbus - Tuttle</t>
  </si>
  <si>
    <t>234059-1-1</t>
  </si>
  <si>
    <t>9622 - San Diego / Mission Valley</t>
  </si>
  <si>
    <t>234059-2-1</t>
  </si>
  <si>
    <t>234060-1-1</t>
  </si>
  <si>
    <t>0038 - Atlanta - Peachtree Corners</t>
  </si>
  <si>
    <t>234061-1-1</t>
  </si>
  <si>
    <t>9824-Columbia - Harbison</t>
  </si>
  <si>
    <t>234066-1-1</t>
  </si>
  <si>
    <t>RPL - HAMPTON INN AND SUITES - CHARLOTTE, NC</t>
  </si>
  <si>
    <t>234068-1-1</t>
  </si>
  <si>
    <t>Elements- Spring Valley, NY</t>
  </si>
  <si>
    <t>234069-2-1</t>
  </si>
  <si>
    <t>BF234 Raleigh Cary, NC- CY</t>
  </si>
  <si>
    <t>234069-6-1</t>
  </si>
  <si>
    <t>234070-1-1</t>
  </si>
  <si>
    <t>Hampton Inn - Fort Lauderdale, FL</t>
  </si>
  <si>
    <t>234070-2-1</t>
  </si>
  <si>
    <t>234070-3-1</t>
  </si>
  <si>
    <t>234071-1-1</t>
  </si>
  <si>
    <t>ARCHITECTURE ADVANTAGE, LLC</t>
  </si>
  <si>
    <t>Fairfield Inn &amp; Suites</t>
  </si>
  <si>
    <t>234071-2-1</t>
  </si>
  <si>
    <t>234072-1-1</t>
  </si>
  <si>
    <t>234072-4-1</t>
  </si>
  <si>
    <t>234072-5-1</t>
  </si>
  <si>
    <t>234072-6-1</t>
  </si>
  <si>
    <t>234072-7-1</t>
  </si>
  <si>
    <t>234073-1-1</t>
  </si>
  <si>
    <t>234073-2-1</t>
  </si>
  <si>
    <t>234073-3-1</t>
  </si>
  <si>
    <t>234073-4-1</t>
  </si>
  <si>
    <t>234074-1-1</t>
  </si>
  <si>
    <t>HAMPTON INN- FT LAUDERDALE</t>
  </si>
  <si>
    <t>234075-1-1</t>
  </si>
  <si>
    <t>HOLIDAY INN EXPRESS ON FT. LEAVENWORTH</t>
  </si>
  <si>
    <t>HOLIDAY INN EXPRESS FORT LEAVENWORTH, KS</t>
  </si>
  <si>
    <t>234076-1-1</t>
  </si>
  <si>
    <t>CANDLEWOOD SUITES SPRINGFILED IL PIP</t>
  </si>
  <si>
    <t>234080-1-1</t>
  </si>
  <si>
    <t>Courtyard Mt Laurel</t>
  </si>
  <si>
    <t>234083-1-1</t>
  </si>
  <si>
    <t>Holiday Inn Express &amp; Suites Yuma</t>
  </si>
  <si>
    <t>234084-1-1</t>
  </si>
  <si>
    <t>Holiday Inn - Maple Grove</t>
  </si>
  <si>
    <t>234087-1-1</t>
  </si>
  <si>
    <t>Four Tinajeros, LLC</t>
  </si>
  <si>
    <t>Holiday Inn Express - Lakeway</t>
  </si>
  <si>
    <t>234087-11-1</t>
  </si>
  <si>
    <t>234087-12-1</t>
  </si>
  <si>
    <t>234087-13-1</t>
  </si>
  <si>
    <t>234087-2-1</t>
  </si>
  <si>
    <t>234087-3-1</t>
  </si>
  <si>
    <t>234087-4-1</t>
  </si>
  <si>
    <t>234087-5-1</t>
  </si>
  <si>
    <t>234087-6-1</t>
  </si>
  <si>
    <t>234087-7-1</t>
  </si>
  <si>
    <t>234087-8-1</t>
  </si>
  <si>
    <t>234088-1-1</t>
  </si>
  <si>
    <t>Cumberland / Tapestry</t>
  </si>
  <si>
    <t>234089-10-1</t>
  </si>
  <si>
    <t>LF3 Pineville, LLC</t>
  </si>
  <si>
    <t>Commercial Works / Auth #1433</t>
  </si>
  <si>
    <t>234089-4-1</t>
  </si>
  <si>
    <t>234089-5-1</t>
  </si>
  <si>
    <t>234089-6-1</t>
  </si>
  <si>
    <t>234089-7-1</t>
  </si>
  <si>
    <t>234089-8-1</t>
  </si>
  <si>
    <t>234089-9-1</t>
  </si>
  <si>
    <t>234090-1-1</t>
  </si>
  <si>
    <t>Holiday Inn at the Campus</t>
  </si>
  <si>
    <t>HOLIDAY INN MANHATTAN, KS</t>
  </si>
  <si>
    <t>234090-2-1</t>
  </si>
  <si>
    <t>234090-3-1</t>
  </si>
  <si>
    <t>234090-4-1</t>
  </si>
  <si>
    <t>234090-5-1</t>
  </si>
  <si>
    <t>LIN0600-315-48-HI-T</t>
  </si>
  <si>
    <t>234091-1-1</t>
  </si>
  <si>
    <t>LIB0700-560C-RI5-REUPH</t>
  </si>
  <si>
    <t>WAUWATOSA RESIDENCE INN</t>
  </si>
  <si>
    <t>234092-1-1</t>
  </si>
  <si>
    <t>TownePlace Suites McAllen Edinburg</t>
  </si>
  <si>
    <t>234093-1-1</t>
  </si>
  <si>
    <t>0048-South Bend - Mishawaka - South</t>
  </si>
  <si>
    <t>234094-1-1</t>
  </si>
  <si>
    <t>9806 - Jacksonville - Deerwood Park</t>
  </si>
  <si>
    <t>234094-2-1</t>
  </si>
  <si>
    <t>234095-1-1</t>
  </si>
  <si>
    <t>LIB0600-1377-18</t>
  </si>
  <si>
    <t>Designmind, LLC</t>
  </si>
  <si>
    <t>KARATE AMERICA</t>
  </si>
  <si>
    <t>234096-1-1</t>
  </si>
  <si>
    <t>0065-Atlanta - Vinings</t>
  </si>
  <si>
    <t>234099-2-1</t>
  </si>
  <si>
    <t>BF219NT-03 CIN OHIO CY</t>
  </si>
  <si>
    <t>234099-3-1</t>
  </si>
  <si>
    <t>LIBPILL-21X10KID</t>
  </si>
  <si>
    <t>234099-6-1</t>
  </si>
  <si>
    <t>234101-1-1</t>
  </si>
  <si>
    <t>LIN0600-2340-FRAMEONLY</t>
  </si>
  <si>
    <t>SUMNER HOTEL PROPERTIES, LLC</t>
  </si>
  <si>
    <t>234102-1-1</t>
  </si>
  <si>
    <t>ALPHARETTA HILTON</t>
  </si>
  <si>
    <t>234102-11-1</t>
  </si>
  <si>
    <t>234102-12-1</t>
  </si>
  <si>
    <t>234102-2-1</t>
  </si>
  <si>
    <t>234102-4-1</t>
  </si>
  <si>
    <t>234102-5-1</t>
  </si>
  <si>
    <t>234102-8-1</t>
  </si>
  <si>
    <t>234103-2-1</t>
  </si>
  <si>
    <t>LF Conway Hotel LLC</t>
  </si>
  <si>
    <t>HYATT PLACE LAKE FOREST-PUBLIC AREAS</t>
  </si>
  <si>
    <t>234103-3-1</t>
  </si>
  <si>
    <t>234103-4-1</t>
  </si>
  <si>
    <t>234103-5-1</t>
  </si>
  <si>
    <t>234103-6-1</t>
  </si>
  <si>
    <t>234103-7-1</t>
  </si>
  <si>
    <t>234106-1-1</t>
  </si>
  <si>
    <t>LIB0600-2225-EVN</t>
  </si>
  <si>
    <t>Flourish Hospitality LLLC</t>
  </si>
  <si>
    <t>EVEN HOTEL</t>
  </si>
  <si>
    <t>234109-10-1</t>
  </si>
  <si>
    <t>Dakota legacy group</t>
  </si>
  <si>
    <t>Nashville, TN Staybridge</t>
  </si>
  <si>
    <t>234109-11-1</t>
  </si>
  <si>
    <t>234109-12-1</t>
  </si>
  <si>
    <t>LER0800-228FB-AL</t>
  </si>
  <si>
    <t>234109-14-1</t>
  </si>
  <si>
    <t>234109-2-1</t>
  </si>
  <si>
    <t>234109-6-1</t>
  </si>
  <si>
    <t>234109-7-1</t>
  </si>
  <si>
    <t>234109-8-1</t>
  </si>
  <si>
    <t>234109-9-1</t>
  </si>
  <si>
    <t>234110-1-1</t>
  </si>
  <si>
    <t>Holiday Inn Express</t>
  </si>
  <si>
    <t>234110-10-1</t>
  </si>
  <si>
    <t>234110-11-1</t>
  </si>
  <si>
    <t>234110-2-1</t>
  </si>
  <si>
    <t>LIN0900-386-LCL</t>
  </si>
  <si>
    <t>234110-3-1</t>
  </si>
  <si>
    <t>234110-4-1</t>
  </si>
  <si>
    <t>234110-5-1</t>
  </si>
  <si>
    <t>234110-6-1</t>
  </si>
  <si>
    <t>234110-7-1</t>
  </si>
  <si>
    <t>MRP00000000001</t>
  </si>
  <si>
    <t>28-Jul</t>
  </si>
  <si>
    <t>29-Jul</t>
  </si>
  <si>
    <t>30-Jul</t>
  </si>
  <si>
    <t>31-Jul</t>
  </si>
  <si>
    <t>27-Jul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</si>
</sst>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color indexed="72"/>
      <name val="Microsoft Sans Serif"/>
      <family val="2"/>
    </font>
    <font>
      <sz val="8"/>
      <color rgb="FF000000"/>
      <name val="Arial"/>
      <family val="2"/>
    </font>
  </fonts>
  <fills count="6">
    <fill>
      <patternFill patternType="none"/>
    </fill>
    <fill>
      <patternFill patternType="gray125"/>
    </fill>
    <fill>
      <patternFill patternType="solid">
        <fgColor indexed="8"/>
        <bgColor indexed="12"/>
      </patternFill>
    </fill>
    <fill>
      <patternFill patternType="solid">
        <fgColor rgb="FFEAEAEA"/>
      </patternFill>
    </fill>
    <fill>
      <patternFill patternType="solid">
        <fgColor rgb="FFC5C5C5"/>
      </patternFill>
    </fill>
    <fill>
      <patternFill patternType="solid">
        <fgColor theme="4" tint="0.79998168889431442"/>
        <bgColor indexed="64"/>
      </patternFill>
    </fill>
  </fills>
  <borders count="3">
    <border>
      <left/>
      <right/>
      <top/>
      <bottom/>
      <diagonal/>
    </border>
    <border>
      <left style="thin">
        <color indexed="9"/>
      </left>
      <right style="thin">
        <color indexed="9"/>
      </right>
      <top/>
      <bottom/>
      <diagonal/>
    </border>
    <border>
      <left style="thin">
        <color rgb="FFB4B4B4"/>
      </left>
      <right style="thin">
        <color rgb="FFB4B4B4"/>
      </right>
      <top style="thin">
        <color rgb="FFB4B4B4"/>
      </top>
      <bottom style="thin">
        <color rgb="FFB4B4B4"/>
      </bottom>
      <diagonal/>
    </border>
  </borders>
  <cellStyleXfs count="6">
    <xf numFmtId="0" fontId="0" fillId="0" borderId="0"/>
    <xf numFmtId="0" fontId="5" fillId="0" borderId="0"/>
    <xf numFmtId="0" fontId="4" fillId="0" borderId="0"/>
    <xf numFmtId="0" fontId="3" fillId="0" borderId="0"/>
    <xf numFmtId="0" fontId="2" fillId="0" borderId="0"/>
    <xf numFmtId="0" fontId="1" fillId="0" borderId="0"/>
  </cellStyleXfs>
  <cellXfs count="22">
    <xf numFmtId="0" fontId="5" fillId="0" borderId="0" xfId="0" applyFont="1"/>
    <xf numFmtId="0" fontId="0" fillId="0" borderId="0" xfId="0"/>
    <xf numFmtId="14" fontId="5" fillId="0" borderId="0" xfId="0" applyNumberFormat="1" applyFont="1"/>
    <xf numFmtId="14" fontId="6" fillId="2" borderId="1" xfId="0" applyNumberFormat="1" applyFont="1" applyFill="1" applyBorder="1" applyAlignment="1">
      <alignment horizontal="center" vertical="center"/>
    </xf>
    <xf numFmtId="0" fontId="5" fillId="0" borderId="0" xfId="0" pivotButton="1" applyFont="1"/>
    <xf numFmtId="0" fontId="5" fillId="0" borderId="0" xfId="0" applyFont="1" applyAlignment="1">
      <alignment horizontal="left"/>
    </xf>
    <xf numFmtId="14" fontId="5" fillId="0" borderId="0" xfId="0" applyNumberFormat="1" applyFont="1" applyAlignment="1">
      <alignment horizontal="left"/>
    </xf>
    <xf numFmtId="0" fontId="7" fillId="4" borderId="2" xfId="0" applyFont="1" applyFill="1" applyBorder="1" applyAlignment="1">
      <alignment horizontal="center" vertical="center"/>
    </xf>
    <xf numFmtId="0" fontId="7" fillId="3" borderId="2" xfId="0" applyFont="1" applyFill="1" applyBorder="1" applyAlignment="1">
      <alignment horizontal="right" vertical="top"/>
    </xf>
    <xf numFmtId="0" fontId="7" fillId="3" borderId="2" xfId="0" applyFont="1" applyFill="1" applyBorder="1" applyAlignment="1">
      <alignment horizontal="left" vertical="top"/>
    </xf>
    <xf numFmtId="14" fontId="7" fillId="3" borderId="2" xfId="0" applyNumberFormat="1" applyFont="1" applyFill="1" applyBorder="1" applyAlignment="1">
      <alignment horizontal="left" vertical="top"/>
    </xf>
    <xf numFmtId="0" fontId="5" fillId="0" borderId="0" xfId="0" applyNumberFormat="1" applyFont="1"/>
    <xf numFmtId="0" fontId="5" fillId="5" borderId="0" xfId="0" applyFont="1" applyFill="1"/>
    <xf numFmtId="0" fontId="5" fillId="5" borderId="0" xfId="0" applyNumberFormat="1" applyFont="1" applyFill="1"/>
    <xf numFmtId="0" fontId="5" fillId="0" borderId="0" xfId="0" applyFont="1" applyAlignment="1">
      <alignment horizontal="center"/>
    </xf>
    <xf numFmtId="0" fontId="5" fillId="0" borderId="0" xfId="0" applyFont="1" applyAlignment="1"/>
    <xf numFmtId="0" fontId="5" fillId="0" borderId="0" xfId="0" applyFont="1" applyFill="1" applyAlignment="1">
      <alignment horizontal="center"/>
    </xf>
    <xf numFmtId="0" fontId="5" fillId="0" borderId="0" xfId="0" applyFont="1" applyFill="1"/>
    <xf numFmtId="14" fontId="5" fillId="0" borderId="0" xfId="0" applyNumberFormat="1" applyFont="1" applyFill="1" applyAlignment="1">
      <alignment horizontal="left"/>
    </xf>
    <xf numFmtId="0" fontId="5" fillId="0" borderId="0" xfId="0" applyNumberFormat="1" applyFont="1" applyFill="1"/>
    <xf numFmtId="0" fontId="5" fillId="0" borderId="0" xfId="0" applyFont="1" applyFill="1" applyAlignment="1">
      <alignment horizontal="left"/>
    </xf>
    <xf numFmtId="0" fontId="5" fillId="0" borderId="0" xfId="0" applyFont="1" applyFill="1" applyAlignment="1"/>
  </cellXfs>
  <cellStyles count="6">
    <cellStyle name="Normal" xfId="0" builtinId="0"/>
    <cellStyle name="Normal 2" xfId="1" xr:uid="{00000000-0005-0000-0000-000001000000}"/>
    <cellStyle name="Normal 3" xfId="2" xr:uid="{00000000-0005-0000-0000-000002000000}"/>
    <cellStyle name="Normal 4" xfId="3" xr:uid="{00000000-0005-0000-0000-000003000000}"/>
    <cellStyle name="Normal 5" xfId="4" xr:uid="{00000000-0005-0000-0000-000004000000}"/>
    <cellStyle name="Normal 6" xfId="5" xr:uid="{AEE3D4FE-913B-486C-8730-86D6D95654D7}"/>
  </cellStyles>
  <dxfs count="160">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59999389629810485"/>
        </patternFill>
      </fill>
    </dxf>
    <dxf>
      <font>
        <b val="0"/>
        <i val="0"/>
        <strike val="0"/>
        <condense val="0"/>
        <extend val="0"/>
        <outline val="0"/>
        <shadow val="0"/>
        <u val="none"/>
        <vertAlign val="baseline"/>
        <sz val="10"/>
        <color auto="1"/>
        <name val="Arial"/>
        <family val="2"/>
        <scheme val="none"/>
      </font>
      <numFmt numFmtId="19" formatCode="m/d/yyyy"/>
    </dxf>
    <dxf>
      <font>
        <b val="0"/>
        <i val="0"/>
        <strike val="0"/>
        <condense val="0"/>
        <extend val="0"/>
        <outline val="0"/>
        <shadow val="0"/>
        <u val="none"/>
        <vertAlign val="baseline"/>
        <sz val="10"/>
        <color auto="1"/>
        <name val="Arial"/>
        <family val="2"/>
        <scheme val="none"/>
      </font>
      <numFmt numFmtId="19" formatCode="m/d/yyyy"/>
    </dxf>
    <dxf>
      <font>
        <b val="0"/>
        <i val="0"/>
        <strike val="0"/>
        <condense val="0"/>
        <extend val="0"/>
        <outline val="0"/>
        <shadow val="0"/>
        <u val="none"/>
        <vertAlign val="baseline"/>
        <sz val="10"/>
        <color auto="1"/>
        <name val="Arial"/>
        <family val="2"/>
        <scheme val="none"/>
      </font>
      <numFmt numFmtId="19" formatCode="m/d/yyyy"/>
    </dxf>
    <dxf>
      <font>
        <b val="0"/>
        <i val="0"/>
        <strike val="0"/>
        <condense val="0"/>
        <extend val="0"/>
        <outline val="0"/>
        <shadow val="0"/>
        <u val="none"/>
        <vertAlign val="baseline"/>
        <sz val="10"/>
        <color auto="1"/>
        <name val="Arial"/>
        <family val="2"/>
        <scheme val="none"/>
      </font>
      <numFmt numFmtId="19" formatCode="m/d/yyyy"/>
    </dxf>
    <dxf>
      <font>
        <b val="0"/>
        <i val="0"/>
        <strike val="0"/>
        <condense val="0"/>
        <extend val="0"/>
        <outline val="0"/>
        <shadow val="0"/>
        <u val="none"/>
        <vertAlign val="baseline"/>
        <sz val="10"/>
        <color auto="1"/>
        <name val="Arial"/>
        <family val="2"/>
        <scheme val="none"/>
      </font>
      <numFmt numFmtId="19" formatCode="m/d/yyyy"/>
    </dxf>
    <dxf>
      <font>
        <b val="0"/>
        <i val="0"/>
        <strike val="0"/>
        <condense val="0"/>
        <extend val="0"/>
        <outline val="0"/>
        <shadow val="0"/>
        <u val="none"/>
        <vertAlign val="baseline"/>
        <sz val="10"/>
        <color auto="1"/>
        <name val="Arial"/>
        <family val="2"/>
        <scheme val="none"/>
      </font>
      <numFmt numFmtId="19" formatCode="m/d/yyyy"/>
    </dxf>
    <dxf>
      <font>
        <b val="0"/>
        <i val="0"/>
        <strike val="0"/>
        <condense val="0"/>
        <extend val="0"/>
        <outline val="0"/>
        <shadow val="0"/>
        <u val="none"/>
        <vertAlign val="baseline"/>
        <sz val="10"/>
        <color auto="1"/>
        <name val="Arial"/>
        <family val="2"/>
        <scheme val="none"/>
      </font>
      <numFmt numFmtId="19" formatCode="m/d/yyyy"/>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C5C5C5"/>
      <rgbColor rgb="00D2D2D2"/>
      <rgbColor rgb="00F0F0F0"/>
      <rgbColor rgb="000078D7"/>
      <rgbColor rgb="00FFFF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7.xml"/><Relationship Id="rId42" Type="http://schemas.openxmlformats.org/officeDocument/2006/relationships/powerPivotData" Target="model/item.data"/><Relationship Id="rId47" Type="http://schemas.openxmlformats.org/officeDocument/2006/relationships/customXml" Target="../customXml/item4.xml"/><Relationship Id="rId63" Type="http://schemas.openxmlformats.org/officeDocument/2006/relationships/customXml" Target="../customXml/item20.xml"/><Relationship Id="rId68" Type="http://schemas.openxmlformats.org/officeDocument/2006/relationships/customXml" Target="../customXml/item25.xml"/><Relationship Id="rId7" Type="http://schemas.openxmlformats.org/officeDocument/2006/relationships/pivotCacheDefinition" Target="pivotCache/pivotCacheDefinition3.xml"/><Relationship Id="rId71" Type="http://schemas.openxmlformats.org/officeDocument/2006/relationships/customXml" Target="../customXml/item28.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microsoft.com/office/2007/relationships/slicerCache" Target="slicerCaches/slicerCache5.xml"/><Relationship Id="rId11" Type="http://schemas.openxmlformats.org/officeDocument/2006/relationships/pivotCacheDefinition" Target="pivotCache/pivotCacheDefinition7.xml"/><Relationship Id="rId24" Type="http://schemas.openxmlformats.org/officeDocument/2006/relationships/pivotCacheDefinition" Target="pivotCache/pivotCacheDefinition20.xml"/><Relationship Id="rId32" Type="http://schemas.microsoft.com/office/2007/relationships/slicerCache" Target="slicerCaches/slicerCache8.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66" Type="http://schemas.openxmlformats.org/officeDocument/2006/relationships/customXml" Target="../customXml/item23.xml"/><Relationship Id="rId5" Type="http://schemas.openxmlformats.org/officeDocument/2006/relationships/pivotCacheDefinition" Target="pivotCache/pivotCacheDefinition1.xml"/><Relationship Id="rId61" Type="http://schemas.openxmlformats.org/officeDocument/2006/relationships/customXml" Target="../customXml/item18.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64" Type="http://schemas.openxmlformats.org/officeDocument/2006/relationships/customXml" Target="../customXml/item21.xml"/><Relationship Id="rId69" Type="http://schemas.openxmlformats.org/officeDocument/2006/relationships/customXml" Target="../customXml/item26.xml"/><Relationship Id="rId8" Type="http://schemas.openxmlformats.org/officeDocument/2006/relationships/pivotCacheDefinition" Target="pivotCache/pivotCacheDefinition4.xml"/><Relationship Id="rId51" Type="http://schemas.openxmlformats.org/officeDocument/2006/relationships/customXml" Target="../customXml/item8.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1.xml"/><Relationship Id="rId33" Type="http://schemas.microsoft.com/office/2007/relationships/slicerCache" Target="slicerCaches/slicerCache9.xml"/><Relationship Id="rId38" Type="http://schemas.openxmlformats.org/officeDocument/2006/relationships/connections" Target="connections.xml"/><Relationship Id="rId46" Type="http://schemas.openxmlformats.org/officeDocument/2006/relationships/customXml" Target="../customXml/item3.xml"/><Relationship Id="rId59" Type="http://schemas.openxmlformats.org/officeDocument/2006/relationships/customXml" Target="../customXml/item16.xml"/><Relationship Id="rId67" Type="http://schemas.openxmlformats.org/officeDocument/2006/relationships/customXml" Target="../customXml/item24.xml"/><Relationship Id="rId20" Type="http://schemas.openxmlformats.org/officeDocument/2006/relationships/pivotCacheDefinition" Target="pivotCache/pivotCacheDefinition16.xml"/><Relationship Id="rId41" Type="http://schemas.openxmlformats.org/officeDocument/2006/relationships/sheetMetadata" Target="metadata.xml"/><Relationship Id="rId54" Type="http://schemas.openxmlformats.org/officeDocument/2006/relationships/customXml" Target="../customXml/item11.xml"/><Relationship Id="rId62" Type="http://schemas.openxmlformats.org/officeDocument/2006/relationships/customXml" Target="../customXml/item19.xml"/><Relationship Id="rId70"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microsoft.com/office/2007/relationships/slicerCache" Target="slicerCaches/slicerCache4.xml"/><Relationship Id="rId36" Type="http://schemas.microsoft.com/office/2007/relationships/slicerCache" Target="slicerCaches/slicerCache12.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pivotCacheDefinition" Target="pivotCache/pivotCacheDefinition6.xml"/><Relationship Id="rId31" Type="http://schemas.microsoft.com/office/2007/relationships/slicerCache" Target="slicerCaches/slicerCache7.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65"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openxmlformats.org/officeDocument/2006/relationships/styles" Target="styles.xml"/><Relationship Id="rId34" Type="http://schemas.microsoft.com/office/2007/relationships/slicerCache" Target="slicerCaches/slicerCache10.xml"/><Relationship Id="rId50" Type="http://schemas.openxmlformats.org/officeDocument/2006/relationships/customXml" Target="../customXml/item7.xml"/><Relationship Id="rId55"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3.0.xlsx]Graphs!Plt2_Chairs</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2 - Lounge</a:t>
            </a:r>
            <a:r>
              <a:rPr lang="en-US" baseline="0"/>
              <a:t>/Ottoman Capacity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Graphs!$B$5:$B$6</c:f>
              <c:strCache>
                <c:ptCount val="1"/>
                <c:pt idx="0">
                  <c:v>Sum of Job Open 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Graphs!$A$7:$A$33</c:f>
              <c:strCache>
                <c:ptCount val="26"/>
                <c:pt idx="0">
                  <c:v>Past Due</c:v>
                </c:pt>
                <c:pt idx="1">
                  <c:v>7/31/2020</c:v>
                </c:pt>
                <c:pt idx="2">
                  <c:v>8/7/2020</c:v>
                </c:pt>
                <c:pt idx="3">
                  <c:v>8/14/2020</c:v>
                </c:pt>
                <c:pt idx="4">
                  <c:v>8/21/2020</c:v>
                </c:pt>
                <c:pt idx="5">
                  <c:v>8/28/2020</c:v>
                </c:pt>
                <c:pt idx="6">
                  <c:v>9/4/2020</c:v>
                </c:pt>
                <c:pt idx="7">
                  <c:v>9/11/2020</c:v>
                </c:pt>
                <c:pt idx="8">
                  <c:v>9/18/2020</c:v>
                </c:pt>
                <c:pt idx="9">
                  <c:v>9/25/2020</c:v>
                </c:pt>
                <c:pt idx="10">
                  <c:v>10/2/2020</c:v>
                </c:pt>
                <c:pt idx="11">
                  <c:v>10/9/2020</c:v>
                </c:pt>
                <c:pt idx="12">
                  <c:v>10/16/2020</c:v>
                </c:pt>
                <c:pt idx="13">
                  <c:v>10/23/2020</c:v>
                </c:pt>
                <c:pt idx="14">
                  <c:v>11/6/2020</c:v>
                </c:pt>
                <c:pt idx="15">
                  <c:v>11/13/2020</c:v>
                </c:pt>
                <c:pt idx="16">
                  <c:v>11/20/2020</c:v>
                </c:pt>
                <c:pt idx="17">
                  <c:v>11/27/2020</c:v>
                </c:pt>
                <c:pt idx="18">
                  <c:v>12/18/2020</c:v>
                </c:pt>
                <c:pt idx="19">
                  <c:v>12/25/2020</c:v>
                </c:pt>
                <c:pt idx="20">
                  <c:v>1/8/2021</c:v>
                </c:pt>
                <c:pt idx="21">
                  <c:v>1/15/2021</c:v>
                </c:pt>
                <c:pt idx="22">
                  <c:v>1/29/2021</c:v>
                </c:pt>
                <c:pt idx="23">
                  <c:v>2/5/2021</c:v>
                </c:pt>
                <c:pt idx="24">
                  <c:v>3/26/2021</c:v>
                </c:pt>
                <c:pt idx="25">
                  <c:v>8/13/2021</c:v>
                </c:pt>
              </c:strCache>
            </c:strRef>
          </c:cat>
          <c:val>
            <c:numRef>
              <c:f>Graphs!$B$7:$B$33</c:f>
              <c:numCache>
                <c:formatCode>General</c:formatCode>
                <c:ptCount val="26"/>
                <c:pt idx="0">
                  <c:v>184</c:v>
                </c:pt>
                <c:pt idx="1">
                  <c:v>639</c:v>
                </c:pt>
                <c:pt idx="2">
                  <c:v>658</c:v>
                </c:pt>
                <c:pt idx="3">
                  <c:v>843</c:v>
                </c:pt>
                <c:pt idx="4">
                  <c:v>507</c:v>
                </c:pt>
                <c:pt idx="5">
                  <c:v>482</c:v>
                </c:pt>
                <c:pt idx="6">
                  <c:v>816</c:v>
                </c:pt>
                <c:pt idx="7">
                  <c:v>514</c:v>
                </c:pt>
                <c:pt idx="8">
                  <c:v>447</c:v>
                </c:pt>
                <c:pt idx="9">
                  <c:v>251</c:v>
                </c:pt>
                <c:pt idx="10">
                  <c:v>230</c:v>
                </c:pt>
                <c:pt idx="11">
                  <c:v>243</c:v>
                </c:pt>
                <c:pt idx="12">
                  <c:v>16</c:v>
                </c:pt>
                <c:pt idx="13">
                  <c:v>87</c:v>
                </c:pt>
                <c:pt idx="14">
                  <c:v>173</c:v>
                </c:pt>
                <c:pt idx="15">
                  <c:v>143</c:v>
                </c:pt>
                <c:pt idx="16">
                  <c:v>152</c:v>
                </c:pt>
                <c:pt idx="17">
                  <c:v>12</c:v>
                </c:pt>
                <c:pt idx="18">
                  <c:v>123</c:v>
                </c:pt>
                <c:pt idx="19">
                  <c:v>34</c:v>
                </c:pt>
                <c:pt idx="20">
                  <c:v>280</c:v>
                </c:pt>
                <c:pt idx="21">
                  <c:v>87</c:v>
                </c:pt>
                <c:pt idx="22">
                  <c:v>94</c:v>
                </c:pt>
                <c:pt idx="23">
                  <c:v>150</c:v>
                </c:pt>
                <c:pt idx="24">
                  <c:v>74</c:v>
                </c:pt>
                <c:pt idx="25">
                  <c:v>167</c:v>
                </c:pt>
              </c:numCache>
            </c:numRef>
          </c:val>
          <c:extLst>
            <c:ext xmlns:c16="http://schemas.microsoft.com/office/drawing/2014/chart" uri="{C3380CC4-5D6E-409C-BE32-E72D297353CC}">
              <c16:uniqueId val="{00000000-9E87-48FA-BC82-8D361E9277F2}"/>
            </c:ext>
          </c:extLst>
        </c:ser>
        <c:dLbls>
          <c:showLegendKey val="0"/>
          <c:showVal val="0"/>
          <c:showCatName val="0"/>
          <c:showSerName val="0"/>
          <c:showPercent val="0"/>
          <c:showBubbleSize val="0"/>
        </c:dLbls>
        <c:gapWidth val="150"/>
        <c:axId val="749684216"/>
        <c:axId val="749684544"/>
      </c:barChart>
      <c:lineChart>
        <c:grouping val="standard"/>
        <c:varyColors val="0"/>
        <c:ser>
          <c:idx val="1"/>
          <c:order val="1"/>
          <c:tx>
            <c:strRef>
              <c:f>Graphs!$C$5:$C$6</c:f>
              <c:strCache>
                <c:ptCount val="1"/>
                <c:pt idx="0">
                  <c:v>Sum of Target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Graphs!$A$7:$A$33</c:f>
              <c:strCache>
                <c:ptCount val="26"/>
                <c:pt idx="0">
                  <c:v>Past Due</c:v>
                </c:pt>
                <c:pt idx="1">
                  <c:v>7/31/2020</c:v>
                </c:pt>
                <c:pt idx="2">
                  <c:v>8/7/2020</c:v>
                </c:pt>
                <c:pt idx="3">
                  <c:v>8/14/2020</c:v>
                </c:pt>
                <c:pt idx="4">
                  <c:v>8/21/2020</c:v>
                </c:pt>
                <c:pt idx="5">
                  <c:v>8/28/2020</c:v>
                </c:pt>
                <c:pt idx="6">
                  <c:v>9/4/2020</c:v>
                </c:pt>
                <c:pt idx="7">
                  <c:v>9/11/2020</c:v>
                </c:pt>
                <c:pt idx="8">
                  <c:v>9/18/2020</c:v>
                </c:pt>
                <c:pt idx="9">
                  <c:v>9/25/2020</c:v>
                </c:pt>
                <c:pt idx="10">
                  <c:v>10/2/2020</c:v>
                </c:pt>
                <c:pt idx="11">
                  <c:v>10/9/2020</c:v>
                </c:pt>
                <c:pt idx="12">
                  <c:v>10/16/2020</c:v>
                </c:pt>
                <c:pt idx="13">
                  <c:v>10/23/2020</c:v>
                </c:pt>
                <c:pt idx="14">
                  <c:v>11/6/2020</c:v>
                </c:pt>
                <c:pt idx="15">
                  <c:v>11/13/2020</c:v>
                </c:pt>
                <c:pt idx="16">
                  <c:v>11/20/2020</c:v>
                </c:pt>
                <c:pt idx="17">
                  <c:v>11/27/2020</c:v>
                </c:pt>
                <c:pt idx="18">
                  <c:v>12/18/2020</c:v>
                </c:pt>
                <c:pt idx="19">
                  <c:v>12/25/2020</c:v>
                </c:pt>
                <c:pt idx="20">
                  <c:v>1/8/2021</c:v>
                </c:pt>
                <c:pt idx="21">
                  <c:v>1/15/2021</c:v>
                </c:pt>
                <c:pt idx="22">
                  <c:v>1/29/2021</c:v>
                </c:pt>
                <c:pt idx="23">
                  <c:v>2/5/2021</c:v>
                </c:pt>
                <c:pt idx="24">
                  <c:v>3/26/2021</c:v>
                </c:pt>
                <c:pt idx="25">
                  <c:v>8/13/2021</c:v>
                </c:pt>
              </c:strCache>
            </c:strRef>
          </c:cat>
          <c:val>
            <c:numRef>
              <c:f>Graphs!$C$7:$C$33</c:f>
              <c:numCache>
                <c:formatCode>General</c:formatCode>
                <c:ptCount val="26"/>
                <c:pt idx="0">
                  <c:v>825</c:v>
                </c:pt>
                <c:pt idx="1">
                  <c:v>825</c:v>
                </c:pt>
                <c:pt idx="2">
                  <c:v>825</c:v>
                </c:pt>
                <c:pt idx="3">
                  <c:v>825</c:v>
                </c:pt>
                <c:pt idx="4">
                  <c:v>825</c:v>
                </c:pt>
                <c:pt idx="5">
                  <c:v>825</c:v>
                </c:pt>
                <c:pt idx="6">
                  <c:v>825</c:v>
                </c:pt>
                <c:pt idx="7">
                  <c:v>825</c:v>
                </c:pt>
                <c:pt idx="8">
                  <c:v>825</c:v>
                </c:pt>
                <c:pt idx="9">
                  <c:v>825</c:v>
                </c:pt>
                <c:pt idx="10">
                  <c:v>825</c:v>
                </c:pt>
                <c:pt idx="11">
                  <c:v>825</c:v>
                </c:pt>
                <c:pt idx="12">
                  <c:v>825</c:v>
                </c:pt>
                <c:pt idx="13">
                  <c:v>825</c:v>
                </c:pt>
                <c:pt idx="14">
                  <c:v>825</c:v>
                </c:pt>
                <c:pt idx="15">
                  <c:v>825</c:v>
                </c:pt>
                <c:pt idx="16">
                  <c:v>825</c:v>
                </c:pt>
                <c:pt idx="17">
                  <c:v>825</c:v>
                </c:pt>
                <c:pt idx="18">
                  <c:v>825</c:v>
                </c:pt>
                <c:pt idx="19">
                  <c:v>825</c:v>
                </c:pt>
                <c:pt idx="20">
                  <c:v>825</c:v>
                </c:pt>
                <c:pt idx="21">
                  <c:v>825</c:v>
                </c:pt>
                <c:pt idx="22">
                  <c:v>825</c:v>
                </c:pt>
                <c:pt idx="23">
                  <c:v>825</c:v>
                </c:pt>
                <c:pt idx="24">
                  <c:v>825</c:v>
                </c:pt>
                <c:pt idx="25">
                  <c:v>825</c:v>
                </c:pt>
              </c:numCache>
            </c:numRef>
          </c:val>
          <c:smooth val="0"/>
          <c:extLst>
            <c:ext xmlns:c16="http://schemas.microsoft.com/office/drawing/2014/chart" uri="{C3380CC4-5D6E-409C-BE32-E72D297353CC}">
              <c16:uniqueId val="{00000001-9E87-48FA-BC82-8D361E9277F2}"/>
            </c:ext>
          </c:extLst>
        </c:ser>
        <c:dLbls>
          <c:showLegendKey val="0"/>
          <c:showVal val="0"/>
          <c:showCatName val="0"/>
          <c:showSerName val="0"/>
          <c:showPercent val="0"/>
          <c:showBubbleSize val="0"/>
        </c:dLbls>
        <c:marker val="1"/>
        <c:smooth val="0"/>
        <c:axId val="749684216"/>
        <c:axId val="749684544"/>
      </c:lineChart>
      <c:catAx>
        <c:axId val="749684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684544"/>
        <c:crosses val="autoZero"/>
        <c:auto val="1"/>
        <c:lblAlgn val="ctr"/>
        <c:lblOffset val="100"/>
        <c:noMultiLvlLbl val="0"/>
      </c:catAx>
      <c:valAx>
        <c:axId val="7496845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684216"/>
        <c:crosses val="autoZero"/>
        <c:crossBetween val="between"/>
        <c:majorUnit val="100"/>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3.0.xlsx]Graphs!Plt2_Sofa</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2 - Sofa Capacity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Graphs!$B$42</c:f>
              <c:strCache>
                <c:ptCount val="1"/>
                <c:pt idx="0">
                  <c:v>Sum of Job Open 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Graphs!$A$43:$A$69</c:f>
              <c:strCache>
                <c:ptCount val="26"/>
                <c:pt idx="0">
                  <c:v>Past Due</c:v>
                </c:pt>
                <c:pt idx="1">
                  <c:v>7/31/2020</c:v>
                </c:pt>
                <c:pt idx="2">
                  <c:v>8/7/2020</c:v>
                </c:pt>
                <c:pt idx="3">
                  <c:v>8/14/2020</c:v>
                </c:pt>
                <c:pt idx="4">
                  <c:v>8/21/2020</c:v>
                </c:pt>
                <c:pt idx="5">
                  <c:v>8/28/2020</c:v>
                </c:pt>
                <c:pt idx="6">
                  <c:v>9/4/2020</c:v>
                </c:pt>
                <c:pt idx="7">
                  <c:v>9/11/2020</c:v>
                </c:pt>
                <c:pt idx="8">
                  <c:v>9/18/2020</c:v>
                </c:pt>
                <c:pt idx="9">
                  <c:v>9/25/2020</c:v>
                </c:pt>
                <c:pt idx="10">
                  <c:v>10/2/2020</c:v>
                </c:pt>
                <c:pt idx="11">
                  <c:v>10/9/2020</c:v>
                </c:pt>
                <c:pt idx="12">
                  <c:v>10/16/2020</c:v>
                </c:pt>
                <c:pt idx="13">
                  <c:v>10/30/2020</c:v>
                </c:pt>
                <c:pt idx="14">
                  <c:v>11/6/2020</c:v>
                </c:pt>
                <c:pt idx="15">
                  <c:v>11/13/2020</c:v>
                </c:pt>
                <c:pt idx="16">
                  <c:v>11/20/2020</c:v>
                </c:pt>
                <c:pt idx="17">
                  <c:v>12/11/2020</c:v>
                </c:pt>
                <c:pt idx="18">
                  <c:v>12/18/2020</c:v>
                </c:pt>
                <c:pt idx="19">
                  <c:v>1/1/2021</c:v>
                </c:pt>
                <c:pt idx="20">
                  <c:v>1/8/2021</c:v>
                </c:pt>
                <c:pt idx="21">
                  <c:v>1/15/2021</c:v>
                </c:pt>
                <c:pt idx="22">
                  <c:v>1/29/2021</c:v>
                </c:pt>
                <c:pt idx="23">
                  <c:v>2/5/2021</c:v>
                </c:pt>
                <c:pt idx="24">
                  <c:v>3/26/2021</c:v>
                </c:pt>
                <c:pt idx="25">
                  <c:v>8/13/2021</c:v>
                </c:pt>
              </c:strCache>
            </c:strRef>
          </c:cat>
          <c:val>
            <c:numRef>
              <c:f>Graphs!$B$43:$B$69</c:f>
              <c:numCache>
                <c:formatCode>General</c:formatCode>
                <c:ptCount val="26"/>
                <c:pt idx="0">
                  <c:v>54</c:v>
                </c:pt>
                <c:pt idx="1">
                  <c:v>124</c:v>
                </c:pt>
                <c:pt idx="2">
                  <c:v>175</c:v>
                </c:pt>
                <c:pt idx="3">
                  <c:v>251</c:v>
                </c:pt>
                <c:pt idx="4">
                  <c:v>241</c:v>
                </c:pt>
                <c:pt idx="5">
                  <c:v>216</c:v>
                </c:pt>
                <c:pt idx="6">
                  <c:v>228</c:v>
                </c:pt>
                <c:pt idx="7">
                  <c:v>165</c:v>
                </c:pt>
                <c:pt idx="8">
                  <c:v>29</c:v>
                </c:pt>
                <c:pt idx="9">
                  <c:v>161</c:v>
                </c:pt>
                <c:pt idx="10">
                  <c:v>131</c:v>
                </c:pt>
                <c:pt idx="11">
                  <c:v>199</c:v>
                </c:pt>
                <c:pt idx="12">
                  <c:v>25</c:v>
                </c:pt>
                <c:pt idx="13">
                  <c:v>20</c:v>
                </c:pt>
                <c:pt idx="14">
                  <c:v>106</c:v>
                </c:pt>
                <c:pt idx="15">
                  <c:v>135</c:v>
                </c:pt>
                <c:pt idx="16">
                  <c:v>31</c:v>
                </c:pt>
                <c:pt idx="17">
                  <c:v>31</c:v>
                </c:pt>
                <c:pt idx="18">
                  <c:v>160</c:v>
                </c:pt>
                <c:pt idx="19">
                  <c:v>34</c:v>
                </c:pt>
                <c:pt idx="20">
                  <c:v>132</c:v>
                </c:pt>
                <c:pt idx="21">
                  <c:v>90</c:v>
                </c:pt>
                <c:pt idx="22">
                  <c:v>100</c:v>
                </c:pt>
                <c:pt idx="23">
                  <c:v>61</c:v>
                </c:pt>
                <c:pt idx="24">
                  <c:v>124</c:v>
                </c:pt>
                <c:pt idx="25">
                  <c:v>108</c:v>
                </c:pt>
              </c:numCache>
            </c:numRef>
          </c:val>
          <c:extLst>
            <c:ext xmlns:c16="http://schemas.microsoft.com/office/drawing/2014/chart" uri="{C3380CC4-5D6E-409C-BE32-E72D297353CC}">
              <c16:uniqueId val="{00000000-AD27-410C-BCD8-1BE489BD324D}"/>
            </c:ext>
          </c:extLst>
        </c:ser>
        <c:dLbls>
          <c:showLegendKey val="0"/>
          <c:showVal val="0"/>
          <c:showCatName val="0"/>
          <c:showSerName val="0"/>
          <c:showPercent val="0"/>
          <c:showBubbleSize val="0"/>
        </c:dLbls>
        <c:gapWidth val="219"/>
        <c:axId val="672858736"/>
        <c:axId val="672858080"/>
      </c:barChart>
      <c:lineChart>
        <c:grouping val="standard"/>
        <c:varyColors val="0"/>
        <c:ser>
          <c:idx val="1"/>
          <c:order val="1"/>
          <c:tx>
            <c:strRef>
              <c:f>Graphs!$C$42</c:f>
              <c:strCache>
                <c:ptCount val="1"/>
                <c:pt idx="0">
                  <c:v>Sum of Target LIB Sofa</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Graphs!$A$43:$A$69</c:f>
              <c:strCache>
                <c:ptCount val="26"/>
                <c:pt idx="0">
                  <c:v>Past Due</c:v>
                </c:pt>
                <c:pt idx="1">
                  <c:v>7/31/2020</c:v>
                </c:pt>
                <c:pt idx="2">
                  <c:v>8/7/2020</c:v>
                </c:pt>
                <c:pt idx="3">
                  <c:v>8/14/2020</c:v>
                </c:pt>
                <c:pt idx="4">
                  <c:v>8/21/2020</c:v>
                </c:pt>
                <c:pt idx="5">
                  <c:v>8/28/2020</c:v>
                </c:pt>
                <c:pt idx="6">
                  <c:v>9/4/2020</c:v>
                </c:pt>
                <c:pt idx="7">
                  <c:v>9/11/2020</c:v>
                </c:pt>
                <c:pt idx="8">
                  <c:v>9/18/2020</c:v>
                </c:pt>
                <c:pt idx="9">
                  <c:v>9/25/2020</c:v>
                </c:pt>
                <c:pt idx="10">
                  <c:v>10/2/2020</c:v>
                </c:pt>
                <c:pt idx="11">
                  <c:v>10/9/2020</c:v>
                </c:pt>
                <c:pt idx="12">
                  <c:v>10/16/2020</c:v>
                </c:pt>
                <c:pt idx="13">
                  <c:v>10/30/2020</c:v>
                </c:pt>
                <c:pt idx="14">
                  <c:v>11/6/2020</c:v>
                </c:pt>
                <c:pt idx="15">
                  <c:v>11/13/2020</c:v>
                </c:pt>
                <c:pt idx="16">
                  <c:v>11/20/2020</c:v>
                </c:pt>
                <c:pt idx="17">
                  <c:v>12/11/2020</c:v>
                </c:pt>
                <c:pt idx="18">
                  <c:v>12/18/2020</c:v>
                </c:pt>
                <c:pt idx="19">
                  <c:v>1/1/2021</c:v>
                </c:pt>
                <c:pt idx="20">
                  <c:v>1/8/2021</c:v>
                </c:pt>
                <c:pt idx="21">
                  <c:v>1/15/2021</c:v>
                </c:pt>
                <c:pt idx="22">
                  <c:v>1/29/2021</c:v>
                </c:pt>
                <c:pt idx="23">
                  <c:v>2/5/2021</c:v>
                </c:pt>
                <c:pt idx="24">
                  <c:v>3/26/2021</c:v>
                </c:pt>
                <c:pt idx="25">
                  <c:v>8/13/2021</c:v>
                </c:pt>
              </c:strCache>
            </c:strRef>
          </c:cat>
          <c:val>
            <c:numRef>
              <c:f>Graphs!$C$43:$C$69</c:f>
              <c:numCache>
                <c:formatCode>General</c:formatCode>
                <c:ptCount val="26"/>
                <c:pt idx="0">
                  <c:v>315</c:v>
                </c:pt>
                <c:pt idx="1">
                  <c:v>315</c:v>
                </c:pt>
                <c:pt idx="2">
                  <c:v>315</c:v>
                </c:pt>
                <c:pt idx="3">
                  <c:v>315</c:v>
                </c:pt>
                <c:pt idx="4">
                  <c:v>315</c:v>
                </c:pt>
                <c:pt idx="5">
                  <c:v>315</c:v>
                </c:pt>
                <c:pt idx="6">
                  <c:v>315</c:v>
                </c:pt>
                <c:pt idx="7">
                  <c:v>315</c:v>
                </c:pt>
                <c:pt idx="8">
                  <c:v>315</c:v>
                </c:pt>
                <c:pt idx="9">
                  <c:v>315</c:v>
                </c:pt>
                <c:pt idx="10">
                  <c:v>315</c:v>
                </c:pt>
                <c:pt idx="11">
                  <c:v>315</c:v>
                </c:pt>
                <c:pt idx="12">
                  <c:v>315</c:v>
                </c:pt>
                <c:pt idx="13">
                  <c:v>315</c:v>
                </c:pt>
                <c:pt idx="14">
                  <c:v>315</c:v>
                </c:pt>
                <c:pt idx="15">
                  <c:v>315</c:v>
                </c:pt>
                <c:pt idx="16">
                  <c:v>315</c:v>
                </c:pt>
                <c:pt idx="17">
                  <c:v>315</c:v>
                </c:pt>
                <c:pt idx="18">
                  <c:v>315</c:v>
                </c:pt>
                <c:pt idx="19">
                  <c:v>315</c:v>
                </c:pt>
                <c:pt idx="20">
                  <c:v>315</c:v>
                </c:pt>
                <c:pt idx="21">
                  <c:v>315</c:v>
                </c:pt>
                <c:pt idx="22">
                  <c:v>315</c:v>
                </c:pt>
                <c:pt idx="23">
                  <c:v>315</c:v>
                </c:pt>
                <c:pt idx="24">
                  <c:v>315</c:v>
                </c:pt>
                <c:pt idx="25">
                  <c:v>315</c:v>
                </c:pt>
              </c:numCache>
            </c:numRef>
          </c:val>
          <c:smooth val="0"/>
          <c:extLst>
            <c:ext xmlns:c16="http://schemas.microsoft.com/office/drawing/2014/chart" uri="{C3380CC4-5D6E-409C-BE32-E72D297353CC}">
              <c16:uniqueId val="{00000002-AD27-410C-BCD8-1BE489BD324D}"/>
            </c:ext>
          </c:extLst>
        </c:ser>
        <c:dLbls>
          <c:showLegendKey val="0"/>
          <c:showVal val="0"/>
          <c:showCatName val="0"/>
          <c:showSerName val="0"/>
          <c:showPercent val="0"/>
          <c:showBubbleSize val="0"/>
        </c:dLbls>
        <c:marker val="1"/>
        <c:smooth val="0"/>
        <c:axId val="672858736"/>
        <c:axId val="672858080"/>
      </c:lineChart>
      <c:catAx>
        <c:axId val="6728587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58080"/>
        <c:crosses val="autoZero"/>
        <c:auto val="1"/>
        <c:lblAlgn val="ctr"/>
        <c:lblOffset val="100"/>
        <c:noMultiLvlLbl val="0"/>
      </c:catAx>
      <c:valAx>
        <c:axId val="6728580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587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3.0.xlsx]Graphs!Plt3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3 - Capacity</a:t>
            </a:r>
          </a:p>
        </c:rich>
      </c:tx>
      <c:layout>
        <c:manualLayout>
          <c:xMode val="edge"/>
          <c:yMode val="edge"/>
          <c:x val="0.41674411988823978"/>
          <c:y val="3.784944698354537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cap="flat">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087121759718831E-2"/>
          <c:y val="0.11537199612347969"/>
          <c:w val="0.86954577434246672"/>
          <c:h val="0.70065882963657755"/>
        </c:manualLayout>
      </c:layout>
      <c:barChart>
        <c:barDir val="col"/>
        <c:grouping val="clustered"/>
        <c:varyColors val="0"/>
        <c:ser>
          <c:idx val="0"/>
          <c:order val="0"/>
          <c:tx>
            <c:strRef>
              <c:f>Graphs!$B$77</c:f>
              <c:strCache>
                <c:ptCount val="1"/>
                <c:pt idx="0">
                  <c:v>Sum of Job Open 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Graphs!$A$78:$A$102</c:f>
              <c:strCache>
                <c:ptCount val="24"/>
                <c:pt idx="0">
                  <c:v>Past Due</c:v>
                </c:pt>
                <c:pt idx="1">
                  <c:v>7/31/2020</c:v>
                </c:pt>
                <c:pt idx="2">
                  <c:v>8/7/2020</c:v>
                </c:pt>
                <c:pt idx="3">
                  <c:v>8/14/2020</c:v>
                </c:pt>
                <c:pt idx="4">
                  <c:v>8/21/2020</c:v>
                </c:pt>
                <c:pt idx="5">
                  <c:v>8/28/2020</c:v>
                </c:pt>
                <c:pt idx="6">
                  <c:v>9/4/2020</c:v>
                </c:pt>
                <c:pt idx="7">
                  <c:v>9/11/2020</c:v>
                </c:pt>
                <c:pt idx="8">
                  <c:v>9/18/2020</c:v>
                </c:pt>
                <c:pt idx="9">
                  <c:v>9/25/2020</c:v>
                </c:pt>
                <c:pt idx="10">
                  <c:v>10/2/2020</c:v>
                </c:pt>
                <c:pt idx="11">
                  <c:v>10/9/2020</c:v>
                </c:pt>
                <c:pt idx="12">
                  <c:v>10/16/2020</c:v>
                </c:pt>
                <c:pt idx="13">
                  <c:v>10/23/2020</c:v>
                </c:pt>
                <c:pt idx="14">
                  <c:v>10/30/2020</c:v>
                </c:pt>
                <c:pt idx="15">
                  <c:v>11/13/2020</c:v>
                </c:pt>
                <c:pt idx="16">
                  <c:v>11/20/2020</c:v>
                </c:pt>
                <c:pt idx="17">
                  <c:v>11/27/2020</c:v>
                </c:pt>
                <c:pt idx="18">
                  <c:v>12/4/2020</c:v>
                </c:pt>
                <c:pt idx="19">
                  <c:v>12/18/2020</c:v>
                </c:pt>
                <c:pt idx="20">
                  <c:v>1/8/2021</c:v>
                </c:pt>
                <c:pt idx="21">
                  <c:v>1/22/2021</c:v>
                </c:pt>
                <c:pt idx="22">
                  <c:v>1/29/2021</c:v>
                </c:pt>
                <c:pt idx="23">
                  <c:v>2/5/2021</c:v>
                </c:pt>
              </c:strCache>
            </c:strRef>
          </c:cat>
          <c:val>
            <c:numRef>
              <c:f>Graphs!$B$78:$B$102</c:f>
              <c:numCache>
                <c:formatCode>General</c:formatCode>
                <c:ptCount val="24"/>
                <c:pt idx="0">
                  <c:v>27</c:v>
                </c:pt>
                <c:pt idx="1">
                  <c:v>82</c:v>
                </c:pt>
                <c:pt idx="2">
                  <c:v>245</c:v>
                </c:pt>
                <c:pt idx="3">
                  <c:v>127</c:v>
                </c:pt>
                <c:pt idx="4">
                  <c:v>89</c:v>
                </c:pt>
                <c:pt idx="5">
                  <c:v>89</c:v>
                </c:pt>
                <c:pt idx="6">
                  <c:v>98</c:v>
                </c:pt>
                <c:pt idx="7">
                  <c:v>73</c:v>
                </c:pt>
                <c:pt idx="8">
                  <c:v>144</c:v>
                </c:pt>
                <c:pt idx="9">
                  <c:v>127</c:v>
                </c:pt>
                <c:pt idx="10">
                  <c:v>60</c:v>
                </c:pt>
                <c:pt idx="11">
                  <c:v>24</c:v>
                </c:pt>
                <c:pt idx="12">
                  <c:v>50</c:v>
                </c:pt>
                <c:pt idx="13">
                  <c:v>21</c:v>
                </c:pt>
                <c:pt idx="14">
                  <c:v>24</c:v>
                </c:pt>
                <c:pt idx="15">
                  <c:v>49</c:v>
                </c:pt>
                <c:pt idx="16">
                  <c:v>165</c:v>
                </c:pt>
                <c:pt idx="17">
                  <c:v>58</c:v>
                </c:pt>
                <c:pt idx="18">
                  <c:v>1</c:v>
                </c:pt>
                <c:pt idx="19">
                  <c:v>8</c:v>
                </c:pt>
                <c:pt idx="20">
                  <c:v>17</c:v>
                </c:pt>
                <c:pt idx="21">
                  <c:v>28</c:v>
                </c:pt>
                <c:pt idx="22">
                  <c:v>5</c:v>
                </c:pt>
                <c:pt idx="23">
                  <c:v>14</c:v>
                </c:pt>
              </c:numCache>
            </c:numRef>
          </c:val>
          <c:extLst>
            <c:ext xmlns:c16="http://schemas.microsoft.com/office/drawing/2014/chart" uri="{C3380CC4-5D6E-409C-BE32-E72D297353CC}">
              <c16:uniqueId val="{00000000-B4FB-46C3-BA95-879D029D6104}"/>
            </c:ext>
          </c:extLst>
        </c:ser>
        <c:dLbls>
          <c:showLegendKey val="0"/>
          <c:showVal val="0"/>
          <c:showCatName val="0"/>
          <c:showSerName val="0"/>
          <c:showPercent val="0"/>
          <c:showBubbleSize val="0"/>
        </c:dLbls>
        <c:gapWidth val="219"/>
        <c:axId val="672880056"/>
        <c:axId val="672884648"/>
      </c:barChart>
      <c:lineChart>
        <c:grouping val="standard"/>
        <c:varyColors val="0"/>
        <c:ser>
          <c:idx val="1"/>
          <c:order val="1"/>
          <c:tx>
            <c:strRef>
              <c:f>Graphs!$C$77</c:f>
              <c:strCache>
                <c:ptCount val="1"/>
                <c:pt idx="0">
                  <c:v>Sum of Target LIN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Graphs!$A$78:$A$102</c:f>
              <c:strCache>
                <c:ptCount val="24"/>
                <c:pt idx="0">
                  <c:v>Past Due</c:v>
                </c:pt>
                <c:pt idx="1">
                  <c:v>7/31/2020</c:v>
                </c:pt>
                <c:pt idx="2">
                  <c:v>8/7/2020</c:v>
                </c:pt>
                <c:pt idx="3">
                  <c:v>8/14/2020</c:v>
                </c:pt>
                <c:pt idx="4">
                  <c:v>8/21/2020</c:v>
                </c:pt>
                <c:pt idx="5">
                  <c:v>8/28/2020</c:v>
                </c:pt>
                <c:pt idx="6">
                  <c:v>9/4/2020</c:v>
                </c:pt>
                <c:pt idx="7">
                  <c:v>9/11/2020</c:v>
                </c:pt>
                <c:pt idx="8">
                  <c:v>9/18/2020</c:v>
                </c:pt>
                <c:pt idx="9">
                  <c:v>9/25/2020</c:v>
                </c:pt>
                <c:pt idx="10">
                  <c:v>10/2/2020</c:v>
                </c:pt>
                <c:pt idx="11">
                  <c:v>10/9/2020</c:v>
                </c:pt>
                <c:pt idx="12">
                  <c:v>10/16/2020</c:v>
                </c:pt>
                <c:pt idx="13">
                  <c:v>10/23/2020</c:v>
                </c:pt>
                <c:pt idx="14">
                  <c:v>10/30/2020</c:v>
                </c:pt>
                <c:pt idx="15">
                  <c:v>11/13/2020</c:v>
                </c:pt>
                <c:pt idx="16">
                  <c:v>11/20/2020</c:v>
                </c:pt>
                <c:pt idx="17">
                  <c:v>11/27/2020</c:v>
                </c:pt>
                <c:pt idx="18">
                  <c:v>12/4/2020</c:v>
                </c:pt>
                <c:pt idx="19">
                  <c:v>12/18/2020</c:v>
                </c:pt>
                <c:pt idx="20">
                  <c:v>1/8/2021</c:v>
                </c:pt>
                <c:pt idx="21">
                  <c:v>1/22/2021</c:v>
                </c:pt>
                <c:pt idx="22">
                  <c:v>1/29/2021</c:v>
                </c:pt>
                <c:pt idx="23">
                  <c:v>2/5/2021</c:v>
                </c:pt>
              </c:strCache>
            </c:strRef>
          </c:cat>
          <c:val>
            <c:numRef>
              <c:f>Graphs!$C$78:$C$102</c:f>
              <c:numCache>
                <c:formatCode>General</c:formatCode>
                <c:ptCount val="24"/>
                <c:pt idx="0">
                  <c:v>145</c:v>
                </c:pt>
                <c:pt idx="1">
                  <c:v>145</c:v>
                </c:pt>
                <c:pt idx="2">
                  <c:v>145</c:v>
                </c:pt>
                <c:pt idx="3">
                  <c:v>145</c:v>
                </c:pt>
                <c:pt idx="4">
                  <c:v>145</c:v>
                </c:pt>
                <c:pt idx="5">
                  <c:v>145</c:v>
                </c:pt>
                <c:pt idx="6">
                  <c:v>145</c:v>
                </c:pt>
                <c:pt idx="7">
                  <c:v>145</c:v>
                </c:pt>
                <c:pt idx="8">
                  <c:v>145</c:v>
                </c:pt>
                <c:pt idx="9">
                  <c:v>145</c:v>
                </c:pt>
                <c:pt idx="10">
                  <c:v>145</c:v>
                </c:pt>
                <c:pt idx="11">
                  <c:v>145</c:v>
                </c:pt>
                <c:pt idx="12">
                  <c:v>145</c:v>
                </c:pt>
                <c:pt idx="13">
                  <c:v>145</c:v>
                </c:pt>
                <c:pt idx="14">
                  <c:v>145</c:v>
                </c:pt>
                <c:pt idx="15">
                  <c:v>145</c:v>
                </c:pt>
                <c:pt idx="16">
                  <c:v>145</c:v>
                </c:pt>
                <c:pt idx="17">
                  <c:v>145</c:v>
                </c:pt>
                <c:pt idx="18">
                  <c:v>145</c:v>
                </c:pt>
                <c:pt idx="19">
                  <c:v>145</c:v>
                </c:pt>
                <c:pt idx="20">
                  <c:v>145</c:v>
                </c:pt>
                <c:pt idx="21">
                  <c:v>145</c:v>
                </c:pt>
                <c:pt idx="22">
                  <c:v>145</c:v>
                </c:pt>
                <c:pt idx="23">
                  <c:v>145</c:v>
                </c:pt>
              </c:numCache>
            </c:numRef>
          </c:val>
          <c:smooth val="0"/>
          <c:extLst>
            <c:ext xmlns:c16="http://schemas.microsoft.com/office/drawing/2014/chart" uri="{C3380CC4-5D6E-409C-BE32-E72D297353CC}">
              <c16:uniqueId val="{00000000-74B0-4B16-B946-F03997A0CD9F}"/>
            </c:ext>
          </c:extLst>
        </c:ser>
        <c:dLbls>
          <c:showLegendKey val="0"/>
          <c:showVal val="0"/>
          <c:showCatName val="0"/>
          <c:showSerName val="0"/>
          <c:showPercent val="0"/>
          <c:showBubbleSize val="0"/>
        </c:dLbls>
        <c:marker val="1"/>
        <c:smooth val="0"/>
        <c:axId val="672880056"/>
        <c:axId val="672884648"/>
      </c:lineChart>
      <c:catAx>
        <c:axId val="672880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84648"/>
        <c:crosses val="autoZero"/>
        <c:auto val="1"/>
        <c:lblAlgn val="ctr"/>
        <c:lblOffset val="100"/>
        <c:noMultiLvlLbl val="0"/>
      </c:catAx>
      <c:valAx>
        <c:axId val="672884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80056"/>
        <c:crosses val="autoZero"/>
        <c:crossBetween val="between"/>
      </c:valAx>
      <c:spPr>
        <a:noFill/>
        <a:ln w="25400">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3.0.xlsx]Daily!PivotTable6</c:name>
    <c:fmtId val="5"/>
  </c:pivotSource>
  <c:chart>
    <c:title>
      <c:tx>
        <c:rich>
          <a:bodyPr rot="0" spcFirstLastPara="1" vertOverflow="ellipsis" vert="horz" wrap="square" anchor="t"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3 - Daily Capacity</a:t>
            </a:r>
          </a:p>
        </c:rich>
      </c:tx>
      <c:layout>
        <c:manualLayout>
          <c:xMode val="edge"/>
          <c:yMode val="edge"/>
          <c:x val="0.33293453318335209"/>
          <c:y val="2.4713031560710082E-2"/>
        </c:manualLayout>
      </c:layout>
      <c:overlay val="0"/>
      <c:spPr>
        <a:noFill/>
        <a:ln>
          <a:noFill/>
        </a:ln>
        <a:effectLst/>
      </c:spPr>
      <c:txPr>
        <a:bodyPr rot="0" spcFirstLastPara="1" vertOverflow="ellipsis" vert="horz" wrap="square" anchor="t"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087121759718831E-2"/>
          <c:y val="0.11537199612347969"/>
          <c:w val="0.86954577434246672"/>
          <c:h val="0.70065882963657755"/>
        </c:manualLayout>
      </c:layout>
      <c:barChart>
        <c:barDir val="col"/>
        <c:grouping val="clustered"/>
        <c:varyColors val="0"/>
        <c:ser>
          <c:idx val="0"/>
          <c:order val="0"/>
          <c:tx>
            <c:strRef>
              <c:f>Daily!$B$78</c:f>
              <c:strCache>
                <c:ptCount val="1"/>
                <c:pt idx="0">
                  <c:v>Sum of Job Open 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Daily!$A$79:$A$83</c:f>
              <c:strCache>
                <c:ptCount val="4"/>
                <c:pt idx="0">
                  <c:v>28-Jul</c:v>
                </c:pt>
                <c:pt idx="1">
                  <c:v>29-Jul</c:v>
                </c:pt>
                <c:pt idx="2">
                  <c:v>30-Jul</c:v>
                </c:pt>
                <c:pt idx="3">
                  <c:v>31-Jul</c:v>
                </c:pt>
              </c:strCache>
            </c:strRef>
          </c:cat>
          <c:val>
            <c:numRef>
              <c:f>Daily!$B$79:$B$83</c:f>
              <c:numCache>
                <c:formatCode>General</c:formatCode>
                <c:ptCount val="4"/>
                <c:pt idx="0">
                  <c:v>6</c:v>
                </c:pt>
                <c:pt idx="1">
                  <c:v>16</c:v>
                </c:pt>
                <c:pt idx="2">
                  <c:v>27</c:v>
                </c:pt>
                <c:pt idx="3">
                  <c:v>33</c:v>
                </c:pt>
              </c:numCache>
            </c:numRef>
          </c:val>
          <c:extLst>
            <c:ext xmlns:c16="http://schemas.microsoft.com/office/drawing/2014/chart" uri="{C3380CC4-5D6E-409C-BE32-E72D297353CC}">
              <c16:uniqueId val="{00000000-0229-436F-8CC1-956569DE532B}"/>
            </c:ext>
          </c:extLst>
        </c:ser>
        <c:dLbls>
          <c:showLegendKey val="0"/>
          <c:showVal val="0"/>
          <c:showCatName val="0"/>
          <c:showSerName val="0"/>
          <c:showPercent val="0"/>
          <c:showBubbleSize val="0"/>
        </c:dLbls>
        <c:gapWidth val="219"/>
        <c:axId val="672880056"/>
        <c:axId val="672884648"/>
      </c:barChart>
      <c:lineChart>
        <c:grouping val="standard"/>
        <c:varyColors val="0"/>
        <c:ser>
          <c:idx val="1"/>
          <c:order val="1"/>
          <c:tx>
            <c:strRef>
              <c:f>Daily!$C$78</c:f>
              <c:strCache>
                <c:ptCount val="1"/>
                <c:pt idx="0">
                  <c:v>Sum of Daily Target P3</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Daily!$A$79:$A$83</c:f>
              <c:strCache>
                <c:ptCount val="4"/>
                <c:pt idx="0">
                  <c:v>28-Jul</c:v>
                </c:pt>
                <c:pt idx="1">
                  <c:v>29-Jul</c:v>
                </c:pt>
                <c:pt idx="2">
                  <c:v>30-Jul</c:v>
                </c:pt>
                <c:pt idx="3">
                  <c:v>31-Jul</c:v>
                </c:pt>
              </c:strCache>
            </c:strRef>
          </c:cat>
          <c:val>
            <c:numRef>
              <c:f>Daily!$C$79:$C$83</c:f>
              <c:numCache>
                <c:formatCode>General</c:formatCode>
                <c:ptCount val="4"/>
                <c:pt idx="0">
                  <c:v>29</c:v>
                </c:pt>
                <c:pt idx="1">
                  <c:v>29</c:v>
                </c:pt>
                <c:pt idx="2">
                  <c:v>29</c:v>
                </c:pt>
                <c:pt idx="3">
                  <c:v>29</c:v>
                </c:pt>
              </c:numCache>
            </c:numRef>
          </c:val>
          <c:smooth val="0"/>
          <c:extLst>
            <c:ext xmlns:c16="http://schemas.microsoft.com/office/drawing/2014/chart" uri="{C3380CC4-5D6E-409C-BE32-E72D297353CC}">
              <c16:uniqueId val="{00000000-356F-40F7-B93B-916F745B17E1}"/>
            </c:ext>
          </c:extLst>
        </c:ser>
        <c:dLbls>
          <c:showLegendKey val="0"/>
          <c:showVal val="0"/>
          <c:showCatName val="0"/>
          <c:showSerName val="0"/>
          <c:showPercent val="0"/>
          <c:showBubbleSize val="0"/>
        </c:dLbls>
        <c:marker val="1"/>
        <c:smooth val="0"/>
        <c:axId val="672880056"/>
        <c:axId val="672884648"/>
      </c:lineChart>
      <c:catAx>
        <c:axId val="672880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84648"/>
        <c:crosses val="autoZero"/>
        <c:auto val="1"/>
        <c:lblAlgn val="ctr"/>
        <c:lblOffset val="100"/>
        <c:noMultiLvlLbl val="0"/>
      </c:catAx>
      <c:valAx>
        <c:axId val="672884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80056"/>
        <c:crosses val="autoZero"/>
        <c:crossBetween val="between"/>
      </c:valAx>
      <c:spPr>
        <a:noFill/>
        <a:ln w="25400">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a:t>
            </a:r>
            <a:r>
              <a:rPr lang="en-US" baseline="0"/>
              <a:t> 2 - Daily Lounge / Ottoman Capacity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Daily!$B$6</c:f>
              <c:strCache>
                <c:ptCount val="1"/>
                <c:pt idx="0">
                  <c:v>Sum of Job Open 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Daily!$A$7:$A$11</c:f>
              <c:strCache>
                <c:ptCount val="4"/>
                <c:pt idx="0">
                  <c:v>28-Jul</c:v>
                </c:pt>
                <c:pt idx="1">
                  <c:v>29-Jul</c:v>
                </c:pt>
                <c:pt idx="2">
                  <c:v>30-Jul</c:v>
                </c:pt>
                <c:pt idx="3">
                  <c:v>31-Jul</c:v>
                </c:pt>
              </c:strCache>
            </c:strRef>
          </c:cat>
          <c:val>
            <c:numRef>
              <c:f>Daily!$B$7:$B$11</c:f>
              <c:numCache>
                <c:formatCode>General</c:formatCode>
                <c:ptCount val="4"/>
                <c:pt idx="0">
                  <c:v>162</c:v>
                </c:pt>
                <c:pt idx="1">
                  <c:v>138</c:v>
                </c:pt>
                <c:pt idx="2">
                  <c:v>134</c:v>
                </c:pt>
                <c:pt idx="3">
                  <c:v>205</c:v>
                </c:pt>
              </c:numCache>
            </c:numRef>
          </c:val>
          <c:extLst>
            <c:ext xmlns:c16="http://schemas.microsoft.com/office/drawing/2014/chart" uri="{C3380CC4-5D6E-409C-BE32-E72D297353CC}">
              <c16:uniqueId val="{00000000-3B1E-448D-91AF-EE77BCB1B853}"/>
            </c:ext>
          </c:extLst>
        </c:ser>
        <c:dLbls>
          <c:showLegendKey val="0"/>
          <c:showVal val="0"/>
          <c:showCatName val="0"/>
          <c:showSerName val="0"/>
          <c:showPercent val="0"/>
          <c:showBubbleSize val="0"/>
        </c:dLbls>
        <c:gapWidth val="315"/>
        <c:axId val="642312888"/>
        <c:axId val="642312560"/>
      </c:barChart>
      <c:lineChart>
        <c:grouping val="standard"/>
        <c:varyColors val="0"/>
        <c:ser>
          <c:idx val="1"/>
          <c:order val="1"/>
          <c:tx>
            <c:strRef>
              <c:f>Daily!$C$6</c:f>
              <c:strCache>
                <c:ptCount val="1"/>
                <c:pt idx="0">
                  <c:v>Sum of Target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Daily!$A$7:$A$11</c:f>
              <c:strCache>
                <c:ptCount val="4"/>
                <c:pt idx="0">
                  <c:v>28-Jul</c:v>
                </c:pt>
                <c:pt idx="1">
                  <c:v>29-Jul</c:v>
                </c:pt>
                <c:pt idx="2">
                  <c:v>30-Jul</c:v>
                </c:pt>
                <c:pt idx="3">
                  <c:v>31-Jul</c:v>
                </c:pt>
              </c:strCache>
            </c:strRef>
          </c:cat>
          <c:val>
            <c:numRef>
              <c:f>Daily!$C$7:$C$11</c:f>
              <c:numCache>
                <c:formatCode>General</c:formatCode>
                <c:ptCount val="4"/>
                <c:pt idx="0">
                  <c:v>165</c:v>
                </c:pt>
                <c:pt idx="1">
                  <c:v>165</c:v>
                </c:pt>
                <c:pt idx="2">
                  <c:v>165</c:v>
                </c:pt>
                <c:pt idx="3">
                  <c:v>165</c:v>
                </c:pt>
              </c:numCache>
            </c:numRef>
          </c:val>
          <c:smooth val="0"/>
          <c:extLst>
            <c:ext xmlns:c16="http://schemas.microsoft.com/office/drawing/2014/chart" uri="{C3380CC4-5D6E-409C-BE32-E72D297353CC}">
              <c16:uniqueId val="{00000001-3B1E-448D-91AF-EE77BCB1B853}"/>
            </c:ext>
          </c:extLst>
        </c:ser>
        <c:dLbls>
          <c:showLegendKey val="0"/>
          <c:showVal val="0"/>
          <c:showCatName val="0"/>
          <c:showSerName val="0"/>
          <c:showPercent val="0"/>
          <c:showBubbleSize val="0"/>
        </c:dLbls>
        <c:marker val="1"/>
        <c:smooth val="0"/>
        <c:axId val="642312888"/>
        <c:axId val="642312560"/>
      </c:lineChart>
      <c:catAx>
        <c:axId val="642312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2312560"/>
        <c:crosses val="autoZero"/>
        <c:auto val="1"/>
        <c:lblAlgn val="ctr"/>
        <c:lblOffset val="100"/>
        <c:noMultiLvlLbl val="0"/>
      </c:catAx>
      <c:valAx>
        <c:axId val="6423125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2312888"/>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3.0.xlsx]Daily!SewL/O_Hours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2 - Lounge/ Ottoman Sew Hours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Daily!$G$8</c:f>
              <c:strCache>
                <c:ptCount val="1"/>
                <c:pt idx="0">
                  <c:v>Sum of SewHrs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Daily!$F$9:$F$13</c:f>
              <c:strCache>
                <c:ptCount val="4"/>
                <c:pt idx="0">
                  <c:v>7/28/2020</c:v>
                </c:pt>
                <c:pt idx="1">
                  <c:v>7/29/2020</c:v>
                </c:pt>
                <c:pt idx="2">
                  <c:v>7/30/2020</c:v>
                </c:pt>
                <c:pt idx="3">
                  <c:v>7/31/2020</c:v>
                </c:pt>
              </c:strCache>
            </c:strRef>
          </c:cat>
          <c:val>
            <c:numRef>
              <c:f>Daily!$G$9:$G$13</c:f>
              <c:numCache>
                <c:formatCode>General</c:formatCode>
                <c:ptCount val="4"/>
                <c:pt idx="0">
                  <c:v>15.496740000000001</c:v>
                </c:pt>
                <c:pt idx="1">
                  <c:v>93.394400000000005</c:v>
                </c:pt>
                <c:pt idx="2">
                  <c:v>33.5672</c:v>
                </c:pt>
                <c:pt idx="3">
                  <c:v>0.84832949999999996</c:v>
                </c:pt>
              </c:numCache>
            </c:numRef>
          </c:val>
          <c:extLst>
            <c:ext xmlns:c16="http://schemas.microsoft.com/office/drawing/2014/chart" uri="{C3380CC4-5D6E-409C-BE32-E72D297353CC}">
              <c16:uniqueId val="{00000000-D7B1-4003-9B75-03ED6896580A}"/>
            </c:ext>
          </c:extLst>
        </c:ser>
        <c:dLbls>
          <c:showLegendKey val="0"/>
          <c:showVal val="0"/>
          <c:showCatName val="0"/>
          <c:showSerName val="0"/>
          <c:showPercent val="0"/>
          <c:showBubbleSize val="0"/>
        </c:dLbls>
        <c:gapWidth val="100"/>
        <c:axId val="1111381880"/>
        <c:axId val="1111379640"/>
      </c:barChart>
      <c:lineChart>
        <c:grouping val="standard"/>
        <c:varyColors val="0"/>
        <c:ser>
          <c:idx val="1"/>
          <c:order val="1"/>
          <c:tx>
            <c:strRef>
              <c:f>Daily!$H$8</c:f>
              <c:strCache>
                <c:ptCount val="1"/>
                <c:pt idx="0">
                  <c:v>SewTarget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Daily!$F$9:$F$13</c:f>
              <c:strCache>
                <c:ptCount val="4"/>
                <c:pt idx="0">
                  <c:v>7/28/2020</c:v>
                </c:pt>
                <c:pt idx="1">
                  <c:v>7/29/2020</c:v>
                </c:pt>
                <c:pt idx="2">
                  <c:v>7/30/2020</c:v>
                </c:pt>
                <c:pt idx="3">
                  <c:v>7/31/2020</c:v>
                </c:pt>
              </c:strCache>
            </c:strRef>
          </c:cat>
          <c:val>
            <c:numRef>
              <c:f>Daily!$H$9:$H$13</c:f>
              <c:numCache>
                <c:formatCode>General</c:formatCode>
                <c:ptCount val="4"/>
                <c:pt idx="0">
                  <c:v>59.5</c:v>
                </c:pt>
                <c:pt idx="1">
                  <c:v>59.5</c:v>
                </c:pt>
                <c:pt idx="2">
                  <c:v>59.5</c:v>
                </c:pt>
                <c:pt idx="3">
                  <c:v>59.5</c:v>
                </c:pt>
              </c:numCache>
            </c:numRef>
          </c:val>
          <c:smooth val="0"/>
          <c:extLst>
            <c:ext xmlns:c16="http://schemas.microsoft.com/office/drawing/2014/chart" uri="{C3380CC4-5D6E-409C-BE32-E72D297353CC}">
              <c16:uniqueId val="{00000001-D7B1-4003-9B75-03ED6896580A}"/>
            </c:ext>
          </c:extLst>
        </c:ser>
        <c:dLbls>
          <c:showLegendKey val="0"/>
          <c:showVal val="0"/>
          <c:showCatName val="0"/>
          <c:showSerName val="0"/>
          <c:showPercent val="0"/>
          <c:showBubbleSize val="0"/>
        </c:dLbls>
        <c:marker val="1"/>
        <c:smooth val="0"/>
        <c:axId val="1111381880"/>
        <c:axId val="1111379640"/>
      </c:lineChart>
      <c:catAx>
        <c:axId val="1111381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379640"/>
        <c:crosses val="autoZero"/>
        <c:auto val="1"/>
        <c:lblAlgn val="ctr"/>
        <c:lblOffset val="100"/>
        <c:noMultiLvlLbl val="0"/>
      </c:catAx>
      <c:valAx>
        <c:axId val="11113796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381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2 - Sofa Sew Hours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Daily!$G$42</c:f>
              <c:strCache>
                <c:ptCount val="1"/>
                <c:pt idx="0">
                  <c:v>Sum of SewHrs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Daily!$F$43:$F$48</c:f>
              <c:strCache>
                <c:ptCount val="5"/>
                <c:pt idx="0">
                  <c:v>7/27/2020</c:v>
                </c:pt>
                <c:pt idx="1">
                  <c:v>7/28/2020</c:v>
                </c:pt>
                <c:pt idx="2">
                  <c:v>7/29/2020</c:v>
                </c:pt>
                <c:pt idx="3">
                  <c:v>7/30/2020</c:v>
                </c:pt>
                <c:pt idx="4">
                  <c:v>7/31/2020</c:v>
                </c:pt>
              </c:strCache>
            </c:strRef>
          </c:cat>
          <c:val>
            <c:numRef>
              <c:f>Daily!$G$43:$G$48</c:f>
              <c:numCache>
                <c:formatCode>General</c:formatCode>
                <c:ptCount val="5"/>
                <c:pt idx="0">
                  <c:v>0</c:v>
                </c:pt>
                <c:pt idx="1">
                  <c:v>4.53172</c:v>
                </c:pt>
                <c:pt idx="2">
                  <c:v>29.925999999999998</c:v>
                </c:pt>
                <c:pt idx="3">
                  <c:v>0</c:v>
                </c:pt>
                <c:pt idx="4">
                  <c:v>0</c:v>
                </c:pt>
              </c:numCache>
            </c:numRef>
          </c:val>
          <c:extLst>
            <c:ext xmlns:c16="http://schemas.microsoft.com/office/drawing/2014/chart" uri="{C3380CC4-5D6E-409C-BE32-E72D297353CC}">
              <c16:uniqueId val="{00000000-3BA7-4433-BE03-6E66C65E273F}"/>
            </c:ext>
          </c:extLst>
        </c:ser>
        <c:dLbls>
          <c:showLegendKey val="0"/>
          <c:showVal val="0"/>
          <c:showCatName val="0"/>
          <c:showSerName val="0"/>
          <c:showPercent val="0"/>
          <c:showBubbleSize val="0"/>
        </c:dLbls>
        <c:gapWidth val="100"/>
        <c:axId val="1111385720"/>
        <c:axId val="1111385080"/>
      </c:barChart>
      <c:lineChart>
        <c:grouping val="standard"/>
        <c:varyColors val="0"/>
        <c:ser>
          <c:idx val="1"/>
          <c:order val="1"/>
          <c:tx>
            <c:strRef>
              <c:f>Daily!$H$42</c:f>
              <c:strCache>
                <c:ptCount val="1"/>
                <c:pt idx="0">
                  <c:v>SOFSewTarget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Daily!$F$43:$F$48</c:f>
              <c:strCache>
                <c:ptCount val="5"/>
                <c:pt idx="0">
                  <c:v>7/27/2020</c:v>
                </c:pt>
                <c:pt idx="1">
                  <c:v>7/28/2020</c:v>
                </c:pt>
                <c:pt idx="2">
                  <c:v>7/29/2020</c:v>
                </c:pt>
                <c:pt idx="3">
                  <c:v>7/30/2020</c:v>
                </c:pt>
                <c:pt idx="4">
                  <c:v>7/31/2020</c:v>
                </c:pt>
              </c:strCache>
            </c:strRef>
          </c:cat>
          <c:val>
            <c:numRef>
              <c:f>Daily!$H$43:$H$48</c:f>
              <c:numCache>
                <c:formatCode>General</c:formatCode>
                <c:ptCount val="5"/>
                <c:pt idx="0">
                  <c:v>59.5</c:v>
                </c:pt>
                <c:pt idx="1">
                  <c:v>59.5</c:v>
                </c:pt>
                <c:pt idx="2">
                  <c:v>59.5</c:v>
                </c:pt>
                <c:pt idx="3">
                  <c:v>59.5</c:v>
                </c:pt>
                <c:pt idx="4">
                  <c:v>59.5</c:v>
                </c:pt>
              </c:numCache>
            </c:numRef>
          </c:val>
          <c:smooth val="0"/>
          <c:extLst>
            <c:ext xmlns:c16="http://schemas.microsoft.com/office/drawing/2014/chart" uri="{C3380CC4-5D6E-409C-BE32-E72D297353CC}">
              <c16:uniqueId val="{00000001-3BA7-4433-BE03-6E66C65E273F}"/>
            </c:ext>
          </c:extLst>
        </c:ser>
        <c:dLbls>
          <c:showLegendKey val="0"/>
          <c:showVal val="0"/>
          <c:showCatName val="0"/>
          <c:showSerName val="0"/>
          <c:showPercent val="0"/>
          <c:showBubbleSize val="0"/>
        </c:dLbls>
        <c:marker val="1"/>
        <c:smooth val="0"/>
        <c:axId val="1111385720"/>
        <c:axId val="1111385080"/>
      </c:lineChart>
      <c:catAx>
        <c:axId val="11113857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385080"/>
        <c:crosses val="autoZero"/>
        <c:auto val="1"/>
        <c:lblAlgn val="ctr"/>
        <c:lblOffset val="100"/>
        <c:noMultiLvlLbl val="0"/>
      </c:catAx>
      <c:valAx>
        <c:axId val="11113850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385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3 - Sew Hours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Daily!$G$78</c:f>
              <c:strCache>
                <c:ptCount val="1"/>
                <c:pt idx="0">
                  <c:v>Sum of SewHrs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Daily!$F$79:$F$83</c:f>
              <c:strCache>
                <c:ptCount val="4"/>
                <c:pt idx="0">
                  <c:v>7/28/2020</c:v>
                </c:pt>
                <c:pt idx="1">
                  <c:v>7/29/2020</c:v>
                </c:pt>
                <c:pt idx="2">
                  <c:v>7/30/2020</c:v>
                </c:pt>
                <c:pt idx="3">
                  <c:v>7/31/2020</c:v>
                </c:pt>
              </c:strCache>
            </c:strRef>
          </c:cat>
          <c:val>
            <c:numRef>
              <c:f>Daily!$G$79:$G$83</c:f>
              <c:numCache>
                <c:formatCode>General</c:formatCode>
                <c:ptCount val="4"/>
                <c:pt idx="0">
                  <c:v>0</c:v>
                </c:pt>
                <c:pt idx="1">
                  <c:v>3.871</c:v>
                </c:pt>
                <c:pt idx="2">
                  <c:v>0</c:v>
                </c:pt>
                <c:pt idx="3">
                  <c:v>18.559060000000006</c:v>
                </c:pt>
              </c:numCache>
            </c:numRef>
          </c:val>
          <c:extLst>
            <c:ext xmlns:c16="http://schemas.microsoft.com/office/drawing/2014/chart" uri="{C3380CC4-5D6E-409C-BE32-E72D297353CC}">
              <c16:uniqueId val="{00000000-BEBB-438A-B274-1AB2B288240A}"/>
            </c:ext>
          </c:extLst>
        </c:ser>
        <c:dLbls>
          <c:showLegendKey val="0"/>
          <c:showVal val="0"/>
          <c:showCatName val="0"/>
          <c:showSerName val="0"/>
          <c:showPercent val="0"/>
          <c:showBubbleSize val="0"/>
        </c:dLbls>
        <c:gapWidth val="100"/>
        <c:axId val="1111384760"/>
        <c:axId val="1111384120"/>
      </c:barChart>
      <c:lineChart>
        <c:grouping val="standard"/>
        <c:varyColors val="0"/>
        <c:ser>
          <c:idx val="1"/>
          <c:order val="1"/>
          <c:tx>
            <c:strRef>
              <c:f>Daily!$H$78</c:f>
              <c:strCache>
                <c:ptCount val="1"/>
                <c:pt idx="0">
                  <c:v>P3SewTarget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Daily!$F$79:$F$83</c:f>
              <c:strCache>
                <c:ptCount val="4"/>
                <c:pt idx="0">
                  <c:v>7/28/2020</c:v>
                </c:pt>
                <c:pt idx="1">
                  <c:v>7/29/2020</c:v>
                </c:pt>
                <c:pt idx="2">
                  <c:v>7/30/2020</c:v>
                </c:pt>
                <c:pt idx="3">
                  <c:v>7/31/2020</c:v>
                </c:pt>
              </c:strCache>
            </c:strRef>
          </c:cat>
          <c:val>
            <c:numRef>
              <c:f>Daily!$H$79:$H$83</c:f>
              <c:numCache>
                <c:formatCode>General</c:formatCode>
                <c:ptCount val="4"/>
                <c:pt idx="0">
                  <c:v>20</c:v>
                </c:pt>
                <c:pt idx="1">
                  <c:v>20</c:v>
                </c:pt>
                <c:pt idx="2">
                  <c:v>20</c:v>
                </c:pt>
                <c:pt idx="3">
                  <c:v>20</c:v>
                </c:pt>
              </c:numCache>
            </c:numRef>
          </c:val>
          <c:smooth val="0"/>
          <c:extLst>
            <c:ext xmlns:c16="http://schemas.microsoft.com/office/drawing/2014/chart" uri="{C3380CC4-5D6E-409C-BE32-E72D297353CC}">
              <c16:uniqueId val="{00000001-BEBB-438A-B274-1AB2B288240A}"/>
            </c:ext>
          </c:extLst>
        </c:ser>
        <c:dLbls>
          <c:showLegendKey val="0"/>
          <c:showVal val="0"/>
          <c:showCatName val="0"/>
          <c:showSerName val="0"/>
          <c:showPercent val="0"/>
          <c:showBubbleSize val="0"/>
        </c:dLbls>
        <c:marker val="1"/>
        <c:smooth val="0"/>
        <c:axId val="1111384760"/>
        <c:axId val="1111384120"/>
      </c:lineChart>
      <c:catAx>
        <c:axId val="1111384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384120"/>
        <c:crosses val="autoZero"/>
        <c:auto val="1"/>
        <c:lblAlgn val="ctr"/>
        <c:lblOffset val="100"/>
        <c:noMultiLvlLbl val="0"/>
      </c:catAx>
      <c:valAx>
        <c:axId val="1111384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384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3.0.xlsx]Daily!UphL/O_Hours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2 - Lounge/Ottoman Uph Hours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Daily!$K$8</c:f>
              <c:strCache>
                <c:ptCount val="1"/>
                <c:pt idx="0">
                  <c:v>Sum of UphHrs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Daily!$J$9:$J$13</c:f>
              <c:strCache>
                <c:ptCount val="4"/>
                <c:pt idx="0">
                  <c:v>7/28/2020</c:v>
                </c:pt>
                <c:pt idx="1">
                  <c:v>7/29/2020</c:v>
                </c:pt>
                <c:pt idx="2">
                  <c:v>7/30/2020</c:v>
                </c:pt>
                <c:pt idx="3">
                  <c:v>7/31/2020</c:v>
                </c:pt>
              </c:strCache>
            </c:strRef>
          </c:cat>
          <c:val>
            <c:numRef>
              <c:f>Daily!$K$9:$K$13</c:f>
              <c:numCache>
                <c:formatCode>General</c:formatCode>
                <c:ptCount val="4"/>
                <c:pt idx="0">
                  <c:v>107.70732</c:v>
                </c:pt>
                <c:pt idx="1">
                  <c:v>81.692299999999989</c:v>
                </c:pt>
                <c:pt idx="2">
                  <c:v>80.72699999999999</c:v>
                </c:pt>
                <c:pt idx="3">
                  <c:v>105.35699749999999</c:v>
                </c:pt>
              </c:numCache>
            </c:numRef>
          </c:val>
          <c:extLst>
            <c:ext xmlns:c16="http://schemas.microsoft.com/office/drawing/2014/chart" uri="{C3380CC4-5D6E-409C-BE32-E72D297353CC}">
              <c16:uniqueId val="{00000000-A577-4BB1-BDF0-56F100AE125E}"/>
            </c:ext>
          </c:extLst>
        </c:ser>
        <c:dLbls>
          <c:showLegendKey val="0"/>
          <c:showVal val="0"/>
          <c:showCatName val="0"/>
          <c:showSerName val="0"/>
          <c:showPercent val="0"/>
          <c:showBubbleSize val="0"/>
        </c:dLbls>
        <c:gapWidth val="219"/>
        <c:axId val="717119672"/>
        <c:axId val="717118392"/>
      </c:barChart>
      <c:lineChart>
        <c:grouping val="standard"/>
        <c:varyColors val="0"/>
        <c:ser>
          <c:idx val="1"/>
          <c:order val="1"/>
          <c:tx>
            <c:strRef>
              <c:f>Daily!$L$8</c:f>
              <c:strCache>
                <c:ptCount val="1"/>
                <c:pt idx="0">
                  <c:v>UphTarget</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Daily!$J$9:$J$13</c:f>
              <c:strCache>
                <c:ptCount val="4"/>
                <c:pt idx="0">
                  <c:v>7/28/2020</c:v>
                </c:pt>
                <c:pt idx="1">
                  <c:v>7/29/2020</c:v>
                </c:pt>
                <c:pt idx="2">
                  <c:v>7/30/2020</c:v>
                </c:pt>
                <c:pt idx="3">
                  <c:v>7/31/2020</c:v>
                </c:pt>
              </c:strCache>
            </c:strRef>
          </c:cat>
          <c:val>
            <c:numRef>
              <c:f>Daily!$L$9:$L$13</c:f>
              <c:numCache>
                <c:formatCode>General</c:formatCode>
                <c:ptCount val="4"/>
                <c:pt idx="0">
                  <c:v>92</c:v>
                </c:pt>
                <c:pt idx="1">
                  <c:v>92</c:v>
                </c:pt>
                <c:pt idx="2">
                  <c:v>92</c:v>
                </c:pt>
                <c:pt idx="3">
                  <c:v>92</c:v>
                </c:pt>
              </c:numCache>
            </c:numRef>
          </c:val>
          <c:smooth val="0"/>
          <c:extLst>
            <c:ext xmlns:c16="http://schemas.microsoft.com/office/drawing/2014/chart" uri="{C3380CC4-5D6E-409C-BE32-E72D297353CC}">
              <c16:uniqueId val="{00000001-A577-4BB1-BDF0-56F100AE125E}"/>
            </c:ext>
          </c:extLst>
        </c:ser>
        <c:dLbls>
          <c:showLegendKey val="0"/>
          <c:showVal val="0"/>
          <c:showCatName val="0"/>
          <c:showSerName val="0"/>
          <c:showPercent val="0"/>
          <c:showBubbleSize val="0"/>
        </c:dLbls>
        <c:marker val="1"/>
        <c:smooth val="0"/>
        <c:axId val="717119672"/>
        <c:axId val="717118392"/>
      </c:lineChart>
      <c:catAx>
        <c:axId val="717119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7118392"/>
        <c:crosses val="autoZero"/>
        <c:auto val="1"/>
        <c:lblAlgn val="ctr"/>
        <c:lblOffset val="100"/>
        <c:noMultiLvlLbl val="0"/>
      </c:catAx>
      <c:valAx>
        <c:axId val="717118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7119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2 - Lounge/Ottoman Out Hours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Daily!$O$8</c:f>
              <c:strCache>
                <c:ptCount val="1"/>
                <c:pt idx="0">
                  <c:v>Sum of OutHrs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Daily!$N$9:$N$13</c:f>
              <c:strCache>
                <c:ptCount val="4"/>
                <c:pt idx="0">
                  <c:v>7/28/2020</c:v>
                </c:pt>
                <c:pt idx="1">
                  <c:v>7/29/2020</c:v>
                </c:pt>
                <c:pt idx="2">
                  <c:v>7/30/2020</c:v>
                </c:pt>
                <c:pt idx="3">
                  <c:v>7/31/2020</c:v>
                </c:pt>
              </c:strCache>
            </c:strRef>
          </c:cat>
          <c:val>
            <c:numRef>
              <c:f>Daily!$O$9:$O$13</c:f>
              <c:numCache>
                <c:formatCode>General</c:formatCode>
                <c:ptCount val="4"/>
                <c:pt idx="0">
                  <c:v>91.190610000000007</c:v>
                </c:pt>
                <c:pt idx="1">
                  <c:v>72.020859999999999</c:v>
                </c:pt>
                <c:pt idx="2">
                  <c:v>60.996000000000002</c:v>
                </c:pt>
                <c:pt idx="3">
                  <c:v>62.843814999999999</c:v>
                </c:pt>
              </c:numCache>
            </c:numRef>
          </c:val>
          <c:extLst>
            <c:ext xmlns:c16="http://schemas.microsoft.com/office/drawing/2014/chart" uri="{C3380CC4-5D6E-409C-BE32-E72D297353CC}">
              <c16:uniqueId val="{00000000-934C-4844-8773-EAF8CBEA40FB}"/>
            </c:ext>
          </c:extLst>
        </c:ser>
        <c:dLbls>
          <c:showLegendKey val="0"/>
          <c:showVal val="0"/>
          <c:showCatName val="0"/>
          <c:showSerName val="0"/>
          <c:showPercent val="0"/>
          <c:showBubbleSize val="0"/>
        </c:dLbls>
        <c:gapWidth val="219"/>
        <c:axId val="1349942136"/>
        <c:axId val="1349943096"/>
      </c:barChart>
      <c:lineChart>
        <c:grouping val="standard"/>
        <c:varyColors val="0"/>
        <c:ser>
          <c:idx val="1"/>
          <c:order val="1"/>
          <c:tx>
            <c:strRef>
              <c:f>Daily!$P$8</c:f>
              <c:strCache>
                <c:ptCount val="1"/>
                <c:pt idx="0">
                  <c:v>OutTarget</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Daily!$N$9:$N$13</c:f>
              <c:strCache>
                <c:ptCount val="4"/>
                <c:pt idx="0">
                  <c:v>7/28/2020</c:v>
                </c:pt>
                <c:pt idx="1">
                  <c:v>7/29/2020</c:v>
                </c:pt>
                <c:pt idx="2">
                  <c:v>7/30/2020</c:v>
                </c:pt>
                <c:pt idx="3">
                  <c:v>7/31/2020</c:v>
                </c:pt>
              </c:strCache>
            </c:strRef>
          </c:cat>
          <c:val>
            <c:numRef>
              <c:f>Daily!$P$9:$P$13</c:f>
              <c:numCache>
                <c:formatCode>General</c:formatCode>
                <c:ptCount val="4"/>
                <c:pt idx="0">
                  <c:v>66</c:v>
                </c:pt>
                <c:pt idx="1">
                  <c:v>66</c:v>
                </c:pt>
                <c:pt idx="2">
                  <c:v>66</c:v>
                </c:pt>
                <c:pt idx="3">
                  <c:v>66</c:v>
                </c:pt>
              </c:numCache>
            </c:numRef>
          </c:val>
          <c:smooth val="0"/>
          <c:extLst>
            <c:ext xmlns:c16="http://schemas.microsoft.com/office/drawing/2014/chart" uri="{C3380CC4-5D6E-409C-BE32-E72D297353CC}">
              <c16:uniqueId val="{00000001-934C-4844-8773-EAF8CBEA40FB}"/>
            </c:ext>
          </c:extLst>
        </c:ser>
        <c:dLbls>
          <c:showLegendKey val="0"/>
          <c:showVal val="0"/>
          <c:showCatName val="0"/>
          <c:showSerName val="0"/>
          <c:showPercent val="0"/>
          <c:showBubbleSize val="0"/>
        </c:dLbls>
        <c:marker val="1"/>
        <c:smooth val="0"/>
        <c:axId val="1349942136"/>
        <c:axId val="1349943096"/>
      </c:lineChart>
      <c:catAx>
        <c:axId val="13499421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943096"/>
        <c:crosses val="autoZero"/>
        <c:auto val="1"/>
        <c:lblAlgn val="ctr"/>
        <c:lblOffset val="100"/>
        <c:noMultiLvlLbl val="0"/>
      </c:catAx>
      <c:valAx>
        <c:axId val="13499430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942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2 -  Daily Sofa Capacity</a:t>
            </a:r>
          </a:p>
        </c:rich>
      </c:tx>
      <c:layout>
        <c:manualLayout>
          <c:xMode val="edge"/>
          <c:yMode val="edge"/>
          <c:x val="0.35923526410440032"/>
          <c:y val="2.534318620834006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Daily!$B$42</c:f>
              <c:strCache>
                <c:ptCount val="1"/>
                <c:pt idx="0">
                  <c:v>Sum of Job Open 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Daily!$A$43:$A$48</c:f>
              <c:strCache>
                <c:ptCount val="5"/>
                <c:pt idx="0">
                  <c:v>27-Jul</c:v>
                </c:pt>
                <c:pt idx="1">
                  <c:v>28-Jul</c:v>
                </c:pt>
                <c:pt idx="2">
                  <c:v>29-Jul</c:v>
                </c:pt>
                <c:pt idx="3">
                  <c:v>30-Jul</c:v>
                </c:pt>
                <c:pt idx="4">
                  <c:v>31-Jul</c:v>
                </c:pt>
              </c:strCache>
            </c:strRef>
          </c:cat>
          <c:val>
            <c:numRef>
              <c:f>Daily!$B$43:$B$48</c:f>
              <c:numCache>
                <c:formatCode>General</c:formatCode>
                <c:ptCount val="5"/>
                <c:pt idx="0">
                  <c:v>2</c:v>
                </c:pt>
                <c:pt idx="1">
                  <c:v>4</c:v>
                </c:pt>
                <c:pt idx="2">
                  <c:v>26</c:v>
                </c:pt>
                <c:pt idx="3">
                  <c:v>49</c:v>
                </c:pt>
                <c:pt idx="4">
                  <c:v>43</c:v>
                </c:pt>
              </c:numCache>
            </c:numRef>
          </c:val>
          <c:extLst>
            <c:ext xmlns:c16="http://schemas.microsoft.com/office/drawing/2014/chart" uri="{C3380CC4-5D6E-409C-BE32-E72D297353CC}">
              <c16:uniqueId val="{00000000-B10E-4AC1-81E7-5113C7BC8725}"/>
            </c:ext>
          </c:extLst>
        </c:ser>
        <c:dLbls>
          <c:showLegendKey val="0"/>
          <c:showVal val="0"/>
          <c:showCatName val="0"/>
          <c:showSerName val="0"/>
          <c:showPercent val="0"/>
          <c:showBubbleSize val="0"/>
        </c:dLbls>
        <c:gapWidth val="219"/>
        <c:axId val="672858736"/>
        <c:axId val="672858080"/>
      </c:barChart>
      <c:lineChart>
        <c:grouping val="standard"/>
        <c:varyColors val="0"/>
        <c:ser>
          <c:idx val="1"/>
          <c:order val="1"/>
          <c:tx>
            <c:strRef>
              <c:f>Daily!$C$42</c:f>
              <c:strCache>
                <c:ptCount val="1"/>
                <c:pt idx="0">
                  <c:v>Sum of Daily Target Sofa</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Daily!$A$43:$A$48</c:f>
              <c:strCache>
                <c:ptCount val="5"/>
                <c:pt idx="0">
                  <c:v>27-Jul</c:v>
                </c:pt>
                <c:pt idx="1">
                  <c:v>28-Jul</c:v>
                </c:pt>
                <c:pt idx="2">
                  <c:v>29-Jul</c:v>
                </c:pt>
                <c:pt idx="3">
                  <c:v>30-Jul</c:v>
                </c:pt>
                <c:pt idx="4">
                  <c:v>31-Jul</c:v>
                </c:pt>
              </c:strCache>
            </c:strRef>
          </c:cat>
          <c:val>
            <c:numRef>
              <c:f>Daily!$C$43:$C$48</c:f>
              <c:numCache>
                <c:formatCode>General</c:formatCode>
                <c:ptCount val="5"/>
                <c:pt idx="0">
                  <c:v>63</c:v>
                </c:pt>
                <c:pt idx="1">
                  <c:v>63</c:v>
                </c:pt>
                <c:pt idx="2">
                  <c:v>63</c:v>
                </c:pt>
                <c:pt idx="3">
                  <c:v>63</c:v>
                </c:pt>
                <c:pt idx="4">
                  <c:v>63</c:v>
                </c:pt>
              </c:numCache>
            </c:numRef>
          </c:val>
          <c:smooth val="0"/>
          <c:extLst>
            <c:ext xmlns:c16="http://schemas.microsoft.com/office/drawing/2014/chart" uri="{C3380CC4-5D6E-409C-BE32-E72D297353CC}">
              <c16:uniqueId val="{00000001-B10E-4AC1-81E7-5113C7BC8725}"/>
            </c:ext>
          </c:extLst>
        </c:ser>
        <c:dLbls>
          <c:showLegendKey val="0"/>
          <c:showVal val="0"/>
          <c:showCatName val="0"/>
          <c:showSerName val="0"/>
          <c:showPercent val="0"/>
          <c:showBubbleSize val="0"/>
        </c:dLbls>
        <c:marker val="1"/>
        <c:smooth val="0"/>
        <c:axId val="672858736"/>
        <c:axId val="672858080"/>
      </c:lineChart>
      <c:catAx>
        <c:axId val="6728587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58080"/>
        <c:crosses val="autoZero"/>
        <c:auto val="1"/>
        <c:lblAlgn val="ctr"/>
        <c:lblOffset val="100"/>
        <c:noMultiLvlLbl val="0"/>
      </c:catAx>
      <c:valAx>
        <c:axId val="6728580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285873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2 - Sofa Uph Hours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Daily!$K$42</c:f>
              <c:strCache>
                <c:ptCount val="1"/>
                <c:pt idx="0">
                  <c:v>Sum of UphHrs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Daily!$J$43:$J$48</c:f>
              <c:strCache>
                <c:ptCount val="5"/>
                <c:pt idx="0">
                  <c:v>7/27/2020</c:v>
                </c:pt>
                <c:pt idx="1">
                  <c:v>7/28/2020</c:v>
                </c:pt>
                <c:pt idx="2">
                  <c:v>7/29/2020</c:v>
                </c:pt>
                <c:pt idx="3">
                  <c:v>7/30/2020</c:v>
                </c:pt>
                <c:pt idx="4">
                  <c:v>7/31/2020</c:v>
                </c:pt>
              </c:strCache>
            </c:strRef>
          </c:cat>
          <c:val>
            <c:numRef>
              <c:f>Daily!$K$43:$K$48</c:f>
              <c:numCache>
                <c:formatCode>General</c:formatCode>
                <c:ptCount val="5"/>
                <c:pt idx="0">
                  <c:v>0</c:v>
                </c:pt>
                <c:pt idx="1">
                  <c:v>3.42848</c:v>
                </c:pt>
                <c:pt idx="2">
                  <c:v>17.334199999999999</c:v>
                </c:pt>
                <c:pt idx="3">
                  <c:v>33.640214999999998</c:v>
                </c:pt>
                <c:pt idx="4">
                  <c:v>22.2271</c:v>
                </c:pt>
              </c:numCache>
            </c:numRef>
          </c:val>
          <c:extLst>
            <c:ext xmlns:c16="http://schemas.microsoft.com/office/drawing/2014/chart" uri="{C3380CC4-5D6E-409C-BE32-E72D297353CC}">
              <c16:uniqueId val="{00000000-E093-49A4-8FF9-07071E5C7D9D}"/>
            </c:ext>
          </c:extLst>
        </c:ser>
        <c:dLbls>
          <c:showLegendKey val="0"/>
          <c:showVal val="0"/>
          <c:showCatName val="0"/>
          <c:showSerName val="0"/>
          <c:showPercent val="0"/>
          <c:showBubbleSize val="0"/>
        </c:dLbls>
        <c:gapWidth val="219"/>
        <c:axId val="1349957496"/>
        <c:axId val="1349957816"/>
      </c:barChart>
      <c:lineChart>
        <c:grouping val="standard"/>
        <c:varyColors val="0"/>
        <c:ser>
          <c:idx val="1"/>
          <c:order val="1"/>
          <c:tx>
            <c:strRef>
              <c:f>Daily!$L$42</c:f>
              <c:strCache>
                <c:ptCount val="1"/>
                <c:pt idx="0">
                  <c:v>SOFUphTarget</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Daily!$J$43:$J$48</c:f>
              <c:strCache>
                <c:ptCount val="5"/>
                <c:pt idx="0">
                  <c:v>7/27/2020</c:v>
                </c:pt>
                <c:pt idx="1">
                  <c:v>7/28/2020</c:v>
                </c:pt>
                <c:pt idx="2">
                  <c:v>7/29/2020</c:v>
                </c:pt>
                <c:pt idx="3">
                  <c:v>7/30/2020</c:v>
                </c:pt>
                <c:pt idx="4">
                  <c:v>7/31/2020</c:v>
                </c:pt>
              </c:strCache>
            </c:strRef>
          </c:cat>
          <c:val>
            <c:numRef>
              <c:f>Daily!$L$43:$L$48</c:f>
              <c:numCache>
                <c:formatCode>General</c:formatCode>
                <c:ptCount val="5"/>
                <c:pt idx="0">
                  <c:v>71.2</c:v>
                </c:pt>
                <c:pt idx="1">
                  <c:v>71.2</c:v>
                </c:pt>
                <c:pt idx="2">
                  <c:v>71.2</c:v>
                </c:pt>
                <c:pt idx="3">
                  <c:v>71.2</c:v>
                </c:pt>
                <c:pt idx="4">
                  <c:v>71.2</c:v>
                </c:pt>
              </c:numCache>
            </c:numRef>
          </c:val>
          <c:smooth val="0"/>
          <c:extLst>
            <c:ext xmlns:c16="http://schemas.microsoft.com/office/drawing/2014/chart" uri="{C3380CC4-5D6E-409C-BE32-E72D297353CC}">
              <c16:uniqueId val="{00000001-E093-49A4-8FF9-07071E5C7D9D}"/>
            </c:ext>
          </c:extLst>
        </c:ser>
        <c:dLbls>
          <c:showLegendKey val="0"/>
          <c:showVal val="0"/>
          <c:showCatName val="0"/>
          <c:showSerName val="0"/>
          <c:showPercent val="0"/>
          <c:showBubbleSize val="0"/>
        </c:dLbls>
        <c:marker val="1"/>
        <c:smooth val="0"/>
        <c:axId val="1349957496"/>
        <c:axId val="1349957816"/>
      </c:lineChart>
      <c:catAx>
        <c:axId val="1349957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957816"/>
        <c:crosses val="autoZero"/>
        <c:auto val="1"/>
        <c:lblAlgn val="ctr"/>
        <c:lblOffset val="100"/>
        <c:noMultiLvlLbl val="0"/>
      </c:catAx>
      <c:valAx>
        <c:axId val="1349957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957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a:t>
            </a:r>
            <a:r>
              <a:rPr lang="en-US" baseline="0"/>
              <a:t> 2 - Sofa Out Hours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Daily!$O$42</c:f>
              <c:strCache>
                <c:ptCount val="1"/>
                <c:pt idx="0">
                  <c:v>Sum of OutHrs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Daily!$N$43:$N$48</c:f>
              <c:strCache>
                <c:ptCount val="5"/>
                <c:pt idx="0">
                  <c:v>7/27/2020</c:v>
                </c:pt>
                <c:pt idx="1">
                  <c:v>7/28/2020</c:v>
                </c:pt>
                <c:pt idx="2">
                  <c:v>7/29/2020</c:v>
                </c:pt>
                <c:pt idx="3">
                  <c:v>7/30/2020</c:v>
                </c:pt>
                <c:pt idx="4">
                  <c:v>7/31/2020</c:v>
                </c:pt>
              </c:strCache>
            </c:strRef>
          </c:cat>
          <c:val>
            <c:numRef>
              <c:f>Daily!$O$43:$O$48</c:f>
              <c:numCache>
                <c:formatCode>General</c:formatCode>
                <c:ptCount val="5"/>
                <c:pt idx="0">
                  <c:v>0</c:v>
                </c:pt>
                <c:pt idx="1">
                  <c:v>1.39978</c:v>
                </c:pt>
                <c:pt idx="2">
                  <c:v>11.2658</c:v>
                </c:pt>
                <c:pt idx="3">
                  <c:v>12.423285</c:v>
                </c:pt>
                <c:pt idx="4">
                  <c:v>11.574900000000001</c:v>
                </c:pt>
              </c:numCache>
            </c:numRef>
          </c:val>
          <c:extLst>
            <c:ext xmlns:c16="http://schemas.microsoft.com/office/drawing/2014/chart" uri="{C3380CC4-5D6E-409C-BE32-E72D297353CC}">
              <c16:uniqueId val="{00000000-B2D0-4610-9836-F0C73A2A90BD}"/>
            </c:ext>
          </c:extLst>
        </c:ser>
        <c:dLbls>
          <c:showLegendKey val="0"/>
          <c:showVal val="0"/>
          <c:showCatName val="0"/>
          <c:showSerName val="0"/>
          <c:showPercent val="0"/>
          <c:showBubbleSize val="0"/>
        </c:dLbls>
        <c:gapWidth val="219"/>
        <c:axId val="1349965816"/>
        <c:axId val="1349965496"/>
      </c:barChart>
      <c:lineChart>
        <c:grouping val="standard"/>
        <c:varyColors val="0"/>
        <c:ser>
          <c:idx val="1"/>
          <c:order val="1"/>
          <c:tx>
            <c:strRef>
              <c:f>Daily!$P$42</c:f>
              <c:strCache>
                <c:ptCount val="1"/>
                <c:pt idx="0">
                  <c:v>SOFOutTarget</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Daily!$N$43:$N$48</c:f>
              <c:strCache>
                <c:ptCount val="5"/>
                <c:pt idx="0">
                  <c:v>7/27/2020</c:v>
                </c:pt>
                <c:pt idx="1">
                  <c:v>7/28/2020</c:v>
                </c:pt>
                <c:pt idx="2">
                  <c:v>7/29/2020</c:v>
                </c:pt>
                <c:pt idx="3">
                  <c:v>7/30/2020</c:v>
                </c:pt>
                <c:pt idx="4">
                  <c:v>7/31/2020</c:v>
                </c:pt>
              </c:strCache>
            </c:strRef>
          </c:cat>
          <c:val>
            <c:numRef>
              <c:f>Daily!$P$43:$P$48</c:f>
              <c:numCache>
                <c:formatCode>General</c:formatCode>
                <c:ptCount val="5"/>
                <c:pt idx="0">
                  <c:v>25.2</c:v>
                </c:pt>
                <c:pt idx="1">
                  <c:v>25.2</c:v>
                </c:pt>
                <c:pt idx="2">
                  <c:v>25.2</c:v>
                </c:pt>
                <c:pt idx="3">
                  <c:v>25.2</c:v>
                </c:pt>
                <c:pt idx="4">
                  <c:v>25.2</c:v>
                </c:pt>
              </c:numCache>
            </c:numRef>
          </c:val>
          <c:smooth val="0"/>
          <c:extLst>
            <c:ext xmlns:c16="http://schemas.microsoft.com/office/drawing/2014/chart" uri="{C3380CC4-5D6E-409C-BE32-E72D297353CC}">
              <c16:uniqueId val="{00000001-B2D0-4610-9836-F0C73A2A90BD}"/>
            </c:ext>
          </c:extLst>
        </c:ser>
        <c:dLbls>
          <c:showLegendKey val="0"/>
          <c:showVal val="0"/>
          <c:showCatName val="0"/>
          <c:showSerName val="0"/>
          <c:showPercent val="0"/>
          <c:showBubbleSize val="0"/>
        </c:dLbls>
        <c:marker val="1"/>
        <c:smooth val="0"/>
        <c:axId val="1349965816"/>
        <c:axId val="1349965496"/>
      </c:lineChart>
      <c:catAx>
        <c:axId val="1349965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965496"/>
        <c:crosses val="autoZero"/>
        <c:auto val="1"/>
        <c:lblAlgn val="ctr"/>
        <c:lblOffset val="100"/>
        <c:noMultiLvlLbl val="0"/>
      </c:catAx>
      <c:valAx>
        <c:axId val="1349965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965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3 - Uph Hours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Daily!$K$78</c:f>
              <c:strCache>
                <c:ptCount val="1"/>
                <c:pt idx="0">
                  <c:v>Sum of UphHrs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Daily!$J$79:$J$83</c:f>
              <c:strCache>
                <c:ptCount val="4"/>
                <c:pt idx="0">
                  <c:v>7/28/2020</c:v>
                </c:pt>
                <c:pt idx="1">
                  <c:v>7/29/2020</c:v>
                </c:pt>
                <c:pt idx="2">
                  <c:v>7/30/2020</c:v>
                </c:pt>
                <c:pt idx="3">
                  <c:v>7/31/2020</c:v>
                </c:pt>
              </c:strCache>
            </c:strRef>
          </c:cat>
          <c:val>
            <c:numRef>
              <c:f>Daily!$K$79:$K$83</c:f>
              <c:numCache>
                <c:formatCode>General</c:formatCode>
                <c:ptCount val="4"/>
                <c:pt idx="0">
                  <c:v>9.5230599999999992</c:v>
                </c:pt>
                <c:pt idx="1">
                  <c:v>15.745429999999999</c:v>
                </c:pt>
                <c:pt idx="2">
                  <c:v>20.813759999999998</c:v>
                </c:pt>
                <c:pt idx="3">
                  <c:v>24.42654000000001</c:v>
                </c:pt>
              </c:numCache>
            </c:numRef>
          </c:val>
          <c:extLst>
            <c:ext xmlns:c16="http://schemas.microsoft.com/office/drawing/2014/chart" uri="{C3380CC4-5D6E-409C-BE32-E72D297353CC}">
              <c16:uniqueId val="{00000000-DE76-493D-AB6B-18268655BEEA}"/>
            </c:ext>
          </c:extLst>
        </c:ser>
        <c:dLbls>
          <c:showLegendKey val="0"/>
          <c:showVal val="0"/>
          <c:showCatName val="0"/>
          <c:showSerName val="0"/>
          <c:showPercent val="0"/>
          <c:showBubbleSize val="0"/>
        </c:dLbls>
        <c:gapWidth val="219"/>
        <c:axId val="717104632"/>
        <c:axId val="717101752"/>
      </c:barChart>
      <c:lineChart>
        <c:grouping val="standard"/>
        <c:varyColors val="0"/>
        <c:ser>
          <c:idx val="1"/>
          <c:order val="1"/>
          <c:tx>
            <c:strRef>
              <c:f>Daily!$L$78</c:f>
              <c:strCache>
                <c:ptCount val="1"/>
                <c:pt idx="0">
                  <c:v>P3UphTarget</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Daily!$J$79:$J$83</c:f>
              <c:strCache>
                <c:ptCount val="4"/>
                <c:pt idx="0">
                  <c:v>7/28/2020</c:v>
                </c:pt>
                <c:pt idx="1">
                  <c:v>7/29/2020</c:v>
                </c:pt>
                <c:pt idx="2">
                  <c:v>7/30/2020</c:v>
                </c:pt>
                <c:pt idx="3">
                  <c:v>7/31/2020</c:v>
                </c:pt>
              </c:strCache>
            </c:strRef>
          </c:cat>
          <c:val>
            <c:numRef>
              <c:f>Daily!$L$79:$L$83</c:f>
              <c:numCache>
                <c:formatCode>General</c:formatCode>
                <c:ptCount val="4"/>
                <c:pt idx="0">
                  <c:v>24.2</c:v>
                </c:pt>
                <c:pt idx="1">
                  <c:v>24.2</c:v>
                </c:pt>
                <c:pt idx="2">
                  <c:v>24.2</c:v>
                </c:pt>
                <c:pt idx="3">
                  <c:v>24.2</c:v>
                </c:pt>
              </c:numCache>
            </c:numRef>
          </c:val>
          <c:smooth val="0"/>
          <c:extLst>
            <c:ext xmlns:c16="http://schemas.microsoft.com/office/drawing/2014/chart" uri="{C3380CC4-5D6E-409C-BE32-E72D297353CC}">
              <c16:uniqueId val="{00000001-DE76-493D-AB6B-18268655BEEA}"/>
            </c:ext>
          </c:extLst>
        </c:ser>
        <c:dLbls>
          <c:showLegendKey val="0"/>
          <c:showVal val="0"/>
          <c:showCatName val="0"/>
          <c:showSerName val="0"/>
          <c:showPercent val="0"/>
          <c:showBubbleSize val="0"/>
        </c:dLbls>
        <c:marker val="1"/>
        <c:smooth val="0"/>
        <c:axId val="717104632"/>
        <c:axId val="717101752"/>
      </c:lineChart>
      <c:catAx>
        <c:axId val="717104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7101752"/>
        <c:crosses val="autoZero"/>
        <c:auto val="1"/>
        <c:lblAlgn val="ctr"/>
        <c:lblOffset val="100"/>
        <c:noMultiLvlLbl val="0"/>
      </c:catAx>
      <c:valAx>
        <c:axId val="717101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710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[Liberty Production Capacity 3.0.xlsx]Daily!PivotTable15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PLant 3</a:t>
            </a:r>
            <a:r>
              <a:rPr lang="en-US" baseline="0"/>
              <a:t> - Out Hours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Daily!$O$78</c:f>
              <c:strCache>
                <c:ptCount val="1"/>
                <c:pt idx="0">
                  <c:v>Sum of OutHrs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Daily!$N$79:$N$83</c:f>
              <c:strCache>
                <c:ptCount val="4"/>
                <c:pt idx="0">
                  <c:v>7/28/2020</c:v>
                </c:pt>
                <c:pt idx="1">
                  <c:v>7/29/2020</c:v>
                </c:pt>
                <c:pt idx="2">
                  <c:v>7/30/2020</c:v>
                </c:pt>
                <c:pt idx="3">
                  <c:v>7/31/2020</c:v>
                </c:pt>
              </c:strCache>
            </c:strRef>
          </c:cat>
          <c:val>
            <c:numRef>
              <c:f>Daily!$O$79:$O$83</c:f>
              <c:numCache>
                <c:formatCode>General</c:formatCode>
                <c:ptCount val="4"/>
                <c:pt idx="0">
                  <c:v>4.8717000000000006</c:v>
                </c:pt>
                <c:pt idx="1">
                  <c:v>7.5704799999999999</c:v>
                </c:pt>
                <c:pt idx="2">
                  <c:v>6.8885100000000001</c:v>
                </c:pt>
                <c:pt idx="3">
                  <c:v>11.895800000000003</c:v>
                </c:pt>
              </c:numCache>
            </c:numRef>
          </c:val>
          <c:extLst>
            <c:ext xmlns:c16="http://schemas.microsoft.com/office/drawing/2014/chart" uri="{C3380CC4-5D6E-409C-BE32-E72D297353CC}">
              <c16:uniqueId val="{00000000-6657-487B-B860-970C8401DF1E}"/>
            </c:ext>
          </c:extLst>
        </c:ser>
        <c:dLbls>
          <c:showLegendKey val="0"/>
          <c:showVal val="0"/>
          <c:showCatName val="0"/>
          <c:showSerName val="0"/>
          <c:showPercent val="0"/>
          <c:showBubbleSize val="0"/>
        </c:dLbls>
        <c:gapWidth val="219"/>
        <c:axId val="1349938936"/>
        <c:axId val="1349939256"/>
      </c:barChart>
      <c:lineChart>
        <c:grouping val="standard"/>
        <c:varyColors val="0"/>
        <c:ser>
          <c:idx val="1"/>
          <c:order val="1"/>
          <c:tx>
            <c:strRef>
              <c:f>Daily!$P$78</c:f>
              <c:strCache>
                <c:ptCount val="1"/>
                <c:pt idx="0">
                  <c:v>P3OutTarget</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Daily!$N$79:$N$83</c:f>
              <c:strCache>
                <c:ptCount val="4"/>
                <c:pt idx="0">
                  <c:v>7/28/2020</c:v>
                </c:pt>
                <c:pt idx="1">
                  <c:v>7/29/2020</c:v>
                </c:pt>
                <c:pt idx="2">
                  <c:v>7/30/2020</c:v>
                </c:pt>
                <c:pt idx="3">
                  <c:v>7/31/2020</c:v>
                </c:pt>
              </c:strCache>
            </c:strRef>
          </c:cat>
          <c:val>
            <c:numRef>
              <c:f>Daily!$P$79:$P$83</c:f>
              <c:numCache>
                <c:formatCode>General</c:formatCode>
                <c:ptCount val="4"/>
                <c:pt idx="0">
                  <c:v>19</c:v>
                </c:pt>
                <c:pt idx="1">
                  <c:v>19</c:v>
                </c:pt>
                <c:pt idx="2">
                  <c:v>19</c:v>
                </c:pt>
                <c:pt idx="3">
                  <c:v>19</c:v>
                </c:pt>
              </c:numCache>
            </c:numRef>
          </c:val>
          <c:smooth val="0"/>
          <c:extLst>
            <c:ext xmlns:c16="http://schemas.microsoft.com/office/drawing/2014/chart" uri="{C3380CC4-5D6E-409C-BE32-E72D297353CC}">
              <c16:uniqueId val="{00000001-6657-487B-B860-970C8401DF1E}"/>
            </c:ext>
          </c:extLst>
        </c:ser>
        <c:dLbls>
          <c:showLegendKey val="0"/>
          <c:showVal val="0"/>
          <c:showCatName val="0"/>
          <c:showSerName val="0"/>
          <c:showPercent val="0"/>
          <c:showBubbleSize val="0"/>
        </c:dLbls>
        <c:marker val="1"/>
        <c:smooth val="0"/>
        <c:axId val="1349938936"/>
        <c:axId val="1349939256"/>
      </c:lineChart>
      <c:catAx>
        <c:axId val="1349938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939256"/>
        <c:crosses val="autoZero"/>
        <c:auto val="1"/>
        <c:lblAlgn val="ctr"/>
        <c:lblOffset val="100"/>
        <c:noMultiLvlLbl val="0"/>
      </c:catAx>
      <c:valAx>
        <c:axId val="1349939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9938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495300</xdr:colOff>
      <xdr:row>6</xdr:row>
      <xdr:rowOff>0</xdr:rowOff>
    </xdr:from>
    <xdr:to>
      <xdr:col>11</xdr:col>
      <xdr:colOff>19049</xdr:colOff>
      <xdr:row>30</xdr:row>
      <xdr:rowOff>76199</xdr:rowOff>
    </xdr:to>
    <xdr:graphicFrame macro="">
      <xdr:nvGraphicFramePr>
        <xdr:cNvPr id="7" name="Chart 6">
          <a:extLst>
            <a:ext uri="{FF2B5EF4-FFF2-40B4-BE49-F238E27FC236}">
              <a16:creationId xmlns:a16="http://schemas.microsoft.com/office/drawing/2014/main" id="{67861450-7924-45C3-8073-E554D16F1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485775</xdr:colOff>
      <xdr:row>41</xdr:row>
      <xdr:rowOff>0</xdr:rowOff>
    </xdr:from>
    <xdr:to>
      <xdr:col>10</xdr:col>
      <xdr:colOff>1076324</xdr:colOff>
      <xdr:row>65</xdr:row>
      <xdr:rowOff>0</xdr:rowOff>
    </xdr:to>
    <xdr:graphicFrame macro="">
      <xdr:nvGraphicFramePr>
        <xdr:cNvPr id="8" name="Chart 7">
          <a:extLst>
            <a:ext uri="{FF2B5EF4-FFF2-40B4-BE49-F238E27FC236}">
              <a16:creationId xmlns:a16="http://schemas.microsoft.com/office/drawing/2014/main" id="{D14A99E1-C680-46E4-953B-A1A38A773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504825</xdr:colOff>
      <xdr:row>77</xdr:row>
      <xdr:rowOff>4761</xdr:rowOff>
    </xdr:from>
    <xdr:to>
      <xdr:col>10</xdr:col>
      <xdr:colOff>609600</xdr:colOff>
      <xdr:row>99</xdr:row>
      <xdr:rowOff>133350</xdr:rowOff>
    </xdr:to>
    <xdr:graphicFrame macro="">
      <xdr:nvGraphicFramePr>
        <xdr:cNvPr id="9" name="Chart 8">
          <a:extLst>
            <a:ext uri="{FF2B5EF4-FFF2-40B4-BE49-F238E27FC236}">
              <a16:creationId xmlns:a16="http://schemas.microsoft.com/office/drawing/2014/main" id="{533AA505-B201-4376-8540-B109D90E1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377687</xdr:colOff>
      <xdr:row>73</xdr:row>
      <xdr:rowOff>2857</xdr:rowOff>
    </xdr:from>
    <xdr:to>
      <xdr:col>15</xdr:col>
      <xdr:colOff>982027</xdr:colOff>
      <xdr:row>105</xdr:row>
      <xdr:rowOff>2857</xdr:rowOff>
    </xdr:to>
    <xdr:graphicFrame macro="">
      <xdr:nvGraphicFramePr>
        <xdr:cNvPr id="4" name="Chart 3">
          <a:extLst>
            <a:ext uri="{FF2B5EF4-FFF2-40B4-BE49-F238E27FC236}">
              <a16:creationId xmlns:a16="http://schemas.microsoft.com/office/drawing/2014/main" id="{6E7A72A0-63D3-4C82-BADB-3568FC8B35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2698</xdr:colOff>
      <xdr:row>1</xdr:row>
      <xdr:rowOff>633</xdr:rowOff>
    </xdr:from>
    <xdr:to>
      <xdr:col>16</xdr:col>
      <xdr:colOff>31750</xdr:colOff>
      <xdr:row>33</xdr:row>
      <xdr:rowOff>633</xdr:rowOff>
    </xdr:to>
    <xdr:graphicFrame macro="">
      <xdr:nvGraphicFramePr>
        <xdr:cNvPr id="5" name="Chart 4">
          <a:extLst>
            <a:ext uri="{FF2B5EF4-FFF2-40B4-BE49-F238E27FC236}">
              <a16:creationId xmlns:a16="http://schemas.microsoft.com/office/drawing/2014/main" id="{BFED4723-20D8-49F7-950D-7D5A9DC9C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21113</xdr:colOff>
      <xdr:row>1</xdr:row>
      <xdr:rowOff>1903</xdr:rowOff>
    </xdr:from>
    <xdr:to>
      <xdr:col>18</xdr:col>
      <xdr:colOff>2538</xdr:colOff>
      <xdr:row>17</xdr:row>
      <xdr:rowOff>1904</xdr:rowOff>
    </xdr:to>
    <mc:AlternateContent xmlns:mc="http://schemas.openxmlformats.org/markup-compatibility/2006" xmlns:a14="http://schemas.microsoft.com/office/drawing/2010/main">
      <mc:Choice Requires="a14">
        <xdr:graphicFrame macro="">
          <xdr:nvGraphicFramePr>
            <xdr:cNvPr id="2" name="FriDueDate">
              <a:extLst>
                <a:ext uri="{FF2B5EF4-FFF2-40B4-BE49-F238E27FC236}">
                  <a16:creationId xmlns:a16="http://schemas.microsoft.com/office/drawing/2014/main" id="{8A660032-3EAF-4DEC-B3A1-918F84D24F32}"/>
                </a:ext>
              </a:extLst>
            </xdr:cNvPr>
            <xdr:cNvGraphicFramePr/>
          </xdr:nvGraphicFramePr>
          <xdr:xfrm>
            <a:off x="0" y="0"/>
            <a:ext cx="0" cy="0"/>
          </xdr:xfrm>
          <a:graphic>
            <a:graphicData uri="http://schemas.microsoft.com/office/drawing/2010/slicer">
              <sle:slicer xmlns:sle="http://schemas.microsoft.com/office/drawing/2010/slicer" name="FriDueDate"/>
            </a:graphicData>
          </a:graphic>
        </xdr:graphicFrame>
      </mc:Choice>
      <mc:Fallback xmlns="">
        <xdr:sp macro="" textlink="">
          <xdr:nvSpPr>
            <xdr:cNvPr id="0" name=""/>
            <xdr:cNvSpPr>
              <a:spLocks noTextEdit="1"/>
            </xdr:cNvSpPr>
          </xdr:nvSpPr>
          <xdr:spPr>
            <a:xfrm>
              <a:off x="14638178" y="176528"/>
              <a:ext cx="1271111" cy="2794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xdr:colOff>
      <xdr:row>37</xdr:row>
      <xdr:rowOff>8095</xdr:rowOff>
    </xdr:from>
    <xdr:to>
      <xdr:col>18</xdr:col>
      <xdr:colOff>20003</xdr:colOff>
      <xdr:row>52</xdr:row>
      <xdr:rowOff>15715</xdr:rowOff>
    </xdr:to>
    <mc:AlternateContent xmlns:mc="http://schemas.openxmlformats.org/markup-compatibility/2006" xmlns:a14="http://schemas.microsoft.com/office/drawing/2010/main">
      <mc:Choice Requires="a14">
        <xdr:graphicFrame macro="">
          <xdr:nvGraphicFramePr>
            <xdr:cNvPr id="6" name="FriDueDate 1">
              <a:extLst>
                <a:ext uri="{FF2B5EF4-FFF2-40B4-BE49-F238E27FC236}">
                  <a16:creationId xmlns:a16="http://schemas.microsoft.com/office/drawing/2014/main" id="{E2332C9D-F4E9-4E0D-87B4-F3CEDFAAF57E}"/>
                </a:ext>
              </a:extLst>
            </xdr:cNvPr>
            <xdr:cNvGraphicFramePr/>
          </xdr:nvGraphicFramePr>
          <xdr:xfrm>
            <a:off x="0" y="0"/>
            <a:ext cx="0" cy="0"/>
          </xdr:xfrm>
          <a:graphic>
            <a:graphicData uri="http://schemas.microsoft.com/office/drawing/2010/slicer">
              <sle:slicer xmlns:sle="http://schemas.microsoft.com/office/drawing/2010/slicer" name="FriDueDate 1"/>
            </a:graphicData>
          </a:graphic>
        </xdr:graphicFrame>
      </mc:Choice>
      <mc:Fallback xmlns="">
        <xdr:sp macro="" textlink="">
          <xdr:nvSpPr>
            <xdr:cNvPr id="0" name=""/>
            <xdr:cNvSpPr>
              <a:spLocks noTextEdit="1"/>
            </xdr:cNvSpPr>
          </xdr:nvSpPr>
          <xdr:spPr>
            <a:xfrm>
              <a:off x="15354300" y="6177438"/>
              <a:ext cx="1271113" cy="2498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18505</xdr:colOff>
      <xdr:row>73</xdr:row>
      <xdr:rowOff>16327</xdr:rowOff>
    </xdr:from>
    <xdr:to>
      <xdr:col>18</xdr:col>
      <xdr:colOff>16599</xdr:colOff>
      <xdr:row>88</xdr:row>
      <xdr:rowOff>20137</xdr:rowOff>
    </xdr:to>
    <mc:AlternateContent xmlns:mc="http://schemas.openxmlformats.org/markup-compatibility/2006" xmlns:a14="http://schemas.microsoft.com/office/drawing/2010/main">
      <mc:Choice Requires="a14">
        <xdr:graphicFrame macro="">
          <xdr:nvGraphicFramePr>
            <xdr:cNvPr id="7" name="FriDueDate 2">
              <a:extLst>
                <a:ext uri="{FF2B5EF4-FFF2-40B4-BE49-F238E27FC236}">
                  <a16:creationId xmlns:a16="http://schemas.microsoft.com/office/drawing/2014/main" id="{DAF4093D-4CBD-49DB-A295-88683E22D6ED}"/>
                </a:ext>
              </a:extLst>
            </xdr:cNvPr>
            <xdr:cNvGraphicFramePr/>
          </xdr:nvGraphicFramePr>
          <xdr:xfrm>
            <a:off x="0" y="0"/>
            <a:ext cx="0" cy="0"/>
          </xdr:xfrm>
          <a:graphic>
            <a:graphicData uri="http://schemas.microsoft.com/office/drawing/2010/slicer">
              <sle:slicer xmlns:sle="http://schemas.microsoft.com/office/drawing/2010/slicer" name="FriDueDate 2"/>
            </a:graphicData>
          </a:graphic>
        </xdr:graphicFrame>
      </mc:Choice>
      <mc:Fallback xmlns="">
        <xdr:sp macro="" textlink="">
          <xdr:nvSpPr>
            <xdr:cNvPr id="0" name=""/>
            <xdr:cNvSpPr>
              <a:spLocks noTextEdit="1"/>
            </xdr:cNvSpPr>
          </xdr:nvSpPr>
          <xdr:spPr>
            <a:xfrm>
              <a:off x="14643190" y="12767762"/>
              <a:ext cx="1280160" cy="2619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7622</xdr:colOff>
      <xdr:row>1</xdr:row>
      <xdr:rowOff>16192</xdr:rowOff>
    </xdr:from>
    <xdr:to>
      <xdr:col>20</xdr:col>
      <xdr:colOff>479</xdr:colOff>
      <xdr:row>17</xdr:row>
      <xdr:rowOff>0</xdr:rowOff>
    </xdr:to>
    <mc:AlternateContent xmlns:mc="http://schemas.openxmlformats.org/markup-compatibility/2006" xmlns:a14="http://schemas.microsoft.com/office/drawing/2010/main">
      <mc:Choice Requires="a14">
        <xdr:graphicFrame macro="">
          <xdr:nvGraphicFramePr>
            <xdr:cNvPr id="8" name="FriDueDate 3">
              <a:extLst>
                <a:ext uri="{FF2B5EF4-FFF2-40B4-BE49-F238E27FC236}">
                  <a16:creationId xmlns:a16="http://schemas.microsoft.com/office/drawing/2014/main" id="{8C7A4315-34BF-4952-A3F8-569EA82312B3}"/>
                </a:ext>
              </a:extLst>
            </xdr:cNvPr>
            <xdr:cNvGraphicFramePr/>
          </xdr:nvGraphicFramePr>
          <xdr:xfrm>
            <a:off x="0" y="0"/>
            <a:ext cx="0" cy="0"/>
          </xdr:xfrm>
          <a:graphic>
            <a:graphicData uri="http://schemas.microsoft.com/office/drawing/2010/slicer">
              <sle:slicer xmlns:sle="http://schemas.microsoft.com/office/drawing/2010/slicer" name="FriDueDate 3"/>
            </a:graphicData>
          </a:graphic>
        </xdr:graphicFrame>
      </mc:Choice>
      <mc:Fallback xmlns="">
        <xdr:sp macro="" textlink="">
          <xdr:nvSpPr>
            <xdr:cNvPr id="0" name=""/>
            <xdr:cNvSpPr>
              <a:spLocks noTextEdit="1"/>
            </xdr:cNvSpPr>
          </xdr:nvSpPr>
          <xdr:spPr>
            <a:xfrm>
              <a:off x="16233777" y="194627"/>
              <a:ext cx="1260951" cy="27739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847246</xdr:colOff>
      <xdr:row>1</xdr:row>
      <xdr:rowOff>9049</xdr:rowOff>
    </xdr:from>
    <xdr:to>
      <xdr:col>24</xdr:col>
      <xdr:colOff>898681</xdr:colOff>
      <xdr:row>17</xdr:row>
      <xdr:rowOff>85249</xdr:rowOff>
    </xdr:to>
    <xdr:graphicFrame macro="">
      <xdr:nvGraphicFramePr>
        <xdr:cNvPr id="9" name="Chart 8">
          <a:extLst>
            <a:ext uri="{FF2B5EF4-FFF2-40B4-BE49-F238E27FC236}">
              <a16:creationId xmlns:a16="http://schemas.microsoft.com/office/drawing/2014/main" id="{0839C8A6-6A60-405D-99AE-0770D7522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10160</xdr:colOff>
      <xdr:row>37</xdr:row>
      <xdr:rowOff>10795</xdr:rowOff>
    </xdr:from>
    <xdr:to>
      <xdr:col>20</xdr:col>
      <xdr:colOff>20162</xdr:colOff>
      <xdr:row>52</xdr:row>
      <xdr:rowOff>1270</xdr:rowOff>
    </xdr:to>
    <mc:AlternateContent xmlns:mc="http://schemas.openxmlformats.org/markup-compatibility/2006" xmlns:a14="http://schemas.microsoft.com/office/drawing/2010/main">
      <mc:Choice Requires="a14">
        <xdr:graphicFrame macro="">
          <xdr:nvGraphicFramePr>
            <xdr:cNvPr id="10" name="FriDueDate 4">
              <a:extLst>
                <a:ext uri="{FF2B5EF4-FFF2-40B4-BE49-F238E27FC236}">
                  <a16:creationId xmlns:a16="http://schemas.microsoft.com/office/drawing/2014/main" id="{82495F13-3639-464D-BE3A-72C28E4C1337}"/>
                </a:ext>
              </a:extLst>
            </xdr:cNvPr>
            <xdr:cNvGraphicFramePr/>
          </xdr:nvGraphicFramePr>
          <xdr:xfrm>
            <a:off x="0" y="0"/>
            <a:ext cx="0" cy="0"/>
          </xdr:xfrm>
          <a:graphic>
            <a:graphicData uri="http://schemas.microsoft.com/office/drawing/2010/slicer">
              <sle:slicer xmlns:sle="http://schemas.microsoft.com/office/drawing/2010/slicer" name="FriDueDate 4"/>
            </a:graphicData>
          </a:graphic>
        </xdr:graphicFrame>
      </mc:Choice>
      <mc:Fallback xmlns="">
        <xdr:sp macro="" textlink="">
          <xdr:nvSpPr>
            <xdr:cNvPr id="0" name=""/>
            <xdr:cNvSpPr>
              <a:spLocks noTextEdit="1"/>
            </xdr:cNvSpPr>
          </xdr:nvSpPr>
          <xdr:spPr>
            <a:xfrm>
              <a:off x="16236315" y="6473825"/>
              <a:ext cx="1278096" cy="2607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19797</xdr:colOff>
      <xdr:row>73</xdr:row>
      <xdr:rowOff>20817</xdr:rowOff>
    </xdr:from>
    <xdr:to>
      <xdr:col>20</xdr:col>
      <xdr:colOff>19798</xdr:colOff>
      <xdr:row>88</xdr:row>
      <xdr:rowOff>17007</xdr:rowOff>
    </xdr:to>
    <mc:AlternateContent xmlns:mc="http://schemas.openxmlformats.org/markup-compatibility/2006" xmlns:a14="http://schemas.microsoft.com/office/drawing/2010/main">
      <mc:Choice Requires="a14">
        <xdr:graphicFrame macro="">
          <xdr:nvGraphicFramePr>
            <xdr:cNvPr id="11" name="FriDueDate 5">
              <a:extLst>
                <a:ext uri="{FF2B5EF4-FFF2-40B4-BE49-F238E27FC236}">
                  <a16:creationId xmlns:a16="http://schemas.microsoft.com/office/drawing/2014/main" id="{B85074A0-D934-43B4-82ED-1CF97AC76BB8}"/>
                </a:ext>
              </a:extLst>
            </xdr:cNvPr>
            <xdr:cNvGraphicFramePr/>
          </xdr:nvGraphicFramePr>
          <xdr:xfrm>
            <a:off x="0" y="0"/>
            <a:ext cx="0" cy="0"/>
          </xdr:xfrm>
          <a:graphic>
            <a:graphicData uri="http://schemas.microsoft.com/office/drawing/2010/slicer">
              <sle:slicer xmlns:sle="http://schemas.microsoft.com/office/drawing/2010/slicer" name="FriDueDate 5"/>
            </a:graphicData>
          </a:graphic>
        </xdr:graphicFrame>
      </mc:Choice>
      <mc:Fallback xmlns="">
        <xdr:sp macro="" textlink="">
          <xdr:nvSpPr>
            <xdr:cNvPr id="0" name=""/>
            <xdr:cNvSpPr>
              <a:spLocks noTextEdit="1"/>
            </xdr:cNvSpPr>
          </xdr:nvSpPr>
          <xdr:spPr>
            <a:xfrm>
              <a:off x="16240237" y="12764632"/>
              <a:ext cx="1273810" cy="2619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831770</xdr:colOff>
      <xdr:row>36</xdr:row>
      <xdr:rowOff>13334</xdr:rowOff>
    </xdr:from>
    <xdr:to>
      <xdr:col>24</xdr:col>
      <xdr:colOff>883205</xdr:colOff>
      <xdr:row>52</xdr:row>
      <xdr:rowOff>89534</xdr:rowOff>
    </xdr:to>
    <xdr:graphicFrame macro="">
      <xdr:nvGraphicFramePr>
        <xdr:cNvPr id="12" name="Chart 11">
          <a:extLst>
            <a:ext uri="{FF2B5EF4-FFF2-40B4-BE49-F238E27FC236}">
              <a16:creationId xmlns:a16="http://schemas.microsoft.com/office/drawing/2014/main" id="{6B669D48-1E13-44B4-B72A-67EDA551F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15477</xdr:colOff>
      <xdr:row>72</xdr:row>
      <xdr:rowOff>171926</xdr:rowOff>
    </xdr:from>
    <xdr:to>
      <xdr:col>25</xdr:col>
      <xdr:colOff>69906</xdr:colOff>
      <xdr:row>88</xdr:row>
      <xdr:rowOff>82935</xdr:rowOff>
    </xdr:to>
    <xdr:graphicFrame macro="">
      <xdr:nvGraphicFramePr>
        <xdr:cNvPr id="13" name="Chart 12">
          <a:extLst>
            <a:ext uri="{FF2B5EF4-FFF2-40B4-BE49-F238E27FC236}">
              <a16:creationId xmlns:a16="http://schemas.microsoft.com/office/drawing/2014/main" id="{A1C5D265-34B7-43AE-96EF-815DAD630B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19866</xdr:colOff>
      <xdr:row>18</xdr:row>
      <xdr:rowOff>7347</xdr:rowOff>
    </xdr:from>
    <xdr:to>
      <xdr:col>18</xdr:col>
      <xdr:colOff>18436</xdr:colOff>
      <xdr:row>33</xdr:row>
      <xdr:rowOff>59734</xdr:rowOff>
    </xdr:to>
    <mc:AlternateContent xmlns:mc="http://schemas.openxmlformats.org/markup-compatibility/2006" xmlns:a14="http://schemas.microsoft.com/office/drawing/2010/main">
      <mc:Choice Requires="a14">
        <xdr:graphicFrame macro="">
          <xdr:nvGraphicFramePr>
            <xdr:cNvPr id="14" name="FriDueDate 6">
              <a:extLst>
                <a:ext uri="{FF2B5EF4-FFF2-40B4-BE49-F238E27FC236}">
                  <a16:creationId xmlns:a16="http://schemas.microsoft.com/office/drawing/2014/main" id="{5F4ED861-BCBB-4CB6-9C74-6005D8B7308A}"/>
                </a:ext>
              </a:extLst>
            </xdr:cNvPr>
            <xdr:cNvGraphicFramePr/>
          </xdr:nvGraphicFramePr>
          <xdr:xfrm>
            <a:off x="0" y="0"/>
            <a:ext cx="0" cy="0"/>
          </xdr:xfrm>
          <a:graphic>
            <a:graphicData uri="http://schemas.microsoft.com/office/drawing/2010/slicer">
              <sle:slicer xmlns:sle="http://schemas.microsoft.com/office/drawing/2010/slicer" name="FriDueDate 6"/>
            </a:graphicData>
          </a:graphic>
        </xdr:graphicFrame>
      </mc:Choice>
      <mc:Fallback xmlns="">
        <xdr:sp macro="" textlink="">
          <xdr:nvSpPr>
            <xdr:cNvPr id="0" name=""/>
            <xdr:cNvSpPr>
              <a:spLocks noTextEdit="1"/>
            </xdr:cNvSpPr>
          </xdr:nvSpPr>
          <xdr:spPr>
            <a:xfrm>
              <a:off x="14636931" y="3152502"/>
              <a:ext cx="1288256" cy="2669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11430</xdr:colOff>
      <xdr:row>18</xdr:row>
      <xdr:rowOff>543</xdr:rowOff>
    </xdr:from>
    <xdr:to>
      <xdr:col>20</xdr:col>
      <xdr:colOff>17622</xdr:colOff>
      <xdr:row>33</xdr:row>
      <xdr:rowOff>60550</xdr:rowOff>
    </xdr:to>
    <mc:AlternateContent xmlns:mc="http://schemas.openxmlformats.org/markup-compatibility/2006" xmlns:a14="http://schemas.microsoft.com/office/drawing/2010/main">
      <mc:Choice Requires="a14">
        <xdr:graphicFrame macro="">
          <xdr:nvGraphicFramePr>
            <xdr:cNvPr id="15" name="FriDueDate 7">
              <a:extLst>
                <a:ext uri="{FF2B5EF4-FFF2-40B4-BE49-F238E27FC236}">
                  <a16:creationId xmlns:a16="http://schemas.microsoft.com/office/drawing/2014/main" id="{1EEA9883-364C-433A-B28E-7E578B6A97A5}"/>
                </a:ext>
              </a:extLst>
            </xdr:cNvPr>
            <xdr:cNvGraphicFramePr/>
          </xdr:nvGraphicFramePr>
          <xdr:xfrm>
            <a:off x="0" y="0"/>
            <a:ext cx="0" cy="0"/>
          </xdr:xfrm>
          <a:graphic>
            <a:graphicData uri="http://schemas.microsoft.com/office/drawing/2010/slicer">
              <sle:slicer xmlns:sle="http://schemas.microsoft.com/office/drawing/2010/slicer" name="FriDueDate 7"/>
            </a:graphicData>
          </a:graphic>
        </xdr:graphicFrame>
      </mc:Choice>
      <mc:Fallback xmlns="">
        <xdr:sp macro="" textlink="">
          <xdr:nvSpPr>
            <xdr:cNvPr id="0" name=""/>
            <xdr:cNvSpPr>
              <a:spLocks noTextEdit="1"/>
            </xdr:cNvSpPr>
          </xdr:nvSpPr>
          <xdr:spPr>
            <a:xfrm>
              <a:off x="16239490" y="3143793"/>
              <a:ext cx="1272381" cy="2679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1069894</xdr:colOff>
      <xdr:row>1</xdr:row>
      <xdr:rowOff>15240</xdr:rowOff>
    </xdr:from>
    <xdr:to>
      <xdr:col>28</xdr:col>
      <xdr:colOff>1123234</xdr:colOff>
      <xdr:row>17</xdr:row>
      <xdr:rowOff>85725</xdr:rowOff>
    </xdr:to>
    <xdr:graphicFrame macro="">
      <xdr:nvGraphicFramePr>
        <xdr:cNvPr id="16" name="Chart 15">
          <a:extLst>
            <a:ext uri="{FF2B5EF4-FFF2-40B4-BE49-F238E27FC236}">
              <a16:creationId xmlns:a16="http://schemas.microsoft.com/office/drawing/2014/main" id="{D1767CA1-0937-44DA-B3CF-BC12AA802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903208</xdr:colOff>
      <xdr:row>17</xdr:row>
      <xdr:rowOff>128586</xdr:rowOff>
    </xdr:from>
    <xdr:to>
      <xdr:col>26</xdr:col>
      <xdr:colOff>954643</xdr:colOff>
      <xdr:row>34</xdr:row>
      <xdr:rowOff>41909</xdr:rowOff>
    </xdr:to>
    <xdr:graphicFrame macro="">
      <xdr:nvGraphicFramePr>
        <xdr:cNvPr id="17" name="Chart 16">
          <a:extLst>
            <a:ext uri="{FF2B5EF4-FFF2-40B4-BE49-F238E27FC236}">
              <a16:creationId xmlns:a16="http://schemas.microsoft.com/office/drawing/2014/main" id="{09BA63FF-3966-4FC2-A309-3900ED66B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375080</xdr:colOff>
      <xdr:row>37</xdr:row>
      <xdr:rowOff>13697</xdr:rowOff>
    </xdr:from>
    <xdr:to>
      <xdr:col>15</xdr:col>
      <xdr:colOff>980870</xdr:colOff>
      <xdr:row>69</xdr:row>
      <xdr:rowOff>17780</xdr:rowOff>
    </xdr:to>
    <xdr:graphicFrame macro="">
      <xdr:nvGraphicFramePr>
        <xdr:cNvPr id="3" name="Chart 2">
          <a:extLst>
            <a:ext uri="{FF2B5EF4-FFF2-40B4-BE49-F238E27FC236}">
              <a16:creationId xmlns:a16="http://schemas.microsoft.com/office/drawing/2014/main" id="{E5A23402-F3C6-4612-BCEB-54729188F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17</xdr:col>
      <xdr:colOff>16669</xdr:colOff>
      <xdr:row>53</xdr:row>
      <xdr:rowOff>12380</xdr:rowOff>
    </xdr:from>
    <xdr:to>
      <xdr:col>18</xdr:col>
      <xdr:colOff>38734</xdr:colOff>
      <xdr:row>68</xdr:row>
      <xdr:rowOff>57148</xdr:rowOff>
    </xdr:to>
    <mc:AlternateContent xmlns:mc="http://schemas.openxmlformats.org/markup-compatibility/2006" xmlns:a14="http://schemas.microsoft.com/office/drawing/2010/main">
      <mc:Choice Requires="a14">
        <xdr:graphicFrame macro="">
          <xdr:nvGraphicFramePr>
            <xdr:cNvPr id="18" name="FriDueDate 8">
              <a:extLst>
                <a:ext uri="{FF2B5EF4-FFF2-40B4-BE49-F238E27FC236}">
                  <a16:creationId xmlns:a16="http://schemas.microsoft.com/office/drawing/2014/main" id="{002D652C-85AD-45EE-B91E-6A8A5CA70B81}"/>
                </a:ext>
              </a:extLst>
            </xdr:cNvPr>
            <xdr:cNvGraphicFramePr/>
          </xdr:nvGraphicFramePr>
          <xdr:xfrm>
            <a:off x="0" y="0"/>
            <a:ext cx="0" cy="0"/>
          </xdr:xfrm>
          <a:graphic>
            <a:graphicData uri="http://schemas.microsoft.com/office/drawing/2010/slicer">
              <sle:slicer xmlns:sle="http://schemas.microsoft.com/office/drawing/2010/slicer" name="FriDueDate 8"/>
            </a:graphicData>
          </a:graphic>
        </xdr:graphicFrame>
      </mc:Choice>
      <mc:Fallback xmlns="">
        <xdr:sp macro="" textlink="">
          <xdr:nvSpPr>
            <xdr:cNvPr id="0" name=""/>
            <xdr:cNvSpPr>
              <a:spLocks noTextEdit="1"/>
            </xdr:cNvSpPr>
          </xdr:nvSpPr>
          <xdr:spPr>
            <a:xfrm>
              <a:off x="14641354" y="9271315"/>
              <a:ext cx="1304131" cy="2660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18097</xdr:colOff>
      <xdr:row>53</xdr:row>
      <xdr:rowOff>26670</xdr:rowOff>
    </xdr:from>
    <xdr:to>
      <xdr:col>20</xdr:col>
      <xdr:colOff>18574</xdr:colOff>
      <xdr:row>68</xdr:row>
      <xdr:rowOff>96203</xdr:rowOff>
    </xdr:to>
    <mc:AlternateContent xmlns:mc="http://schemas.openxmlformats.org/markup-compatibility/2006" xmlns:a14="http://schemas.microsoft.com/office/drawing/2010/main">
      <mc:Choice Requires="a14">
        <xdr:graphicFrame macro="">
          <xdr:nvGraphicFramePr>
            <xdr:cNvPr id="19" name="FriDueDate 9">
              <a:extLst>
                <a:ext uri="{FF2B5EF4-FFF2-40B4-BE49-F238E27FC236}">
                  <a16:creationId xmlns:a16="http://schemas.microsoft.com/office/drawing/2014/main" id="{9E2AEB88-82F9-4C2D-96FD-079C73EA7587}"/>
                </a:ext>
              </a:extLst>
            </xdr:cNvPr>
            <xdr:cNvGraphicFramePr/>
          </xdr:nvGraphicFramePr>
          <xdr:xfrm>
            <a:off x="0" y="0"/>
            <a:ext cx="0" cy="0"/>
          </xdr:xfrm>
          <a:graphic>
            <a:graphicData uri="http://schemas.microsoft.com/office/drawing/2010/slicer">
              <sle:slicer xmlns:sle="http://schemas.microsoft.com/office/drawing/2010/slicer" name="FriDueDate 9"/>
            </a:graphicData>
          </a:graphic>
        </xdr:graphicFrame>
      </mc:Choice>
      <mc:Fallback xmlns="">
        <xdr:sp macro="" textlink="">
          <xdr:nvSpPr>
            <xdr:cNvPr id="0" name=""/>
            <xdr:cNvSpPr>
              <a:spLocks noTextEdit="1"/>
            </xdr:cNvSpPr>
          </xdr:nvSpPr>
          <xdr:spPr>
            <a:xfrm>
              <a:off x="16246157" y="9279890"/>
              <a:ext cx="1266666" cy="26908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1122757</xdr:colOff>
      <xdr:row>36</xdr:row>
      <xdr:rowOff>17622</xdr:rowOff>
    </xdr:from>
    <xdr:to>
      <xdr:col>29</xdr:col>
      <xdr:colOff>31668</xdr:colOff>
      <xdr:row>52</xdr:row>
      <xdr:rowOff>90012</xdr:rowOff>
    </xdr:to>
    <xdr:graphicFrame macro="">
      <xdr:nvGraphicFramePr>
        <xdr:cNvPr id="20" name="Chart 19">
          <a:extLst>
            <a:ext uri="{FF2B5EF4-FFF2-40B4-BE49-F238E27FC236}">
              <a16:creationId xmlns:a16="http://schemas.microsoft.com/office/drawing/2014/main" id="{196C7FA8-D19E-4FEE-A4B8-52EF295C3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859393</xdr:colOff>
      <xdr:row>53</xdr:row>
      <xdr:rowOff>11430</xdr:rowOff>
    </xdr:from>
    <xdr:to>
      <xdr:col>26</xdr:col>
      <xdr:colOff>886608</xdr:colOff>
      <xdr:row>69</xdr:row>
      <xdr:rowOff>29391</xdr:rowOff>
    </xdr:to>
    <xdr:graphicFrame macro="">
      <xdr:nvGraphicFramePr>
        <xdr:cNvPr id="21" name="Chart 20">
          <a:extLst>
            <a:ext uri="{FF2B5EF4-FFF2-40B4-BE49-F238E27FC236}">
              <a16:creationId xmlns:a16="http://schemas.microsoft.com/office/drawing/2014/main" id="{0A7FBCA9-E17A-4DD0-A533-F97C34504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10887</xdr:colOff>
      <xdr:row>89</xdr:row>
      <xdr:rowOff>27758</xdr:rowOff>
    </xdr:from>
    <xdr:to>
      <xdr:col>17</xdr:col>
      <xdr:colOff>1237979</xdr:colOff>
      <xdr:row>103</xdr:row>
      <xdr:rowOff>94433</xdr:rowOff>
    </xdr:to>
    <mc:AlternateContent xmlns:mc="http://schemas.openxmlformats.org/markup-compatibility/2006" xmlns:a14="http://schemas.microsoft.com/office/drawing/2010/main">
      <mc:Choice Requires="a14">
        <xdr:graphicFrame macro="">
          <xdr:nvGraphicFramePr>
            <xdr:cNvPr id="22" name="FriDueDate 10">
              <a:extLst>
                <a:ext uri="{FF2B5EF4-FFF2-40B4-BE49-F238E27FC236}">
                  <a16:creationId xmlns:a16="http://schemas.microsoft.com/office/drawing/2014/main" id="{D26A6B88-97FF-4DA3-BF26-9DBEF0A3B8A5}"/>
                </a:ext>
              </a:extLst>
            </xdr:cNvPr>
            <xdr:cNvGraphicFramePr/>
          </xdr:nvGraphicFramePr>
          <xdr:xfrm>
            <a:off x="0" y="0"/>
            <a:ext cx="0" cy="0"/>
          </xdr:xfrm>
          <a:graphic>
            <a:graphicData uri="http://schemas.microsoft.com/office/drawing/2010/slicer">
              <sle:slicer xmlns:sle="http://schemas.microsoft.com/office/drawing/2010/slicer" name="FriDueDate 10"/>
            </a:graphicData>
          </a:graphic>
        </xdr:graphicFrame>
      </mc:Choice>
      <mc:Fallback xmlns="">
        <xdr:sp macro="" textlink="">
          <xdr:nvSpPr>
            <xdr:cNvPr id="0" name=""/>
            <xdr:cNvSpPr>
              <a:spLocks noTextEdit="1"/>
            </xdr:cNvSpPr>
          </xdr:nvSpPr>
          <xdr:spPr>
            <a:xfrm>
              <a:off x="14633667" y="15567478"/>
              <a:ext cx="1261382" cy="25133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10886</xdr:colOff>
      <xdr:row>89</xdr:row>
      <xdr:rowOff>7074</xdr:rowOff>
    </xdr:from>
    <xdr:to>
      <xdr:col>20</xdr:col>
      <xdr:colOff>16874</xdr:colOff>
      <xdr:row>103</xdr:row>
      <xdr:rowOff>92799</xdr:rowOff>
    </xdr:to>
    <mc:AlternateContent xmlns:mc="http://schemas.openxmlformats.org/markup-compatibility/2006" xmlns:a14="http://schemas.microsoft.com/office/drawing/2010/main">
      <mc:Choice Requires="a14">
        <xdr:graphicFrame macro="">
          <xdr:nvGraphicFramePr>
            <xdr:cNvPr id="23" name="FriDueDate 11">
              <a:extLst>
                <a:ext uri="{FF2B5EF4-FFF2-40B4-BE49-F238E27FC236}">
                  <a16:creationId xmlns:a16="http://schemas.microsoft.com/office/drawing/2014/main" id="{A9627EC4-AA45-4D94-95B3-3FF6EA6F9863}"/>
                </a:ext>
              </a:extLst>
            </xdr:cNvPr>
            <xdr:cNvGraphicFramePr/>
          </xdr:nvGraphicFramePr>
          <xdr:xfrm>
            <a:off x="0" y="0"/>
            <a:ext cx="0" cy="0"/>
          </xdr:xfrm>
          <a:graphic>
            <a:graphicData uri="http://schemas.microsoft.com/office/drawing/2010/slicer">
              <sle:slicer xmlns:sle="http://schemas.microsoft.com/office/drawing/2010/slicer" name="FriDueDate 11"/>
            </a:graphicData>
          </a:graphic>
        </xdr:graphicFrame>
      </mc:Choice>
      <mc:Fallback xmlns="">
        <xdr:sp macro="" textlink="">
          <xdr:nvSpPr>
            <xdr:cNvPr id="0" name=""/>
            <xdr:cNvSpPr>
              <a:spLocks noTextEdit="1"/>
            </xdr:cNvSpPr>
          </xdr:nvSpPr>
          <xdr:spPr>
            <a:xfrm>
              <a:off x="16237041" y="15550604"/>
              <a:ext cx="1274082" cy="25285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291465</xdr:colOff>
      <xdr:row>73</xdr:row>
      <xdr:rowOff>7619</xdr:rowOff>
    </xdr:from>
    <xdr:to>
      <xdr:col>29</xdr:col>
      <xdr:colOff>336369</xdr:colOff>
      <xdr:row>88</xdr:row>
      <xdr:rowOff>99331</xdr:rowOff>
    </xdr:to>
    <xdr:graphicFrame macro="">
      <xdr:nvGraphicFramePr>
        <xdr:cNvPr id="24" name="Chart 23">
          <a:extLst>
            <a:ext uri="{FF2B5EF4-FFF2-40B4-BE49-F238E27FC236}">
              <a16:creationId xmlns:a16="http://schemas.microsoft.com/office/drawing/2014/main" id="{20BC2DEE-110B-4699-B464-AB6C8F72FD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600619</xdr:colOff>
      <xdr:row>90</xdr:row>
      <xdr:rowOff>65857</xdr:rowOff>
    </xdr:from>
    <xdr:to>
      <xdr:col>27</xdr:col>
      <xdr:colOff>653142</xdr:colOff>
      <xdr:row>105</xdr:row>
      <xdr:rowOff>151855</xdr:rowOff>
    </xdr:to>
    <xdr:graphicFrame macro="">
      <xdr:nvGraphicFramePr>
        <xdr:cNvPr id="25" name="Chart 24">
          <a:extLst>
            <a:ext uri="{FF2B5EF4-FFF2-40B4-BE49-F238E27FC236}">
              <a16:creationId xmlns:a16="http://schemas.microsoft.com/office/drawing/2014/main" id="{3A069A21-1C90-4365-8B37-10A36D9EC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Haithcox" refreshedDate="44040.383064351852" createdVersion="6" refreshedVersion="6" recordCount="5441" xr:uid="{00000000-000A-0000-FFFF-FFFF0B000000}">
  <cacheSource type="worksheet">
    <worksheetSource ref="A1:AE65536" sheet="Data 2"/>
  </cacheSource>
  <cacheFields count="32">
    <cacheField name="Order" numFmtId="0">
      <sharedItems containsString="0" containsBlank="1" containsNumber="1" containsInteger="1" minValue="221214" maxValue="234110"/>
    </cacheField>
    <cacheField name="Line" numFmtId="0">
      <sharedItems containsString="0" containsBlank="1" containsNumber="1" containsInteger="1" minValue="1" maxValue="81"/>
    </cacheField>
    <cacheField name="Rel" numFmtId="0">
      <sharedItems containsString="0" containsBlank="1" containsNumber="1" containsInteger="1" minValue="1" maxValue="1"/>
    </cacheField>
    <cacheField name="Job" numFmtId="0">
      <sharedItems containsBlank="1"/>
    </cacheField>
    <cacheField name="Part" numFmtId="0">
      <sharedItems containsBlank="1"/>
    </cacheField>
    <cacheField name="Customer Name" numFmtId="0">
      <sharedItems containsBlank="1"/>
    </cacheField>
    <cacheField name="Project Name" numFmtId="0">
      <sharedItems containsBlank="1"/>
    </cacheField>
    <cacheField name="CSR" numFmtId="0">
      <sharedItems containsBlank="1"/>
    </cacheField>
    <cacheField name="Credit Hold" numFmtId="0">
      <sharedItems containsBlank="1"/>
    </cacheField>
    <cacheField name="Order Hold" numFmtId="0">
      <sharedItems containsBlank="1"/>
    </cacheField>
    <cacheField name="Job. Qty" numFmtId="0">
      <sharedItems containsString="0" containsBlank="1" containsNumber="1" minValue="1" maxValue="277"/>
    </cacheField>
    <cacheField name="Job Open Qty" numFmtId="0">
      <sharedItems containsString="0" containsBlank="1" containsNumber="1" minValue="1" maxValue="277"/>
    </cacheField>
    <cacheField name="Due Date" numFmtId="0">
      <sharedItems containsNonDate="0" containsDate="1" containsString="0" containsBlank="1" minDate="2017-10-06T00:00:00" maxDate="2021-08-14T00:00:00"/>
    </cacheField>
    <cacheField name="FriDueDate" numFmtId="0">
      <sharedItems containsNonDate="0" containsDate="1" containsString="0" containsBlank="1" minDate="2017-10-06T00:00:00" maxDate="2021-08-14T00:00:00"/>
    </cacheField>
    <cacheField name="Ship By" numFmtId="0">
      <sharedItems containsNonDate="0" containsDate="1" containsString="0" containsBlank="1" minDate="2017-10-06T00:00:00" maxDate="2021-10-02T00:00:00"/>
    </cacheField>
    <cacheField name="Need By" numFmtId="0">
      <sharedItems containsNonDate="0" containsDate="1" containsString="0" containsBlank="1" minDate="2017-10-13T00:00:00" maxDate="2021-10-09T00:00:00"/>
    </cacheField>
    <cacheField name="RelOpen" numFmtId="0">
      <sharedItems containsBlank="1"/>
    </cacheField>
    <cacheField name="Rel2" numFmtId="0">
      <sharedItems containsBlank="1" count="3">
        <s v="N"/>
        <s v="Y"/>
        <m/>
      </sharedItems>
    </cacheField>
    <cacheField name="Ord Type" numFmtId="0">
      <sharedItems containsBlank="1"/>
    </cacheField>
    <cacheField name="SalsCat" numFmtId="0">
      <sharedItems containsBlank="1" count="4">
        <s v="LIB"/>
        <s v=""/>
        <s v="LIN"/>
        <m/>
      </sharedItems>
    </cacheField>
    <cacheField name="SchedCode" numFmtId="0">
      <sharedItems containsBlank="1"/>
    </cacheField>
    <cacheField name="Cat" numFmtId="0">
      <sharedItems containsBlank="1" count="7">
        <s v="S"/>
        <s v="P"/>
        <s v=""/>
        <s v="O"/>
        <s v="L"/>
        <s v="T"/>
        <m/>
      </sharedItems>
    </cacheField>
    <cacheField name="Order Date" numFmtId="0">
      <sharedItems containsNonDate="0" containsDate="1" containsString="0" containsBlank="1" minDate="2017-10-02T00:00:00" maxDate="2020-07-28T00:00:00"/>
    </cacheField>
    <cacheField name="Job Rel Date" numFmtId="0">
      <sharedItems containsNonDate="0" containsDate="1" containsString="0" containsBlank="1" minDate="1899-12-31T00:00:00" maxDate="2020-07-28T00:00:00"/>
    </cacheField>
    <cacheField name="Unit Price" numFmtId="0">
      <sharedItems containsString="0" containsBlank="1" containsNumber="1" minValue="0" maxValue="8400"/>
    </cacheField>
    <cacheField name="Total Charges" numFmtId="0">
      <sharedItems containsString="0" containsBlank="1" containsNumber="1" minValue="0" maxValue="615614.24"/>
    </cacheField>
    <cacheField name="PartOH" numFmtId="0">
      <sharedItems containsString="0" containsBlank="1" containsNumber="1" containsInteger="1" minValue="-3" maxValue="52"/>
    </cacheField>
    <cacheField name="SewHrs" numFmtId="0">
      <sharedItems containsString="0" containsBlank="1" containsNumber="1" minValue="0" maxValue="252.29509999999999"/>
    </cacheField>
    <cacheField name="UphHrs" numFmtId="0">
      <sharedItems containsString="0" containsBlank="1" containsNumber="1" minValue="0" maxValue="300.07409999999999"/>
    </cacheField>
    <cacheField name="OutHrs" numFmtId="0">
      <sharedItems containsString="0" containsBlank="1" containsNumber="1" minValue="0" maxValue="207.75"/>
    </cacheField>
    <cacheField name="scheduling date" numFmtId="14">
      <sharedItems containsDate="1" containsBlank="1" containsMixedTypes="1" minDate="2018-02-05T00:00:00" maxDate="2109-11-16T00:00:00" count="223">
        <d v="2020-10-23T00:00:00"/>
        <s v="Past Due"/>
        <d v="2020-09-11T00:00:00"/>
        <d v="2020-08-28T00:00:00"/>
        <d v="2020-11-27T00:00:00"/>
        <d v="2021-01-01T00:00:00"/>
        <d v="2021-01-08T00:00:00"/>
        <d v="2020-10-02T00:00:00"/>
        <d v="2020-10-30T00:00:00"/>
        <d v="2020-11-06T00:00:00"/>
        <d v="2020-08-14T00:00:00"/>
        <d v="2020-09-04T00:00:00"/>
        <d v="2020-08-21T00:00:00"/>
        <d v="2020-12-04T00:00:00"/>
        <d v="2020-10-16T00:00:00"/>
        <d v="2020-08-07T00:00:00"/>
        <d v="2020-09-25T00:00:00"/>
        <d v="2021-06-04T00:00:00"/>
        <d v="2020-10-09T00:00:00"/>
        <d v="2020-07-31T00:00:00"/>
        <d v="2021-02-05T00:00:00"/>
        <d v="2020-11-13T00:00:00"/>
        <d v="2020-09-18T00:00:00"/>
        <d v="2020-11-20T00:00:00"/>
        <d v="2021-08-13T00:00:00"/>
        <d v="2020-12-18T00:00:00"/>
        <d v="2021-01-15T00:00:00"/>
        <d v="2020-12-25T00:00:00"/>
        <d v="2021-01-29T00:00:00"/>
        <d v="2021-02-19T00:00:00"/>
        <d v="2021-02-26T00:00:00"/>
        <d v="2021-03-26T00:00:00"/>
        <d v="2021-04-02T00:00:00"/>
        <d v="2020-12-11T00:00:00"/>
        <d v="2021-01-22T00:00:00"/>
        <s v=""/>
        <m/>
        <d v="2018-03-21T00:00:00" u="1"/>
        <d v="2019-09-20T00:00:00" u="1"/>
        <d v="2109-11-08T00:00:00" u="1"/>
        <d v="2018-04-26T00:00:00" u="1"/>
        <d v="2018-11-30T00:00:00" u="1"/>
        <d v="2019-10-25T00:00:00" u="1"/>
        <d v="2018-02-09T00:00:00" u="1"/>
        <d v="2019-01-04T00:00:00" u="1"/>
        <d v="2019-04-26T00:00:00" u="1"/>
        <d v="2020-07-03T00:00:00" u="1"/>
        <d v="2018-03-14T00:00:00" u="1"/>
        <d v="2019-05-31T00:00:00" u="1"/>
        <d v="2019-09-13T00:00:00" u="1"/>
        <d v="2109-11-01T00:00:00" u="1"/>
        <d v="2018-04-19T00:00:00" u="1"/>
        <d v="2018-11-23T00:00:00" u="1"/>
        <d v="2019-10-18T00:00:00" u="1"/>
        <d v="2018-05-24T00:00:00" u="1"/>
        <d v="2018-09-06T00:00:00" u="1"/>
        <d v="2018-12-28T00:00:00" u="1"/>
        <d v="2019-04-19T00:00:00" u="1"/>
        <d v="2018-06-29T00:00:00" u="1"/>
        <d v="2018-10-11T00:00:00" u="1"/>
        <d v="2019-05-24T00:00:00" u="1"/>
        <d v="2019-09-06T00:00:00" u="1"/>
        <d v="2020-02-28T00:00:00" u="1"/>
        <d v="2018-04-12T00:00:00" u="1"/>
        <d v="2018-11-16T00:00:00" u="1"/>
        <d v="2019-10-11T00:00:00" u="1"/>
        <d v="2018-03-26T00:00:00" u="1"/>
        <d v="2018-05-17T00:00:00" u="1"/>
        <d v="2018-12-21T00:00:00" u="1"/>
        <d v="2019-04-12T00:00:00" u="1"/>
        <d v="2108-03-23T00:00:00" u="1"/>
        <d v="2018-06-22T00:00:00" u="1"/>
        <d v="2019-05-17T00:00:00" u="1"/>
        <d v="2020-02-21T00:00:00" u="1"/>
        <d v="2109-07-05T00:00:00" u="1"/>
        <d v="2018-02-14T00:00:00" u="1"/>
        <d v="2018-04-05T00:00:00" u="1"/>
        <d v="2018-07-27T00:00:00" u="1"/>
        <d v="2018-11-09T00:00:00" u="1"/>
        <d v="2019-10-04T00:00:00" u="1"/>
        <d v="2036-01-25T00:00:00" u="1"/>
        <d v="2018-05-10T00:00:00" u="1"/>
        <d v="2018-12-14T00:00:00" u="1"/>
        <d v="2019-04-05T00:00:00" u="1"/>
        <d v="2018-04-24T00:00:00" u="1"/>
        <d v="2018-06-15T00:00:00" u="1"/>
        <d v="2019-05-10T00:00:00" u="1"/>
        <d v="2020-02-14T00:00:00" u="1"/>
        <d v="2018-07-20T00:00:00" u="1"/>
        <d v="2018-11-02T00:00:00" u="1"/>
        <d v="2018-05-03T00:00:00" u="1"/>
        <d v="2018-12-07T00:00:00" u="1"/>
        <d v="2020-04-24T00:00:00" u="1"/>
        <d v="2021-03-19T00:00:00" u="1"/>
        <d v="2018-02-26T00:00:00" u="1"/>
        <d v="2018-06-08T00:00:00" u="1"/>
        <d v="2019-05-03T00:00:00" u="1"/>
        <d v="2020-02-07T00:00:00" u="1"/>
        <d v="2020-05-29T00:00:00" u="1"/>
        <d v="2018-07-13T00:00:00" u="1"/>
        <d v="2036-01-11T00:00:00" u="1"/>
        <d v="2020-04-17T00:00:00" u="1"/>
        <d v="2018-06-01T00:00:00" u="1"/>
        <d v="2020-05-22T00:00:00" u="1"/>
        <d v="2018-07-06T00:00:00" u="1"/>
        <d v="2036-01-04T00:00:00" u="1"/>
        <d v="2020-04-10T00:00:00" u="1"/>
        <d v="2020-05-15T00:00:00" u="1"/>
        <d v="2035-12-28T00:00:00" u="1"/>
        <d v="2019-08-30T00:00:00" u="1"/>
        <d v="2020-04-03T00:00:00" u="1"/>
        <d v="2109-10-18T00:00:00" u="1"/>
        <d v="2018-02-05T00:00:00" u="1"/>
        <d v="2020-05-08T00:00:00" u="1"/>
        <d v="2109-04-19T00:00:00" u="1"/>
        <d v="2018-08-23T00:00:00" u="1"/>
        <d v="2035-12-21T00:00:00" u="1"/>
        <d v="2109-05-24T00:00:00" u="1"/>
        <d v="2018-09-28T00:00:00" u="1"/>
        <d v="2019-08-23T00:00:00" u="1"/>
        <d v="2018-03-29T00:00:00" u="1"/>
        <d v="2020-05-01T00:00:00" u="1"/>
        <d v="2028-01-14T00:00:00" u="1"/>
        <d v="2019-03-29T00:00:00" u="1"/>
        <d v="2018-09-21T00:00:00" u="1"/>
        <d v="2019-08-16T00:00:00" u="1"/>
        <d v="2109-10-04T00:00:00" u="1"/>
        <d v="2018-03-22T00:00:00" u="1"/>
        <d v="2018-10-26T00:00:00" u="1"/>
        <d v="2108-12-14T00:00:00" u="1"/>
        <d v="2018-04-27T00:00:00" u="1"/>
        <d v="2018-08-09T00:00:00" u="1"/>
        <d v="2019-03-22T00:00:00" u="1"/>
        <d v="2018-09-14T00:00:00" u="1"/>
        <d v="2019-08-09T00:00:00" u="1"/>
        <d v="2020-01-31T00:00:00" u="1"/>
        <d v="2018-03-15T00:00:00" u="1"/>
        <d v="2018-10-19T00:00:00" u="1"/>
        <d v="2018-04-20T00:00:00" u="1"/>
        <d v="2019-03-15T00:00:00" u="1"/>
        <d v="2018-05-25T00:00:00" u="1"/>
        <d v="2018-09-07T00:00:00" u="1"/>
        <d v="2019-08-02T00:00:00" u="1"/>
        <d v="2020-01-24T00:00:00" u="1"/>
        <d v="2018-03-08T00:00:00" u="1"/>
        <d v="2018-10-12T00:00:00" u="1"/>
        <d v="2018-02-22T00:00:00" u="1"/>
        <d v="2018-04-13T00:00:00" u="1"/>
        <d v="2019-03-08T00:00:00" u="1"/>
        <d v="2018-05-18T00:00:00" u="1"/>
        <d v="2019-02-22T00:00:00" u="1"/>
        <d v="2020-01-17T00:00:00" u="1"/>
        <d v="2018-03-01T00:00:00" u="1"/>
        <d v="2018-10-05T00:00:00" u="1"/>
        <d v="2018-02-15T00:00:00" u="1"/>
        <d v="2018-04-06T00:00:00" u="1"/>
        <d v="2019-03-01T00:00:00" u="1"/>
        <d v="2020-03-27T00:00:00" u="1"/>
        <d v="2018-03-20T00:00:00" u="1"/>
        <d v="2018-05-11T00:00:00" u="1"/>
        <d v="2019-02-15T00:00:00" u="1"/>
        <d v="2020-01-10T00:00:00" u="1"/>
        <d v="2035-12-31T00:00:00" u="1"/>
        <d v="2018-11-29T00:00:00" u="1"/>
        <d v="2018-02-08T00:00:00" u="1"/>
        <d v="2019-11-29T00:00:00" u="1"/>
        <d v="2020-03-20T00:00:00" u="1"/>
        <d v="2018-05-04T00:00:00" u="1"/>
        <d v="2019-02-08T00:00:00" u="1"/>
        <d v="2020-01-03T00:00:00" u="1"/>
        <d v="2019-11-22T00:00:00" u="1"/>
        <d v="2020-03-13T00:00:00" u="1"/>
        <d v="2018-06-28T00:00:00" u="1"/>
        <d v="2019-02-01T00:00:00" u="1"/>
        <d v="2019-12-27T00:00:00" u="1"/>
        <d v="2019-06-28T00:00:00" u="1"/>
        <d v="2108-02-17T00:00:00" u="1"/>
        <d v="2019-11-15T00:00:00" u="1"/>
        <d v="2020-03-06T00:00:00" u="1"/>
        <d v="2018-06-21T00:00:00" u="1"/>
        <d v="2019-12-20T00:00:00" u="1"/>
        <d v="2019-06-21T00:00:00" u="1"/>
        <d v="2018-08-31T00:00:00" u="1"/>
        <d v="2019-07-26T00:00:00" u="1"/>
        <d v="2019-11-08T00:00:00" u="1"/>
        <d v="2018-04-23T00:00:00" u="1"/>
        <d v="2019-12-13T00:00:00" u="1"/>
        <d v="2109-03-15T00:00:00" u="1"/>
        <d v="2019-06-14T00:00:00" u="1"/>
        <d v="2018-08-24T00:00:00" u="1"/>
        <d v="2019-07-19T00:00:00" u="1"/>
        <d v="2019-11-01T00:00:00" u="1"/>
        <d v="2018-06-07T00:00:00" u="1"/>
        <d v="2019-12-06T00:00:00" u="1"/>
        <d v="2018-03-30T00:00:00" u="1"/>
        <d v="2018-05-21T00:00:00" u="1"/>
        <d v="2018-07-12T00:00:00" u="1"/>
        <d v="2019-06-07T00:00:00" u="1"/>
        <d v="2018-08-17T00:00:00" u="1"/>
        <d v="2019-07-12T00:00:00" u="1"/>
        <d v="2018-03-23T00:00:00" u="1"/>
        <d v="2020-06-26T00:00:00" u="1"/>
        <d v="2018-08-10T00:00:00" u="1"/>
        <d v="2019-07-05T00:00:00" u="1"/>
        <d v="2018-03-16T00:00:00" u="1"/>
        <d v="2020-06-19T00:00:00" u="1"/>
        <d v="2018-08-03T00:00:00" u="1"/>
        <d v="2019-01-25T00:00:00" u="1"/>
        <d v="2020-07-24T00:00:00" u="1"/>
        <d v="2018-03-09T00:00:00" u="1"/>
        <d v="2020-06-12T00:00:00" u="1"/>
        <d v="2028-02-25T00:00:00" u="1"/>
        <d v="2018-02-23T00:00:00" u="1"/>
        <d v="2019-01-18T00:00:00" u="1"/>
        <d v="2020-07-17T00:00:00" u="1"/>
        <d v="2018-03-28T00:00:00" u="1"/>
        <d v="2019-09-27T00:00:00" u="1"/>
        <d v="2109-11-15T00:00:00" u="1"/>
        <d v="2018-03-02T00:00:00" u="1"/>
        <d v="2020-06-05T00:00:00" u="1"/>
        <d v="2018-02-16T00:00:00" u="1"/>
        <d v="2019-01-11T00:00:00" u="1"/>
        <d v="2020-07-10T00:00:00" u="1"/>
      </sharedItems>
    </cacheField>
    <cacheField name="Target" numFmtId="0" formula=" 825"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Haithcox" refreshedDate="44040.383064699075" createdVersion="6" refreshedVersion="6" minRefreshableVersion="3" recordCount="5441" xr:uid="{00000000-000A-0000-FFFF-FFFF11000000}">
  <cacheSource type="worksheet">
    <worksheetSource ref="A1:AE1048576" sheet="Data 2"/>
  </cacheSource>
  <cacheFields count="36">
    <cacheField name="Order" numFmtId="0">
      <sharedItems containsString="0" containsBlank="1" containsNumber="1" containsInteger="1" minValue="221214" maxValue="234110"/>
    </cacheField>
    <cacheField name="Line" numFmtId="0">
      <sharedItems containsString="0" containsBlank="1" containsNumber="1" containsInteger="1" minValue="1" maxValue="81"/>
    </cacheField>
    <cacheField name="Rel" numFmtId="0">
      <sharedItems containsString="0" containsBlank="1" containsNumber="1" containsInteger="1" minValue="1" maxValue="1"/>
    </cacheField>
    <cacheField name="Job" numFmtId="0">
      <sharedItems containsBlank="1"/>
    </cacheField>
    <cacheField name="Part" numFmtId="0">
      <sharedItems containsBlank="1"/>
    </cacheField>
    <cacheField name="Customer Name" numFmtId="0">
      <sharedItems containsBlank="1"/>
    </cacheField>
    <cacheField name="Project Name" numFmtId="0">
      <sharedItems containsBlank="1"/>
    </cacheField>
    <cacheField name="CSR" numFmtId="0">
      <sharedItems containsBlank="1"/>
    </cacheField>
    <cacheField name="Credit Hold" numFmtId="0">
      <sharedItems containsBlank="1"/>
    </cacheField>
    <cacheField name="Order Hold" numFmtId="0">
      <sharedItems containsBlank="1"/>
    </cacheField>
    <cacheField name="Job. Qty" numFmtId="0">
      <sharedItems containsString="0" containsBlank="1" containsNumber="1" minValue="1" maxValue="277"/>
    </cacheField>
    <cacheField name="Job Open Qty" numFmtId="0">
      <sharedItems containsString="0" containsBlank="1" containsNumber="1" minValue="1" maxValue="277"/>
    </cacheField>
    <cacheField name="Due Date" numFmtId="0">
      <sharedItems containsNonDate="0" containsDate="1" containsString="0" containsBlank="1" minDate="2017-10-06T00:00:00" maxDate="2021-08-14T00:00:00" count="164">
        <d v="2020-10-23T00:00:00"/>
        <d v="2020-07-03T00:00:00"/>
        <d v="2020-05-01T00:00:00"/>
        <d v="2020-07-02T00:00:00"/>
        <d v="2020-05-08T00:00:00"/>
        <d v="2020-03-06T00:00:00"/>
        <d v="2020-03-24T00:00:00"/>
        <d v="2020-05-27T00:00:00"/>
        <d v="2017-10-06T00:00:00"/>
        <d v="2018-07-31T00:00:00"/>
        <d v="2018-03-23T00:00:00"/>
        <d v="2019-05-31T00:00:00"/>
        <d v="2019-11-29T00:00:00"/>
        <d v="2019-08-30T00:00:00"/>
        <d v="2020-04-17T00:00:00"/>
        <d v="2020-09-11T00:00:00"/>
        <d v="2020-05-22T00:00:00"/>
        <d v="2020-01-31T00:00:00"/>
        <d v="2019-04-19T00:00:00"/>
        <d v="2020-08-25T00:00:00"/>
        <d v="2020-11-27T00:00:00"/>
        <d v="2019-06-21T00:00:00"/>
        <d v="2020-08-26T00:00:00"/>
        <d v="2020-12-30T00:00:00"/>
        <d v="2021-01-07T00:00:00"/>
        <d v="2021-01-08T00:00:00"/>
        <d v="2020-10-02T00:00:00"/>
        <d v="2020-10-30T00:00:00"/>
        <d v="2020-10-28T00:00:00"/>
        <d v="2020-11-04T00:00:00"/>
        <d v="2020-08-14T00:00:00"/>
        <d v="2020-06-01T00:00:00"/>
        <d v="2020-06-02T00:00:00"/>
        <d v="2020-06-03T00:00:00"/>
        <d v="2019-10-25T00:00:00"/>
        <d v="2019-11-01T00:00:00"/>
        <d v="2020-06-19T00:00:00"/>
        <d v="2020-03-20T00:00:00"/>
        <d v="2020-08-13T00:00:00"/>
        <d v="2020-08-11T00:00:00"/>
        <d v="2020-07-17T00:00:00"/>
        <d v="2019-12-20T00:00:00"/>
        <d v="2020-09-01T00:00:00"/>
        <d v="2020-08-27T00:00:00"/>
        <d v="2020-08-19T00:00:00"/>
        <d v="2020-08-17T00:00:00"/>
        <d v="2020-08-10T00:00:00"/>
        <d v="2020-08-21T00:00:00"/>
        <d v="2020-03-25T00:00:00"/>
        <d v="2020-11-30T00:00:00"/>
        <d v="2020-10-16T00:00:00"/>
        <d v="2020-04-20T00:00:00"/>
        <d v="2020-08-03T00:00:00"/>
        <d v="2020-08-06T00:00:00"/>
        <d v="2020-08-04T00:00:00"/>
        <d v="2020-09-04T00:00:00"/>
        <d v="2020-09-21T00:00:00"/>
        <d v="2020-09-25T00:00:00"/>
        <d v="2020-08-07T00:00:00"/>
        <d v="2020-08-24T00:00:00"/>
        <d v="2021-06-01T00:00:00"/>
        <d v="2020-10-09T00:00:00"/>
        <d v="2020-06-12T00:00:00"/>
        <d v="2020-06-05T00:00:00"/>
        <d v="2020-06-25T00:00:00"/>
        <d v="2020-07-28T00:00:00"/>
        <d v="2020-07-29T00:00:00"/>
        <d v="2020-07-21T00:00:00"/>
        <d v="2020-07-24T00:00:00"/>
        <d v="2020-09-03T00:00:00"/>
        <d v="2020-09-02T00:00:00"/>
        <d v="2021-02-05T00:00:00"/>
        <d v="2020-07-30T00:00:00"/>
        <d v="2020-07-27T00:00:00"/>
        <d v="2020-04-10T00:00:00"/>
        <d v="2020-08-18T00:00:00"/>
        <d v="2020-11-09T00:00:00"/>
        <d v="2020-09-14T00:00:00"/>
        <d v="2020-10-12T00:00:00"/>
        <d v="2020-10-19T00:00:00"/>
        <d v="2020-08-12T00:00:00"/>
        <d v="2020-07-10T00:00:00"/>
        <d v="2020-04-24T00:00:00"/>
        <d v="2020-11-20T00:00:00"/>
        <d v="2020-11-23T00:00:00"/>
        <d v="2020-09-22T00:00:00"/>
        <d v="2020-05-25T00:00:00"/>
        <d v="2020-05-26T00:00:00"/>
        <d v="2020-05-29T00:00:00"/>
        <d v="2020-09-17T00:00:00"/>
        <d v="2020-09-16T00:00:00"/>
        <d v="2020-09-24T00:00:00"/>
        <d v="2020-07-31T00:00:00"/>
        <d v="2020-05-15T00:00:00"/>
        <d v="2020-09-08T00:00:00"/>
        <d v="2020-09-09T00:00:00"/>
        <d v="2020-08-05T00:00:00"/>
        <d v="2021-08-13T00:00:00"/>
        <d v="2020-05-18T00:00:00"/>
        <d v="2020-09-28T00:00:00"/>
        <d v="2020-06-26T00:00:00"/>
        <d v="2020-12-18T00:00:00"/>
        <d v="2020-11-06T00:00:00"/>
        <d v="2020-08-28T00:00:00"/>
        <d v="2020-09-18T00:00:00"/>
        <d v="2020-06-22T00:00:00"/>
        <d v="2020-04-03T00:00:00"/>
        <d v="2020-04-13T00:00:00"/>
        <d v="2020-08-20T00:00:00"/>
        <d v="2020-05-20T00:00:00"/>
        <d v="2020-05-19T00:00:00"/>
        <d v="2020-04-30T00:00:00"/>
        <d v="2020-11-25T00:00:00"/>
        <d v="2020-10-05T00:00:00"/>
        <d v="2020-08-31T00:00:00"/>
        <d v="2020-06-29T00:00:00"/>
        <d v="2020-07-22T00:00:00"/>
        <d v="2020-07-06T00:00:00"/>
        <d v="2020-07-16T00:00:00"/>
        <d v="2020-07-13T00:00:00"/>
        <d v="2020-06-23T00:00:00"/>
        <d v="2020-09-29T00:00:00"/>
        <d v="2020-10-01T00:00:00"/>
        <d v="2020-09-30T00:00:00"/>
        <d v="2020-10-14T00:00:00"/>
        <d v="2020-10-06T00:00:00"/>
        <d v="2020-10-08T00:00:00"/>
        <d v="2020-10-07T00:00:00"/>
        <d v="2020-11-12T00:00:00"/>
        <d v="2020-09-10T00:00:00"/>
        <d v="2021-01-15T00:00:00"/>
        <d v="2020-10-15T00:00:00"/>
        <d v="2020-11-13T00:00:00"/>
        <d v="2020-07-08T00:00:00"/>
        <d v="2021-01-05T00:00:00"/>
        <d v="2020-11-05T00:00:00"/>
        <d v="2020-11-03T00:00:00"/>
        <d v="2020-07-20T00:00:00"/>
        <d v="2020-09-15T00:00:00"/>
        <d v="2020-12-21T00:00:00"/>
        <d v="2021-01-27T00:00:00"/>
        <d v="2020-12-23T00:00:00"/>
        <d v="2021-02-19T00:00:00"/>
        <d v="2021-02-22T00:00:00"/>
        <d v="2021-01-29T00:00:00"/>
        <d v="2021-03-26T00:00:00"/>
        <d v="2021-03-24T00:00:00"/>
        <d v="2021-03-29T00:00:00"/>
        <d v="2021-01-06T00:00:00"/>
        <d v="2020-12-11T00:00:00"/>
        <d v="2020-12-28T00:00:00"/>
        <d v="2020-11-16T00:00:00"/>
        <d v="2021-02-03T00:00:00"/>
        <d v="2021-02-02T00:00:00"/>
        <d v="2020-10-26T00:00:00"/>
        <d v="2020-12-07T00:00:00"/>
        <d v="2020-12-04T00:00:00"/>
        <d v="2021-01-21T00:00:00"/>
        <d v="2020-10-13T00:00:00"/>
        <d v="2020-11-02T00:00:00"/>
        <d v="2021-03-25T00:00:00"/>
        <d v="2020-11-10T00:00:00"/>
        <d v="2020-12-25T00:00:00"/>
        <m/>
      </sharedItems>
      <fieldGroup base="12">
        <rangePr groupBy="days" startDate="2017-10-06T00:00:00" endDate="2021-08-14T00:00:00"/>
        <groupItems count="368">
          <s v="(blank)"/>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14/2021"/>
        </groupItems>
      </fieldGroup>
    </cacheField>
    <cacheField name="FriDueDate" numFmtId="0">
      <sharedItems containsNonDate="0" containsDate="1" containsString="0" containsBlank="1" minDate="2002-01-25T00:00:00" maxDate="2109-11-16T00:00:00" count="142">
        <d v="2020-10-23T00:00:00"/>
        <d v="2020-07-03T00:00:00"/>
        <d v="2020-05-01T00:00:00"/>
        <d v="2020-05-08T00:00:00"/>
        <d v="2020-03-06T00:00:00"/>
        <d v="2020-03-27T00:00:00"/>
        <d v="2020-05-29T00:00:00"/>
        <d v="2017-10-06T00:00:00"/>
        <d v="2018-08-03T00:00:00"/>
        <d v="2018-03-23T00:00:00"/>
        <d v="2019-05-31T00:00:00"/>
        <d v="2019-11-29T00:00:00"/>
        <d v="2019-08-30T00:00:00"/>
        <d v="2020-04-17T00:00:00"/>
        <d v="2020-09-11T00:00:00"/>
        <d v="2020-05-22T00:00:00"/>
        <d v="2020-01-31T00:00:00"/>
        <d v="2019-04-19T00:00:00"/>
        <d v="2020-08-28T00:00:00"/>
        <d v="2020-11-27T00:00:00"/>
        <d v="2019-06-21T00:00:00"/>
        <d v="2021-01-01T00:00:00"/>
        <d v="2021-01-08T00:00:00"/>
        <d v="2020-10-02T00:00:00"/>
        <d v="2020-10-30T00:00:00"/>
        <d v="2020-11-06T00:00:00"/>
        <d v="2020-08-14T00:00:00"/>
        <d v="2020-06-05T00:00:00"/>
        <d v="2019-10-25T00:00:00"/>
        <d v="2019-11-01T00:00:00"/>
        <d v="2020-06-19T00:00:00"/>
        <d v="2020-03-20T00:00:00"/>
        <d v="2020-07-17T00:00:00"/>
        <d v="2019-12-20T00:00:00"/>
        <d v="2020-09-04T00:00:00"/>
        <d v="2020-08-21T00:00:00"/>
        <d v="2020-12-04T00:00:00"/>
        <d v="2020-10-16T00:00:00"/>
        <d v="2020-04-24T00:00:00"/>
        <d v="2020-08-07T00:00:00"/>
        <d v="2020-09-25T00:00:00"/>
        <d v="2021-06-04T00:00:00"/>
        <d v="2020-10-09T00:00:00"/>
        <d v="2020-06-12T00:00:00"/>
        <d v="2020-06-26T00:00:00"/>
        <d v="2020-07-31T00:00:00"/>
        <d v="2020-07-24T00:00:00"/>
        <d v="2021-02-05T00:00:00"/>
        <d v="2020-04-10T00:00:00"/>
        <d v="2020-11-13T00:00:00"/>
        <d v="2020-09-18T00:00:00"/>
        <d v="2020-07-10T00:00:00"/>
        <d v="2020-11-20T00:00:00"/>
        <d v="2020-05-15T00:00:00"/>
        <d v="2021-08-13T00:00:00"/>
        <d v="2020-12-18T00:00:00"/>
        <d v="2020-04-03T00:00:00"/>
        <d v="2021-01-15T00:00:00"/>
        <d v="2020-12-25T00:00:00"/>
        <d v="2021-01-29T00:00:00"/>
        <d v="2021-02-19T00:00:00"/>
        <d v="2021-02-26T00:00:00"/>
        <d v="2021-03-26T00:00:00"/>
        <d v="2021-04-02T00:00:00"/>
        <d v="2020-12-11T00:00:00"/>
        <d v="2021-01-22T00:00:00"/>
        <m/>
        <d v="2019-09-20T00:00:00" u="1"/>
        <d v="2109-11-08T00:00:00" u="1"/>
        <d v="2018-02-09T00:00:00" u="1"/>
        <d v="2019-01-04T00:00:00" u="1"/>
        <d v="2019-04-26T00:00:00" u="1"/>
        <d v="2019-09-13T00:00:00" u="1"/>
        <d v="2109-11-01T00:00:00" u="1"/>
        <d v="2016-12-02T00:00:00" u="1"/>
        <d v="2018-11-23T00:00:00" u="1"/>
        <d v="2019-10-18T00:00:00" u="1"/>
        <d v="2018-02-02T00:00:00" u="1"/>
        <d v="2019-05-24T00:00:00" u="1"/>
        <d v="2019-09-06T00:00:00" u="1"/>
        <d v="2020-02-28T00:00:00" u="1"/>
        <d v="2019-10-11T00:00:00" u="1"/>
        <d v="2018-12-21T00:00:00" u="1"/>
        <d v="2019-04-12T00:00:00" u="1"/>
        <d v="2019-05-17T00:00:00" u="1"/>
        <d v="2020-02-21T00:00:00" u="1"/>
        <d v="2109-07-05T00:00:00" u="1"/>
        <d v="2019-10-04T00:00:00" u="1"/>
        <d v="2019-04-05T00:00:00" u="1"/>
        <d v="2019-05-10T00:00:00" u="1"/>
        <d v="2020-02-14T00:00:00" u="1"/>
        <d v="2019-05-03T00:00:00" u="1"/>
        <d v="2020-02-07T00:00:00" u="1"/>
        <d v="2036-01-04T00:00:00" u="1"/>
        <d v="2109-10-18T00:00:00" u="1"/>
        <d v="2019-08-23T00:00:00" u="1"/>
        <d v="2002-02-08T00:00:00" u="1"/>
        <d v="2028-01-14T00:00:00" u="1"/>
        <d v="2019-03-29T00:00:00" u="1"/>
        <d v="2019-08-16T00:00:00" u="1"/>
        <d v="2109-10-04T00:00:00" u="1"/>
        <d v="2019-03-22T00:00:00" u="1"/>
        <d v="2019-08-09T00:00:00" u="1"/>
        <d v="2008-02-08T00:00:00" u="1"/>
        <d v="2019-03-15T00:00:00" u="1"/>
        <d v="2018-09-07T00:00:00" u="1"/>
        <d v="2019-08-02T00:00:00" u="1"/>
        <d v="2020-01-24T00:00:00" u="1"/>
        <d v="2018-04-13T00:00:00" u="1"/>
        <d v="2019-02-22T00:00:00" u="1"/>
        <d v="2020-01-17T00:00:00" u="1"/>
        <d v="2018-04-06T00:00:00" u="1"/>
        <d v="2019-02-15T00:00:00" u="1"/>
        <d v="2020-01-10T00:00:00" u="1"/>
        <d v="2020-01-03T00:00:00" u="1"/>
        <d v="2016-08-19T00:00:00" u="1"/>
        <d v="2019-11-22T00:00:00" u="1"/>
        <d v="2020-03-13T00:00:00" u="1"/>
        <d v="2002-01-25T00:00:00" u="1"/>
        <d v="2019-02-01T00:00:00" u="1"/>
        <d v="2019-12-27T00:00:00" u="1"/>
        <d v="2019-06-28T00:00:00" u="1"/>
        <d v="2019-11-15T00:00:00" u="1"/>
        <d v="2019-07-26T00:00:00" u="1"/>
        <d v="2019-11-08T00:00:00" u="1"/>
        <d v="2019-12-13T00:00:00" u="1"/>
        <d v="2019-06-14T00:00:00" u="1"/>
        <d v="2018-08-24T00:00:00" u="1"/>
        <d v="2019-07-19T00:00:00" u="1"/>
        <d v="2019-12-06T00:00:00" u="1"/>
        <d v="2019-06-07T00:00:00" u="1"/>
        <d v="2019-07-12T00:00:00" u="1"/>
        <d v="2019-07-05T00:00:00" u="1"/>
        <d v="2016-11-25T00:00:00" u="1"/>
        <d v="2005-07-15T00:00:00" u="1"/>
        <d v="2019-01-25T00:00:00" u="1"/>
        <d v="2028-02-25T00:00:00" u="1"/>
        <d v="2019-01-18T00:00:00" u="1"/>
        <d v="2019-09-27T00:00:00" u="1"/>
        <d v="2109-11-15T00:00:00" u="1"/>
        <d v="2016-12-16T00:00:00" u="1"/>
        <d v="2019-01-11T00:00:00" u="1"/>
      </sharedItems>
    </cacheField>
    <cacheField name="Ship By" numFmtId="0">
      <sharedItems containsNonDate="0" containsDate="1" containsString="0" containsBlank="1" minDate="2017-10-06T00:00:00" maxDate="2021-10-02T00:00:00"/>
    </cacheField>
    <cacheField name="Need By" numFmtId="0">
      <sharedItems containsNonDate="0" containsDate="1" containsString="0" containsBlank="1" minDate="2017-10-13T00:00:00" maxDate="2021-10-09T00:00:00"/>
    </cacheField>
    <cacheField name="RelOpen" numFmtId="0">
      <sharedItems containsBlank="1"/>
    </cacheField>
    <cacheField name="Rel2" numFmtId="0">
      <sharedItems containsBlank="1" count="3">
        <s v="N"/>
        <s v="Y"/>
        <m/>
      </sharedItems>
    </cacheField>
    <cacheField name="Ord Type" numFmtId="0">
      <sharedItems containsBlank="1"/>
    </cacheField>
    <cacheField name="SalsCat" numFmtId="0">
      <sharedItems containsBlank="1" count="4">
        <s v="LIB"/>
        <s v=""/>
        <s v="LIN"/>
        <m/>
      </sharedItems>
    </cacheField>
    <cacheField name="SchedCode" numFmtId="0">
      <sharedItems containsBlank="1"/>
    </cacheField>
    <cacheField name="Cat" numFmtId="0">
      <sharedItems containsBlank="1" count="7">
        <s v="S"/>
        <s v="P"/>
        <s v=""/>
        <s v="O"/>
        <s v="L"/>
        <s v="T"/>
        <m/>
      </sharedItems>
    </cacheField>
    <cacheField name="Order Date" numFmtId="0">
      <sharedItems containsNonDate="0" containsDate="1" containsString="0" containsBlank="1" minDate="2017-10-02T00:00:00" maxDate="2020-07-28T00:00:00"/>
    </cacheField>
    <cacheField name="Job Rel Date" numFmtId="0">
      <sharedItems containsNonDate="0" containsDate="1" containsString="0" containsBlank="1" minDate="1899-12-31T00:00:00" maxDate="2020-07-28T00:00:00"/>
    </cacheField>
    <cacheField name="Unit Price" numFmtId="0">
      <sharedItems containsString="0" containsBlank="1" containsNumber="1" minValue="0" maxValue="8400"/>
    </cacheField>
    <cacheField name="Total Charges" numFmtId="0">
      <sharedItems containsString="0" containsBlank="1" containsNumber="1" minValue="0" maxValue="615614.24"/>
    </cacheField>
    <cacheField name="PartOH" numFmtId="0">
      <sharedItems containsString="0" containsBlank="1" containsNumber="1" containsInteger="1" minValue="-3" maxValue="52"/>
    </cacheField>
    <cacheField name="SewHrs" numFmtId="0">
      <sharedItems containsString="0" containsBlank="1" containsNumber="1" minValue="0" maxValue="252.29509999999999"/>
    </cacheField>
    <cacheField name="UphHrs" numFmtId="0">
      <sharedItems containsString="0" containsBlank="1" containsNumber="1" minValue="0" maxValue="300.07409999999999"/>
    </cacheField>
    <cacheField name="OutHrs" numFmtId="0">
      <sharedItems containsString="0" containsBlank="1" containsNumber="1" minValue="0" maxValue="207.75"/>
    </cacheField>
    <cacheField name="scheduling date" numFmtId="14">
      <sharedItems containsDate="1" containsBlank="1" containsMixedTypes="1" minDate="2018-02-09T00:00:00" maxDate="2109-11-16T00:00:00" count="186">
        <d v="2020-10-23T00:00:00"/>
        <s v="Past Due"/>
        <d v="2020-09-11T00:00:00"/>
        <d v="2020-08-28T00:00:00"/>
        <d v="2020-11-27T00:00:00"/>
        <d v="2021-01-01T00:00:00"/>
        <d v="2021-01-08T00:00:00"/>
        <d v="2020-10-02T00:00:00"/>
        <d v="2020-10-30T00:00:00"/>
        <d v="2020-11-06T00:00:00"/>
        <d v="2020-08-14T00:00:00"/>
        <d v="2020-09-04T00:00:00"/>
        <d v="2020-08-21T00:00:00"/>
        <d v="2020-12-04T00:00:00"/>
        <d v="2020-10-16T00:00:00"/>
        <d v="2020-08-07T00:00:00"/>
        <d v="2020-09-25T00:00:00"/>
        <d v="2021-06-04T00:00:00"/>
        <d v="2020-10-09T00:00:00"/>
        <d v="2020-07-31T00:00:00"/>
        <d v="2021-02-05T00:00:00"/>
        <d v="2020-11-13T00:00:00"/>
        <d v="2020-09-18T00:00:00"/>
        <d v="2020-11-20T00:00:00"/>
        <d v="2021-08-13T00:00:00"/>
        <d v="2020-12-18T00:00:00"/>
        <d v="2021-01-15T00:00:00"/>
        <d v="2020-12-25T00:00:00"/>
        <d v="2021-01-29T00:00:00"/>
        <d v="2021-02-19T00:00:00"/>
        <d v="2021-02-26T00:00:00"/>
        <d v="2021-03-26T00:00:00"/>
        <d v="2021-04-02T00:00:00"/>
        <d v="2020-12-11T00:00:00"/>
        <d v="2021-01-22T00:00:00"/>
        <s v=""/>
        <m/>
        <d v="2019-09-20T00:00:00" u="1"/>
        <d v="2109-11-08T00:00:00" u="1"/>
        <d v="2018-11-30T00:00:00" u="1"/>
        <d v="2019-10-25T00:00:00" u="1"/>
        <d v="2018-02-09T00:00:00" u="1"/>
        <d v="2019-01-04T00:00:00" u="1"/>
        <d v="2019-04-26T00:00:00" u="1"/>
        <d v="2020-07-03T00:00:00" u="1"/>
        <d v="2019-05-31T00:00:00" u="1"/>
        <d v="2019-09-13T00:00:00" u="1"/>
        <d v="2109-11-01T00:00:00" u="1"/>
        <d v="2018-11-23T00:00:00" u="1"/>
        <d v="2019-10-18T00:00:00" u="1"/>
        <d v="2018-12-28T00:00:00" u="1"/>
        <d v="2019-04-19T00:00:00" u="1"/>
        <d v="2018-06-29T00:00:00" u="1"/>
        <d v="2019-05-24T00:00:00" u="1"/>
        <d v="2019-09-06T00:00:00" u="1"/>
        <d v="2020-02-28T00:00:00" u="1"/>
        <d v="2018-11-16T00:00:00" u="1"/>
        <d v="2019-10-11T00:00:00" u="1"/>
        <d v="2018-12-21T00:00:00" u="1"/>
        <d v="2019-04-12T00:00:00" u="1"/>
        <d v="2108-03-23T00:00:00" u="1"/>
        <d v="2018-06-22T00:00:00" u="1"/>
        <d v="2019-05-17T00:00:00" u="1"/>
        <d v="2020-02-21T00:00:00" u="1"/>
        <d v="2109-07-05T00:00:00" u="1"/>
        <d v="2018-07-27T00:00:00" u="1"/>
        <d v="2018-11-09T00:00:00" u="1"/>
        <d v="2019-10-04T00:00:00" u="1"/>
        <d v="2036-01-25T00:00:00" u="1"/>
        <d v="2018-12-14T00:00:00" u="1"/>
        <d v="2019-04-05T00:00:00" u="1"/>
        <d v="2018-06-15T00:00:00" u="1"/>
        <d v="2019-05-10T00:00:00" u="1"/>
        <d v="2020-02-14T00:00:00" u="1"/>
        <d v="2018-07-20T00:00:00" u="1"/>
        <d v="2018-11-02T00:00:00" u="1"/>
        <d v="2018-12-07T00:00:00" u="1"/>
        <d v="2020-04-24T00:00:00" u="1"/>
        <d v="2021-03-19T00:00:00" u="1"/>
        <d v="2018-06-08T00:00:00" u="1"/>
        <d v="2019-05-03T00:00:00" u="1"/>
        <d v="2020-02-07T00:00:00" u="1"/>
        <d v="2020-05-29T00:00:00" u="1"/>
        <d v="2018-07-13T00:00:00" u="1"/>
        <d v="2036-01-11T00:00:00" u="1"/>
        <d v="2020-04-17T00:00:00" u="1"/>
        <d v="2018-06-01T00:00:00" u="1"/>
        <d v="2020-05-22T00:00:00" u="1"/>
        <d v="2018-07-06T00:00:00" u="1"/>
        <d v="2036-01-04T00:00:00" u="1"/>
        <d v="2020-04-10T00:00:00" u="1"/>
        <d v="2020-05-15T00:00:00" u="1"/>
        <d v="2035-12-28T00:00:00" u="1"/>
        <d v="2019-08-30T00:00:00" u="1"/>
        <d v="2020-04-03T00:00:00" u="1"/>
        <d v="2109-10-18T00:00:00" u="1"/>
        <d v="2020-05-08T00:00:00" u="1"/>
        <d v="2109-04-19T00:00:00" u="1"/>
        <d v="2035-12-21T00:00:00" u="1"/>
        <d v="2109-05-24T00:00:00" u="1"/>
        <d v="2018-09-28T00:00:00" u="1"/>
        <d v="2019-08-23T00:00:00" u="1"/>
        <d v="2020-05-01T00:00:00" u="1"/>
        <d v="2028-01-14T00:00:00" u="1"/>
        <d v="2019-03-29T00:00:00" u="1"/>
        <d v="2018-09-21T00:00:00" u="1"/>
        <d v="2019-08-16T00:00:00" u="1"/>
        <d v="2109-10-04T00:00:00" u="1"/>
        <d v="2018-10-26T00:00:00" u="1"/>
        <d v="2108-12-14T00:00:00" u="1"/>
        <d v="2018-04-27T00:00:00" u="1"/>
        <d v="2019-03-22T00:00:00" u="1"/>
        <d v="2018-09-14T00:00:00" u="1"/>
        <d v="2019-08-09T00:00:00" u="1"/>
        <d v="2020-01-31T00:00:00" u="1"/>
        <d v="2018-10-19T00:00:00" u="1"/>
        <d v="2018-04-20T00:00:00" u="1"/>
        <d v="2019-03-15T00:00:00" u="1"/>
        <d v="2018-05-25T00:00:00" u="1"/>
        <d v="2018-09-07T00:00:00" u="1"/>
        <d v="2019-08-02T00:00:00" u="1"/>
        <d v="2020-01-24T00:00:00" u="1"/>
        <d v="2018-10-12T00:00:00" u="1"/>
        <d v="2018-04-13T00:00:00" u="1"/>
        <d v="2019-03-08T00:00:00" u="1"/>
        <d v="2018-05-18T00:00:00" u="1"/>
        <d v="2019-02-22T00:00:00" u="1"/>
        <d v="2020-01-17T00:00:00" u="1"/>
        <d v="2018-10-05T00:00:00" u="1"/>
        <d v="2018-04-06T00:00:00" u="1"/>
        <d v="2019-03-01T00:00:00" u="1"/>
        <d v="2020-03-27T00:00:00" u="1"/>
        <d v="2018-05-11T00:00:00" u="1"/>
        <d v="2019-02-15T00:00:00" u="1"/>
        <d v="2020-01-10T00:00:00" u="1"/>
        <d v="2019-11-29T00:00:00" u="1"/>
        <d v="2020-03-20T00:00:00" u="1"/>
        <d v="2018-05-04T00:00:00" u="1"/>
        <d v="2019-02-08T00:00:00" u="1"/>
        <d v="2020-01-03T00:00:00" u="1"/>
        <d v="2019-11-22T00:00:00" u="1"/>
        <d v="2020-03-13T00:00:00" u="1"/>
        <d v="2019-02-01T00:00:00" u="1"/>
        <d v="2019-12-27T00:00:00" u="1"/>
        <d v="2019-06-28T00:00:00" u="1"/>
        <d v="2108-02-17T00:00:00" u="1"/>
        <d v="2019-11-15T00:00:00" u="1"/>
        <d v="2020-03-06T00:00:00" u="1"/>
        <d v="2019-12-20T00:00:00" u="1"/>
        <d v="2019-06-21T00:00:00" u="1"/>
        <d v="2018-08-31T00:00:00" u="1"/>
        <d v="2019-07-26T00:00:00" u="1"/>
        <d v="2019-11-08T00:00:00" u="1"/>
        <d v="2019-12-13T00:00:00" u="1"/>
        <d v="2109-03-15T00:00:00" u="1"/>
        <d v="2019-06-14T00:00:00" u="1"/>
        <d v="2018-08-24T00:00:00" u="1"/>
        <d v="2019-07-19T00:00:00" u="1"/>
        <d v="2019-11-01T00:00:00" u="1"/>
        <d v="2019-12-06T00:00:00" u="1"/>
        <d v="2018-03-30T00:00:00" u="1"/>
        <d v="2019-06-07T00:00:00" u="1"/>
        <d v="2018-08-17T00:00:00" u="1"/>
        <d v="2019-07-12T00:00:00" u="1"/>
        <d v="2018-03-23T00:00:00" u="1"/>
        <d v="2020-06-26T00:00:00" u="1"/>
        <d v="2018-08-10T00:00:00" u="1"/>
        <d v="2019-07-05T00:00:00" u="1"/>
        <d v="2018-03-16T00:00:00" u="1"/>
        <d v="2020-06-19T00:00:00" u="1"/>
        <d v="2018-08-03T00:00:00" u="1"/>
        <d v="2019-01-25T00:00:00" u="1"/>
        <d v="2020-07-24T00:00:00" u="1"/>
        <d v="2018-03-09T00:00:00" u="1"/>
        <d v="2020-06-12T00:00:00" u="1"/>
        <d v="2028-02-25T00:00:00" u="1"/>
        <d v="2018-02-23T00:00:00" u="1"/>
        <d v="2019-01-18T00:00:00" u="1"/>
        <d v="2020-07-17T00:00:00" u="1"/>
        <d v="2019-09-27T00:00:00" u="1"/>
        <d v="2109-11-15T00:00:00" u="1"/>
        <d v="2018-03-02T00:00:00" u="1"/>
        <d v="2020-06-05T00:00:00" u="1"/>
        <d v="2018-02-16T00:00:00" u="1"/>
        <d v="2019-01-11T00:00:00" u="1"/>
        <d v="2020-07-10T00:00:00" u="1"/>
      </sharedItems>
    </cacheField>
    <cacheField name="Target" numFmtId="0" formula="165" databaseField="0"/>
    <cacheField name="Target LIN" numFmtId="0" formula="145" databaseField="0"/>
    <cacheField name="Target LIB Sofa" numFmtId="0" formula="315" databaseField="0"/>
    <cacheField name="Daily Target Sofa" numFmtId="0" formula=" 63" databaseField="0"/>
    <cacheField name="Daily Target P3" numFmtId="0" formula=" 29" databaseField="0"/>
  </cacheFields>
  <extLst>
    <ext xmlns:x14="http://schemas.microsoft.com/office/spreadsheetml/2009/9/main" uri="{725AE2AE-9491-48be-B2B4-4EB974FC3084}">
      <x14:pivotCacheDefinition pivotCacheId="209992884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224421297" backgroundQuery="1" createdVersion="6" refreshedVersion="6" minRefreshableVersion="3" recordCount="0" supportSubquery="1" supportAdvancedDrill="1" xr:uid="{7B667569-1412-4AE6-9450-38CC4E099B4F}">
  <cacheSource type="external" connectionId="1"/>
  <cacheFields count="7">
    <cacheField name="[Range].[SalsCat].[SalsCat]" caption="SalsCat" numFmtId="0" hierarchy="19" level="1">
      <sharedItems containsSemiMixedTypes="0" containsNonDate="0" containsString="0"/>
    </cacheField>
    <cacheField name="[Range].[Cat].[Cat]" caption="Cat" numFmtId="0" hierarchy="21" level="1">
      <sharedItems containsSemiMixedTypes="0" containsNonDate="0" containsString="0"/>
    </cacheField>
    <cacheField name="[Range].[Rel 2].[Rel 2]" caption="Rel 2" numFmtId="0" hierarchy="17" level="1">
      <sharedItems containsSemiMixedTypes="0" containsNonDate="0" containsString="0"/>
    </cacheField>
    <cacheField name="[Range].[Due Date].[Due Date]" caption="Due Date" numFmtId="0" hierarchy="12" level="1">
      <sharedItems containsSemiMixedTypes="0" containsNonDate="0" containsDate="1" containsString="0" minDate="2020-07-28T00:00:00" maxDate="2020-08-01T00:00:00" count="4">
        <d v="2020-07-28T00:00:00"/>
        <d v="2020-07-29T00:00:00"/>
        <d v="2020-07-30T00:00:00"/>
        <d v="2020-07-31T00:00:00"/>
      </sharedItems>
    </cacheField>
    <cacheField name="[Measures].[Sum of UphHrs]" caption="Sum of UphHrs" numFmtId="0" hierarchy="44" level="32767"/>
    <cacheField name="[Range].[FriDueDate].[FriDueDate]" caption="FriDueDate" numFmtId="0" hierarchy="13" level="1">
      <sharedItems containsSemiMixedTypes="0" containsNonDate="0" containsString="0"/>
    </cacheField>
    <cacheField name="[Measures].[UphTarget]" caption="UphTarget" numFmtId="0" hierarchy="33" level="32767"/>
  </cacheFields>
  <cacheHierarchies count="48">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2" memberValueDatatype="7" unbalanced="0">
      <fieldsUsage count="2">
        <fieldUsage x="-1"/>
        <fieldUsage x="3"/>
      </fieldsUsage>
    </cacheHierarchy>
    <cacheHierarchy uniqueName="[Range].[FriDueDate]" caption="FriDueDate" attribute="1" time="1" defaultMemberUniqueName="[Range].[FriDueDate].[All]" allUniqueName="[Range].[FriDueDate].[All]" dimensionUniqueName="[Range]" displayFolder="" count="2" memberValueDatatype="7" unbalanced="0">
      <fieldsUsage count="2">
        <fieldUsage x="-1"/>
        <fieldUsage x="5"/>
      </fieldsUsage>
    </cacheHierarchy>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2" memberValueDatatype="130" unbalanced="0">
      <fieldsUsage count="2">
        <fieldUsage x="-1"/>
        <fieldUsage x="2"/>
      </fieldsUsage>
    </cacheHierarchy>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2" memberValueDatatype="130" unbalanced="0">
      <fieldsUsage count="2">
        <fieldUsage x="-1"/>
        <fieldUsage x="0"/>
      </fieldsUsage>
    </cacheHierarchy>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2" memberValueDatatype="13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ewTarget]" caption="SewTarget" measure="1" displayFolder="" measureGroup="Range" count="0"/>
    <cacheHierarchy uniqueName="[Measures].[UphTarget]" caption="UphTarget" measure="1" displayFolder="" measureGroup="Range" count="0" oneField="1">
      <fieldsUsage count="1">
        <fieldUsage x="6"/>
      </fieldsUsage>
    </cacheHierarchy>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ewHrs]" caption="Sum of SewHrs" measure="1" displayFolder="" measureGroup="Range" count="0" hidden="1">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hidden="1">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hidden="1">
      <extLst>
        <ext xmlns:x15="http://schemas.microsoft.com/office/spreadsheetml/2010/11/main" uri="{B97F6D7D-B522-45F9-BDA1-12C45D357490}">
          <x15:cacheHierarchy aggregatedColumn="31"/>
        </ext>
      </extLst>
    </cacheHierarchy>
    <cacheHierarchy uniqueName="[Measures].[Sum of Line]" caption="Sum of Lin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244097226" backgroundQuery="1" createdVersion="6" refreshedVersion="6" minRefreshableVersion="3" recordCount="0" supportSubquery="1" supportAdvancedDrill="1" xr:uid="{897A1E05-5F3B-462A-B71F-AF466A4D9934}">
  <cacheSource type="external" connectionId="1"/>
  <cacheFields count="7">
    <cacheField name="[Range].[SalsCat].[SalsCat]" caption="SalsCat" numFmtId="0" hierarchy="19" level="1">
      <sharedItems containsSemiMixedTypes="0" containsNonDate="0" containsString="0"/>
    </cacheField>
    <cacheField name="[Range].[Cat].[Cat]" caption="Cat" numFmtId="0" hierarchy="21" level="1">
      <sharedItems containsSemiMixedTypes="0" containsNonDate="0" containsString="0"/>
    </cacheField>
    <cacheField name="[Range].[Rel 2].[Rel 2]" caption="Rel 2" numFmtId="0" hierarchy="17" level="1">
      <sharedItems containsSemiMixedTypes="0" containsNonDate="0" containsString="0"/>
    </cacheField>
    <cacheField name="[Range].[Due Date].[Due Date]" caption="Due Date" numFmtId="0" hierarchy="12" level="1">
      <sharedItems containsSemiMixedTypes="0" containsNonDate="0" containsDate="1" containsString="0" minDate="2020-07-28T00:00:00" maxDate="2020-08-01T00:00:00" count="4">
        <d v="2020-07-28T00:00:00"/>
        <d v="2020-07-29T00:00:00"/>
        <d v="2020-07-30T00:00:00"/>
        <d v="2020-07-31T00:00:00"/>
      </sharedItems>
    </cacheField>
    <cacheField name="[Measures].[Sum of OutHrs]" caption="Sum of OutHrs" numFmtId="0" hierarchy="45" level="32767"/>
    <cacheField name="[Range].[FriDueDate].[FriDueDate]" caption="FriDueDate" numFmtId="0" hierarchy="13" level="1">
      <sharedItems containsSemiMixedTypes="0" containsNonDate="0" containsString="0"/>
    </cacheField>
    <cacheField name="[Measures].[OutTarget]" caption="OutTarget" numFmtId="0" hierarchy="34" level="32767"/>
  </cacheFields>
  <cacheHierarchies count="48">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2" memberValueDatatype="7" unbalanced="0">
      <fieldsUsage count="2">
        <fieldUsage x="-1"/>
        <fieldUsage x="3"/>
      </fieldsUsage>
    </cacheHierarchy>
    <cacheHierarchy uniqueName="[Range].[FriDueDate]" caption="FriDueDate" attribute="1" time="1" defaultMemberUniqueName="[Range].[FriDueDate].[All]" allUniqueName="[Range].[FriDueDate].[All]" dimensionUniqueName="[Range]" displayFolder="" count="2" memberValueDatatype="7" unbalanced="0">
      <fieldsUsage count="2">
        <fieldUsage x="-1"/>
        <fieldUsage x="5"/>
      </fieldsUsage>
    </cacheHierarchy>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2" memberValueDatatype="130" unbalanced="0">
      <fieldsUsage count="2">
        <fieldUsage x="-1"/>
        <fieldUsage x="2"/>
      </fieldsUsage>
    </cacheHierarchy>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2" memberValueDatatype="130" unbalanced="0">
      <fieldsUsage count="2">
        <fieldUsage x="-1"/>
        <fieldUsage x="0"/>
      </fieldsUsage>
    </cacheHierarchy>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2" memberValueDatatype="13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oneField="1">
      <fieldsUsage count="1">
        <fieldUsage x="6"/>
      </fieldsUsage>
    </cacheHierarchy>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ewHrs]" caption="Sum of SewHrs" measure="1" displayFolder="" measureGroup="Range" count="0" hidden="1">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hidden="1">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oneField="1" hidden="1">
      <fieldsUsage count="1">
        <fieldUsage x="4"/>
      </fieldsUsage>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hidden="1">
      <extLst>
        <ext xmlns:x15="http://schemas.microsoft.com/office/spreadsheetml/2010/11/main" uri="{B97F6D7D-B522-45F9-BDA1-12C45D357490}">
          <x15:cacheHierarchy aggregatedColumn="31"/>
        </ext>
      </extLst>
    </cacheHierarchy>
    <cacheHierarchy uniqueName="[Measures].[Sum of Line]" caption="Sum of Lin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491550929" backgroundQuery="1" createdVersion="6" refreshedVersion="6" minRefreshableVersion="3" recordCount="0" supportSubquery="1" supportAdvancedDrill="1" xr:uid="{F1A07E2C-180D-4841-B1A9-8925E1D72DAE}">
  <cacheSource type="external" connectionId="1"/>
  <cacheFields count="7">
    <cacheField name="[Range].[Due Date].[Due Date]" caption="Due Date" numFmtId="0" hierarchy="12" level="1">
      <sharedItems containsSemiMixedTypes="0" containsNonDate="0" containsDate="1" containsString="0" minDate="2020-07-28T00:00:00" maxDate="2020-08-01T00:00:00" count="4">
        <d v="2020-07-28T00:00:00"/>
        <d v="2020-07-29T00:00:00"/>
        <d v="2020-07-30T00:00:00"/>
        <d v="2020-07-31T00:00:00"/>
      </sharedItems>
    </cacheField>
    <cacheField name="[Range].[SalsCat].[SalsCat]" caption="SalsCat" numFmtId="0" hierarchy="19" level="1">
      <sharedItems containsSemiMixedTypes="0" containsNonDate="0" containsString="0"/>
    </cacheField>
    <cacheField name="[Range].[Cat].[Cat]" caption="Cat" numFmtId="0" hierarchy="21" level="1">
      <sharedItems containsSemiMixedTypes="0" containsNonDate="0" containsString="0"/>
    </cacheField>
    <cacheField name="[Range].[Rel 2].[Rel 2]" caption="Rel 2" numFmtId="0" hierarchy="17" level="1">
      <sharedItems containsSemiMixedTypes="0" containsNonDate="0" containsString="0"/>
    </cacheField>
    <cacheField name="[Measures].[Sum of SewHrs]" caption="Sum of SewHrs" numFmtId="0" hierarchy="43" level="32767"/>
    <cacheField name="[Range].[FriDueDate].[FriDueDate]" caption="FriDueDate" numFmtId="0" hierarchy="13" level="1">
      <sharedItems containsSemiMixedTypes="0" containsNonDate="0" containsString="0"/>
    </cacheField>
    <cacheField name="[Measures].[P3SewTarget]" caption="P3SewTarget" numFmtId="0" hierarchy="35" level="32767"/>
  </cacheFields>
  <cacheHierarchies count="48">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2" memberValueDatatype="7" unbalanced="0">
      <fieldsUsage count="2">
        <fieldUsage x="-1"/>
        <fieldUsage x="0"/>
      </fieldsUsage>
    </cacheHierarchy>
    <cacheHierarchy uniqueName="[Range].[FriDueDate]" caption="FriDueDate" attribute="1" time="1" defaultMemberUniqueName="[Range].[FriDueDate].[All]" allUniqueName="[Range].[FriDueDate].[All]" dimensionUniqueName="[Range]" displayFolder="" count="2" memberValueDatatype="7" unbalanced="0">
      <fieldsUsage count="2">
        <fieldUsage x="-1"/>
        <fieldUsage x="5"/>
      </fieldsUsage>
    </cacheHierarchy>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2" memberValueDatatype="130" unbalanced="0">
      <fieldsUsage count="2">
        <fieldUsage x="-1"/>
        <fieldUsage x="3"/>
      </fieldsUsage>
    </cacheHierarchy>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2" memberValueDatatype="130" unbalanced="0">
      <fieldsUsage count="2">
        <fieldUsage x="-1"/>
        <fieldUsage x="1"/>
      </fieldsUsage>
    </cacheHierarchy>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2" memberValueDatatype="130" unbalanced="0">
      <fieldsUsage count="2">
        <fieldUsage x="-1"/>
        <fieldUsage x="2"/>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oneField="1">
      <fieldsUsage count="1">
        <fieldUsage x="6"/>
      </fieldsUsage>
    </cacheHierarchy>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ewHrs]" caption="Sum of SewHrs" measure="1" displayFolder="" measureGroup="Range"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hidden="1">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hidden="1">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hidden="1">
      <extLst>
        <ext xmlns:x15="http://schemas.microsoft.com/office/spreadsheetml/2010/11/main" uri="{B97F6D7D-B522-45F9-BDA1-12C45D357490}">
          <x15:cacheHierarchy aggregatedColumn="31"/>
        </ext>
      </extLst>
    </cacheHierarchy>
    <cacheHierarchy uniqueName="[Measures].[Sum of Line]" caption="Sum of Lin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438078701" backgroundQuery="1" createdVersion="6" refreshedVersion="6" minRefreshableVersion="3" recordCount="0" supportSubquery="1" supportAdvancedDrill="1" xr:uid="{3AD8F2FD-14F7-41E2-97F2-BC6D81D831A5}">
  <cacheSource type="external" connectionId="1"/>
  <cacheFields count="7">
    <cacheField name="[Range].[SalsCat].[SalsCat]" caption="SalsCat" numFmtId="0" hierarchy="19" level="1">
      <sharedItems containsSemiMixedTypes="0" containsNonDate="0" containsString="0"/>
    </cacheField>
    <cacheField name="[Range].[Cat].[Cat]" caption="Cat" numFmtId="0" hierarchy="21" level="1">
      <sharedItems containsSemiMixedTypes="0" containsNonDate="0" containsString="0"/>
    </cacheField>
    <cacheField name="[Range].[Rel 2].[Rel 2]" caption="Rel 2" numFmtId="0" hierarchy="17" level="1">
      <sharedItems containsSemiMixedTypes="0" containsNonDate="0" containsString="0"/>
    </cacheField>
    <cacheField name="[Measures].[Sum of OutHrs]" caption="Sum of OutHrs" numFmtId="0" hierarchy="45" level="32767"/>
    <cacheField name="[Range].[Due Date].[Due Date]" caption="Due Date" numFmtId="0" hierarchy="12" level="1">
      <sharedItems containsSemiMixedTypes="0" containsNonDate="0" containsDate="1" containsString="0" minDate="2020-07-27T00:00:00" maxDate="2020-08-01T00:00:00" count="5">
        <d v="2020-07-27T00:00:00"/>
        <d v="2020-07-28T00:00:00"/>
        <d v="2020-07-29T00:00:00"/>
        <d v="2020-07-30T00:00:00"/>
        <d v="2020-07-31T00:00:00"/>
      </sharedItems>
    </cacheField>
    <cacheField name="[Range].[FriDueDate].[FriDueDate]" caption="FriDueDate" numFmtId="0" hierarchy="13" level="1">
      <sharedItems containsSemiMixedTypes="0" containsNonDate="0" containsString="0"/>
    </cacheField>
    <cacheField name="[Measures].[SOFOutTarget]" caption="SOFOutTarget" numFmtId="0" hierarchy="39" level="32767"/>
  </cacheFields>
  <cacheHierarchies count="48">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2" memberValueDatatype="7" unbalanced="0">
      <fieldsUsage count="2">
        <fieldUsage x="-1"/>
        <fieldUsage x="4"/>
      </fieldsUsage>
    </cacheHierarchy>
    <cacheHierarchy uniqueName="[Range].[FriDueDate]" caption="FriDueDate" attribute="1" time="1" defaultMemberUniqueName="[Range].[FriDueDate].[All]" allUniqueName="[Range].[FriDueDate].[All]" dimensionUniqueName="[Range]" displayFolder="" count="2" memberValueDatatype="7" unbalanced="0">
      <fieldsUsage count="2">
        <fieldUsage x="-1"/>
        <fieldUsage x="5"/>
      </fieldsUsage>
    </cacheHierarchy>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2" memberValueDatatype="130" unbalanced="0">
      <fieldsUsage count="2">
        <fieldUsage x="-1"/>
        <fieldUsage x="2"/>
      </fieldsUsage>
    </cacheHierarchy>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2" memberValueDatatype="130" unbalanced="0">
      <fieldsUsage count="2">
        <fieldUsage x="-1"/>
        <fieldUsage x="0"/>
      </fieldsUsage>
    </cacheHierarchy>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2" memberValueDatatype="13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oneField="1">
      <fieldsUsage count="1">
        <fieldUsage x="6"/>
      </fieldsUsage>
    </cacheHierarchy>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ewHrs]" caption="Sum of SewHrs" measure="1" displayFolder="" measureGroup="Range" count="0" hidden="1">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hidden="1">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hidden="1">
      <extLst>
        <ext xmlns:x15="http://schemas.microsoft.com/office/spreadsheetml/2010/11/main" uri="{B97F6D7D-B522-45F9-BDA1-12C45D357490}">
          <x15:cacheHierarchy aggregatedColumn="31"/>
        </ext>
      </extLst>
    </cacheHierarchy>
    <cacheHierarchy uniqueName="[Measures].[Sum of Line]" caption="Sum of Lin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567129633" backgroundQuery="1" createdVersion="6" refreshedVersion="6" minRefreshableVersion="3" recordCount="0" supportSubquery="1" supportAdvancedDrill="1" xr:uid="{FCFD0145-C11F-4708-82B1-13F07326B01C}">
  <cacheSource type="external" connectionId="1"/>
  <cacheFields count="7">
    <cacheField name="[Range].[SalsCat].[SalsCat]" caption="SalsCat" numFmtId="0" hierarchy="19" level="1">
      <sharedItems containsSemiMixedTypes="0" containsNonDate="0" containsString="0"/>
    </cacheField>
    <cacheField name="[Range].[Cat].[Cat]" caption="Cat" numFmtId="0" hierarchy="21" level="1">
      <sharedItems containsSemiMixedTypes="0" containsNonDate="0" containsString="0"/>
    </cacheField>
    <cacheField name="[Range].[Rel 2].[Rel 2]" caption="Rel 2" numFmtId="0" hierarchy="17" level="1">
      <sharedItems containsSemiMixedTypes="0" containsNonDate="0" containsString="0"/>
    </cacheField>
    <cacheField name="[Measures].[Sum of UphHrs]" caption="Sum of UphHrs" numFmtId="0" hierarchy="44" level="32767"/>
    <cacheField name="[Range].[Due Date].[Due Date]" caption="Due Date" numFmtId="0" hierarchy="12" level="1">
      <sharedItems containsSemiMixedTypes="0" containsNonDate="0" containsDate="1" containsString="0" minDate="2020-07-28T00:00:00" maxDate="2020-08-01T00:00:00" count="4">
        <d v="2020-07-28T00:00:00"/>
        <d v="2020-07-29T00:00:00"/>
        <d v="2020-07-30T00:00:00"/>
        <d v="2020-07-31T00:00:00"/>
      </sharedItems>
    </cacheField>
    <cacheField name="[Range].[FriDueDate].[FriDueDate]" caption="FriDueDate" numFmtId="0" hierarchy="13" level="1">
      <sharedItems containsSemiMixedTypes="0" containsNonDate="0" containsString="0"/>
    </cacheField>
    <cacheField name="[Measures].[P3UphTarget]" caption="P3UphTarget" numFmtId="0" hierarchy="36" level="32767"/>
  </cacheFields>
  <cacheHierarchies count="48">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2" memberValueDatatype="7" unbalanced="0">
      <fieldsUsage count="2">
        <fieldUsage x="-1"/>
        <fieldUsage x="4"/>
      </fieldsUsage>
    </cacheHierarchy>
    <cacheHierarchy uniqueName="[Range].[FriDueDate]" caption="FriDueDate" attribute="1" time="1" defaultMemberUniqueName="[Range].[FriDueDate].[All]" allUniqueName="[Range].[FriDueDate].[All]" dimensionUniqueName="[Range]" displayFolder="" count="2" memberValueDatatype="7" unbalanced="0">
      <fieldsUsage count="2">
        <fieldUsage x="-1"/>
        <fieldUsage x="5"/>
      </fieldsUsage>
    </cacheHierarchy>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2" memberValueDatatype="130" unbalanced="0">
      <fieldsUsage count="2">
        <fieldUsage x="-1"/>
        <fieldUsage x="2"/>
      </fieldsUsage>
    </cacheHierarchy>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2" memberValueDatatype="130" unbalanced="0">
      <fieldsUsage count="2">
        <fieldUsage x="-1"/>
        <fieldUsage x="0"/>
      </fieldsUsage>
    </cacheHierarchy>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2" memberValueDatatype="13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oneField="1">
      <fieldsUsage count="1">
        <fieldUsage x="6"/>
      </fieldsUsage>
    </cacheHierarchy>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ewHrs]" caption="Sum of SewHrs" measure="1" displayFolder="" measureGroup="Range" count="0" hidden="1">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hidden="1">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hidden="1">
      <extLst>
        <ext xmlns:x15="http://schemas.microsoft.com/office/spreadsheetml/2010/11/main" uri="{B97F6D7D-B522-45F9-BDA1-12C45D357490}">
          <x15:cacheHierarchy aggregatedColumn="31"/>
        </ext>
      </extLst>
    </cacheHierarchy>
    <cacheHierarchy uniqueName="[Measures].[Sum of Line]" caption="Sum of Lin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582060182" backgroundQuery="1" createdVersion="6" refreshedVersion="6" minRefreshableVersion="3" recordCount="0" supportSubquery="1" supportAdvancedDrill="1" xr:uid="{3323BF81-B7B2-4B84-8FDD-2F21081BD869}">
  <cacheSource type="external" connectionId="1"/>
  <cacheFields count="7">
    <cacheField name="[Range].[SalsCat].[SalsCat]" caption="SalsCat" numFmtId="0" hierarchy="19" level="1">
      <sharedItems containsSemiMixedTypes="0" containsNonDate="0" containsString="0"/>
    </cacheField>
    <cacheField name="[Range].[Cat].[Cat]" caption="Cat" numFmtId="0" hierarchy="21" level="1">
      <sharedItems containsSemiMixedTypes="0" containsNonDate="0" containsString="0"/>
    </cacheField>
    <cacheField name="[Range].[Rel 2].[Rel 2]" caption="Rel 2" numFmtId="0" hierarchy="17" level="1">
      <sharedItems containsSemiMixedTypes="0" containsNonDate="0" containsString="0"/>
    </cacheField>
    <cacheField name="[Range].[Due Date].[Due Date]" caption="Due Date" numFmtId="0" hierarchy="12" level="1">
      <sharedItems containsSemiMixedTypes="0" containsNonDate="0" containsDate="1" containsString="0" minDate="2020-07-28T00:00:00" maxDate="2020-08-01T00:00:00" count="4">
        <d v="2020-07-28T00:00:00"/>
        <d v="2020-07-29T00:00:00"/>
        <d v="2020-07-30T00:00:00"/>
        <d v="2020-07-31T00:00:00"/>
      </sharedItems>
    </cacheField>
    <cacheField name="[Measures].[Sum of OutHrs]" caption="Sum of OutHrs" numFmtId="0" hierarchy="45" level="32767"/>
    <cacheField name="[Range].[FriDueDate].[FriDueDate]" caption="FriDueDate" numFmtId="0" hierarchy="13" level="1">
      <sharedItems containsSemiMixedTypes="0" containsNonDate="0" containsString="0"/>
    </cacheField>
    <cacheField name="[Measures].[P3OutTarget]" caption="P3OutTarget" numFmtId="0" hierarchy="37" level="32767"/>
  </cacheFields>
  <cacheHierarchies count="48">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2" memberValueDatatype="7" unbalanced="0">
      <fieldsUsage count="2">
        <fieldUsage x="-1"/>
        <fieldUsage x="3"/>
      </fieldsUsage>
    </cacheHierarchy>
    <cacheHierarchy uniqueName="[Range].[FriDueDate]" caption="FriDueDate" attribute="1" time="1" defaultMemberUniqueName="[Range].[FriDueDate].[All]" allUniqueName="[Range].[FriDueDate].[All]" dimensionUniqueName="[Range]" displayFolder="" count="2" memberValueDatatype="7" unbalanced="0">
      <fieldsUsage count="2">
        <fieldUsage x="-1"/>
        <fieldUsage x="5"/>
      </fieldsUsage>
    </cacheHierarchy>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2" memberValueDatatype="130" unbalanced="0">
      <fieldsUsage count="2">
        <fieldUsage x="-1"/>
        <fieldUsage x="2"/>
      </fieldsUsage>
    </cacheHierarchy>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2" memberValueDatatype="130" unbalanced="0">
      <fieldsUsage count="2">
        <fieldUsage x="-1"/>
        <fieldUsage x="0"/>
      </fieldsUsage>
    </cacheHierarchy>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2" memberValueDatatype="13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oneField="1">
      <fieldsUsage count="1">
        <fieldUsage x="6"/>
      </fieldsUsage>
    </cacheHierarchy>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ewHrs]" caption="Sum of SewHrs" measure="1" displayFolder="" measureGroup="Range" count="0" hidden="1">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hidden="1">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oneField="1" hidden="1">
      <fieldsUsage count="1">
        <fieldUsage x="4"/>
      </fieldsUsage>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hidden="1">
      <extLst>
        <ext xmlns:x15="http://schemas.microsoft.com/office/spreadsheetml/2010/11/main" uri="{B97F6D7D-B522-45F9-BDA1-12C45D357490}">
          <x15:cacheHierarchy aggregatedColumn="31"/>
        </ext>
      </extLst>
    </cacheHierarchy>
    <cacheHierarchy uniqueName="[Measures].[Sum of Line]" caption="Sum of Lin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41840278" backgroundQuery="1" createdVersion="6" refreshedVersion="6" minRefreshableVersion="3" recordCount="0" supportSubquery="1" supportAdvancedDrill="1" xr:uid="{A0CE7C84-0CD6-4C84-A03B-5941896D3BE5}">
  <cacheSource type="external" connectionId="1"/>
  <cacheFields count="7">
    <cacheField name="[Range].[Rel 2].[Rel 2]" caption="Rel 2" numFmtId="0" hierarchy="17" level="1">
      <sharedItems containsSemiMixedTypes="0" containsNonDate="0" containsString="0"/>
    </cacheField>
    <cacheField name="[Range].[SalsCat].[SalsCat]" caption="SalsCat" numFmtId="0" hierarchy="19" level="1">
      <sharedItems containsSemiMixedTypes="0" containsNonDate="0" containsString="0"/>
    </cacheField>
    <cacheField name="[Range].[Cat].[Cat]" caption="Cat" numFmtId="0" hierarchy="21" level="1">
      <sharedItems containsSemiMixedTypes="0" containsNonDate="0" containsString="0"/>
    </cacheField>
    <cacheField name="[Measures].[Sum of UphHrs]" caption="Sum of UphHrs" numFmtId="0" hierarchy="44" level="32767"/>
    <cacheField name="[Range].[Due Date].[Due Date]" caption="Due Date" numFmtId="0" hierarchy="12" level="1">
      <sharedItems containsSemiMixedTypes="0" containsNonDate="0" containsDate="1" containsString="0" minDate="2020-07-27T00:00:00" maxDate="2020-08-01T00:00:00" count="5">
        <d v="2020-07-27T00:00:00"/>
        <d v="2020-07-28T00:00:00"/>
        <d v="2020-07-29T00:00:00"/>
        <d v="2020-07-30T00:00:00"/>
        <d v="2020-07-31T00:00:00"/>
      </sharedItems>
    </cacheField>
    <cacheField name="[Range].[FriDueDate].[FriDueDate]" caption="FriDueDate" numFmtId="0" hierarchy="13" level="1">
      <sharedItems containsSemiMixedTypes="0" containsNonDate="0" containsString="0"/>
    </cacheField>
    <cacheField name="[Measures].[SOFUphTarget]" caption="SOFUphTarget" numFmtId="0" hierarchy="38" level="32767"/>
  </cacheFields>
  <cacheHierarchies count="48">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2" memberValueDatatype="7" unbalanced="0">
      <fieldsUsage count="2">
        <fieldUsage x="-1"/>
        <fieldUsage x="4"/>
      </fieldsUsage>
    </cacheHierarchy>
    <cacheHierarchy uniqueName="[Range].[FriDueDate]" caption="FriDueDate" attribute="1" time="1" defaultMemberUniqueName="[Range].[FriDueDate].[All]" allUniqueName="[Range].[FriDueDate].[All]" dimensionUniqueName="[Range]" displayFolder="" count="2" memberValueDatatype="7" unbalanced="0">
      <fieldsUsage count="2">
        <fieldUsage x="-1"/>
        <fieldUsage x="5"/>
      </fieldsUsage>
    </cacheHierarchy>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2" memberValueDatatype="130" unbalanced="0">
      <fieldsUsage count="2">
        <fieldUsage x="-1"/>
        <fieldUsage x="0"/>
      </fieldsUsage>
    </cacheHierarchy>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2" memberValueDatatype="130" unbalanced="0">
      <fieldsUsage count="2">
        <fieldUsage x="-1"/>
        <fieldUsage x="1"/>
      </fieldsUsage>
    </cacheHierarchy>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2" memberValueDatatype="130" unbalanced="0">
      <fieldsUsage count="2">
        <fieldUsage x="-1"/>
        <fieldUsage x="2"/>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oneField="1">
      <fieldsUsage count="1">
        <fieldUsage x="6"/>
      </fieldsUsage>
    </cacheHierarchy>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ewHrs]" caption="Sum of SewHrs" measure="1" displayFolder="" measureGroup="Range" count="0" hidden="1">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hidden="1">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hidden="1">
      <extLst>
        <ext xmlns:x15="http://schemas.microsoft.com/office/spreadsheetml/2010/11/main" uri="{B97F6D7D-B522-45F9-BDA1-12C45D357490}">
          <x15:cacheHierarchy aggregatedColumn="31"/>
        </ext>
      </extLst>
    </cacheHierarchy>
    <cacheHierarchy uniqueName="[Measures].[Sum of Line]" caption="Sum of Lin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375810183" backgroundQuery="1" createdVersion="6" refreshedVersion="6" minRefreshableVersion="3" recordCount="0" supportSubquery="1" supportAdvancedDrill="1" xr:uid="{1161EA25-62C7-484E-BC49-AAB01F91FB6F}">
  <cacheSource type="external" connectionId="1"/>
  <cacheFields count="7">
    <cacheField name="[Range].[SalsCat].[SalsCat]" caption="SalsCat" numFmtId="0" hierarchy="19" level="1">
      <sharedItems containsSemiMixedTypes="0" containsNonDate="0" containsString="0"/>
    </cacheField>
    <cacheField name="[Range].[Cat].[Cat]" caption="Cat" numFmtId="0" hierarchy="21" level="1">
      <sharedItems containsSemiMixedTypes="0" containsNonDate="0" containsString="0"/>
    </cacheField>
    <cacheField name="[Range].[Rel 2].[Rel 2]" caption="Rel 2" numFmtId="0" hierarchy="17" level="1">
      <sharedItems containsSemiMixedTypes="0" containsNonDate="0" containsString="0"/>
    </cacheField>
    <cacheField name="[Range].[Due Date].[Due Date]" caption="Due Date" numFmtId="0" hierarchy="12" level="1">
      <sharedItems containsSemiMixedTypes="0" containsNonDate="0" containsDate="1" containsString="0" minDate="2020-07-27T00:00:00" maxDate="2020-08-01T00:00:00" count="5">
        <d v="2020-07-27T00:00:00"/>
        <d v="2020-07-28T00:00:00"/>
        <d v="2020-07-29T00:00:00"/>
        <d v="2020-07-30T00:00:00"/>
        <d v="2020-07-31T00:00:00"/>
      </sharedItems>
    </cacheField>
    <cacheField name="[Measures].[Sum of SewHrs]" caption="Sum of SewHrs" numFmtId="0" hierarchy="43" level="32767"/>
    <cacheField name="[Range].[FriDueDate].[FriDueDate]" caption="FriDueDate" numFmtId="0" hierarchy="13" level="1">
      <sharedItems containsSemiMixedTypes="0" containsNonDate="0" containsString="0"/>
    </cacheField>
    <cacheField name="[Measures].[SOFSewTarget]" caption="SOFSewTarget" numFmtId="0" hierarchy="40" level="32767"/>
  </cacheFields>
  <cacheHierarchies count="48">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2" memberValueDatatype="7" unbalanced="0">
      <fieldsUsage count="2">
        <fieldUsage x="-1"/>
        <fieldUsage x="3"/>
      </fieldsUsage>
    </cacheHierarchy>
    <cacheHierarchy uniqueName="[Range].[FriDueDate]" caption="FriDueDate" attribute="1" time="1" defaultMemberUniqueName="[Range].[FriDueDate].[All]" allUniqueName="[Range].[FriDueDate].[All]" dimensionUniqueName="[Range]" displayFolder="" count="2" memberValueDatatype="7" unbalanced="0">
      <fieldsUsage count="2">
        <fieldUsage x="-1"/>
        <fieldUsage x="5"/>
      </fieldsUsage>
    </cacheHierarchy>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2" memberValueDatatype="130" unbalanced="0">
      <fieldsUsage count="2">
        <fieldUsage x="-1"/>
        <fieldUsage x="2"/>
      </fieldsUsage>
    </cacheHierarchy>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2" memberValueDatatype="130" unbalanced="0">
      <fieldsUsage count="2">
        <fieldUsage x="-1"/>
        <fieldUsage x="0"/>
      </fieldsUsage>
    </cacheHierarchy>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2" memberValueDatatype="13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oneField="1">
      <fieldsUsage count="1">
        <fieldUsage x="6"/>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ewHrs]" caption="Sum of SewHrs" measure="1" displayFolder="" measureGroup="Range"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hidden="1">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hidden="1">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hidden="1">
      <extLst>
        <ext xmlns:x15="http://schemas.microsoft.com/office/spreadsheetml/2010/11/main" uri="{B97F6D7D-B522-45F9-BDA1-12C45D357490}">
          <x15:cacheHierarchy aggregatedColumn="31"/>
        </ext>
      </extLst>
    </cacheHierarchy>
    <cacheHierarchy uniqueName="[Measures].[Sum of Line]" caption="Sum of Lin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Collins" refreshedDate="44040.524454166669" backgroundQuery="1" createdVersion="6" refreshedVersion="6" minRefreshableVersion="3" recordCount="0" supportSubquery="1" supportAdvancedDrill="1" xr:uid="{2ABBF0C3-97F1-4502-ADA0-5138B4AE9CBF}">
  <cacheSource type="external" connectionId="1"/>
  <cacheFields count="7">
    <cacheField name="[Range].[SalsCat].[SalsCat]" caption="SalsCat" numFmtId="0" hierarchy="19" level="1">
      <sharedItems containsSemiMixedTypes="0" containsNonDate="0" containsString="0"/>
    </cacheField>
    <cacheField name="[Range].[Cat].[Cat]" caption="Cat" numFmtId="0" hierarchy="21" level="1">
      <sharedItems containsSemiMixedTypes="0" containsNonDate="0" containsString="0"/>
    </cacheField>
    <cacheField name="[Range].[Rel 2].[Rel 2]" caption="Rel 2" numFmtId="0" hierarchy="17" level="1">
      <sharedItems containsSemiMixedTypes="0" containsNonDate="0" containsString="0"/>
    </cacheField>
    <cacheField name="[Range].[Due Date].[Due Date]" caption="Due Date" numFmtId="0" hierarchy="12" level="1">
      <sharedItems containsSemiMixedTypes="0" containsNonDate="0" containsDate="1" containsString="0" minDate="2020-07-28T00:00:00" maxDate="2020-08-01T00:00:00" count="4">
        <d v="2020-07-28T00:00:00"/>
        <d v="2020-07-29T00:00:00"/>
        <d v="2020-07-30T00:00:00"/>
        <d v="2020-07-31T00:00:00"/>
      </sharedItems>
    </cacheField>
    <cacheField name="[Measures].[Sum of SewHrs]" caption="Sum of SewHrs" numFmtId="0" hierarchy="43" level="32767"/>
    <cacheField name="[Range].[FriDueDate].[FriDueDate]" caption="FriDueDate" numFmtId="0" hierarchy="13" level="1">
      <sharedItems containsSemiMixedTypes="0" containsNonDate="0" containsString="0"/>
    </cacheField>
    <cacheField name="[Measures].[SewTarget]" caption="SewTarget" numFmtId="0" hierarchy="32" level="32767"/>
  </cacheFields>
  <cacheHierarchies count="48">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2" memberValueDatatype="7" unbalanced="0">
      <fieldsUsage count="2">
        <fieldUsage x="-1"/>
        <fieldUsage x="3"/>
      </fieldsUsage>
    </cacheHierarchy>
    <cacheHierarchy uniqueName="[Range].[FriDueDate]" caption="FriDueDate" attribute="1" time="1" defaultMemberUniqueName="[Range].[FriDueDate].[All]" allUniqueName="[Range].[FriDueDate].[All]" dimensionUniqueName="[Range]" displayFolder="" count="2" memberValueDatatype="7" unbalanced="0">
      <fieldsUsage count="2">
        <fieldUsage x="-1"/>
        <fieldUsage x="5"/>
      </fieldsUsage>
    </cacheHierarchy>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2" memberValueDatatype="130" unbalanced="0">
      <fieldsUsage count="2">
        <fieldUsage x="-1"/>
        <fieldUsage x="2"/>
      </fieldsUsage>
    </cacheHierarchy>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2" memberValueDatatype="130" unbalanced="0">
      <fieldsUsage count="2">
        <fieldUsage x="-1"/>
        <fieldUsage x="0"/>
      </fieldsUsage>
    </cacheHierarchy>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2" memberValueDatatype="130" unbalanced="0">
      <fieldsUsage count="2">
        <fieldUsage x="-1"/>
        <fieldUsage x="1"/>
      </fieldsUsage>
    </cacheHierarchy>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ewTarget]" caption="SewTarget" measure="1" displayFolder="" measureGroup="Range" count="0" oneField="1">
      <fieldsUsage count="1">
        <fieldUsage x="6"/>
      </fieldsUsage>
    </cacheHierarchy>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ewHrs]" caption="Sum of SewHrs" measure="1" displayFolder="" measureGroup="Range"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hidden="1">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hidden="1">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hidden="1">
      <extLst>
        <ext xmlns:x15="http://schemas.microsoft.com/office/spreadsheetml/2010/11/main" uri="{B97F6D7D-B522-45F9-BDA1-12C45D357490}">
          <x15:cacheHierarchy aggregatedColumn="31"/>
        </ext>
      </extLst>
    </cacheHierarchy>
    <cacheHierarchy uniqueName="[Measures].[Sum of Line]" caption="Sum of Line"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04108796" backgroundQuery="1" createdVersion="3" refreshedVersion="6" minRefreshableVersion="3" recordCount="0" supportSubquery="1" supportAdvancedDrill="1" xr:uid="{D61C8DE3-6647-49B7-845B-7C3F0E8F4EA4}">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0" memberValueDatatype="7" unbalanced="0"/>
    <cacheHierarchy uniqueName="[Range].[FriDueDate]" caption="FriDueDate" attribute="1" time="1" defaultMemberUniqueName="[Range].[FriDueDate].[All]" allUniqueName="[Range].[FriDueDate].[All]" dimensionUniqueName="[Range]" displayFolder="" count="2" memberValueDatatype="7" unbalanced="0"/>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0" memberValueDatatype="130" unbalanced="0"/>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0" memberValueDatatype="130" unbalanced="0"/>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um of SewHrs]" caption="Sum of SewHrs" measure="1" displayFolder="" measureGroup="Range" count="0">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extLst>
        <ext xmlns:x15="http://schemas.microsoft.com/office/spreadsheetml/2010/11/main" uri="{B97F6D7D-B522-45F9-BDA1-12C45D357490}">
          <x15:cacheHierarchy aggregatedColumn="31"/>
        </ext>
      </extLst>
    </cacheHierarchy>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51678423"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043634261" backgroundQuery="1" createdVersion="3" refreshedVersion="6" minRefreshableVersion="3" recordCount="0" supportSubquery="1" supportAdvancedDrill="1" xr:uid="{8F9B4F8B-E8E3-4824-A359-A59DAA0C3B7C}">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0" memberValueDatatype="7" unbalanced="0"/>
    <cacheHierarchy uniqueName="[Range].[FriDueDate]" caption="FriDueDate" attribute="1" time="1" defaultMemberUniqueName="[Range].[FriDueDate].[All]" allUniqueName="[Range].[FriDueDate].[All]" dimensionUniqueName="[Range]" displayFolder="" count="2" memberValueDatatype="7" unbalanced="0"/>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0" memberValueDatatype="130" unbalanced="0"/>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0" memberValueDatatype="130" unbalanced="0"/>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um of SewHrs]" caption="Sum of SewHrs" measure="1" displayFolder="" measureGroup="Range" count="0">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extLst>
        <ext xmlns:x15="http://schemas.microsoft.com/office/spreadsheetml/2010/11/main" uri="{B97F6D7D-B522-45F9-BDA1-12C45D357490}">
          <x15:cacheHierarchy aggregatedColumn="31"/>
        </ext>
      </extLst>
    </cacheHierarchy>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41399638"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046527779" backgroundQuery="1" createdVersion="3" refreshedVersion="6" minRefreshableVersion="3" recordCount="0" supportSubquery="1" supportAdvancedDrill="1" xr:uid="{EC838A9C-3232-4B20-9000-A17DA28F9ED7}">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0" memberValueDatatype="7" unbalanced="0"/>
    <cacheHierarchy uniqueName="[Range].[FriDueDate]" caption="FriDueDate" attribute="1" time="1" defaultMemberUniqueName="[Range].[FriDueDate].[All]" allUniqueName="[Range].[FriDueDate].[All]" dimensionUniqueName="[Range]" displayFolder="" count="2" memberValueDatatype="7" unbalanced="0"/>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0" memberValueDatatype="130" unbalanced="0"/>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0" memberValueDatatype="130" unbalanced="0"/>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um of SewHrs]" caption="Sum of SewHrs" measure="1" displayFolder="" measureGroup="Range" count="0">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extLst>
        <ext xmlns:x15="http://schemas.microsoft.com/office/spreadsheetml/2010/11/main" uri="{B97F6D7D-B522-45F9-BDA1-12C45D357490}">
          <x15:cacheHierarchy aggregatedColumn="31"/>
        </ext>
      </extLst>
    </cacheHierarchy>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70269151"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049074073" backgroundQuery="1" createdVersion="3" refreshedVersion="6" minRefreshableVersion="3" recordCount="0" supportSubquery="1" supportAdvancedDrill="1" xr:uid="{38744849-B207-4267-8B00-99ABD7BDE871}">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0" memberValueDatatype="7" unbalanced="0"/>
    <cacheHierarchy uniqueName="[Range].[FriDueDate]" caption="FriDueDate" attribute="1" time="1" defaultMemberUniqueName="[Range].[FriDueDate].[All]" allUniqueName="[Range].[FriDueDate].[All]" dimensionUniqueName="[Range]" displayFolder="" count="2" memberValueDatatype="7" unbalanced="0"/>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0" memberValueDatatype="130" unbalanced="0"/>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0" memberValueDatatype="130" unbalanced="0"/>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um of SewHrs]" caption="Sum of SewHrs" measure="1" displayFolder="" measureGroup="Range" count="0">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extLst>
        <ext xmlns:x15="http://schemas.microsoft.com/office/spreadsheetml/2010/11/main" uri="{B97F6D7D-B522-45F9-BDA1-12C45D357490}">
          <x15:cacheHierarchy aggregatedColumn="31"/>
        </ext>
      </extLst>
    </cacheHierarchy>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00699989"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051620367" backgroundQuery="1" createdVersion="3" refreshedVersion="6" minRefreshableVersion="3" recordCount="0" supportSubquery="1" supportAdvancedDrill="1" xr:uid="{2FE9BC5B-FE6F-4041-84F1-49F18964F0A4}">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0" memberValueDatatype="7" unbalanced="0"/>
    <cacheHierarchy uniqueName="[Range].[FriDueDate]" caption="FriDueDate" attribute="1" time="1" defaultMemberUniqueName="[Range].[FriDueDate].[All]" allUniqueName="[Range].[FriDueDate].[All]" dimensionUniqueName="[Range]" displayFolder="" count="2" memberValueDatatype="7" unbalanced="0"/>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0" memberValueDatatype="130" unbalanced="0"/>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0" memberValueDatatype="130" unbalanced="0"/>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um of SewHrs]" caption="Sum of SewHrs" measure="1" displayFolder="" measureGroup="Range" count="0">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extLst>
        <ext xmlns:x15="http://schemas.microsoft.com/office/spreadsheetml/2010/11/main" uri="{B97F6D7D-B522-45F9-BDA1-12C45D357490}">
          <x15:cacheHierarchy aggregatedColumn="31"/>
        </ext>
      </extLst>
    </cacheHierarchy>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30841847"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054282407" backgroundQuery="1" createdVersion="3" refreshedVersion="6" minRefreshableVersion="3" recordCount="0" supportSubquery="1" supportAdvancedDrill="1" xr:uid="{361E7BA7-6268-47CD-82E9-E9BEB07003C1}">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0" memberValueDatatype="7" unbalanced="0"/>
    <cacheHierarchy uniqueName="[Range].[FriDueDate]" caption="FriDueDate" attribute="1" time="1" defaultMemberUniqueName="[Range].[FriDueDate].[All]" allUniqueName="[Range].[FriDueDate].[All]" dimensionUniqueName="[Range]" displayFolder="" count="2" memberValueDatatype="7" unbalanced="0"/>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0" memberValueDatatype="130" unbalanced="0"/>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0" memberValueDatatype="130" unbalanced="0"/>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um of SewHrs]" caption="Sum of SewHrs" measure="1" displayFolder="" measureGroup="Range" count="0">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extLst>
        <ext xmlns:x15="http://schemas.microsoft.com/office/spreadsheetml/2010/11/main" uri="{B97F6D7D-B522-45F9-BDA1-12C45D357490}">
          <x15:cacheHierarchy aggregatedColumn="31"/>
        </ext>
      </extLst>
    </cacheHierarchy>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25531650"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056944447" backgroundQuery="1" createdVersion="3" refreshedVersion="6" minRefreshableVersion="3" recordCount="0" supportSubquery="1" supportAdvancedDrill="1" xr:uid="{2A500205-AE6A-4C9D-82CB-356D74C006BC}">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0" memberValueDatatype="7" unbalanced="0"/>
    <cacheHierarchy uniqueName="[Range].[FriDueDate]" caption="FriDueDate" attribute="1" time="1" defaultMemberUniqueName="[Range].[FriDueDate].[All]" allUniqueName="[Range].[FriDueDate].[All]" dimensionUniqueName="[Range]" displayFolder="" count="2" memberValueDatatype="7" unbalanced="0"/>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0" memberValueDatatype="130" unbalanced="0"/>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0" memberValueDatatype="130" unbalanced="0"/>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um of SewHrs]" caption="Sum of SewHrs" measure="1" displayFolder="" measureGroup="Range" count="0">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extLst>
        <ext xmlns:x15="http://schemas.microsoft.com/office/spreadsheetml/2010/11/main" uri="{B97F6D7D-B522-45F9-BDA1-12C45D357490}">
          <x15:cacheHierarchy aggregatedColumn="31"/>
        </ext>
      </extLst>
    </cacheHierarchy>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50113802"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059490741" backgroundQuery="1" createdVersion="3" refreshedVersion="6" minRefreshableVersion="3" recordCount="0" supportSubquery="1" supportAdvancedDrill="1" xr:uid="{E3749CB9-3425-482B-AFF9-867A0DBC6477}">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0" memberValueDatatype="7" unbalanced="0"/>
    <cacheHierarchy uniqueName="[Range].[FriDueDate]" caption="FriDueDate" attribute="1" time="1" defaultMemberUniqueName="[Range].[FriDueDate].[All]" allUniqueName="[Range].[FriDueDate].[All]" dimensionUniqueName="[Range]" displayFolder="" count="2" memberValueDatatype="7" unbalanced="0"/>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0" memberValueDatatype="130" unbalanced="0"/>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0" memberValueDatatype="130" unbalanced="0"/>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um of SewHrs]" caption="Sum of SewHrs" measure="1" displayFolder="" measureGroup="Range" count="0">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extLst>
        <ext xmlns:x15="http://schemas.microsoft.com/office/spreadsheetml/2010/11/main" uri="{B97F6D7D-B522-45F9-BDA1-12C45D357490}">
          <x15:cacheHierarchy aggregatedColumn="31"/>
        </ext>
      </extLst>
    </cacheHierarchy>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45301062"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omas Haithcox" refreshedDate="44040.383062037035" backgroundQuery="1" createdVersion="3" refreshedVersion="6" minRefreshableVersion="3" recordCount="0" supportSubquery="1" supportAdvancedDrill="1" xr:uid="{1EF82F64-2ECF-46CA-B167-4167875E7E6B}">
  <cacheSource type="external" connectionId="1">
    <extLst>
      <ext xmlns:x14="http://schemas.microsoft.com/office/spreadsheetml/2009/9/main" uri="{F057638F-6D5F-4e77-A914-E7F072B9BCA8}">
        <x14:sourceConnection name="ThisWorkbookDataModel"/>
      </ext>
    </extLst>
  </cacheSource>
  <cacheFields count="0"/>
  <cacheHierarchies count="47">
    <cacheHierarchy uniqueName="[Range].[Order]" caption="Order" attribute="1" defaultMemberUniqueName="[Range].[Order].[All]" allUniqueName="[Range].[Order].[All]" dimensionUniqueName="[Range]" displayFolder="" count="0" memberValueDatatype="20" unbalanced="0"/>
    <cacheHierarchy uniqueName="[Range].[Line]" caption="Line" attribute="1" defaultMemberUniqueName="[Range].[Line].[All]" allUniqueName="[Range].[Line].[All]" dimensionUniqueName="[Range]" displayFolder="" count="0" memberValueDatatype="20" unbalanced="0"/>
    <cacheHierarchy uniqueName="[Range].[Rel]" caption="Rel" attribute="1" defaultMemberUniqueName="[Range].[Rel].[All]" allUniqueName="[Range].[Rel].[All]" dimensionUniqueName="[Range]" displayFolder="" count="0" memberValueDatatype="20" unbalanced="0"/>
    <cacheHierarchy uniqueName="[Range].[Job]" caption="Job" attribute="1" defaultMemberUniqueName="[Range].[Job].[All]" allUniqueName="[Range].[Job].[All]" dimensionUniqueName="[Range]" displayFolder="" count="0" memberValueDatatype="130" unbalanced="0"/>
    <cacheHierarchy uniqueName="[Range].[Part]" caption="Part" attribute="1" defaultMemberUniqueName="[Range].[Part].[All]" allUniqueName="[Range].[Part].[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Project Name]" caption="Project Name" attribute="1" defaultMemberUniqueName="[Range].[Project Name].[All]" allUniqueName="[Range].[Project Name].[All]" dimensionUniqueName="[Range]" displayFolder="" count="0" memberValueDatatype="130" unbalanced="0"/>
    <cacheHierarchy uniqueName="[Range].[CSR]" caption="CSR" attribute="1" defaultMemberUniqueName="[Range].[CSR].[All]" allUniqueName="[Range].[CSR].[All]" dimensionUniqueName="[Range]" displayFolder="" count="0" memberValueDatatype="130" unbalanced="0"/>
    <cacheHierarchy uniqueName="[Range].[Credit Hold]" caption="Credit Hold" attribute="1" defaultMemberUniqueName="[Range].[Credit Hold].[All]" allUniqueName="[Range].[Credit Hold].[All]" dimensionUniqueName="[Range]" displayFolder="" count="0" memberValueDatatype="130" unbalanced="0"/>
    <cacheHierarchy uniqueName="[Range].[Order Hold]" caption="Order Hold" attribute="1" defaultMemberUniqueName="[Range].[Order Hold].[All]" allUniqueName="[Range].[Order Hold].[All]" dimensionUniqueName="[Range]" displayFolder="" count="0" memberValueDatatype="130" unbalanced="0"/>
    <cacheHierarchy uniqueName="[Range].[Job. Qty]" caption="Job. Qty" attribute="1" defaultMemberUniqueName="[Range].[Job. Qty].[All]" allUniqueName="[Range].[Job. Qty].[All]" dimensionUniqueName="[Range]" displayFolder="" count="0" memberValueDatatype="5" unbalanced="0"/>
    <cacheHierarchy uniqueName="[Range].[Job Open Qty]" caption="Job Open Qty" attribute="1" defaultMemberUniqueName="[Range].[Job Open Qty].[All]" allUniqueName="[Range].[Job Open Qty].[All]" dimensionUniqueName="[Range]" displayFolder="" count="0" memberValueDatatype="5" unbalanced="0"/>
    <cacheHierarchy uniqueName="[Range].[Due Date]" caption="Due Date" attribute="1" time="1" defaultMemberUniqueName="[Range].[Due Date].[All]" allUniqueName="[Range].[Due Date].[All]" dimensionUniqueName="[Range]" displayFolder="" count="0" memberValueDatatype="7" unbalanced="0"/>
    <cacheHierarchy uniqueName="[Range].[FriDueDate]" caption="FriDueDate" attribute="1" time="1" defaultMemberUniqueName="[Range].[FriDueDate].[All]" allUniqueName="[Range].[FriDueDate].[All]" dimensionUniqueName="[Range]" displayFolder="" count="2" memberValueDatatype="7" unbalanced="0"/>
    <cacheHierarchy uniqueName="[Range].[Ship By]" caption="Ship By" attribute="1" time="1" defaultMemberUniqueName="[Range].[Ship By].[All]" allUniqueName="[Range].[Ship By].[All]" dimensionUniqueName="[Range]" displayFolder="" count="0" memberValueDatatype="7" unbalanced="0"/>
    <cacheHierarchy uniqueName="[Range].[Need By]" caption="Need By" attribute="1" time="1" defaultMemberUniqueName="[Range].[Need By].[All]" allUniqueName="[Range].[Need By].[All]" dimensionUniqueName="[Range]" displayFolder="" count="0" memberValueDatatype="7" unbalanced="0"/>
    <cacheHierarchy uniqueName="[Range].[RelOpen]" caption="RelOpen" attribute="1" defaultMemberUniqueName="[Range].[RelOpen].[All]" allUniqueName="[Range].[RelOpen].[All]" dimensionUniqueName="[Range]" displayFolder="" count="0" memberValueDatatype="130" unbalanced="0"/>
    <cacheHierarchy uniqueName="[Range].[Rel 2]" caption="Rel 2" attribute="1" defaultMemberUniqueName="[Range].[Rel 2].[All]" allUniqueName="[Range].[Rel 2].[All]" dimensionUniqueName="[Range]" displayFolder="" count="0" memberValueDatatype="130" unbalanced="0"/>
    <cacheHierarchy uniqueName="[Range].[Ord Type]" caption="Ord Type" attribute="1" defaultMemberUniqueName="[Range].[Ord Type].[All]" allUniqueName="[Range].[Ord Type].[All]" dimensionUniqueName="[Range]" displayFolder="" count="0" memberValueDatatype="130" unbalanced="0"/>
    <cacheHierarchy uniqueName="[Range].[SalsCat]" caption="SalsCat" attribute="1" defaultMemberUniqueName="[Range].[SalsCat].[All]" allUniqueName="[Range].[SalsCat].[All]" dimensionUniqueName="[Range]" displayFolder="" count="0" memberValueDatatype="130" unbalanced="0"/>
    <cacheHierarchy uniqueName="[Range].[SchedCode]" caption="SchedCode" attribute="1" defaultMemberUniqueName="[Range].[SchedCode].[All]" allUniqueName="[Range].[SchedCode].[All]" dimensionUniqueName="[Range]" displayFolder="" count="0" memberValueDatatype="130" unbalanced="0"/>
    <cacheHierarchy uniqueName="[Range].[Cat]" caption="Cat" attribute="1" defaultMemberUniqueName="[Range].[Cat].[All]" allUniqueName="[Range].[Cat].[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Job Rel Date]" caption="Job Rel Date" attribute="1" time="1" defaultMemberUniqueName="[Range].[Job Rel Date].[All]" allUniqueName="[Range].[Job Rel Date].[All]" dimensionUniqueName="[Range]" displayFolder="" count="0" memberValueDatatype="7" unbalanced="0"/>
    <cacheHierarchy uniqueName="[Range].[Unit Price]" caption="Unit Price" attribute="1" defaultMemberUniqueName="[Range].[Unit Price].[All]" allUniqueName="[Range].[Unit Price].[All]" dimensionUniqueName="[Range]" displayFolder="" count="0" memberValueDatatype="5" unbalanced="0"/>
    <cacheHierarchy uniqueName="[Range].[Total Charges]" caption="Total Charges" attribute="1" defaultMemberUniqueName="[Range].[Total Charges].[All]" allUniqueName="[Range].[Total Charges].[All]" dimensionUniqueName="[Range]" displayFolder="" count="0" memberValueDatatype="5" unbalanced="0"/>
    <cacheHierarchy uniqueName="[Range].[PartOH]" caption="PartOH" attribute="1" defaultMemberUniqueName="[Range].[PartOH].[All]" allUniqueName="[Range].[PartOH].[All]" dimensionUniqueName="[Range]" displayFolder="" count="0" memberValueDatatype="20" unbalanced="0"/>
    <cacheHierarchy uniqueName="[Range].[SewHrs]" caption="SewHrs" attribute="1" defaultMemberUniqueName="[Range].[SewHrs].[All]" allUniqueName="[Range].[SewHrs].[All]" dimensionUniqueName="[Range]" displayFolder="" count="0" memberValueDatatype="5" unbalanced="0"/>
    <cacheHierarchy uniqueName="[Range].[UphHrs]" caption="UphHrs" attribute="1" defaultMemberUniqueName="[Range].[UphHrs].[All]" allUniqueName="[Range].[UphHrs].[All]" dimensionUniqueName="[Range]" displayFolder="" count="0" memberValueDatatype="5" unbalanced="0"/>
    <cacheHierarchy uniqueName="[Range].[OutHrs]" caption="OutHrs" attribute="1" defaultMemberUniqueName="[Range].[OutHrs].[All]" allUniqueName="[Range].[OutHrs].[All]" dimensionUniqueName="[Range]" displayFolder="" count="0" memberValueDatatype="5" unbalanced="0"/>
    <cacheHierarchy uniqueName="[Range].[scheduling date]" caption="scheduling date" attribute="1" defaultMemberUniqueName="[Range].[scheduling date].[All]" allUniqueName="[Range].[scheduling date].[All]" dimensionUniqueName="[Range]" displayFolder="" count="0" memberValueDatatype="130" unbalanced="0"/>
    <cacheHierarchy uniqueName="[Range].[Target]" caption="Target" attribute="1" defaultMemberUniqueName="[Range].[Target].[All]" allUniqueName="[Range].[Target].[All]" dimensionUniqueName="[Range]" displayFolder="" count="0" memberValueDatatype="20" unbalanced="0"/>
    <cacheHierarchy uniqueName="[Measures].[Sum of SewHrs]" caption="Sum of SewHrs" measure="1" displayFolder="" measureGroup="Range" count="0">
      <extLst>
        <ext xmlns:x15="http://schemas.microsoft.com/office/spreadsheetml/2010/11/main" uri="{B97F6D7D-B522-45F9-BDA1-12C45D357490}">
          <x15:cacheHierarchy aggregatedColumn="27"/>
        </ext>
      </extLst>
    </cacheHierarchy>
    <cacheHierarchy uniqueName="[Measures].[Sum of UphHrs]" caption="Sum of UphHrs" measure="1" displayFolder="" measureGroup="Range" count="0">
      <extLst>
        <ext xmlns:x15="http://schemas.microsoft.com/office/spreadsheetml/2010/11/main" uri="{B97F6D7D-B522-45F9-BDA1-12C45D357490}">
          <x15:cacheHierarchy aggregatedColumn="28"/>
        </ext>
      </extLst>
    </cacheHierarchy>
    <cacheHierarchy uniqueName="[Measures].[Sum of OutHrs]" caption="Sum of OutHrs" measure="1" displayFolder="" measureGroup="Range" count="0">
      <extLst>
        <ext xmlns:x15="http://schemas.microsoft.com/office/spreadsheetml/2010/11/main" uri="{B97F6D7D-B522-45F9-BDA1-12C45D357490}">
          <x15:cacheHierarchy aggregatedColumn="29"/>
        </ext>
      </extLst>
    </cacheHierarchy>
    <cacheHierarchy uniqueName="[Measures].[Sum of Target]" caption="Sum of Target" measure="1" displayFolder="" measureGroup="Range" count="0">
      <extLst>
        <ext xmlns:x15="http://schemas.microsoft.com/office/spreadsheetml/2010/11/main" uri="{B97F6D7D-B522-45F9-BDA1-12C45D357490}">
          <x15:cacheHierarchy aggregatedColumn="31"/>
        </ext>
      </extLst>
    </cacheHierarchy>
    <cacheHierarchy uniqueName="[Measures].[SewTarget]" caption="SewTarget" measure="1" displayFolder="" measureGroup="Range" count="0"/>
    <cacheHierarchy uniqueName="[Measures].[UphTarget]" caption="UphTarget" measure="1" displayFolder="" measureGroup="Range" count="0"/>
    <cacheHierarchy uniqueName="[Measures].[OutTarget]" caption="OutTarget" measure="1" displayFolder="" measureGroup="Range" count="0"/>
    <cacheHierarchy uniqueName="[Measures].[P3SewTarget]" caption="P3SewTarget" measure="1" displayFolder="" measureGroup="Range" count="0"/>
    <cacheHierarchy uniqueName="[Measures].[P3UphTarget]" caption="P3UphTarget" measure="1" displayFolder="" measureGroup="Range" count="0"/>
    <cacheHierarchy uniqueName="[Measures].[P3OutTarget]" caption="P3OutTarget" measure="1" displayFolder="" measureGroup="Range" count="0"/>
    <cacheHierarchy uniqueName="[Measures].[SOFUphTarget]" caption="SOFUphTarget" measure="1" displayFolder="" measureGroup="Range" count="0"/>
    <cacheHierarchy uniqueName="[Measures].[SOFOutTarget]" caption="SOFOutTarget" measure="1" displayFolder="" measureGroup="Range" count="0"/>
    <cacheHierarchy uniqueName="[Measures].[SOFSewTarget]" caption="SOFSewTarget"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3784631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41">
  <r>
    <m/>
    <m/>
    <m/>
    <s v="050622"/>
    <s v="LIB0100-2738-I"/>
    <m/>
    <m/>
    <m/>
    <s v=""/>
    <s v=""/>
    <n v="1"/>
    <n v="1"/>
    <d v="2020-10-23T00:00:00"/>
    <d v="2020-10-23T00:00:00"/>
    <m/>
    <m/>
    <s v="N"/>
    <x v="0"/>
    <m/>
    <x v="0"/>
    <s v="NORMAL"/>
    <x v="0"/>
    <m/>
    <m/>
    <m/>
    <m/>
    <n v="23"/>
    <n v="1.4107000000000001"/>
    <n v="0.60829999999999995"/>
    <n v="0.16350000000000001"/>
    <x v="0"/>
  </r>
  <r>
    <m/>
    <m/>
    <m/>
    <s v="050623"/>
    <s v="LIBPILL-18X18KE-SD-I3"/>
    <m/>
    <m/>
    <m/>
    <s v=""/>
    <s v=""/>
    <n v="1"/>
    <n v="1"/>
    <d v="2020-07-03T00:00:00"/>
    <d v="2020-07-03T00:00:00"/>
    <m/>
    <m/>
    <s v="N"/>
    <x v="0"/>
    <m/>
    <x v="0"/>
    <s v="NORMAL"/>
    <x v="1"/>
    <m/>
    <m/>
    <m/>
    <m/>
    <n v="46"/>
    <n v="6.7000000000000004E-2"/>
    <m/>
    <m/>
    <x v="1"/>
  </r>
  <r>
    <m/>
    <m/>
    <m/>
    <s v="050624"/>
    <s v="LIBPILL-20X20KE-SD-I3"/>
    <m/>
    <m/>
    <m/>
    <s v=""/>
    <s v=""/>
    <n v="1"/>
    <n v="1"/>
    <d v="2020-07-03T00:00:00"/>
    <d v="2020-07-03T00:00:00"/>
    <m/>
    <m/>
    <s v="N"/>
    <x v="0"/>
    <m/>
    <x v="0"/>
    <s v="NORMAL"/>
    <x v="1"/>
    <m/>
    <m/>
    <m/>
    <m/>
    <n v="46"/>
    <n v="7.1800000000000003E-2"/>
    <m/>
    <m/>
    <x v="1"/>
  </r>
  <r>
    <m/>
    <m/>
    <m/>
    <s v="050697"/>
    <s v="CSSUB-700-1383-PS-I"/>
    <m/>
    <m/>
    <m/>
    <s v=""/>
    <s v=""/>
    <n v="150"/>
    <n v="150"/>
    <d v="2020-05-01T00:00:00"/>
    <d v="2020-05-01T00:00:00"/>
    <m/>
    <m/>
    <s v="N"/>
    <x v="0"/>
    <m/>
    <x v="1"/>
    <s v="NORMAL"/>
    <x v="2"/>
    <m/>
    <m/>
    <m/>
    <m/>
    <m/>
    <n v="72.634500000000003"/>
    <m/>
    <m/>
    <x v="1"/>
  </r>
  <r>
    <m/>
    <m/>
    <m/>
    <s v="050698"/>
    <s v="LIB0200-2308-77-CON-I"/>
    <m/>
    <m/>
    <m/>
    <s v=""/>
    <s v=""/>
    <n v="50"/>
    <n v="50"/>
    <d v="2020-07-02T00:00:00"/>
    <d v="2020-07-03T00:00:00"/>
    <m/>
    <m/>
    <s v="N"/>
    <x v="0"/>
    <m/>
    <x v="0"/>
    <s v="SILER"/>
    <x v="0"/>
    <m/>
    <m/>
    <m/>
    <m/>
    <n v="0"/>
    <n v="15.641999999999999"/>
    <n v="35"/>
    <n v="25"/>
    <x v="1"/>
  </r>
  <r>
    <m/>
    <m/>
    <m/>
    <s v="050699"/>
    <s v="LIB0200-2308-CON-I"/>
    <m/>
    <m/>
    <m/>
    <s v=""/>
    <s v=""/>
    <n v="50"/>
    <n v="50"/>
    <d v="2020-07-02T00:00:00"/>
    <d v="2020-07-03T00:00:00"/>
    <m/>
    <m/>
    <s v="N"/>
    <x v="1"/>
    <m/>
    <x v="0"/>
    <s v="SILER"/>
    <x v="0"/>
    <m/>
    <d v="2020-07-23T00:00:00"/>
    <m/>
    <m/>
    <n v="0"/>
    <n v="24.625"/>
    <n v="36.75"/>
    <n v="26.25"/>
    <x v="1"/>
  </r>
  <r>
    <m/>
    <m/>
    <m/>
    <s v="050700"/>
    <s v="LIB0200-2308-NAT-I"/>
    <m/>
    <m/>
    <m/>
    <s v=""/>
    <s v=""/>
    <n v="50"/>
    <n v="50"/>
    <d v="2020-07-02T00:00:00"/>
    <d v="2020-07-03T00:00:00"/>
    <m/>
    <m/>
    <s v="N"/>
    <x v="0"/>
    <m/>
    <x v="0"/>
    <s v="SILER"/>
    <x v="0"/>
    <m/>
    <m/>
    <m/>
    <m/>
    <n v="0"/>
    <n v="2.4624999999999999"/>
    <n v="36.75"/>
    <n v="26.25"/>
    <x v="1"/>
  </r>
  <r>
    <m/>
    <m/>
    <m/>
    <s v="050701"/>
    <s v="LIB0600-2775-CON-I"/>
    <m/>
    <m/>
    <m/>
    <s v=""/>
    <s v=""/>
    <n v="150"/>
    <n v="150"/>
    <d v="2020-07-03T00:00:00"/>
    <d v="2020-07-03T00:00:00"/>
    <m/>
    <m/>
    <s v="N"/>
    <x v="1"/>
    <m/>
    <x v="0"/>
    <s v="NORMAL"/>
    <x v="3"/>
    <m/>
    <d v="2020-07-25T00:00:00"/>
    <m/>
    <m/>
    <n v="0"/>
    <n v="31.28"/>
    <n v="15.89175"/>
    <n v="12.978"/>
    <x v="1"/>
  </r>
  <r>
    <m/>
    <m/>
    <m/>
    <s v="050702"/>
    <s v="LIB0700-1383-PS-I2"/>
    <m/>
    <m/>
    <m/>
    <s v=""/>
    <s v=""/>
    <n v="50"/>
    <n v="50"/>
    <d v="2020-05-08T00:00:00"/>
    <d v="2020-05-08T00:00:00"/>
    <m/>
    <m/>
    <s v="N"/>
    <x v="0"/>
    <m/>
    <x v="0"/>
    <s v="NORMAL"/>
    <x v="4"/>
    <m/>
    <m/>
    <m/>
    <m/>
    <n v="0"/>
    <n v="24.211500000000001"/>
    <n v="27.5"/>
    <n v="7.3715000000000002"/>
    <x v="1"/>
  </r>
  <r>
    <m/>
    <m/>
    <m/>
    <s v="050703"/>
    <s v="LIB0900-378-LCL-CON-I"/>
    <m/>
    <m/>
    <m/>
    <s v=""/>
    <s v=""/>
    <n v="60"/>
    <n v="60"/>
    <d v="2020-07-03T00:00:00"/>
    <d v="2020-07-03T00:00:00"/>
    <m/>
    <m/>
    <s v="N"/>
    <x v="0"/>
    <m/>
    <x v="0"/>
    <s v="SILER"/>
    <x v="4"/>
    <m/>
    <m/>
    <m/>
    <m/>
    <n v="0"/>
    <n v="14.777855000000001"/>
    <n v="50.4"/>
    <n v="20.997900000000001"/>
    <x v="1"/>
  </r>
  <r>
    <m/>
    <m/>
    <m/>
    <s v="050704"/>
    <s v="LIB0900-378-LCL-NAT-I"/>
    <m/>
    <m/>
    <m/>
    <s v=""/>
    <s v=""/>
    <n v="20"/>
    <n v="20"/>
    <d v="2020-07-03T00:00:00"/>
    <d v="2020-07-03T00:00:00"/>
    <m/>
    <m/>
    <s v="N"/>
    <x v="0"/>
    <m/>
    <x v="0"/>
    <s v="SILER"/>
    <x v="4"/>
    <m/>
    <m/>
    <m/>
    <m/>
    <n v="1"/>
    <n v="9.0573949999999996"/>
    <n v="16.8"/>
    <n v="6.9992999999999999"/>
    <x v="1"/>
  </r>
  <r>
    <m/>
    <m/>
    <m/>
    <s v="050705"/>
    <s v="LIB0900-378-RCL-CON-I"/>
    <m/>
    <m/>
    <m/>
    <s v=""/>
    <s v=""/>
    <n v="60"/>
    <n v="60"/>
    <d v="2020-07-03T00:00:00"/>
    <d v="2020-07-03T00:00:00"/>
    <m/>
    <m/>
    <s v="N"/>
    <x v="0"/>
    <m/>
    <x v="0"/>
    <s v="NORMAL"/>
    <x v="4"/>
    <m/>
    <m/>
    <m/>
    <m/>
    <n v="0"/>
    <n v="28.6023"/>
    <n v="50.4"/>
    <n v="20.997900000000001"/>
    <x v="1"/>
  </r>
  <r>
    <m/>
    <m/>
    <m/>
    <s v="050706"/>
    <s v="LIB0900-378-RCL-NAT-I"/>
    <m/>
    <m/>
    <m/>
    <s v=""/>
    <s v=""/>
    <n v="20"/>
    <n v="20"/>
    <d v="2020-07-03T00:00:00"/>
    <d v="2020-07-03T00:00:00"/>
    <m/>
    <m/>
    <s v="N"/>
    <x v="0"/>
    <m/>
    <x v="0"/>
    <s v="NORMAL"/>
    <x v="4"/>
    <m/>
    <m/>
    <m/>
    <m/>
    <n v="0"/>
    <n v="9.5341000000000005"/>
    <n v="16.8"/>
    <n v="6.9992999999999999"/>
    <x v="1"/>
  </r>
  <r>
    <m/>
    <m/>
    <m/>
    <s v="050707"/>
    <s v="LIB0900-386-LCL-CON-I"/>
    <m/>
    <m/>
    <m/>
    <s v=""/>
    <s v=""/>
    <n v="60"/>
    <n v="60"/>
    <d v="2020-07-03T00:00:00"/>
    <d v="2020-07-03T00:00:00"/>
    <m/>
    <m/>
    <s v="N"/>
    <x v="0"/>
    <m/>
    <x v="0"/>
    <s v="NORMAL"/>
    <x v="4"/>
    <m/>
    <m/>
    <m/>
    <m/>
    <n v="0"/>
    <n v="18.5031"/>
    <n v="37.799999999999997"/>
    <n v="25.2"/>
    <x v="1"/>
  </r>
  <r>
    <m/>
    <m/>
    <m/>
    <s v="050708"/>
    <s v="LIB0900-386-RCL-CON-I"/>
    <m/>
    <m/>
    <m/>
    <s v=""/>
    <s v=""/>
    <n v="60"/>
    <n v="60"/>
    <d v="2020-07-03T00:00:00"/>
    <d v="2020-07-03T00:00:00"/>
    <m/>
    <m/>
    <s v="N"/>
    <x v="0"/>
    <m/>
    <x v="0"/>
    <s v="SILER"/>
    <x v="4"/>
    <m/>
    <m/>
    <m/>
    <m/>
    <n v="0"/>
    <n v="11.472300000000001"/>
    <n v="37.799999999999997"/>
    <n v="25.2"/>
    <x v="1"/>
  </r>
  <r>
    <m/>
    <m/>
    <m/>
    <s v="050709"/>
    <s v="LIB0900-386-RCL-NAT-I"/>
    <m/>
    <m/>
    <m/>
    <s v=""/>
    <s v=""/>
    <n v="20"/>
    <n v="20"/>
    <d v="2020-07-03T00:00:00"/>
    <d v="2020-07-03T00:00:00"/>
    <m/>
    <m/>
    <s v="N"/>
    <x v="0"/>
    <m/>
    <x v="0"/>
    <s v="SILER"/>
    <x v="4"/>
    <m/>
    <m/>
    <m/>
    <m/>
    <n v="0"/>
    <n v="1.7010000000000001"/>
    <n v="12.6"/>
    <n v="8.4"/>
    <x v="1"/>
  </r>
  <r>
    <m/>
    <m/>
    <m/>
    <s v="050710"/>
    <s v="LIB7455-C-CON-I"/>
    <m/>
    <m/>
    <m/>
    <s v=""/>
    <s v=""/>
    <n v="140"/>
    <n v="140"/>
    <d v="2020-07-03T00:00:00"/>
    <d v="2020-07-03T00:00:00"/>
    <m/>
    <m/>
    <s v="N"/>
    <x v="0"/>
    <m/>
    <x v="0"/>
    <s v="NORMAL"/>
    <x v="4"/>
    <m/>
    <m/>
    <m/>
    <m/>
    <n v="0"/>
    <n v="42.994"/>
    <n v="58.338000000000001"/>
    <n v="14.35"/>
    <x v="1"/>
  </r>
  <r>
    <m/>
    <m/>
    <m/>
    <s v="050713"/>
    <s v="LIB7455-O-CON-I"/>
    <m/>
    <m/>
    <m/>
    <s v=""/>
    <s v=""/>
    <n v="40"/>
    <n v="40"/>
    <d v="2020-07-03T00:00:00"/>
    <d v="2020-07-03T00:00:00"/>
    <m/>
    <m/>
    <s v="N"/>
    <x v="0"/>
    <m/>
    <x v="0"/>
    <s v="NORMAL"/>
    <x v="4"/>
    <m/>
    <m/>
    <m/>
    <m/>
    <n v="0"/>
    <n v="0.24990000000000001"/>
    <n v="6.8"/>
    <n v="4.0999999999999996"/>
    <x v="1"/>
  </r>
  <r>
    <m/>
    <m/>
    <m/>
    <s v="050714"/>
    <s v="LIB0200-2308-77-NAT-I"/>
    <m/>
    <m/>
    <m/>
    <s v=""/>
    <s v=""/>
    <n v="20"/>
    <n v="20"/>
    <d v="2020-07-02T00:00:00"/>
    <d v="2020-07-03T00:00:00"/>
    <m/>
    <m/>
    <s v="N"/>
    <x v="0"/>
    <m/>
    <x v="0"/>
    <s v="SILER"/>
    <x v="0"/>
    <m/>
    <m/>
    <m/>
    <m/>
    <n v="0"/>
    <n v="9.85"/>
    <n v="14.7"/>
    <n v="10.5"/>
    <x v="1"/>
  </r>
  <r>
    <m/>
    <m/>
    <m/>
    <s v="050715"/>
    <s v="LIB0900-386-LCL-NAT-I"/>
    <m/>
    <m/>
    <m/>
    <s v=""/>
    <s v=""/>
    <n v="20"/>
    <n v="20"/>
    <d v="2020-07-03T00:00:00"/>
    <d v="2020-07-03T00:00:00"/>
    <m/>
    <m/>
    <s v="N"/>
    <x v="0"/>
    <m/>
    <x v="0"/>
    <s v="SILER"/>
    <x v="4"/>
    <m/>
    <m/>
    <m/>
    <m/>
    <n v="0"/>
    <n v="2.5514999999999999"/>
    <n v="12.6"/>
    <n v="8.4"/>
    <x v="1"/>
  </r>
  <r>
    <m/>
    <m/>
    <m/>
    <s v="050726"/>
    <s v="CSSUB-700-1383-PS-I"/>
    <m/>
    <m/>
    <m/>
    <s v=""/>
    <s v=""/>
    <n v="100"/>
    <n v="42"/>
    <d v="2020-03-06T00:00:00"/>
    <d v="2020-03-06T00:00:00"/>
    <m/>
    <m/>
    <s v="N"/>
    <x v="1"/>
    <m/>
    <x v="1"/>
    <s v="NORMAL"/>
    <x v="2"/>
    <m/>
    <d v="2020-07-23T00:00:00"/>
    <m/>
    <m/>
    <m/>
    <n v="20.33766"/>
    <m/>
    <m/>
    <x v="1"/>
  </r>
  <r>
    <m/>
    <m/>
    <m/>
    <s v="050744"/>
    <s v="CSSUB-700-1383-PS-I"/>
    <m/>
    <m/>
    <m/>
    <s v=""/>
    <s v=""/>
    <n v="50"/>
    <n v="45"/>
    <d v="2020-03-24T00:00:00"/>
    <d v="2020-03-27T00:00:00"/>
    <m/>
    <m/>
    <s v="N"/>
    <x v="0"/>
    <m/>
    <x v="1"/>
    <s v="NORMAL"/>
    <x v="2"/>
    <m/>
    <m/>
    <m/>
    <m/>
    <m/>
    <n v="20.693429999999999"/>
    <m/>
    <m/>
    <x v="1"/>
  </r>
  <r>
    <m/>
    <m/>
    <m/>
    <s v="050758"/>
    <s v="LIB7455-C-CON-I"/>
    <m/>
    <m/>
    <m/>
    <s v=""/>
    <s v=""/>
    <n v="50"/>
    <n v="50"/>
    <d v="2020-05-27T00:00:00"/>
    <d v="2020-05-29T00:00:00"/>
    <m/>
    <m/>
    <s v="N"/>
    <x v="0"/>
    <m/>
    <x v="0"/>
    <s v="NORMAL"/>
    <x v="4"/>
    <m/>
    <m/>
    <m/>
    <m/>
    <n v="0"/>
    <n v="10.7485"/>
    <n v="20.835000000000001"/>
    <n v="5.125"/>
    <x v="1"/>
  </r>
  <r>
    <n v="221214"/>
    <n v="1"/>
    <n v="1"/>
    <s v="221214-1-1"/>
    <s v="PDPILLOW"/>
    <s v="HST LESSEE WEST SEATTLE"/>
    <s v="WESTIN SEATTLE"/>
    <s v="Debbie Graham"/>
    <s v=""/>
    <s v=""/>
    <n v="1"/>
    <n v="1"/>
    <d v="2017-10-06T00:00:00"/>
    <d v="2017-10-06T00:00:00"/>
    <d v="2017-10-06T00:00:00"/>
    <d v="2017-10-13T00:00:00"/>
    <s v="N"/>
    <x v="0"/>
    <s v="SMP"/>
    <x v="2"/>
    <s v="R&amp;D"/>
    <x v="1"/>
    <d v="2017-10-02T00:00:00"/>
    <d v="1899-12-31T00:00:00"/>
    <n v="0"/>
    <n v="0"/>
    <n v="0"/>
    <m/>
    <m/>
    <m/>
    <x v="1"/>
  </r>
  <r>
    <n v="221491"/>
    <n v="14"/>
    <n v="1"/>
    <s v="221491-14-1"/>
    <s v="LIBCUSH-LM207A-FFI"/>
    <s v="MARRIOTT INT'L-FAIRFIELD"/>
    <s v="BE198 PHILADELPHIA BERWYN FFI"/>
    <s v="Erica Hollyfield"/>
    <s v=""/>
    <s v=""/>
    <n v="1"/>
    <n v="1"/>
    <d v="2018-07-31T00:00:00"/>
    <d v="2018-08-03T00:00:00"/>
    <d v="2018-04-27T00:00:00"/>
    <d v="2018-05-08T00:00:00"/>
    <s v="N"/>
    <x v="0"/>
    <s v="REG"/>
    <x v="0"/>
    <s v="NORMAL"/>
    <x v="1"/>
    <d v="2017-10-23T00:00:00"/>
    <m/>
    <n v="176.78"/>
    <n v="41473.64"/>
    <n v="0"/>
    <n v="0.44700000000000001"/>
    <m/>
    <m/>
    <x v="1"/>
  </r>
  <r>
    <n v="222777"/>
    <n v="3"/>
    <n v="1"/>
    <s v="222777-3-1"/>
    <s v="LIBPILL-18X18KE"/>
    <s v="MARRIOTT INT'L-FAIRFIELD"/>
    <s v="70BE207 ALEXANDRIA, VA FFIS"/>
    <s v="Erica Hollyfield"/>
    <s v=""/>
    <s v=""/>
    <n v="36"/>
    <n v="36"/>
    <d v="2018-03-23T00:00:00"/>
    <d v="2018-03-23T00:00:00"/>
    <d v="2018-03-16T00:00:00"/>
    <d v="2018-03-23T00:00:00"/>
    <s v="N"/>
    <x v="0"/>
    <s v="REG"/>
    <x v="0"/>
    <s v="NORMAL"/>
    <x v="1"/>
    <d v="2018-02-07T00:00:00"/>
    <d v="1899-12-31T00:00:00"/>
    <n v="0"/>
    <n v="29738.66"/>
    <n v="0"/>
    <n v="2.4119999999999999"/>
    <m/>
    <m/>
    <x v="1"/>
  </r>
  <r>
    <n v="224745"/>
    <n v="2"/>
    <n v="1"/>
    <s v="224745-2-1"/>
    <s v="LIBPILL-18X18KE"/>
    <s v="AVENDRA REPLENISHMENT"/>
    <s v="COURTYARD CHARLESTON"/>
    <s v="Erica Hollyfield"/>
    <s v=""/>
    <s v=""/>
    <n v="3"/>
    <n v="3"/>
    <d v="2019-05-31T00:00:00"/>
    <d v="2019-05-31T00:00:00"/>
    <d v="2019-04-19T00:00:00"/>
    <d v="2019-04-26T00:00:00"/>
    <s v="N"/>
    <x v="0"/>
    <s v="PRGM"/>
    <x v="0"/>
    <s v="NORMAL"/>
    <x v="1"/>
    <d v="2018-06-28T00:00:00"/>
    <m/>
    <n v="0"/>
    <n v="0"/>
    <n v="0"/>
    <n v="7.1400000000000005E-2"/>
    <m/>
    <m/>
    <x v="1"/>
  </r>
  <r>
    <n v="226120"/>
    <n v="1"/>
    <n v="1"/>
    <s v="226120-1-1"/>
    <s v="LIN8507-C"/>
    <s v="RESIDENCE INN UPTOWN"/>
    <s v="RESIDENCE INN MIDTOWN"/>
    <s v="Jonie Gardner"/>
    <s v=""/>
    <s v="Y"/>
    <n v="2"/>
    <n v="2"/>
    <d v="2019-11-29T00:00:00"/>
    <d v="2019-11-29T00:00:00"/>
    <d v="2019-11-29T00:00:00"/>
    <d v="2019-12-06T00:00:00"/>
    <s v="Y"/>
    <x v="0"/>
    <s v="REG"/>
    <x v="2"/>
    <s v="NORMAL"/>
    <x v="4"/>
    <d v="2018-10-05T00:00:00"/>
    <m/>
    <n v="770"/>
    <n v="1679.5"/>
    <n v="0"/>
    <n v="0.99199999999999999"/>
    <n v="3.2067600000000001"/>
    <m/>
    <x v="1"/>
  </r>
  <r>
    <n v="226293"/>
    <n v="1"/>
    <n v="1"/>
    <s v="226293-1-1"/>
    <s v="LIB0900-386-LCL"/>
    <s v="WILLCO V DEVELOPMENT -LLP"/>
    <s v="HOLIDAY INN EXPRESS - LOVELAND, CO"/>
    <s v="Megan Marley"/>
    <s v="Y"/>
    <s v="Y"/>
    <n v="2"/>
    <n v="2"/>
    <d v="2019-08-30T00:00:00"/>
    <d v="2019-08-30T00:00:00"/>
    <d v="2019-08-30T00:00:00"/>
    <d v="2020-06-29T00:00:00"/>
    <s v="Y"/>
    <x v="0"/>
    <s v="REG"/>
    <x v="0"/>
    <s v="NORMAL"/>
    <x v="4"/>
    <d v="2018-10-19T00:00:00"/>
    <m/>
    <n v="263"/>
    <n v="68359.289999999994"/>
    <n v="0"/>
    <n v="0.85050000000000003"/>
    <n v="1.26"/>
    <n v="0.84"/>
    <x v="1"/>
  </r>
  <r>
    <n v="226293"/>
    <n v="2"/>
    <n v="1"/>
    <s v="226293-2-1"/>
    <s v="LIB0900-386-RCL"/>
    <s v="WILLCO V DEVELOPMENT -LLP"/>
    <s v="HOLIDAY INN EXPRESS - LOVELAND, CO"/>
    <s v="Megan Marley"/>
    <s v="Y"/>
    <s v="Y"/>
    <n v="2"/>
    <n v="2"/>
    <d v="2019-08-30T00:00:00"/>
    <d v="2019-08-30T00:00:00"/>
    <d v="2019-08-30T00:00:00"/>
    <d v="2020-06-29T00:00:00"/>
    <s v="Y"/>
    <x v="0"/>
    <s v="REG"/>
    <x v="0"/>
    <s v="NORMAL"/>
    <x v="4"/>
    <d v="2018-10-19T00:00:00"/>
    <m/>
    <n v="263"/>
    <n v="68359.289999999994"/>
    <n v="0"/>
    <n v="0.85050000000000003"/>
    <n v="1.26"/>
    <n v="0.84"/>
    <x v="1"/>
  </r>
  <r>
    <n v="226293"/>
    <n v="3"/>
    <n v="1"/>
    <s v="226293-3-1"/>
    <s v="LER0800-320-HIX-BLUE"/>
    <s v="WILLCO V DEVELOPMENT -LLP"/>
    <s v="HOLIDAY INN EXPRESS - LOVELAND, CO"/>
    <s v="Megan Marley"/>
    <s v="Y"/>
    <s v="Y"/>
    <n v="82"/>
    <n v="82"/>
    <d v="2019-08-30T00:00:00"/>
    <d v="2019-08-30T00:00:00"/>
    <d v="2019-08-30T00:00:00"/>
    <d v="2020-06-29T00:00:00"/>
    <s v="Y"/>
    <x v="0"/>
    <s v="REG"/>
    <x v="0"/>
    <s v="NORMAL"/>
    <x v="5"/>
    <d v="2018-10-19T00:00:00"/>
    <m/>
    <n v="168.5"/>
    <n v="68359.289999999994"/>
    <n v="0"/>
    <m/>
    <m/>
    <m/>
    <x v="1"/>
  </r>
  <r>
    <n v="226293"/>
    <n v="4"/>
    <n v="1"/>
    <s v="226293-4-1"/>
    <s v="LIB7455-C"/>
    <s v="WILLCO V DEVELOPMENT -LLP"/>
    <s v="HOLIDAY INN EXPRESS - LOVELAND, CO"/>
    <s v="Megan Marley"/>
    <s v="Y"/>
    <s v="Y"/>
    <n v="78"/>
    <n v="78"/>
    <d v="2019-08-30T00:00:00"/>
    <d v="2019-08-30T00:00:00"/>
    <d v="2019-08-30T00:00:00"/>
    <d v="2020-06-29T00:00:00"/>
    <s v="Y"/>
    <x v="0"/>
    <s v="REG"/>
    <x v="0"/>
    <s v="NORMAL"/>
    <x v="4"/>
    <d v="2018-10-19T00:00:00"/>
    <m/>
    <n v="241"/>
    <n v="68359.289999999994"/>
    <n v="0"/>
    <n v="27.268409999999999"/>
    <n v="34.12773"/>
    <n v="7.9950000000000001"/>
    <x v="1"/>
  </r>
  <r>
    <n v="226293"/>
    <n v="5"/>
    <n v="1"/>
    <s v="226293-5-1"/>
    <s v="LIB0200-2308-77"/>
    <s v="WILLCO V DEVELOPMENT -LLP"/>
    <s v="HOLIDAY INN EXPRESS - LOVELAND, CO"/>
    <s v="Megan Marley"/>
    <s v="Y"/>
    <s v="Y"/>
    <n v="17"/>
    <n v="17"/>
    <d v="2019-08-30T00:00:00"/>
    <d v="2019-08-30T00:00:00"/>
    <d v="2019-08-30T00:00:00"/>
    <d v="2020-06-29T00:00:00"/>
    <s v="Y"/>
    <x v="0"/>
    <s v="REG"/>
    <x v="0"/>
    <s v="NORMAL"/>
    <x v="0"/>
    <d v="2018-10-19T00:00:00"/>
    <m/>
    <n v="547"/>
    <n v="68359.289999999994"/>
    <n v="0"/>
    <n v="8.3730949999999993"/>
    <n v="12.494999999999999"/>
    <n v="8.9250000000000007"/>
    <x v="1"/>
  </r>
  <r>
    <n v="226293"/>
    <n v="6"/>
    <n v="1"/>
    <s v="226293-6-1"/>
    <s v="LIB0200-2308"/>
    <s v="WILLCO V DEVELOPMENT -LLP"/>
    <s v="HOLIDAY INN EXPRESS - LOVELAND, CO"/>
    <s v="Megan Marley"/>
    <s v="Y"/>
    <s v="Y"/>
    <n v="13"/>
    <n v="13"/>
    <d v="2019-08-30T00:00:00"/>
    <d v="2019-08-30T00:00:00"/>
    <d v="2019-08-30T00:00:00"/>
    <d v="2020-06-29T00:00:00"/>
    <s v="Y"/>
    <x v="0"/>
    <s v="REG"/>
    <x v="0"/>
    <s v="NORMAL"/>
    <x v="0"/>
    <d v="2018-10-19T00:00:00"/>
    <m/>
    <n v="507"/>
    <n v="68359.289999999994"/>
    <n v="0"/>
    <n v="6.4029550000000004"/>
    <n v="9.5549999999999997"/>
    <n v="6.8250000000000002"/>
    <x v="1"/>
  </r>
  <r>
    <n v="226293"/>
    <n v="7"/>
    <n v="1"/>
    <s v="226293-7-1"/>
    <s v="LIB0600-2775"/>
    <s v="WILLCO V DEVELOPMENT -LLP"/>
    <s v="HOLIDAY INN EXPRESS - LOVELAND, CO"/>
    <s v="Megan Marley"/>
    <s v="Y"/>
    <s v="Y"/>
    <n v="57"/>
    <n v="57"/>
    <d v="2019-08-30T00:00:00"/>
    <d v="2019-08-30T00:00:00"/>
    <d v="2019-08-30T00:00:00"/>
    <d v="2020-06-29T00:00:00"/>
    <s v="Y"/>
    <x v="0"/>
    <s v="REG"/>
    <x v="0"/>
    <s v="NORMAL"/>
    <x v="3"/>
    <d v="2018-10-19T00:00:00"/>
    <m/>
    <n v="85"/>
    <n v="68359.289999999994"/>
    <n v="0"/>
    <n v="13.11"/>
    <n v="6.0388650000000004"/>
    <n v="4.9316399999999998"/>
    <x v="1"/>
  </r>
  <r>
    <n v="226294"/>
    <n v="1"/>
    <n v="1"/>
    <s v="226294-1-1"/>
    <s v="LIN0500-2330"/>
    <s v="WILLCO V DEVELOPMENT -LLP"/>
    <s v="HOLIDAY INN EXPRESS - LOVELAND, CO"/>
    <s v="Ellie Marlowe"/>
    <s v="Y"/>
    <s v="Y"/>
    <n v="3"/>
    <n v="3"/>
    <d v="2020-04-17T00:00:00"/>
    <d v="2020-04-17T00:00:00"/>
    <d v="2020-09-11T00:00:00"/>
    <d v="2020-09-18T00:00:00"/>
    <s v="Y"/>
    <x v="0"/>
    <s v="PRGM"/>
    <x v="2"/>
    <s v="NORMAL"/>
    <x v="4"/>
    <d v="2018-10-19T00:00:00"/>
    <m/>
    <n v="635"/>
    <n v="14799"/>
    <n v="0"/>
    <n v="2.0141399999999998"/>
    <n v="4.0019999999999998"/>
    <m/>
    <x v="1"/>
  </r>
  <r>
    <n v="226294"/>
    <n v="2"/>
    <n v="1"/>
    <s v="226294-2-1"/>
    <s v="LIN0500-2331"/>
    <s v="WILLCO V DEVELOPMENT -LLP"/>
    <s v="HOLIDAY INN EXPRESS - LOVELAND, CO"/>
    <s v="Ellie Marlowe"/>
    <s v="Y"/>
    <s v="Y"/>
    <n v="4"/>
    <n v="4"/>
    <d v="2020-04-17T00:00:00"/>
    <d v="2020-04-17T00:00:00"/>
    <d v="2020-09-11T00:00:00"/>
    <d v="2020-09-18T00:00:00"/>
    <s v="Y"/>
    <x v="0"/>
    <s v="PRGM"/>
    <x v="2"/>
    <s v="NORMAL"/>
    <x v="4"/>
    <d v="2018-10-19T00:00:00"/>
    <m/>
    <n v="410"/>
    <n v="14799"/>
    <n v="0"/>
    <n v="2.2400000000000002"/>
    <n v="3.556"/>
    <n v="1.778"/>
    <x v="1"/>
  </r>
  <r>
    <n v="226294"/>
    <n v="3"/>
    <n v="1"/>
    <s v="226294-3-1"/>
    <s v="LIN0100-2330-96"/>
    <s v="WILLCO V DEVELOPMENT -LLP"/>
    <s v="HOLIDAY INN EXPRESS - LOVELAND, CO"/>
    <s v="Ellie Marlowe"/>
    <s v="Y"/>
    <s v="Y"/>
    <n v="1"/>
    <n v="1"/>
    <d v="2020-04-17T00:00:00"/>
    <d v="2020-04-17T00:00:00"/>
    <d v="2020-09-11T00:00:00"/>
    <d v="2020-09-18T00:00:00"/>
    <s v="Y"/>
    <x v="0"/>
    <s v="PRGM"/>
    <x v="2"/>
    <s v="NORMAL"/>
    <x v="0"/>
    <d v="2018-10-19T00:00:00"/>
    <m/>
    <n v="1108"/>
    <n v="14799"/>
    <n v="0"/>
    <n v="1"/>
    <n v="1.4166300000000001"/>
    <n v="0.70838000000000001"/>
    <x v="1"/>
  </r>
  <r>
    <n v="226294"/>
    <n v="6"/>
    <n v="1"/>
    <s v="226294-6-1"/>
    <s v="LIB0700-1383"/>
    <s v="WILLCO V DEVELOPMENT -LLP"/>
    <s v="HOLIDAY INN EXPRESS - LOVELAND, CO"/>
    <s v="Ellie Marlowe"/>
    <s v="Y"/>
    <s v="Y"/>
    <n v="8"/>
    <n v="8"/>
    <d v="2020-04-17T00:00:00"/>
    <d v="2020-04-17T00:00:00"/>
    <d v="2020-09-11T00:00:00"/>
    <d v="2020-09-18T00:00:00"/>
    <s v="Y"/>
    <x v="0"/>
    <s v="PRGM"/>
    <x v="0"/>
    <s v="NORMAL"/>
    <x v="4"/>
    <d v="2018-10-19T00:00:00"/>
    <m/>
    <n v="268"/>
    <n v="14799"/>
    <n v="0"/>
    <n v="4.0418399999999997"/>
    <n v="4.4000000000000004"/>
    <n v="1.17944"/>
    <x v="1"/>
  </r>
  <r>
    <n v="226294"/>
    <n v="7"/>
    <n v="1"/>
    <s v="226294-7-1"/>
    <s v="LIN0900-397-72"/>
    <s v="WILLCO V DEVELOPMENT -LLP"/>
    <s v="HOLIDAY INN EXPRESS - LOVELAND, CO"/>
    <s v="Ellie Marlowe"/>
    <s v="Y"/>
    <s v="Y"/>
    <n v="2"/>
    <n v="2"/>
    <d v="2020-04-17T00:00:00"/>
    <d v="2020-04-17T00:00:00"/>
    <d v="2020-09-11T00:00:00"/>
    <d v="2020-09-18T00:00:00"/>
    <s v="Y"/>
    <x v="0"/>
    <s v="PRGM"/>
    <x v="2"/>
    <s v="NORMAL"/>
    <x v="0"/>
    <d v="2018-10-19T00:00:00"/>
    <m/>
    <n v="1328"/>
    <n v="14799"/>
    <n v="0"/>
    <n v="3.2"/>
    <n v="2.6335000000000002"/>
    <n v="1.3167599999999999"/>
    <x v="1"/>
  </r>
  <r>
    <n v="226294"/>
    <n v="8"/>
    <n v="1"/>
    <s v="226294-8-1"/>
    <s v="LIN0600-2340"/>
    <s v="WILLCO V DEVELOPMENT -LLP"/>
    <s v="HOLIDAY INN EXPRESS - LOVELAND, CO"/>
    <s v="Ellie Marlowe"/>
    <s v="Y"/>
    <s v="Y"/>
    <n v="1"/>
    <n v="1"/>
    <d v="2020-09-11T00:00:00"/>
    <d v="2020-09-11T00:00:00"/>
    <d v="2020-09-11T00:00:00"/>
    <d v="2020-09-18T00:00:00"/>
    <s v="Y"/>
    <x v="0"/>
    <s v="PRGM"/>
    <x v="2"/>
    <s v="NORMAL"/>
    <x v="3"/>
    <d v="2018-10-19T00:00:00"/>
    <m/>
    <n v="562"/>
    <n v="14799"/>
    <n v="0"/>
    <n v="0.15"/>
    <n v="0.29163"/>
    <n v="0.14588000000000001"/>
    <x v="2"/>
  </r>
  <r>
    <n v="228046"/>
    <n v="1"/>
    <n v="1"/>
    <s v="228046-1-1"/>
    <s v="LIB0900-378-LCL"/>
    <s v="EXECUTIVE HOTEL MANAGEMENT"/>
    <s v="HOLIDAY INN EXPRESS -PITTSTON, PA"/>
    <s v="Debbie Graham"/>
    <s v="Y"/>
    <s v=""/>
    <n v="4"/>
    <n v="4"/>
    <d v="2020-05-22T00:00:00"/>
    <d v="2020-05-22T00:00:00"/>
    <d v="2020-08-28T00:00:00"/>
    <d v="2020-05-29T00:00:00"/>
    <s v="Y"/>
    <x v="0"/>
    <s v="PRGM"/>
    <x v="0"/>
    <s v="NORMAL"/>
    <x v="4"/>
    <d v="2019-02-26T00:00:00"/>
    <m/>
    <n v="391"/>
    <n v="5278.75"/>
    <n v="0"/>
    <n v="1.90682"/>
    <n v="3.36"/>
    <n v="1.3998600000000001"/>
    <x v="1"/>
  </r>
  <r>
    <n v="228046"/>
    <n v="2"/>
    <n v="1"/>
    <s v="228046-2-1"/>
    <s v="LIB7455-C"/>
    <s v="EXECUTIVE HOTEL MANAGEMENT"/>
    <s v="HOLIDAY INN EXPRESS -PITTSTON, PA"/>
    <s v="Debbie Graham"/>
    <s v="Y"/>
    <s v=""/>
    <n v="7"/>
    <n v="7"/>
    <d v="2020-05-22T00:00:00"/>
    <d v="2020-05-22T00:00:00"/>
    <d v="2020-08-28T00:00:00"/>
    <d v="2020-05-29T00:00:00"/>
    <s v="Y"/>
    <x v="0"/>
    <s v="PRGM"/>
    <x v="0"/>
    <s v="NORMAL"/>
    <x v="4"/>
    <d v="2019-02-26T00:00:00"/>
    <m/>
    <n v="299"/>
    <n v="5278.75"/>
    <n v="0"/>
    <n v="2.447165"/>
    <n v="3.0627450000000001"/>
    <n v="0.75337500000000002"/>
    <x v="1"/>
  </r>
  <r>
    <n v="228046"/>
    <n v="4"/>
    <n v="1"/>
    <s v="228046-4-1"/>
    <s v="LIB7455-C"/>
    <s v="EXECUTIVE HOTEL MANAGEMENT"/>
    <s v="HOLIDAY INN EXPRESS -PITTSTON, PA"/>
    <s v="Debbie Graham"/>
    <s v="Y"/>
    <s v=""/>
    <n v="2"/>
    <n v="2"/>
    <d v="2020-01-31T00:00:00"/>
    <d v="2020-01-31T00:00:00"/>
    <d v="2020-08-28T00:00:00"/>
    <d v="2020-05-29T00:00:00"/>
    <s v="Y"/>
    <x v="0"/>
    <s v="PRGM"/>
    <x v="0"/>
    <s v="NORMAL"/>
    <x v="4"/>
    <d v="2019-02-26T00:00:00"/>
    <m/>
    <n v="299"/>
    <n v="5278.75"/>
    <n v="0"/>
    <n v="0.69918999999999998"/>
    <n v="0.87507000000000001"/>
    <n v="0.21525"/>
    <x v="1"/>
  </r>
  <r>
    <n v="228368"/>
    <n v="1"/>
    <n v="1"/>
    <s v="228368-1-1"/>
    <s v="LIN3371-S-LEG"/>
    <s v="MARRIOTT INT'L-FAIRFIELD"/>
    <s v="70BE211 FORT MORGAN,CO FFIS"/>
    <s v="Erica Hollyfield"/>
    <s v=""/>
    <s v=""/>
    <n v="1"/>
    <n v="1"/>
    <d v="2019-04-19T00:00:00"/>
    <d v="2019-04-19T00:00:00"/>
    <d v="2019-04-19T00:00:00"/>
    <d v="2019-04-26T00:00:00"/>
    <s v="N"/>
    <x v="0"/>
    <s v="RPL"/>
    <x v="2"/>
    <s v="NORMAL"/>
    <x v="2"/>
    <d v="2019-03-18T00:00:00"/>
    <m/>
    <n v="0"/>
    <n v="0"/>
    <n v="0"/>
    <m/>
    <m/>
    <m/>
    <x v="1"/>
  </r>
  <r>
    <n v="228512"/>
    <n v="2"/>
    <n v="1"/>
    <s v="228512-2-1"/>
    <s v="LIN0500-3333A"/>
    <s v="MARRIOTT SPRINGHILL SUITE"/>
    <s v="BL176 SHS DALLAS DFW AP"/>
    <s v="Erica Hollyfield"/>
    <s v=""/>
    <s v=""/>
    <n v="4"/>
    <n v="4"/>
    <d v="2020-08-25T00:00:00"/>
    <d v="2020-08-28T00:00:00"/>
    <d v="2020-07-17T00:00:00"/>
    <d v="2020-07-22T00:00:00"/>
    <s v="Y"/>
    <x v="1"/>
    <s v="PRGM"/>
    <x v="2"/>
    <s v="PLANT3"/>
    <x v="4"/>
    <d v="2019-03-26T00:00:00"/>
    <d v="2020-06-10T00:00:00"/>
    <n v="572"/>
    <n v="6604.5"/>
    <n v="0"/>
    <n v="1.8455999999999999"/>
    <n v="3.6783999999999999"/>
    <n v="2.7972000000000001"/>
    <x v="3"/>
  </r>
  <r>
    <n v="228512"/>
    <n v="3"/>
    <n v="1"/>
    <s v="228512-3-1"/>
    <s v="LINPILL-18X18KE-SD"/>
    <s v="MARRIOTT SPRINGHILL SUITE"/>
    <s v="BL176 SHS DALLAS DFW AP"/>
    <s v="Erica Hollyfield"/>
    <s v=""/>
    <s v=""/>
    <n v="4"/>
    <n v="4"/>
    <d v="2020-11-27T00:00:00"/>
    <d v="2020-11-27T00:00:00"/>
    <d v="2020-07-17T00:00:00"/>
    <d v="2020-07-22T00:00:00"/>
    <s v="Y"/>
    <x v="0"/>
    <s v="PRGM"/>
    <x v="2"/>
    <s v="NORMAL"/>
    <x v="1"/>
    <d v="2019-03-26T00:00:00"/>
    <m/>
    <n v="0"/>
    <n v="6604.5"/>
    <n v="0"/>
    <n v="0.33500000000000002"/>
    <m/>
    <m/>
    <x v="4"/>
  </r>
  <r>
    <n v="228512"/>
    <n v="4"/>
    <n v="1"/>
    <s v="228512-4-1"/>
    <s v="LIN3346-B"/>
    <s v="MARRIOTT SPRINGHILL SUITE"/>
    <s v="BL176 SHS DALLAS DFW AP"/>
    <s v="Erica Hollyfield"/>
    <s v=""/>
    <s v=""/>
    <n v="5"/>
    <n v="5"/>
    <d v="2020-08-25T00:00:00"/>
    <d v="2020-08-28T00:00:00"/>
    <d v="2020-07-17T00:00:00"/>
    <d v="2020-07-22T00:00:00"/>
    <s v="Y"/>
    <x v="1"/>
    <s v="PRGM"/>
    <x v="2"/>
    <s v="PLANT3"/>
    <x v="0"/>
    <d v="2019-03-26T00:00:00"/>
    <d v="2020-05-07T00:00:00"/>
    <n v="797"/>
    <n v="6604.5"/>
    <n v="0"/>
    <n v="0.75"/>
    <n v="2.3956499999999998"/>
    <n v="0.69440000000000002"/>
    <x v="3"/>
  </r>
  <r>
    <n v="228613"/>
    <n v="3"/>
    <n v="1"/>
    <s v="228613-3-1"/>
    <s v="LIBPILL-22X22KE"/>
    <s v="PAYAL DESAI DESIGNS, LLC"/>
    <s v="CANDLEWOOD SUITES ONTARIO, CA"/>
    <s v="Christy Barclay"/>
    <s v=""/>
    <s v=""/>
    <n v="12"/>
    <n v="12"/>
    <d v="2019-06-21T00:00:00"/>
    <d v="2019-06-21T00:00:00"/>
    <d v="2020-06-05T00:00:00"/>
    <d v="2020-06-12T00:00:00"/>
    <s v="Y"/>
    <x v="1"/>
    <s v="REG"/>
    <x v="0"/>
    <s v="NORMAL"/>
    <x v="1"/>
    <d v="2019-04-03T00:00:00"/>
    <d v="2020-04-22T00:00:00"/>
    <n v="0"/>
    <n v="90891.15"/>
    <n v="0"/>
    <n v="1.1544000000000001"/>
    <m/>
    <m/>
    <x v="1"/>
  </r>
  <r>
    <n v="229196"/>
    <n v="2"/>
    <n v="1"/>
    <s v="229196-2-1"/>
    <s v="LIB0200-2738"/>
    <s v="BONITA HOTEL PARTNERS, LLC"/>
    <s v="FAIRFIELD INN BONITA SPRINGS"/>
    <s v="Debbie Graham"/>
    <s v=""/>
    <s v="Y"/>
    <n v="21"/>
    <n v="21"/>
    <d v="2020-08-26T00:00:00"/>
    <d v="2020-08-28T00:00:00"/>
    <d v="2020-08-28T00:00:00"/>
    <d v="2020-09-01T00:00:00"/>
    <s v="Y"/>
    <x v="1"/>
    <s v="PRGM"/>
    <x v="0"/>
    <s v="NORMAL"/>
    <x v="0"/>
    <d v="2019-05-15T00:00:00"/>
    <d v="2019-12-28T00:00:00"/>
    <n v="833"/>
    <n v="59477.84"/>
    <n v="0"/>
    <n v="29.3202"/>
    <n v="12.7743"/>
    <n v="4.8152999999999997"/>
    <x v="3"/>
  </r>
  <r>
    <n v="229196"/>
    <n v="3"/>
    <n v="1"/>
    <s v="229196-3-1"/>
    <s v="LIBPILL-20X20KE-SD"/>
    <s v="BONITA HOTEL PARTNERS, LLC"/>
    <s v="FAIRFIELD INN BONITA SPRINGS"/>
    <s v="Debbie Graham"/>
    <s v=""/>
    <s v="Y"/>
    <n v="42"/>
    <n v="42"/>
    <d v="2020-08-26T00:00:00"/>
    <d v="2020-08-28T00:00:00"/>
    <d v="2020-08-28T00:00:00"/>
    <d v="2020-09-01T00:00:00"/>
    <s v="Y"/>
    <x v="1"/>
    <s v="PRGM"/>
    <x v="0"/>
    <s v="NORMAL"/>
    <x v="1"/>
    <d v="2019-05-15T00:00:00"/>
    <d v="2019-12-28T00:00:00"/>
    <n v="0"/>
    <n v="59477.84"/>
    <n v="0"/>
    <n v="3.0156000000000001"/>
    <m/>
    <m/>
    <x v="3"/>
  </r>
  <r>
    <n v="229196"/>
    <n v="4"/>
    <n v="1"/>
    <s v="229196-4-1"/>
    <s v="LIBPILL-18X18KE-SD"/>
    <s v="BONITA HOTEL PARTNERS, LLC"/>
    <s v="FAIRFIELD INN BONITA SPRINGS"/>
    <s v="Debbie Graham"/>
    <s v=""/>
    <s v="Y"/>
    <n v="42"/>
    <n v="42"/>
    <d v="2020-08-26T00:00:00"/>
    <d v="2020-08-28T00:00:00"/>
    <d v="2020-08-28T00:00:00"/>
    <d v="2020-09-01T00:00:00"/>
    <s v="Y"/>
    <x v="1"/>
    <s v="PRGM"/>
    <x v="0"/>
    <s v="NORMAL"/>
    <x v="1"/>
    <d v="2019-05-15T00:00:00"/>
    <d v="2019-12-28T00:00:00"/>
    <n v="0"/>
    <n v="59477.84"/>
    <n v="0"/>
    <n v="2.8140000000000001"/>
    <m/>
    <m/>
    <x v="3"/>
  </r>
  <r>
    <n v="229196"/>
    <n v="6"/>
    <n v="1"/>
    <s v="229196-6-1"/>
    <s v="LIN3371-S"/>
    <s v="BONITA HOTEL PARTNERS, LLC"/>
    <s v="FAIRFIELD INN BONITA SPRINGS"/>
    <s v="Debbie Graham"/>
    <s v=""/>
    <s v="Y"/>
    <n v="1"/>
    <n v="1"/>
    <d v="2020-08-26T00:00:00"/>
    <d v="2020-08-28T00:00:00"/>
    <d v="2020-08-28T00:00:00"/>
    <d v="2020-09-01T00:00:00"/>
    <s v="Y"/>
    <x v="1"/>
    <s v="PRGM"/>
    <x v="2"/>
    <s v="PLANT3"/>
    <x v="0"/>
    <d v="2019-05-15T00:00:00"/>
    <d v="2019-12-28T00:00:00"/>
    <n v="867"/>
    <n v="59477.84"/>
    <n v="0"/>
    <n v="0.87324999999999997"/>
    <n v="0.8125"/>
    <n v="0.54325000000000001"/>
    <x v="3"/>
  </r>
  <r>
    <n v="229836"/>
    <n v="10"/>
    <n v="1"/>
    <s v="229836-10-1"/>
    <s v="LIBPILL-20X20KE-SD"/>
    <s v="HORIZON NORTH"/>
    <s v="M24233SL - FAIRFIELD INN - KITIMAT BC CANADA"/>
    <s v="Ellie Marlowe"/>
    <s v=""/>
    <s v="Y"/>
    <n v="68"/>
    <n v="68"/>
    <d v="2020-12-30T00:00:00"/>
    <d v="2021-01-01T00:00:00"/>
    <d v="2020-12-30T00:00:00"/>
    <d v="2021-01-08T00:00:00"/>
    <s v="Y"/>
    <x v="1"/>
    <s v="PRGM"/>
    <x v="0"/>
    <s v="NORMAL"/>
    <x v="1"/>
    <d v="2019-07-08T00:00:00"/>
    <d v="2020-07-07T00:00:00"/>
    <n v="0"/>
    <n v="35542.400000000001"/>
    <n v="0"/>
    <n v="4.8823999999999996"/>
    <m/>
    <m/>
    <x v="5"/>
  </r>
  <r>
    <n v="229836"/>
    <n v="8"/>
    <n v="1"/>
    <s v="229836-8-1"/>
    <s v="LIB0200-2738"/>
    <s v="HORIZON NORTH"/>
    <s v="M24233SL - FAIRFIELD INN - KITIMAT BC CANADA"/>
    <s v="Ellie Marlowe"/>
    <s v=""/>
    <s v="Y"/>
    <n v="34"/>
    <n v="34"/>
    <d v="2020-12-30T00:00:00"/>
    <d v="2021-01-01T00:00:00"/>
    <d v="2020-12-30T00:00:00"/>
    <d v="2021-01-08T00:00:00"/>
    <s v="Y"/>
    <x v="1"/>
    <s v="PRGM"/>
    <x v="0"/>
    <s v="NORMAL"/>
    <x v="0"/>
    <d v="2019-07-08T00:00:00"/>
    <d v="2020-03-17T00:00:00"/>
    <n v="833.6"/>
    <n v="35542.400000000001"/>
    <n v="0"/>
    <n v="47.470799999999997"/>
    <n v="20.682200000000002"/>
    <n v="7.7961999999999998"/>
    <x v="5"/>
  </r>
  <r>
    <n v="229836"/>
    <n v="9"/>
    <n v="1"/>
    <s v="229836-9-1"/>
    <s v="LIBPILL-18X18KE-SD"/>
    <s v="HORIZON NORTH"/>
    <s v="M24233SL - FAIRFIELD INN - KITIMAT BC CANADA"/>
    <s v="Ellie Marlowe"/>
    <s v=""/>
    <s v="Y"/>
    <n v="68"/>
    <n v="68"/>
    <d v="2020-12-30T00:00:00"/>
    <d v="2021-01-01T00:00:00"/>
    <d v="2020-12-30T00:00:00"/>
    <d v="2021-01-08T00:00:00"/>
    <s v="Y"/>
    <x v="1"/>
    <s v="PRGM"/>
    <x v="0"/>
    <s v="NORMAL"/>
    <x v="1"/>
    <d v="2019-07-08T00:00:00"/>
    <d v="2020-03-17T00:00:00"/>
    <n v="0"/>
    <n v="35542.400000000001"/>
    <n v="0"/>
    <n v="4.556"/>
    <m/>
    <m/>
    <x v="5"/>
  </r>
  <r>
    <n v="229904"/>
    <n v="1"/>
    <n v="1"/>
    <s v="229904-1-1"/>
    <s v="LIB0900-386-RCL"/>
    <s v="Interior Image Group, INC."/>
    <s v="HOLIDAY INN EXPRESS CLEMMONS, NC"/>
    <s v="Bailee Moore"/>
    <s v=""/>
    <s v="Y"/>
    <n v="23"/>
    <n v="23"/>
    <d v="2021-01-07T00:00:00"/>
    <d v="2021-01-08T00:00:00"/>
    <d v="2021-01-08T00:00:00"/>
    <d v="2021-01-15T00:00:00"/>
    <s v="Y"/>
    <x v="1"/>
    <s v="PRGM"/>
    <x v="0"/>
    <s v="NORMAL"/>
    <x v="4"/>
    <d v="2019-07-11T00:00:00"/>
    <d v="2019-07-19T00:00:00"/>
    <n v="408"/>
    <n v="87780"/>
    <n v="0"/>
    <n v="9.7807499999999994"/>
    <n v="14.49"/>
    <n v="9.66"/>
    <x v="6"/>
  </r>
  <r>
    <n v="229904"/>
    <n v="11"/>
    <n v="1"/>
    <s v="229904-11-1"/>
    <s v="LIB0700-1383"/>
    <s v="Interior Image Group, INC."/>
    <s v="HOLIDAY INN EXPRESS CLEMMONS, NC"/>
    <s v="Bailee Moore"/>
    <s v=""/>
    <s v="Y"/>
    <n v="10"/>
    <n v="10"/>
    <d v="2021-01-08T00:00:00"/>
    <d v="2021-01-08T00:00:00"/>
    <d v="2021-01-08T00:00:00"/>
    <d v="2021-01-15T00:00:00"/>
    <s v="Y"/>
    <x v="1"/>
    <s v="PRGM"/>
    <x v="0"/>
    <s v="NORMAL"/>
    <x v="4"/>
    <d v="2019-07-11T00:00:00"/>
    <d v="2020-04-01T00:00:00"/>
    <n v="268"/>
    <n v="87780"/>
    <n v="0"/>
    <n v="5.0522999999999998"/>
    <n v="5.5"/>
    <n v="1.4742999999999999"/>
    <x v="6"/>
  </r>
  <r>
    <n v="229904"/>
    <n v="12"/>
    <n v="1"/>
    <s v="229904-12-1"/>
    <s v="LIN0900-397-72"/>
    <s v="Interior Image Group, INC."/>
    <s v="HOLIDAY INN EXPRESS CLEMMONS, NC"/>
    <s v="Bailee Moore"/>
    <s v=""/>
    <s v="Y"/>
    <n v="2"/>
    <n v="2"/>
    <d v="2021-01-08T00:00:00"/>
    <d v="2021-01-08T00:00:00"/>
    <d v="2021-01-08T00:00:00"/>
    <d v="2021-01-15T00:00:00"/>
    <s v="Y"/>
    <x v="1"/>
    <s v="PRGM"/>
    <x v="2"/>
    <s v="PLANT3"/>
    <x v="0"/>
    <d v="2019-07-11T00:00:00"/>
    <d v="2020-04-01T00:00:00"/>
    <n v="1328"/>
    <n v="87780"/>
    <n v="0"/>
    <n v="3.2"/>
    <n v="2.6335000000000002"/>
    <n v="1.3167599999999999"/>
    <x v="6"/>
  </r>
  <r>
    <n v="229904"/>
    <n v="13"/>
    <n v="1"/>
    <s v="229904-13-1"/>
    <s v="LIN0600-2340"/>
    <s v="Interior Image Group, INC."/>
    <s v="HOLIDAY INN EXPRESS CLEMMONS, NC"/>
    <s v="Bailee Moore"/>
    <s v=""/>
    <s v="Y"/>
    <n v="1"/>
    <n v="1"/>
    <d v="2021-01-08T00:00:00"/>
    <d v="2021-01-08T00:00:00"/>
    <d v="2021-01-08T00:00:00"/>
    <d v="2021-01-15T00:00:00"/>
    <s v="Y"/>
    <x v="1"/>
    <s v="PRGM"/>
    <x v="2"/>
    <s v="PLANT3"/>
    <x v="3"/>
    <d v="2019-07-11T00:00:00"/>
    <d v="2020-04-01T00:00:00"/>
    <n v="562"/>
    <n v="87780"/>
    <n v="0"/>
    <n v="0.15"/>
    <n v="0.29163"/>
    <n v="0.14588000000000001"/>
    <x v="6"/>
  </r>
  <r>
    <n v="229904"/>
    <n v="14"/>
    <n v="1"/>
    <s v="229904-14-1"/>
    <s v="LIB0200-2308-77"/>
    <s v="Interior Image Group, INC."/>
    <s v="HOLIDAY INN EXPRESS CLEMMONS, NC"/>
    <s v="Bailee Moore"/>
    <s v=""/>
    <s v="Y"/>
    <n v="20"/>
    <n v="20"/>
    <d v="2021-01-07T00:00:00"/>
    <d v="2021-01-08T00:00:00"/>
    <d v="2021-01-08T00:00:00"/>
    <d v="2021-01-15T00:00:00"/>
    <s v="Y"/>
    <x v="1"/>
    <s v="PRGM"/>
    <x v="0"/>
    <s v="NORMAL"/>
    <x v="0"/>
    <d v="2019-07-11T00:00:00"/>
    <d v="2020-02-25T00:00:00"/>
    <n v="735"/>
    <n v="87780"/>
    <n v="0"/>
    <n v="9.8506999999999998"/>
    <n v="14.7"/>
    <n v="10.5"/>
    <x v="6"/>
  </r>
  <r>
    <n v="229904"/>
    <n v="15"/>
    <n v="1"/>
    <s v="229904-15-1"/>
    <s v="LIB7455-C"/>
    <s v="Interior Image Group, INC."/>
    <s v="HOLIDAY INN EXPRESS CLEMMONS, NC"/>
    <s v="Bailee Moore"/>
    <s v=""/>
    <s v="Y"/>
    <n v="51"/>
    <n v="51"/>
    <d v="2021-01-08T00:00:00"/>
    <d v="2021-01-08T00:00:00"/>
    <d v="2021-01-08T00:00:00"/>
    <d v="2021-01-15T00:00:00"/>
    <s v="Y"/>
    <x v="1"/>
    <s v="PRGM"/>
    <x v="0"/>
    <s v="NORMAL"/>
    <x v="4"/>
    <d v="2019-07-11T00:00:00"/>
    <d v="2020-04-01T00:00:00"/>
    <n v="315"/>
    <n v="87780"/>
    <n v="0"/>
    <n v="17.829345"/>
    <n v="22.314285000000002"/>
    <n v="5.4888750000000002"/>
    <x v="6"/>
  </r>
  <r>
    <n v="229904"/>
    <n v="2"/>
    <n v="1"/>
    <s v="229904-2-1"/>
    <s v="LIB0900-386-LCL"/>
    <s v="Interior Image Group, INC."/>
    <s v="HOLIDAY INN EXPRESS CLEMMONS, NC"/>
    <s v="Bailee Moore"/>
    <s v=""/>
    <s v="Y"/>
    <n v="23"/>
    <n v="23"/>
    <d v="2021-01-07T00:00:00"/>
    <d v="2021-01-08T00:00:00"/>
    <d v="2021-01-08T00:00:00"/>
    <d v="2021-01-15T00:00:00"/>
    <s v="Y"/>
    <x v="1"/>
    <s v="PRGM"/>
    <x v="0"/>
    <s v="NORMAL"/>
    <x v="4"/>
    <d v="2019-07-11T00:00:00"/>
    <d v="2019-07-19T00:00:00"/>
    <n v="408"/>
    <n v="87780"/>
    <n v="0"/>
    <n v="9.7807499999999994"/>
    <n v="14.49"/>
    <n v="9.66"/>
    <x v="6"/>
  </r>
  <r>
    <n v="229904"/>
    <n v="3"/>
    <n v="1"/>
    <s v="229904-3-1"/>
    <s v="LER0800-320-HIX-BLUE"/>
    <s v="Interior Image Group, INC."/>
    <s v="HOLIDAY INN EXPRESS CLEMMONS, NC"/>
    <s v="Bailee Moore"/>
    <s v=""/>
    <s v="Y"/>
    <n v="108"/>
    <n v="108"/>
    <d v="2021-01-07T00:00:00"/>
    <d v="2021-01-08T00:00:00"/>
    <d v="2021-01-08T00:00:00"/>
    <d v="2021-01-15T00:00:00"/>
    <s v="Y"/>
    <x v="1"/>
    <s v="PRGM"/>
    <x v="0"/>
    <s v="NORMAL"/>
    <x v="5"/>
    <d v="2019-07-11T00:00:00"/>
    <d v="2019-12-04T00:00:00"/>
    <n v="168.5"/>
    <n v="87780"/>
    <n v="0"/>
    <m/>
    <m/>
    <m/>
    <x v="6"/>
  </r>
  <r>
    <n v="229904"/>
    <n v="6"/>
    <n v="1"/>
    <s v="229904-6-1"/>
    <s v="LIN0500-2330"/>
    <s v="Interior Image Group, INC."/>
    <s v="HOLIDAY INN EXPRESS CLEMMONS, NC"/>
    <s v="Bailee Moore"/>
    <s v=""/>
    <s v="Y"/>
    <n v="3"/>
    <n v="3"/>
    <d v="2021-01-08T00:00:00"/>
    <d v="2021-01-08T00:00:00"/>
    <d v="2021-01-08T00:00:00"/>
    <d v="2021-01-15T00:00:00"/>
    <s v="Y"/>
    <x v="1"/>
    <s v="PRGM"/>
    <x v="2"/>
    <s v="PLANT3"/>
    <x v="4"/>
    <d v="2019-07-11T00:00:00"/>
    <d v="2020-04-01T00:00:00"/>
    <n v="635"/>
    <n v="87780"/>
    <n v="0"/>
    <n v="2.0141399999999998"/>
    <n v="4.0019999999999998"/>
    <m/>
    <x v="6"/>
  </r>
  <r>
    <n v="229904"/>
    <n v="7"/>
    <n v="1"/>
    <s v="229904-7-1"/>
    <s v="LIN0500-2331"/>
    <s v="Interior Image Group, INC."/>
    <s v="HOLIDAY INN EXPRESS CLEMMONS, NC"/>
    <s v="Bailee Moore"/>
    <s v=""/>
    <s v="Y"/>
    <n v="4"/>
    <n v="4"/>
    <d v="2021-01-08T00:00:00"/>
    <d v="2021-01-08T00:00:00"/>
    <d v="2021-01-08T00:00:00"/>
    <d v="2021-01-15T00:00:00"/>
    <s v="Y"/>
    <x v="1"/>
    <s v="PRGM"/>
    <x v="2"/>
    <s v="PLANT3"/>
    <x v="4"/>
    <d v="2019-07-11T00:00:00"/>
    <d v="2020-04-01T00:00:00"/>
    <n v="410"/>
    <n v="87780"/>
    <n v="0"/>
    <n v="2.2400000000000002"/>
    <n v="3.556"/>
    <n v="1.778"/>
    <x v="6"/>
  </r>
  <r>
    <n v="229904"/>
    <n v="8"/>
    <n v="1"/>
    <s v="229904-8-1"/>
    <s v="LIN0100-2330-96"/>
    <s v="Interior Image Group, INC."/>
    <s v="HOLIDAY INN EXPRESS CLEMMONS, NC"/>
    <s v="Bailee Moore"/>
    <s v=""/>
    <s v="Y"/>
    <n v="2"/>
    <n v="2"/>
    <d v="2021-01-08T00:00:00"/>
    <d v="2021-01-08T00:00:00"/>
    <d v="2021-01-08T00:00:00"/>
    <d v="2021-01-15T00:00:00"/>
    <s v="Y"/>
    <x v="1"/>
    <s v="PRGM"/>
    <x v="2"/>
    <s v="PLANT3"/>
    <x v="0"/>
    <d v="2019-07-11T00:00:00"/>
    <d v="2020-04-01T00:00:00"/>
    <n v="1108"/>
    <n v="87780"/>
    <n v="0"/>
    <n v="2"/>
    <n v="2.8332600000000001"/>
    <n v="1.41676"/>
    <x v="6"/>
  </r>
  <r>
    <n v="229906"/>
    <n v="1"/>
    <n v="1"/>
    <s v="229906-1-1"/>
    <s v="LIB0900-386-LCL"/>
    <s v="Interior Image Group, INC."/>
    <s v="HOLIDAY INN EXPRESS WILMINGTON, NC"/>
    <s v="Bailee Moore"/>
    <s v=""/>
    <s v="Y"/>
    <n v="24"/>
    <n v="24"/>
    <d v="2020-10-02T00:00:00"/>
    <d v="2020-10-02T00:00:00"/>
    <d v="2020-10-02T00:00:00"/>
    <d v="2020-10-09T00:00:00"/>
    <s v="Y"/>
    <x v="1"/>
    <s v="PRGM"/>
    <x v="0"/>
    <s v="NORMAL"/>
    <x v="4"/>
    <d v="2019-07-11T00:00:00"/>
    <d v="2020-04-01T00:00:00"/>
    <n v="408"/>
    <n v="79338"/>
    <n v="0"/>
    <n v="10.206"/>
    <n v="15.12"/>
    <n v="10.08"/>
    <x v="7"/>
  </r>
  <r>
    <n v="229906"/>
    <n v="11"/>
    <n v="1"/>
    <s v="229906-11-1"/>
    <s v="LIB0700-1383"/>
    <s v="Interior Image Group, INC."/>
    <s v="HOLIDAY INN EXPRESS WILMINGTON, NC"/>
    <s v="Bailee Moore"/>
    <s v=""/>
    <s v="Y"/>
    <n v="8"/>
    <n v="8"/>
    <d v="2020-10-02T00:00:00"/>
    <d v="2020-10-02T00:00:00"/>
    <d v="2020-10-02T00:00:00"/>
    <d v="2020-10-09T00:00:00"/>
    <s v="Y"/>
    <x v="1"/>
    <s v="PRGM"/>
    <x v="0"/>
    <s v="NORMAL"/>
    <x v="4"/>
    <d v="2019-07-11T00:00:00"/>
    <d v="2020-04-01T00:00:00"/>
    <n v="268"/>
    <n v="79338"/>
    <n v="0"/>
    <n v="4.0418399999999997"/>
    <n v="4.4000000000000004"/>
    <n v="1.17944"/>
    <x v="7"/>
  </r>
  <r>
    <n v="229906"/>
    <n v="12"/>
    <n v="1"/>
    <s v="229906-12-1"/>
    <s v="LIN0900-397-72"/>
    <s v="Interior Image Group, INC."/>
    <s v="HOLIDAY INN EXPRESS WILMINGTON, NC"/>
    <s v="Bailee Moore"/>
    <s v=""/>
    <s v="Y"/>
    <n v="2"/>
    <n v="2"/>
    <d v="2020-10-02T00:00:00"/>
    <d v="2020-10-02T00:00:00"/>
    <d v="2020-10-02T00:00:00"/>
    <d v="2020-10-09T00:00:00"/>
    <s v="Y"/>
    <x v="1"/>
    <s v="PRGM"/>
    <x v="2"/>
    <s v="PLANT3"/>
    <x v="0"/>
    <d v="2019-07-11T00:00:00"/>
    <d v="2020-04-01T00:00:00"/>
    <n v="1335"/>
    <n v="79338"/>
    <n v="0"/>
    <n v="3.2"/>
    <n v="2.6335000000000002"/>
    <n v="1.3167599999999999"/>
    <x v="7"/>
  </r>
  <r>
    <n v="229906"/>
    <n v="13"/>
    <n v="1"/>
    <s v="229906-13-1"/>
    <s v="LIN0600-2340"/>
    <s v="Interior Image Group, INC."/>
    <s v="HOLIDAY INN EXPRESS WILMINGTON, NC"/>
    <s v="Bailee Moore"/>
    <s v=""/>
    <s v="Y"/>
    <n v="1"/>
    <n v="1"/>
    <d v="2020-10-02T00:00:00"/>
    <d v="2020-10-02T00:00:00"/>
    <d v="2020-10-02T00:00:00"/>
    <d v="2020-10-09T00:00:00"/>
    <s v="Y"/>
    <x v="1"/>
    <s v="PRGM"/>
    <x v="2"/>
    <s v="PLANT3"/>
    <x v="3"/>
    <d v="2019-07-11T00:00:00"/>
    <d v="2020-04-01T00:00:00"/>
    <n v="562"/>
    <n v="79338"/>
    <n v="0"/>
    <n v="0.15"/>
    <n v="0.29163"/>
    <n v="0.14588000000000001"/>
    <x v="7"/>
  </r>
  <r>
    <n v="229906"/>
    <n v="2"/>
    <n v="1"/>
    <s v="229906-2-1"/>
    <s v="LIB0900-386-RCL"/>
    <s v="Interior Image Group, INC."/>
    <s v="HOLIDAY INN EXPRESS WILMINGTON, NC"/>
    <s v="Bailee Moore"/>
    <s v=""/>
    <s v="Y"/>
    <n v="32"/>
    <n v="32"/>
    <d v="2020-10-02T00:00:00"/>
    <d v="2020-10-02T00:00:00"/>
    <d v="2020-10-02T00:00:00"/>
    <d v="2020-10-09T00:00:00"/>
    <s v="Y"/>
    <x v="1"/>
    <s v="PRGM"/>
    <x v="0"/>
    <s v="NORMAL"/>
    <x v="4"/>
    <d v="2019-07-11T00:00:00"/>
    <d v="2020-04-01T00:00:00"/>
    <n v="408"/>
    <n v="79338"/>
    <n v="0"/>
    <n v="13.608000000000001"/>
    <n v="20.16"/>
    <n v="13.44"/>
    <x v="7"/>
  </r>
  <r>
    <n v="229906"/>
    <n v="3"/>
    <n v="1"/>
    <s v="229906-3-1"/>
    <s v="LER0800-320-HIX-BLUE"/>
    <s v="Interior Image Group, INC."/>
    <s v="HOLIDAY INN EXPRESS WILMINGTON, NC"/>
    <s v="Bailee Moore"/>
    <s v=""/>
    <s v="Y"/>
    <n v="104"/>
    <n v="104"/>
    <d v="2020-10-02T00:00:00"/>
    <d v="2020-10-02T00:00:00"/>
    <d v="2020-10-02T00:00:00"/>
    <d v="2020-10-09T00:00:00"/>
    <s v="Y"/>
    <x v="1"/>
    <s v="PRGM"/>
    <x v="0"/>
    <s v="NORMAL"/>
    <x v="5"/>
    <d v="2019-07-11T00:00:00"/>
    <d v="2020-04-01T00:00:00"/>
    <n v="168.5"/>
    <n v="79338"/>
    <n v="0"/>
    <m/>
    <m/>
    <m/>
    <x v="7"/>
  </r>
  <r>
    <n v="229906"/>
    <n v="4"/>
    <n v="1"/>
    <s v="229906-4-1"/>
    <s v="LIB7455-C"/>
    <s v="Interior Image Group, INC."/>
    <s v="HOLIDAY INN EXPRESS WILMINGTON, NC"/>
    <s v="Bailee Moore"/>
    <s v=""/>
    <s v="Y"/>
    <n v="42"/>
    <n v="42"/>
    <d v="2020-10-02T00:00:00"/>
    <d v="2020-10-02T00:00:00"/>
    <d v="2020-10-02T00:00:00"/>
    <d v="2020-10-09T00:00:00"/>
    <s v="Y"/>
    <x v="1"/>
    <s v="PRGM"/>
    <x v="0"/>
    <s v="NORMAL"/>
    <x v="4"/>
    <d v="2019-07-11T00:00:00"/>
    <d v="2020-04-01T00:00:00"/>
    <n v="315"/>
    <n v="79338"/>
    <n v="0"/>
    <n v="14.68299"/>
    <n v="18.376470000000001"/>
    <n v="4.5202499999999999"/>
    <x v="7"/>
  </r>
  <r>
    <n v="229906"/>
    <n v="5"/>
    <n v="1"/>
    <s v="229906-5-1"/>
    <s v="LIB0200-2308-77"/>
    <s v="Interior Image Group, INC."/>
    <s v="HOLIDAY INN EXPRESS WILMINGTON, NC"/>
    <s v="Bailee Moore"/>
    <s v=""/>
    <s v="Y"/>
    <n v="9"/>
    <n v="9"/>
    <d v="2020-10-02T00:00:00"/>
    <d v="2020-10-02T00:00:00"/>
    <d v="2020-10-02T00:00:00"/>
    <d v="2020-10-09T00:00:00"/>
    <s v="Y"/>
    <x v="1"/>
    <s v="PRGM"/>
    <x v="0"/>
    <s v="NORMAL"/>
    <x v="0"/>
    <d v="2019-07-11T00:00:00"/>
    <d v="2020-04-01T00:00:00"/>
    <n v="735"/>
    <n v="79338"/>
    <n v="0"/>
    <n v="4.4328149999999997"/>
    <n v="6.6150000000000002"/>
    <n v="4.7249999999999996"/>
    <x v="7"/>
  </r>
  <r>
    <n v="229906"/>
    <n v="6"/>
    <n v="1"/>
    <s v="229906-6-1"/>
    <s v="LIN0500-2330"/>
    <s v="Interior Image Group, INC."/>
    <s v="HOLIDAY INN EXPRESS WILMINGTON, NC"/>
    <s v="Bailee Moore"/>
    <s v=""/>
    <s v="Y"/>
    <n v="3"/>
    <n v="3"/>
    <d v="2020-10-02T00:00:00"/>
    <d v="2020-10-02T00:00:00"/>
    <d v="2020-10-02T00:00:00"/>
    <d v="2020-10-09T00:00:00"/>
    <s v="Y"/>
    <x v="1"/>
    <s v="PRGM"/>
    <x v="2"/>
    <s v="PLANT3"/>
    <x v="4"/>
    <d v="2019-07-11T00:00:00"/>
    <d v="2020-04-01T00:00:00"/>
    <n v="635"/>
    <n v="79338"/>
    <n v="0"/>
    <n v="2.0141399999999998"/>
    <n v="4.0019999999999998"/>
    <m/>
    <x v="7"/>
  </r>
  <r>
    <n v="229906"/>
    <n v="7"/>
    <n v="1"/>
    <s v="229906-7-1"/>
    <s v="LIN0500-2331"/>
    <s v="Interior Image Group, INC."/>
    <s v="HOLIDAY INN EXPRESS WILMINGTON, NC"/>
    <s v="Bailee Moore"/>
    <s v=""/>
    <s v="Y"/>
    <n v="4"/>
    <n v="4"/>
    <d v="2020-10-02T00:00:00"/>
    <d v="2020-10-02T00:00:00"/>
    <d v="2020-10-02T00:00:00"/>
    <d v="2020-10-09T00:00:00"/>
    <s v="Y"/>
    <x v="1"/>
    <s v="PRGM"/>
    <x v="2"/>
    <s v="PLANT3"/>
    <x v="4"/>
    <d v="2019-07-11T00:00:00"/>
    <d v="2020-04-01T00:00:00"/>
    <n v="410"/>
    <n v="79338"/>
    <n v="0"/>
    <n v="2.2400000000000002"/>
    <n v="3.556"/>
    <n v="1.778"/>
    <x v="7"/>
  </r>
  <r>
    <n v="229906"/>
    <n v="8"/>
    <n v="1"/>
    <s v="229906-8-1"/>
    <s v="LIN0100-2330-96"/>
    <s v="Interior Image Group, INC."/>
    <s v="HOLIDAY INN EXPRESS WILMINGTON, NC"/>
    <s v="Bailee Moore"/>
    <s v=""/>
    <s v="Y"/>
    <n v="2"/>
    <n v="2"/>
    <d v="2020-10-02T00:00:00"/>
    <d v="2020-10-02T00:00:00"/>
    <d v="2020-10-02T00:00:00"/>
    <d v="2020-10-09T00:00:00"/>
    <s v="Y"/>
    <x v="1"/>
    <s v="PRGM"/>
    <x v="2"/>
    <s v="PLANT3"/>
    <x v="0"/>
    <d v="2019-07-11T00:00:00"/>
    <d v="2020-04-01T00:00:00"/>
    <n v="1108"/>
    <n v="79338"/>
    <n v="0"/>
    <n v="2"/>
    <n v="2.8332600000000001"/>
    <n v="1.41676"/>
    <x v="7"/>
  </r>
  <r>
    <n v="230508"/>
    <n v="11"/>
    <n v="1"/>
    <s v="230508-11-1"/>
    <s v="LIN0900-526-36-C-GB"/>
    <s v="MARRIOTT INT'L-FAIRFIELD"/>
    <s v="FAIRFIELD INN AND SUITES ARKADELPHIA"/>
    <s v="Erica Hollyfield"/>
    <s v=""/>
    <s v=""/>
    <n v="2"/>
    <n v="2"/>
    <d v="2020-10-30T00:00:00"/>
    <d v="2020-10-30T00:00:00"/>
    <d v="2020-10-30T00:00:00"/>
    <d v="2020-11-11T00:00:00"/>
    <s v="Y"/>
    <x v="1"/>
    <s v="REG"/>
    <x v="2"/>
    <s v="PLANT3"/>
    <x v="0"/>
    <d v="2019-08-16T00:00:00"/>
    <d v="2019-10-09T00:00:00"/>
    <n v="0"/>
    <n v="25999.63"/>
    <n v="0"/>
    <n v="0.56999999999999995"/>
    <n v="2.1"/>
    <n v="0.87350000000000005"/>
    <x v="8"/>
  </r>
  <r>
    <n v="230508"/>
    <n v="12"/>
    <n v="1"/>
    <s v="230508-12-1"/>
    <s v="LIN0900-526-66-C-GB"/>
    <s v="MARRIOTT INT'L-FAIRFIELD"/>
    <s v="FAIRFIELD INN AND SUITES ARKADELPHIA"/>
    <s v="Erica Hollyfield"/>
    <s v=""/>
    <s v=""/>
    <n v="3"/>
    <n v="3"/>
    <d v="2020-10-28T00:00:00"/>
    <d v="2020-10-30T00:00:00"/>
    <d v="2020-10-30T00:00:00"/>
    <d v="2020-11-11T00:00:00"/>
    <s v="Y"/>
    <x v="1"/>
    <s v="REG"/>
    <x v="2"/>
    <s v="PLANT3"/>
    <x v="0"/>
    <d v="2019-08-16T00:00:00"/>
    <d v="2019-10-09T00:00:00"/>
    <n v="0"/>
    <n v="25999.63"/>
    <n v="0"/>
    <n v="2.0924999999999998"/>
    <n v="4.3616400000000004"/>
    <n v="1.54125"/>
    <x v="8"/>
  </r>
  <r>
    <n v="230508"/>
    <n v="13"/>
    <n v="1"/>
    <s v="230508-13-1"/>
    <s v="LIN0900-526-RSCOR-GL"/>
    <s v="MARRIOTT INT'L-FAIRFIELD"/>
    <s v="FAIRFIELD INN AND SUITES ARKADELPHIA"/>
    <s v="Erica Hollyfield"/>
    <s v=""/>
    <s v=""/>
    <n v="1"/>
    <n v="1"/>
    <d v="2020-10-28T00:00:00"/>
    <d v="2020-10-30T00:00:00"/>
    <d v="2020-10-30T00:00:00"/>
    <d v="2020-11-11T00:00:00"/>
    <s v="Y"/>
    <x v="1"/>
    <s v="REG"/>
    <x v="2"/>
    <s v="PLANT3"/>
    <x v="0"/>
    <d v="2019-08-16T00:00:00"/>
    <d v="2020-02-24T00:00:00"/>
    <n v="0"/>
    <n v="25999.63"/>
    <n v="0"/>
    <n v="0.38100000000000001"/>
    <n v="1.56775"/>
    <n v="0.5625"/>
    <x v="8"/>
  </r>
  <r>
    <n v="230508"/>
    <n v="3"/>
    <n v="1"/>
    <s v="230508-3-1"/>
    <s v="LIB0200-2738"/>
    <s v="MARRIOTT INT'L-FAIRFIELD"/>
    <s v="FAIRFIELD INN AND SUITES ARKADELPHIA"/>
    <s v="Erica Hollyfield"/>
    <s v=""/>
    <s v=""/>
    <n v="15"/>
    <n v="15"/>
    <d v="2020-11-04T00:00:00"/>
    <d v="2020-11-06T00:00:00"/>
    <d v="2020-11-06T00:00:00"/>
    <d v="2020-11-18T00:00:00"/>
    <s v="Y"/>
    <x v="1"/>
    <s v="REG"/>
    <x v="0"/>
    <s v="NORMAL"/>
    <x v="0"/>
    <d v="2019-08-16T00:00:00"/>
    <d v="2019-10-09T00:00:00"/>
    <n v="749.37"/>
    <n v="25999.63"/>
    <n v="0"/>
    <n v="20.943000000000001"/>
    <n v="9.1244999999999994"/>
    <n v="3.4394999999999998"/>
    <x v="9"/>
  </r>
  <r>
    <n v="230508"/>
    <n v="4"/>
    <n v="1"/>
    <s v="230508-4-1"/>
    <s v="LIBPILL-18X18KE-SD"/>
    <s v="MARRIOTT INT'L-FAIRFIELD"/>
    <s v="FAIRFIELD INN AND SUITES ARKADELPHIA"/>
    <s v="Erica Hollyfield"/>
    <s v=""/>
    <s v=""/>
    <n v="30"/>
    <n v="30"/>
    <d v="2020-11-04T00:00:00"/>
    <d v="2020-11-06T00:00:00"/>
    <d v="2020-11-06T00:00:00"/>
    <d v="2020-11-18T00:00:00"/>
    <s v="Y"/>
    <x v="1"/>
    <s v="REG"/>
    <x v="0"/>
    <s v="NORMAL"/>
    <x v="1"/>
    <d v="2019-08-16T00:00:00"/>
    <d v="2019-10-09T00:00:00"/>
    <n v="0"/>
    <n v="25999.63"/>
    <n v="0"/>
    <n v="2.0099999999999998"/>
    <m/>
    <m/>
    <x v="9"/>
  </r>
  <r>
    <n v="230508"/>
    <n v="5"/>
    <n v="1"/>
    <s v="230508-5-1"/>
    <s v="LIBPILL-20X20KE-SD"/>
    <s v="MARRIOTT INT'L-FAIRFIELD"/>
    <s v="FAIRFIELD INN AND SUITES ARKADELPHIA"/>
    <s v="Erica Hollyfield"/>
    <s v=""/>
    <s v=""/>
    <n v="30"/>
    <n v="30"/>
    <d v="2020-11-04T00:00:00"/>
    <d v="2020-11-06T00:00:00"/>
    <d v="2020-11-06T00:00:00"/>
    <d v="2020-11-18T00:00:00"/>
    <s v="Y"/>
    <x v="1"/>
    <s v="REG"/>
    <x v="0"/>
    <s v="NORMAL"/>
    <x v="1"/>
    <d v="2019-08-16T00:00:00"/>
    <d v="2019-10-09T00:00:00"/>
    <n v="0"/>
    <n v="25999.63"/>
    <n v="0"/>
    <n v="2.1539999999999999"/>
    <m/>
    <m/>
    <x v="9"/>
  </r>
  <r>
    <n v="230508"/>
    <n v="6"/>
    <n v="1"/>
    <s v="230508-6-1"/>
    <s v="LIN3371-S"/>
    <s v="MARRIOTT INT'L-FAIRFIELD"/>
    <s v="FAIRFIELD INN AND SUITES ARKADELPHIA"/>
    <s v="Erica Hollyfield"/>
    <s v=""/>
    <s v=""/>
    <n v="1"/>
    <n v="1"/>
    <d v="2020-10-28T00:00:00"/>
    <d v="2020-10-30T00:00:00"/>
    <d v="2020-10-30T00:00:00"/>
    <d v="2020-11-11T00:00:00"/>
    <s v="Y"/>
    <x v="1"/>
    <s v="REG"/>
    <x v="2"/>
    <s v="PLANT3"/>
    <x v="0"/>
    <d v="2019-08-16T00:00:00"/>
    <d v="2019-10-09T00:00:00"/>
    <n v="803.04"/>
    <n v="25999.63"/>
    <n v="0"/>
    <n v="0.87324999999999997"/>
    <n v="0.8125"/>
    <n v="0.54325000000000001"/>
    <x v="8"/>
  </r>
  <r>
    <n v="230508"/>
    <n v="7"/>
    <n v="1"/>
    <s v="230508-7-1"/>
    <s v="LIN0900-526-LSCOR-GR"/>
    <s v="MARRIOTT INT'L-FAIRFIELD"/>
    <s v="FAIRFIELD INN AND SUITES ARKADELPHIA"/>
    <s v="Erica Hollyfield"/>
    <s v=""/>
    <s v=""/>
    <n v="1"/>
    <n v="1"/>
    <d v="2020-10-28T00:00:00"/>
    <d v="2020-10-30T00:00:00"/>
    <d v="2020-10-30T00:00:00"/>
    <d v="2020-11-11T00:00:00"/>
    <s v="Y"/>
    <x v="1"/>
    <s v="REG"/>
    <x v="2"/>
    <s v="PLANT3"/>
    <x v="0"/>
    <d v="2019-08-16T00:00:00"/>
    <d v="2020-02-24T00:00:00"/>
    <n v="3981.14"/>
    <n v="25999.63"/>
    <n v="0"/>
    <n v="0.38100000000000001"/>
    <n v="1.56775"/>
    <n v="0.5625"/>
    <x v="8"/>
  </r>
  <r>
    <n v="230508"/>
    <n v="8"/>
    <n v="1"/>
    <s v="230508-8-1"/>
    <s v="LIBCUSH-LM207A-FFI"/>
    <s v="MARRIOTT INT'L-FAIRFIELD"/>
    <s v="FAIRFIELD INN AND SUITES ARKADELPHIA"/>
    <s v="Erica Hollyfield"/>
    <s v=""/>
    <s v=""/>
    <n v="1"/>
    <n v="1"/>
    <d v="2020-10-28T00:00:00"/>
    <d v="2020-10-30T00:00:00"/>
    <d v="2020-10-30T00:00:00"/>
    <d v="2020-11-11T00:00:00"/>
    <s v="Y"/>
    <x v="1"/>
    <s v="REG"/>
    <x v="0"/>
    <s v="NORMAL"/>
    <x v="1"/>
    <d v="2019-08-16T00:00:00"/>
    <d v="2019-10-09T00:00:00"/>
    <n v="176.78"/>
    <n v="25999.63"/>
    <n v="0"/>
    <n v="0.44700000000000001"/>
    <m/>
    <m/>
    <x v="8"/>
  </r>
  <r>
    <n v="230508"/>
    <n v="9"/>
    <n v="1"/>
    <s v="230508-9-1"/>
    <s v="LIN0900-526A-56-SA"/>
    <s v="MARRIOTT INT'L-FAIRFIELD"/>
    <s v="FAIRFIELD INN AND SUITES ARKADELPHIA"/>
    <s v="Erica Hollyfield"/>
    <s v=""/>
    <s v=""/>
    <n v="4"/>
    <n v="4"/>
    <d v="2020-10-28T00:00:00"/>
    <d v="2020-10-30T00:00:00"/>
    <d v="2020-10-30T00:00:00"/>
    <d v="2020-11-11T00:00:00"/>
    <s v="Y"/>
    <x v="1"/>
    <s v="REG"/>
    <x v="2"/>
    <s v="PLANT3"/>
    <x v="0"/>
    <d v="2019-08-16T00:00:00"/>
    <d v="2019-10-09T00:00:00"/>
    <n v="548.71"/>
    <n v="25999.63"/>
    <n v="0"/>
    <n v="1.204"/>
    <n v="4.2"/>
    <n v="1.2884"/>
    <x v="8"/>
  </r>
  <r>
    <n v="230803"/>
    <n v="18"/>
    <n v="1"/>
    <s v="230803-18-1"/>
    <s v="LIN0900-504-42-NA-RU"/>
    <s v="Pinnacle South, LLC"/>
    <s v="RESIDENCE INN - JFK NEW YORK"/>
    <s v="Megan Marley"/>
    <s v=""/>
    <s v="Y"/>
    <n v="1"/>
    <n v="1"/>
    <d v="2020-08-14T00:00:00"/>
    <d v="2020-08-14T00:00:00"/>
    <d v="2020-08-14T00:00:00"/>
    <d v="2020-08-21T00:00:00"/>
    <s v="Y"/>
    <x v="1"/>
    <s v="PRGM"/>
    <x v="2"/>
    <s v="R&amp;D"/>
    <x v="0"/>
    <d v="2019-09-09T00:00:00"/>
    <d v="2020-04-16T00:00:00"/>
    <n v="508"/>
    <n v="21303.18"/>
    <n v="0"/>
    <n v="0.27379999999999999"/>
    <n v="0.55000000000000004"/>
    <n v="0.27829999999999999"/>
    <x v="10"/>
  </r>
  <r>
    <n v="230803"/>
    <n v="19"/>
    <n v="1"/>
    <s v="230803-19-1"/>
    <s v="LIN0900-504-42-NA-LU"/>
    <s v="Pinnacle South, LLC"/>
    <s v="RESIDENCE INN - JFK NEW YORK"/>
    <s v="Megan Marley"/>
    <s v=""/>
    <s v="Y"/>
    <n v="1"/>
    <n v="1"/>
    <d v="2020-08-14T00:00:00"/>
    <d v="2020-08-14T00:00:00"/>
    <d v="2020-08-14T00:00:00"/>
    <d v="2020-08-21T00:00:00"/>
    <s v="Y"/>
    <x v="1"/>
    <s v="PRGM"/>
    <x v="2"/>
    <s v="R&amp;D"/>
    <x v="0"/>
    <d v="2019-09-09T00:00:00"/>
    <d v="2020-04-16T00:00:00"/>
    <n v="508"/>
    <n v="21303.18"/>
    <n v="0"/>
    <n v="0.27379999999999999"/>
    <n v="0.55000000000000004"/>
    <n v="0.27829999999999999"/>
    <x v="10"/>
  </r>
  <r>
    <n v="230814"/>
    <n v="10"/>
    <n v="1"/>
    <s v="230814-10-1"/>
    <s v="LIN0500-2787"/>
    <s v="HIP HIP HURON!, LLC"/>
    <s v="HOTEL HARRINGTON-PORT HURON, MI"/>
    <s v="Bailee Moore"/>
    <s v="Y"/>
    <s v="Y"/>
    <n v="2"/>
    <n v="2"/>
    <d v="2020-06-01T00:00:00"/>
    <d v="2020-06-05T00:00:00"/>
    <d v="2020-06-01T00:00:00"/>
    <d v="2020-06-08T00:00:00"/>
    <s v="Y"/>
    <x v="0"/>
    <s v="REG"/>
    <x v="2"/>
    <s v="PLANT3"/>
    <x v="4"/>
    <d v="2019-09-10T00:00:00"/>
    <m/>
    <n v="937"/>
    <n v="117202"/>
    <n v="0"/>
    <n v="1.1272599999999999"/>
    <n v="2.76776"/>
    <n v="0.61050000000000004"/>
    <x v="1"/>
  </r>
  <r>
    <n v="230814"/>
    <n v="11"/>
    <n v="1"/>
    <s v="230814-11-1"/>
    <s v="LIN9872-C"/>
    <s v="HIP HIP HURON!, LLC"/>
    <s v="HOTEL HARRINGTON-PORT HURON, MI"/>
    <s v="Bailee Moore"/>
    <s v="Y"/>
    <s v="Y"/>
    <n v="4"/>
    <n v="4"/>
    <d v="2020-06-02T00:00:00"/>
    <d v="2020-06-05T00:00:00"/>
    <d v="2020-06-01T00:00:00"/>
    <d v="2020-06-08T00:00:00"/>
    <s v="Y"/>
    <x v="0"/>
    <s v="REG"/>
    <x v="2"/>
    <s v="NORMAL"/>
    <x v="4"/>
    <d v="2019-09-10T00:00:00"/>
    <m/>
    <n v="939"/>
    <n v="117202"/>
    <n v="0"/>
    <n v="2.3325200000000001"/>
    <n v="4.6735199999999999"/>
    <n v="1.69452"/>
    <x v="1"/>
  </r>
  <r>
    <n v="230814"/>
    <n v="12"/>
    <n v="1"/>
    <s v="230814-12-1"/>
    <s v="LINPILL-20X20KE-SD"/>
    <s v="HIP HIP HURON!, LLC"/>
    <s v="HOTEL HARRINGTON-PORT HURON, MI"/>
    <s v="Bailee Moore"/>
    <s v="Y"/>
    <s v="Y"/>
    <n v="42"/>
    <n v="42"/>
    <d v="2020-06-02T00:00:00"/>
    <d v="2020-06-05T00:00:00"/>
    <d v="2020-06-01T00:00:00"/>
    <d v="2020-06-08T00:00:00"/>
    <s v="Y"/>
    <x v="0"/>
    <s v="REG"/>
    <x v="2"/>
    <s v="NORMAL"/>
    <x v="1"/>
    <d v="2019-09-10T00:00:00"/>
    <m/>
    <n v="30"/>
    <n v="117202"/>
    <n v="-2"/>
    <n v="6.8304600000000004"/>
    <m/>
    <m/>
    <x v="1"/>
  </r>
  <r>
    <n v="230814"/>
    <n v="4"/>
    <n v="1"/>
    <s v="230814-4-1"/>
    <s v="LIN3393-C"/>
    <s v="HIP HIP HURON!, LLC"/>
    <s v="HOTEL HARRINGTON-PORT HURON, MI"/>
    <s v="Bailee Moore"/>
    <s v="Y"/>
    <s v="Y"/>
    <n v="7"/>
    <n v="7"/>
    <d v="2020-06-01T00:00:00"/>
    <d v="2020-06-05T00:00:00"/>
    <d v="2020-06-01T00:00:00"/>
    <d v="2020-06-08T00:00:00"/>
    <s v="Y"/>
    <x v="0"/>
    <s v="REG"/>
    <x v="2"/>
    <s v="NORMAL"/>
    <x v="4"/>
    <d v="2019-09-10T00:00:00"/>
    <m/>
    <n v="680"/>
    <n v="117202"/>
    <n v="0"/>
    <n v="2.8858199999999998"/>
    <n v="5.95"/>
    <n v="3.3250000000000002"/>
    <x v="1"/>
  </r>
  <r>
    <n v="230814"/>
    <n v="5"/>
    <n v="1"/>
    <s v="230814-5-1"/>
    <s v="LIN9872-C"/>
    <s v="HIP HIP HURON!, LLC"/>
    <s v="HOTEL HARRINGTON-PORT HURON, MI"/>
    <s v="Bailee Moore"/>
    <s v="Y"/>
    <s v="Y"/>
    <n v="4"/>
    <n v="4"/>
    <d v="2020-06-02T00:00:00"/>
    <d v="2020-06-05T00:00:00"/>
    <d v="2020-06-01T00:00:00"/>
    <d v="2020-06-08T00:00:00"/>
    <s v="Y"/>
    <x v="0"/>
    <s v="REG"/>
    <x v="2"/>
    <s v="NORMAL"/>
    <x v="4"/>
    <d v="2019-09-10T00:00:00"/>
    <m/>
    <n v="1172"/>
    <n v="117202"/>
    <n v="0"/>
    <n v="2.3325200000000001"/>
    <n v="4.6735199999999999"/>
    <n v="1.69452"/>
    <x v="1"/>
  </r>
  <r>
    <n v="230814"/>
    <n v="6"/>
    <n v="1"/>
    <s v="230814-6-1"/>
    <s v="LIN3354-SL"/>
    <s v="HIP HIP HURON!, LLC"/>
    <s v="HOTEL HARRINGTON-PORT HURON, MI"/>
    <s v="Bailee Moore"/>
    <s v="Y"/>
    <s v="Y"/>
    <n v="19"/>
    <n v="19"/>
    <d v="2020-06-02T00:00:00"/>
    <d v="2020-06-05T00:00:00"/>
    <d v="2020-06-01T00:00:00"/>
    <d v="2020-06-08T00:00:00"/>
    <s v="Y"/>
    <x v="0"/>
    <s v="REG"/>
    <x v="2"/>
    <s v="NORMAL"/>
    <x v="0"/>
    <d v="2019-09-10T00:00:00"/>
    <m/>
    <n v="1200"/>
    <n v="117202"/>
    <n v="0"/>
    <n v="24.28922"/>
    <n v="20.567499999999999"/>
    <n v="10.28375"/>
    <x v="1"/>
  </r>
  <r>
    <n v="230814"/>
    <n v="7"/>
    <n v="1"/>
    <s v="230814-7-1"/>
    <s v="LIB7086-B"/>
    <s v="HIP HIP HURON!, LLC"/>
    <s v="HOTEL HARRINGTON-PORT HURON, MI"/>
    <s v="Bailee Moore"/>
    <s v="Y"/>
    <s v="Y"/>
    <n v="78"/>
    <n v="78"/>
    <d v="2020-06-03T00:00:00"/>
    <d v="2020-06-05T00:00:00"/>
    <d v="2020-06-01T00:00:00"/>
    <d v="2020-06-08T00:00:00"/>
    <s v="Y"/>
    <x v="0"/>
    <s v="REG"/>
    <x v="0"/>
    <s v="NORMAL"/>
    <x v="3"/>
    <d v="2019-09-10T00:00:00"/>
    <m/>
    <n v="389"/>
    <n v="117202"/>
    <n v="0"/>
    <n v="20.119319999999998"/>
    <n v="25.945920000000001"/>
    <n v="25.397189999999998"/>
    <x v="1"/>
  </r>
  <r>
    <n v="230935"/>
    <n v="4"/>
    <n v="1"/>
    <s v="230935-4-1"/>
    <s v="LIB0700-1383"/>
    <s v="US Hospitality Group"/>
    <s v="HOLIDAY INN EXPRESS &amp; SUITES NEW IBERIA, LA"/>
    <s v="Megan Marley"/>
    <s v=""/>
    <s v=""/>
    <n v="4"/>
    <n v="4"/>
    <d v="2020-08-14T00:00:00"/>
    <d v="2020-08-14T00:00:00"/>
    <d v="2020-07-27T00:00:00"/>
    <d v="2020-08-03T00:00:00"/>
    <s v="Y"/>
    <x v="1"/>
    <s v="REG"/>
    <x v="0"/>
    <s v="NORMAL"/>
    <x v="4"/>
    <d v="2019-09-18T00:00:00"/>
    <d v="2019-09-24T00:00:00"/>
    <n v="212"/>
    <n v="9954.4500000000007"/>
    <n v="0"/>
    <n v="2.1127799999999999"/>
    <n v="2.1"/>
    <n v="0.53844000000000003"/>
    <x v="10"/>
  </r>
  <r>
    <n v="230958"/>
    <n v="1"/>
    <n v="1"/>
    <s v="230958-1-1"/>
    <s v="LIB0900-203-LSL"/>
    <s v="RESIDENCE INN SEBRING"/>
    <s v="RESIDENCE INN - SEBRING"/>
    <s v="Alexus Whitaker"/>
    <s v="Y"/>
    <s v="Y"/>
    <n v="3"/>
    <n v="3"/>
    <d v="2020-04-17T00:00:00"/>
    <d v="2020-04-17T00:00:00"/>
    <d v="2020-10-02T00:00:00"/>
    <d v="2020-04-24T00:00:00"/>
    <s v="Y"/>
    <x v="0"/>
    <s v="PRGM"/>
    <x v="0"/>
    <s v="NORMAL"/>
    <x v="0"/>
    <d v="2019-09-19T00:00:00"/>
    <m/>
    <n v="780"/>
    <n v="5844.15"/>
    <n v="0"/>
    <n v="1.7250000000000001"/>
    <n v="2.964"/>
    <n v="1.5"/>
    <x v="1"/>
  </r>
  <r>
    <n v="230958"/>
    <n v="2"/>
    <n v="1"/>
    <s v="230958-2-1"/>
    <s v="LIB0900-202-RSL"/>
    <s v="RESIDENCE INN SEBRING"/>
    <s v="RESIDENCE INN - SEBRING"/>
    <s v="Alexus Whitaker"/>
    <s v="Y"/>
    <s v="Y"/>
    <n v="3"/>
    <n v="3"/>
    <d v="2020-04-17T00:00:00"/>
    <d v="2020-04-17T00:00:00"/>
    <d v="2020-10-02T00:00:00"/>
    <d v="2020-04-24T00:00:00"/>
    <s v="Y"/>
    <x v="0"/>
    <s v="PRGM"/>
    <x v="0"/>
    <s v="NORMAL"/>
    <x v="0"/>
    <d v="2019-09-19T00:00:00"/>
    <m/>
    <n v="780"/>
    <n v="5844.15"/>
    <n v="0"/>
    <n v="1.7250000000000001"/>
    <n v="2.964"/>
    <n v="1.5"/>
    <x v="1"/>
  </r>
  <r>
    <n v="231176"/>
    <n v="1"/>
    <n v="1"/>
    <s v="231176-1-1"/>
    <s v="MRL0500-3638"/>
    <s v="Lodging By Liberty - Sample"/>
    <s v="MARRIOTT - SAMPLE"/>
    <s v="Erica Hollyfield"/>
    <s v=""/>
    <s v=""/>
    <n v="1"/>
    <n v="1"/>
    <d v="2019-10-25T00:00:00"/>
    <d v="2019-10-25T00:00:00"/>
    <d v="2019-10-25T00:00:00"/>
    <d v="2019-11-01T00:00:00"/>
    <s v="Y"/>
    <x v="0"/>
    <s v="SMP"/>
    <x v="2"/>
    <s v="NORMAL"/>
    <x v="4"/>
    <d v="2019-10-04T00:00:00"/>
    <m/>
    <n v="0"/>
    <n v="0"/>
    <n v="0"/>
    <n v="0.25"/>
    <n v="0.67500000000000004"/>
    <n v="0.47499999999999998"/>
    <x v="1"/>
  </r>
  <r>
    <n v="231345"/>
    <n v="1"/>
    <n v="1"/>
    <s v="231345-1-1"/>
    <s v="MRL0200-3460-L"/>
    <s v="MARRIOTT SAMPLE ACCOUNT"/>
    <s v="COURTYARD SAMPLE"/>
    <s v="Erica Hollyfield"/>
    <s v=""/>
    <s v=""/>
    <n v="1"/>
    <n v="1"/>
    <d v="2019-11-01T00:00:00"/>
    <d v="2019-11-01T00:00:00"/>
    <d v="2019-11-01T00:00:00"/>
    <d v="2019-11-08T00:00:00"/>
    <s v="N"/>
    <x v="0"/>
    <s v="SMP"/>
    <x v="0"/>
    <s v="NORMAL"/>
    <x v="0"/>
    <d v="2019-10-18T00:00:00"/>
    <m/>
    <n v="0"/>
    <n v="0"/>
    <n v="0"/>
    <n v="1.6504000000000001"/>
    <n v="1.0295000000000001"/>
    <n v="0.39500000000000002"/>
    <x v="1"/>
  </r>
  <r>
    <n v="231434"/>
    <n v="13"/>
    <n v="1"/>
    <s v="231434-13-1"/>
    <s v="PDL0900-676-62.5-L-BNQ"/>
    <s v="GRANITE STATE CONTRACT FURNISHINGS, LTD"/>
    <s v="HAMPTON INN"/>
    <s v="Debbie Graham"/>
    <s v=""/>
    <s v="Y"/>
    <n v="2"/>
    <n v="2"/>
    <d v="2020-06-19T00:00:00"/>
    <d v="2020-06-19T00:00:00"/>
    <d v="2020-10-02T00:00:00"/>
    <d v="2020-10-02T00:00:00"/>
    <s v="Y"/>
    <x v="0"/>
    <s v="REG"/>
    <x v="2"/>
    <s v="R&amp;D"/>
    <x v="0"/>
    <d v="2019-10-25T00:00:00"/>
    <m/>
    <n v="1885.85"/>
    <n v="27591.46"/>
    <n v="0"/>
    <n v="1.216"/>
    <n v="1.2"/>
    <n v="0.48"/>
    <x v="1"/>
  </r>
  <r>
    <n v="231434"/>
    <n v="14"/>
    <n v="1"/>
    <s v="231434-14-1"/>
    <s v="PDL0900-676-62.5-R-BNQ"/>
    <s v="GRANITE STATE CONTRACT FURNISHINGS, LTD"/>
    <s v="HAMPTON INN"/>
    <s v="Debbie Graham"/>
    <s v=""/>
    <s v="Y"/>
    <n v="2"/>
    <n v="2"/>
    <d v="2020-05-08T00:00:00"/>
    <d v="2020-05-08T00:00:00"/>
    <d v="2020-10-02T00:00:00"/>
    <d v="2020-10-02T00:00:00"/>
    <s v="Y"/>
    <x v="0"/>
    <s v="REG"/>
    <x v="2"/>
    <s v="R&amp;D"/>
    <x v="0"/>
    <d v="2019-10-25T00:00:00"/>
    <m/>
    <n v="0"/>
    <n v="27591.46"/>
    <n v="0"/>
    <n v="1.216"/>
    <n v="1.2"/>
    <n v="0.48"/>
    <x v="1"/>
  </r>
  <r>
    <n v="231434"/>
    <n v="21"/>
    <n v="1"/>
    <s v="231434-21-1"/>
    <s v="PD-BANQUETTE"/>
    <s v="GRANITE STATE CONTRACT FURNISHINGS, LTD"/>
    <s v="HAMPTON INN"/>
    <s v="Debbie Graham"/>
    <s v=""/>
    <s v="Y"/>
    <n v="2"/>
    <n v="2"/>
    <d v="2020-06-19T00:00:00"/>
    <d v="2020-06-19T00:00:00"/>
    <d v="2020-10-02T00:00:00"/>
    <d v="2020-10-02T00:00:00"/>
    <s v="Y"/>
    <x v="0"/>
    <s v="REG"/>
    <x v="2"/>
    <s v="R&amp;D"/>
    <x v="0"/>
    <d v="2019-10-25T00:00:00"/>
    <m/>
    <n v="2020.86"/>
    <n v="27591.46"/>
    <n v="0"/>
    <m/>
    <m/>
    <m/>
    <x v="1"/>
  </r>
  <r>
    <n v="231434"/>
    <n v="6"/>
    <n v="1"/>
    <s v="231434-6-1"/>
    <s v="PDL0900-677-75-L-BNQ"/>
    <s v="GRANITE STATE CONTRACT FURNISHINGS, LTD"/>
    <s v="HAMPTON INN"/>
    <s v="Debbie Graham"/>
    <s v=""/>
    <s v="Y"/>
    <n v="1"/>
    <n v="1"/>
    <d v="2020-06-19T00:00:00"/>
    <d v="2020-06-19T00:00:00"/>
    <d v="2020-10-02T00:00:00"/>
    <d v="2020-10-02T00:00:00"/>
    <s v="Y"/>
    <x v="0"/>
    <s v="REG"/>
    <x v="2"/>
    <s v="R&amp;D"/>
    <x v="0"/>
    <d v="2019-10-25T00:00:00"/>
    <m/>
    <n v="2025.05"/>
    <n v="27591.46"/>
    <n v="0"/>
    <n v="0.41089999999999999"/>
    <n v="0.82089999999999996"/>
    <n v="0.4"/>
    <x v="1"/>
  </r>
  <r>
    <n v="231434"/>
    <n v="7"/>
    <n v="1"/>
    <s v="231434-7-1"/>
    <s v="PDL0900-677-75-R-BNQ"/>
    <s v="GRANITE STATE CONTRACT FURNISHINGS, LTD"/>
    <s v="HAMPTON INN"/>
    <s v="Debbie Graham"/>
    <s v=""/>
    <s v="Y"/>
    <n v="1"/>
    <n v="1"/>
    <d v="2020-06-19T00:00:00"/>
    <d v="2020-06-19T00:00:00"/>
    <d v="2020-10-02T00:00:00"/>
    <d v="2020-10-02T00:00:00"/>
    <s v="Y"/>
    <x v="0"/>
    <s v="REG"/>
    <x v="2"/>
    <s v="R&amp;D"/>
    <x v="0"/>
    <d v="2019-10-25T00:00:00"/>
    <m/>
    <n v="0"/>
    <n v="27591.46"/>
    <n v="0"/>
    <n v="0.41089999999999999"/>
    <n v="0.82089999999999996"/>
    <n v="0.4"/>
    <x v="1"/>
  </r>
  <r>
    <n v="231471"/>
    <n v="1"/>
    <n v="1"/>
    <s v="231471-1-1"/>
    <s v="LIN3372-RSOF"/>
    <s v="CROWNE PLAZA DALLAS NEAR GALLERIA - ADDISON"/>
    <s v=" MR-CROWNE PLAZA DALLAS NEAR GALLERIA-ADDISON"/>
    <s v="Alexus Whitaker"/>
    <s v="Y"/>
    <s v=""/>
    <n v="1"/>
    <n v="1"/>
    <d v="2020-03-20T00:00:00"/>
    <d v="2020-03-20T00:00:00"/>
    <d v="2020-03-20T00:00:00"/>
    <d v="2020-03-27T00:00:00"/>
    <s v="Y"/>
    <x v="0"/>
    <s v="MRO"/>
    <x v="2"/>
    <s v="NORMAL"/>
    <x v="0"/>
    <d v="2019-10-29T00:00:00"/>
    <m/>
    <n v="518"/>
    <n v="1339.13"/>
    <n v="0"/>
    <n v="0.35113"/>
    <n v="0.71875"/>
    <n v="0.31663000000000002"/>
    <x v="1"/>
  </r>
  <r>
    <n v="231471"/>
    <n v="2"/>
    <n v="1"/>
    <s v="231471-2-1"/>
    <s v="LINPILL-30X12KID-SD"/>
    <s v="CROWNE PLAZA DALLAS NEAR GALLERIA - ADDISON"/>
    <s v=" MR-CROWNE PLAZA DALLAS NEAR GALLERIA-ADDISON"/>
    <s v="Alexus Whitaker"/>
    <s v="Y"/>
    <s v=""/>
    <n v="1"/>
    <n v="1"/>
    <d v="2020-03-20T00:00:00"/>
    <d v="2020-03-20T00:00:00"/>
    <d v="2020-03-20T00:00:00"/>
    <d v="2020-03-27T00:00:00"/>
    <s v="Y"/>
    <x v="0"/>
    <s v="MRO"/>
    <x v="2"/>
    <s v="NORMAL"/>
    <x v="1"/>
    <d v="2019-10-29T00:00:00"/>
    <m/>
    <n v="42"/>
    <n v="1339.13"/>
    <n v="0"/>
    <n v="0.10324999999999999"/>
    <m/>
    <m/>
    <x v="1"/>
  </r>
  <r>
    <n v="231471"/>
    <n v="3"/>
    <n v="1"/>
    <s v="231471-3-1"/>
    <s v="LIN3441A-C"/>
    <s v="CROWNE PLAZA DALLAS NEAR GALLERIA - ADDISON"/>
    <s v=" MR-CROWNE PLAZA DALLAS NEAR GALLERIA-ADDISON"/>
    <s v="Alexus Whitaker"/>
    <s v="Y"/>
    <s v=""/>
    <n v="1"/>
    <n v="1"/>
    <d v="2020-03-20T00:00:00"/>
    <d v="2020-03-20T00:00:00"/>
    <d v="2020-03-20T00:00:00"/>
    <d v="2020-03-27T00:00:00"/>
    <s v="Y"/>
    <x v="0"/>
    <s v="MRO"/>
    <x v="2"/>
    <s v="NORMAL"/>
    <x v="4"/>
    <d v="2019-10-29T00:00:00"/>
    <m/>
    <n v="325"/>
    <n v="1339.13"/>
    <n v="0"/>
    <n v="0.12862999999999999"/>
    <n v="0.79688000000000003"/>
    <n v="0.38762999999999997"/>
    <x v="1"/>
  </r>
  <r>
    <n v="231471"/>
    <n v="4"/>
    <n v="1"/>
    <s v="231471-4-1"/>
    <s v="LIN0600-2665"/>
    <s v="CROWNE PLAZA DALLAS NEAR GALLERIA - ADDISON"/>
    <s v=" MR-CROWNE PLAZA DALLAS NEAR GALLERIA-ADDISON"/>
    <s v="Alexus Whitaker"/>
    <s v="Y"/>
    <s v=""/>
    <n v="1"/>
    <n v="1"/>
    <d v="2020-03-20T00:00:00"/>
    <d v="2020-03-20T00:00:00"/>
    <d v="2020-03-20T00:00:00"/>
    <d v="2020-03-27T00:00:00"/>
    <s v="Y"/>
    <x v="0"/>
    <s v="MRO"/>
    <x v="2"/>
    <s v="NORMAL"/>
    <x v="3"/>
    <d v="2019-10-29T00:00:00"/>
    <m/>
    <n v="142"/>
    <n v="1339.13"/>
    <n v="0"/>
    <n v="0.14838000000000001"/>
    <n v="0.29163"/>
    <n v="0.11538"/>
    <x v="1"/>
  </r>
  <r>
    <n v="231551"/>
    <n v="1"/>
    <n v="1"/>
    <s v="231551-1-1"/>
    <s v="LIB0200-2054"/>
    <s v="Carver &amp; Associates"/>
    <s v="COURTYARD - CARTERSVILLE, GA"/>
    <s v="Megan Marley"/>
    <s v=""/>
    <s v=""/>
    <n v="93"/>
    <n v="93"/>
    <d v="2020-08-13T00:00:00"/>
    <d v="2020-08-14T00:00:00"/>
    <d v="2020-08-13T00:00:00"/>
    <d v="2020-08-20T00:00:00"/>
    <s v="Y"/>
    <x v="1"/>
    <s v="PRGM"/>
    <x v="0"/>
    <s v="NORMAL"/>
    <x v="0"/>
    <d v="2019-11-04T00:00:00"/>
    <d v="2019-11-19T00:00:00"/>
    <n v="880.49"/>
    <n v="140200.18"/>
    <n v="0"/>
    <n v="95.854635000000002"/>
    <n v="97.65"/>
    <n v="48.854295"/>
    <x v="10"/>
  </r>
  <r>
    <n v="231551"/>
    <n v="10"/>
    <n v="1"/>
    <s v="231551-10-1"/>
    <s v="LIB0500-2052"/>
    <s v="Carver &amp; Associates"/>
    <s v="COURTYARD - CARTERSVILLE, GA"/>
    <s v="Megan Marley"/>
    <s v=""/>
    <s v=""/>
    <n v="2"/>
    <n v="2"/>
    <d v="2020-08-13T00:00:00"/>
    <d v="2020-08-14T00:00:00"/>
    <d v="2020-08-13T00:00:00"/>
    <d v="2020-08-20T00:00:00"/>
    <s v="Y"/>
    <x v="1"/>
    <s v="PRGM"/>
    <x v="0"/>
    <s v="NORMAL"/>
    <x v="4"/>
    <d v="2019-11-04T00:00:00"/>
    <d v="2019-11-19T00:00:00"/>
    <n v="316.94"/>
    <n v="140200.18"/>
    <n v="0"/>
    <n v="0.93516999999999995"/>
    <n v="1.05"/>
    <n v="0.69993000000000005"/>
    <x v="10"/>
  </r>
  <r>
    <n v="231551"/>
    <n v="2"/>
    <n v="1"/>
    <s v="231551-2-1"/>
    <s v="LIBPILL-200-2054"/>
    <s v="Carver &amp; Associates"/>
    <s v="COURTYARD - CARTERSVILLE, GA"/>
    <s v="Megan Marley"/>
    <s v=""/>
    <s v=""/>
    <n v="93"/>
    <n v="93"/>
    <d v="2020-08-13T00:00:00"/>
    <d v="2020-08-14T00:00:00"/>
    <d v="2020-08-13T00:00:00"/>
    <d v="2020-08-20T00:00:00"/>
    <s v="Y"/>
    <x v="1"/>
    <s v="PRGM"/>
    <x v="0"/>
    <s v="NORMAL"/>
    <x v="1"/>
    <d v="2019-11-04T00:00:00"/>
    <d v="2019-11-19T00:00:00"/>
    <n v="49.82"/>
    <n v="140200.18"/>
    <n v="0"/>
    <n v="18.702300000000001"/>
    <m/>
    <m/>
    <x v="10"/>
  </r>
  <r>
    <n v="231551"/>
    <n v="3"/>
    <n v="1"/>
    <s v="231551-3-1"/>
    <s v="LIBPILL-18X14KEW"/>
    <s v="Carver &amp; Associates"/>
    <s v="COURTYARD - CARTERSVILLE, GA"/>
    <s v="Megan Marley"/>
    <s v=""/>
    <s v=""/>
    <n v="93"/>
    <n v="93"/>
    <d v="2020-08-13T00:00:00"/>
    <d v="2020-08-14T00:00:00"/>
    <d v="2020-08-13T00:00:00"/>
    <d v="2020-08-20T00:00:00"/>
    <s v="Y"/>
    <x v="1"/>
    <s v="PRGM"/>
    <x v="0"/>
    <s v="NORMAL"/>
    <x v="1"/>
    <d v="2019-11-04T00:00:00"/>
    <d v="2019-11-19T00:00:00"/>
    <n v="22.44"/>
    <n v="140200.18"/>
    <n v="0"/>
    <n v="11.3088"/>
    <m/>
    <m/>
    <x v="10"/>
  </r>
  <r>
    <n v="231551"/>
    <n v="4"/>
    <n v="1"/>
    <s v="231551-4-1"/>
    <s v="LIB0500-2054"/>
    <s v="Carver &amp; Associates"/>
    <s v="COURTYARD - CARTERSVILLE, GA"/>
    <s v="Megan Marley"/>
    <s v=""/>
    <s v=""/>
    <n v="27"/>
    <n v="27"/>
    <d v="2020-08-13T00:00:00"/>
    <d v="2020-08-14T00:00:00"/>
    <d v="2020-08-13T00:00:00"/>
    <d v="2020-08-20T00:00:00"/>
    <s v="Y"/>
    <x v="1"/>
    <s v="PRGM"/>
    <x v="0"/>
    <s v="NORMAL"/>
    <x v="4"/>
    <d v="2019-11-04T00:00:00"/>
    <d v="2019-11-19T00:00:00"/>
    <n v="380.69"/>
    <n v="140200.18"/>
    <n v="0"/>
    <n v="11.1753"/>
    <n v="22.68"/>
    <n v="13.608000000000001"/>
    <x v="10"/>
  </r>
  <r>
    <n v="231551"/>
    <n v="5"/>
    <n v="1"/>
    <s v="231551-5-1"/>
    <s v="LIBPILL-18X14KEW"/>
    <s v="Carver &amp; Associates"/>
    <s v="COURTYARD - CARTERSVILLE, GA"/>
    <s v="Megan Marley"/>
    <s v=""/>
    <s v=""/>
    <n v="27"/>
    <n v="27"/>
    <d v="2020-08-13T00:00:00"/>
    <d v="2020-08-14T00:00:00"/>
    <d v="2020-08-13T00:00:00"/>
    <d v="2020-08-20T00:00:00"/>
    <s v="Y"/>
    <x v="1"/>
    <s v="PRGM"/>
    <x v="0"/>
    <s v="NORMAL"/>
    <x v="1"/>
    <d v="2019-11-04T00:00:00"/>
    <d v="2019-11-19T00:00:00"/>
    <n v="26.3"/>
    <n v="140200.18"/>
    <n v="0"/>
    <n v="0"/>
    <m/>
    <m/>
    <x v="10"/>
  </r>
  <r>
    <n v="231551"/>
    <n v="6"/>
    <n v="1"/>
    <s v="231551-6-1"/>
    <s v="LER0800-349-CY2"/>
    <s v="Carver &amp; Associates"/>
    <s v="COURTYARD - CARTERSVILLE, GA"/>
    <s v="Megan Marley"/>
    <s v=""/>
    <s v=""/>
    <n v="118"/>
    <n v="118"/>
    <d v="2020-08-13T00:00:00"/>
    <d v="2020-08-14T00:00:00"/>
    <d v="2020-08-13T00:00:00"/>
    <d v="2020-08-20T00:00:00"/>
    <s v="Y"/>
    <x v="1"/>
    <s v="PRGM"/>
    <x v="0"/>
    <s v="NORMAL"/>
    <x v="5"/>
    <d v="2019-11-04T00:00:00"/>
    <d v="2020-02-20T00:00:00"/>
    <n v="157.08000000000001"/>
    <n v="140200.18"/>
    <n v="0"/>
    <m/>
    <m/>
    <m/>
    <x v="10"/>
  </r>
  <r>
    <n v="231551"/>
    <n v="7"/>
    <n v="1"/>
    <s v="231551-7-1"/>
    <s v="LIB0600-2054"/>
    <s v="Carver &amp; Associates"/>
    <s v="COURTYARD - CARTERSVILLE, GA"/>
    <s v="Megan Marley"/>
    <s v=""/>
    <s v=""/>
    <n v="93"/>
    <n v="93"/>
    <d v="2020-08-11T00:00:00"/>
    <d v="2020-08-14T00:00:00"/>
    <d v="2020-08-13T00:00:00"/>
    <d v="2020-08-20T00:00:00"/>
    <s v="Y"/>
    <x v="1"/>
    <s v="PRGM"/>
    <x v="0"/>
    <s v="NORMAL"/>
    <x v="3"/>
    <d v="2019-11-04T00:00:00"/>
    <d v="2019-11-19T00:00:00"/>
    <n v="175.14"/>
    <n v="140200.18"/>
    <n v="0"/>
    <n v="35.164230000000003"/>
    <n v="13.98348"/>
    <n v="8.6908499999999993"/>
    <x v="10"/>
  </r>
  <r>
    <n v="231551"/>
    <n v="9"/>
    <n v="1"/>
    <s v="231551-9-1"/>
    <s v="LIB0600-2055"/>
    <s v="Carver &amp; Associates"/>
    <s v="COURTYARD - CARTERSVILLE, GA"/>
    <s v="Megan Marley"/>
    <s v=""/>
    <s v=""/>
    <n v="22"/>
    <n v="13"/>
    <d v="2020-08-13T00:00:00"/>
    <d v="2020-08-14T00:00:00"/>
    <d v="2020-08-13T00:00:00"/>
    <d v="2020-08-20T00:00:00"/>
    <s v="Y"/>
    <x v="1"/>
    <s v="PRGM"/>
    <x v="0"/>
    <s v="NORMAL"/>
    <x v="3"/>
    <d v="2019-11-04T00:00:00"/>
    <d v="2019-11-19T00:00:00"/>
    <n v="176.08"/>
    <n v="140200.18"/>
    <n v="0"/>
    <n v="3.9416000000000002"/>
    <n v="4.7447400000000002"/>
    <n v="1.1370450000000001"/>
    <x v="10"/>
  </r>
  <r>
    <n v="231572"/>
    <n v="1"/>
    <n v="1"/>
    <s v="231572-1-1"/>
    <s v="LIN0100-2330-96"/>
    <s v="Carver &amp; Associates"/>
    <s v="HOLIDAY INN EXPRESS - DELAND, FL"/>
    <s v="Megan Marley"/>
    <s v=""/>
    <s v=""/>
    <n v="2"/>
    <n v="2"/>
    <d v="2020-07-17T00:00:00"/>
    <d v="2020-07-17T00:00:00"/>
    <d v="2020-07-17T00:00:00"/>
    <d v="2020-07-24T00:00:00"/>
    <s v="Y"/>
    <x v="1"/>
    <s v="PRGM"/>
    <x v="2"/>
    <s v="PLANT3"/>
    <x v="0"/>
    <d v="2019-11-05T00:00:00"/>
    <d v="2020-04-07T00:00:00"/>
    <n v="1108"/>
    <n v="18696.25"/>
    <n v="0"/>
    <n v="2"/>
    <n v="2.8332600000000001"/>
    <n v="1.41676"/>
    <x v="1"/>
  </r>
  <r>
    <n v="231594"/>
    <n v="1"/>
    <n v="1"/>
    <s v="231594-1-1"/>
    <s v="PD-LOUNGE"/>
    <s v="Lodging By Liberty - Sample"/>
    <s v="FIREMEN RECLINER"/>
    <s v="Debbie Graham"/>
    <s v=""/>
    <s v=""/>
    <n v="20"/>
    <n v="20"/>
    <d v="2019-12-20T00:00:00"/>
    <d v="2019-12-20T00:00:00"/>
    <d v="2019-12-20T00:00:00"/>
    <d v="2019-12-27T00:00:00"/>
    <s v="N"/>
    <x v="0"/>
    <s v="SMP"/>
    <x v="2"/>
    <s v="R&amp;D"/>
    <x v="4"/>
    <d v="2019-11-06T00:00:00"/>
    <m/>
    <n v="0"/>
    <n v="0"/>
    <n v="0"/>
    <m/>
    <m/>
    <m/>
    <x v="1"/>
  </r>
  <r>
    <n v="231594"/>
    <n v="2"/>
    <n v="1"/>
    <s v="231594-2-1"/>
    <s v="PD-LOUNGE"/>
    <s v="Lodging By Liberty - Sample"/>
    <s v="FIREMEN RECLINER"/>
    <s v="Debbie Graham"/>
    <s v=""/>
    <s v=""/>
    <n v="5"/>
    <n v="5"/>
    <d v="2019-12-20T00:00:00"/>
    <d v="2019-12-20T00:00:00"/>
    <d v="2019-12-20T00:00:00"/>
    <d v="2019-12-27T00:00:00"/>
    <s v="N"/>
    <x v="0"/>
    <s v="SMP"/>
    <x v="2"/>
    <s v="R&amp;D"/>
    <x v="4"/>
    <d v="2019-11-06T00:00:00"/>
    <m/>
    <n v="0"/>
    <n v="0"/>
    <n v="0"/>
    <m/>
    <m/>
    <m/>
    <x v="1"/>
  </r>
  <r>
    <n v="231657"/>
    <n v="10"/>
    <n v="1"/>
    <s v="231657-10-1"/>
    <s v="LIN0900-526A-56-SA"/>
    <s v="MARRIOTT INT'L-FAIRFIELD"/>
    <s v="70AE491 MARIETTA, GA FFIS"/>
    <s v="Erica Hollyfield"/>
    <s v=""/>
    <s v=""/>
    <n v="4"/>
    <n v="4"/>
    <d v="2020-09-01T00:00:00"/>
    <d v="2020-09-04T00:00:00"/>
    <d v="2020-09-04T00:00:00"/>
    <d v="2020-09-09T00:00:00"/>
    <s v="Y"/>
    <x v="1"/>
    <s v="REG"/>
    <x v="2"/>
    <s v="PLANT3"/>
    <x v="0"/>
    <d v="2019-11-11T00:00:00"/>
    <d v="2019-11-18T00:00:00"/>
    <n v="548.71"/>
    <n v="22634.959999999999"/>
    <n v="0"/>
    <n v="1.204"/>
    <n v="4.2"/>
    <n v="1.2884"/>
    <x v="11"/>
  </r>
  <r>
    <n v="231657"/>
    <n v="11"/>
    <n v="1"/>
    <s v="231657-11-1"/>
    <s v="LIN0900-526-36-C-GB"/>
    <s v="MARRIOTT INT'L-FAIRFIELD"/>
    <s v="70AE491 MARIETTA, GA FFIS"/>
    <s v="Erica Hollyfield"/>
    <s v=""/>
    <s v=""/>
    <n v="2"/>
    <n v="2"/>
    <d v="2020-09-01T00:00:00"/>
    <d v="2020-09-04T00:00:00"/>
    <d v="2020-09-04T00:00:00"/>
    <d v="2020-09-09T00:00:00"/>
    <s v="Y"/>
    <x v="1"/>
    <s v="REG"/>
    <x v="2"/>
    <s v="PLANT3"/>
    <x v="0"/>
    <d v="2019-11-11T00:00:00"/>
    <d v="2020-01-20T00:00:00"/>
    <n v="0"/>
    <n v="22634.959999999999"/>
    <n v="0"/>
    <n v="0.56999999999999995"/>
    <n v="2.1"/>
    <n v="0.87350000000000005"/>
    <x v="11"/>
  </r>
  <r>
    <n v="231657"/>
    <n v="12"/>
    <n v="1"/>
    <s v="231657-12-1"/>
    <s v="LIN0900-526-66-C-GB"/>
    <s v="MARRIOTT INT'L-FAIRFIELD"/>
    <s v="70AE491 MARIETTA, GA FFIS"/>
    <s v="Erica Hollyfield"/>
    <s v=""/>
    <s v=""/>
    <n v="3"/>
    <n v="3"/>
    <d v="2020-09-01T00:00:00"/>
    <d v="2020-09-04T00:00:00"/>
    <d v="2020-09-04T00:00:00"/>
    <d v="2020-09-09T00:00:00"/>
    <s v="Y"/>
    <x v="1"/>
    <s v="REG"/>
    <x v="2"/>
    <s v="PLANT3"/>
    <x v="0"/>
    <d v="2019-11-11T00:00:00"/>
    <d v="2020-01-20T00:00:00"/>
    <n v="0"/>
    <n v="22634.959999999999"/>
    <n v="0"/>
    <n v="2.0924999999999998"/>
    <n v="4.3616400000000004"/>
    <n v="1.54125"/>
    <x v="11"/>
  </r>
  <r>
    <n v="231657"/>
    <n v="13"/>
    <n v="1"/>
    <s v="231657-13-1"/>
    <s v="LIN0900-526-RSCOR-GL"/>
    <s v="MARRIOTT INT'L-FAIRFIELD"/>
    <s v="70AE491 MARIETTA, GA FFIS"/>
    <s v="Erica Hollyfield"/>
    <s v=""/>
    <s v=""/>
    <n v="1"/>
    <n v="1"/>
    <d v="2020-09-01T00:00:00"/>
    <d v="2020-09-04T00:00:00"/>
    <d v="2020-09-04T00:00:00"/>
    <d v="2020-09-09T00:00:00"/>
    <s v="Y"/>
    <x v="1"/>
    <s v="REG"/>
    <x v="2"/>
    <s v="PLANT3"/>
    <x v="0"/>
    <d v="2019-11-11T00:00:00"/>
    <d v="2020-02-24T00:00:00"/>
    <n v="0"/>
    <n v="22634.959999999999"/>
    <n v="0"/>
    <n v="0.38100000000000001"/>
    <n v="1.56775"/>
    <n v="0.5625"/>
    <x v="11"/>
  </r>
  <r>
    <n v="231657"/>
    <n v="4"/>
    <n v="1"/>
    <s v="231657-4-1"/>
    <s v="LIB0200-2738"/>
    <s v="MARRIOTT INT'L-FAIRFIELD"/>
    <s v="70AE491 MARIETTA, GA FFIS"/>
    <s v="Erica Hollyfield"/>
    <s v=""/>
    <s v=""/>
    <n v="8"/>
    <n v="8"/>
    <d v="2020-08-27T00:00:00"/>
    <d v="2020-08-28T00:00:00"/>
    <d v="2020-09-04T00:00:00"/>
    <d v="2020-09-09T00:00:00"/>
    <s v="Y"/>
    <x v="1"/>
    <s v="REG"/>
    <x v="0"/>
    <s v="NORMAL"/>
    <x v="0"/>
    <d v="2019-11-11T00:00:00"/>
    <d v="2019-11-11T00:00:00"/>
    <n v="749.37"/>
    <n v="22634.959999999999"/>
    <n v="0"/>
    <n v="11.169600000000001"/>
    <n v="4.8663999999999996"/>
    <n v="1.8344"/>
    <x v="3"/>
  </r>
  <r>
    <n v="231657"/>
    <n v="5"/>
    <n v="1"/>
    <s v="231657-5-1"/>
    <s v="LIBPILL-18X18KE-SD"/>
    <s v="MARRIOTT INT'L-FAIRFIELD"/>
    <s v="70AE491 MARIETTA, GA FFIS"/>
    <s v="Erica Hollyfield"/>
    <s v=""/>
    <s v=""/>
    <n v="16"/>
    <n v="16"/>
    <d v="2020-08-27T00:00:00"/>
    <d v="2020-08-28T00:00:00"/>
    <d v="2020-09-04T00:00:00"/>
    <d v="2020-09-09T00:00:00"/>
    <s v="Y"/>
    <x v="1"/>
    <s v="REG"/>
    <x v="0"/>
    <s v="NORMAL"/>
    <x v="1"/>
    <d v="2019-11-11T00:00:00"/>
    <d v="2019-11-11T00:00:00"/>
    <n v="0"/>
    <n v="22634.959999999999"/>
    <n v="0"/>
    <n v="1.0720000000000001"/>
    <m/>
    <m/>
    <x v="3"/>
  </r>
  <r>
    <n v="231657"/>
    <n v="6"/>
    <n v="1"/>
    <s v="231657-6-1"/>
    <s v="LIBPILL-20X20KE-SD"/>
    <s v="MARRIOTT INT'L-FAIRFIELD"/>
    <s v="70AE491 MARIETTA, GA FFIS"/>
    <s v="Erica Hollyfield"/>
    <s v=""/>
    <s v=""/>
    <n v="16"/>
    <n v="16"/>
    <d v="2020-08-27T00:00:00"/>
    <d v="2020-08-28T00:00:00"/>
    <d v="2020-09-04T00:00:00"/>
    <d v="2020-09-09T00:00:00"/>
    <s v="Y"/>
    <x v="1"/>
    <s v="REG"/>
    <x v="0"/>
    <s v="NORMAL"/>
    <x v="1"/>
    <d v="2019-11-11T00:00:00"/>
    <d v="2019-11-11T00:00:00"/>
    <n v="0"/>
    <n v="22634.959999999999"/>
    <n v="0"/>
    <n v="1.1488"/>
    <m/>
    <m/>
    <x v="3"/>
  </r>
  <r>
    <n v="231657"/>
    <n v="7"/>
    <n v="1"/>
    <s v="231657-7-1"/>
    <s v="LIN3371-S"/>
    <s v="MARRIOTT INT'L-FAIRFIELD"/>
    <s v="70AE491 MARIETTA, GA FFIS"/>
    <s v="Erica Hollyfield"/>
    <s v=""/>
    <s v=""/>
    <n v="1"/>
    <n v="1"/>
    <d v="2020-09-01T00:00:00"/>
    <d v="2020-09-04T00:00:00"/>
    <d v="2020-09-04T00:00:00"/>
    <d v="2020-09-09T00:00:00"/>
    <s v="Y"/>
    <x v="1"/>
    <s v="REG"/>
    <x v="2"/>
    <s v="PLANT3"/>
    <x v="0"/>
    <d v="2019-11-11T00:00:00"/>
    <d v="2019-11-11T00:00:00"/>
    <n v="803.04"/>
    <n v="22634.959999999999"/>
    <n v="0"/>
    <n v="0.87324999999999997"/>
    <n v="0.8125"/>
    <n v="0.54325000000000001"/>
    <x v="11"/>
  </r>
  <r>
    <n v="231657"/>
    <n v="8"/>
    <n v="1"/>
    <s v="231657-8-1"/>
    <s v="LIN0900-526-LSCOR-GR"/>
    <s v="MARRIOTT INT'L-FAIRFIELD"/>
    <s v="70AE491 MARIETTA, GA FFIS"/>
    <s v="Erica Hollyfield"/>
    <s v=""/>
    <s v=""/>
    <n v="1"/>
    <n v="1"/>
    <d v="2020-09-01T00:00:00"/>
    <d v="2020-09-04T00:00:00"/>
    <d v="2020-09-04T00:00:00"/>
    <d v="2020-09-09T00:00:00"/>
    <s v="Y"/>
    <x v="1"/>
    <s v="REG"/>
    <x v="2"/>
    <s v="PLANT3"/>
    <x v="0"/>
    <d v="2019-11-11T00:00:00"/>
    <d v="2020-02-24T00:00:00"/>
    <n v="3981.14"/>
    <n v="22634.959999999999"/>
    <n v="0"/>
    <n v="0.38100000000000001"/>
    <n v="1.56775"/>
    <n v="0.5625"/>
    <x v="11"/>
  </r>
  <r>
    <n v="231657"/>
    <n v="9"/>
    <n v="1"/>
    <s v="231657-9-1"/>
    <s v="LIBCUSH-LM207A-FFI"/>
    <s v="MARRIOTT INT'L-FAIRFIELD"/>
    <s v="70AE491 MARIETTA, GA FFIS"/>
    <s v="Erica Hollyfield"/>
    <s v=""/>
    <s v=""/>
    <n v="1"/>
    <n v="1"/>
    <d v="2020-08-27T00:00:00"/>
    <d v="2020-08-28T00:00:00"/>
    <d v="2020-09-04T00:00:00"/>
    <d v="2020-09-09T00:00:00"/>
    <s v="Y"/>
    <x v="1"/>
    <s v="REG"/>
    <x v="0"/>
    <s v="NORMAL"/>
    <x v="1"/>
    <d v="2019-11-11T00:00:00"/>
    <d v="2019-11-11T00:00:00"/>
    <n v="176.78"/>
    <n v="22634.959999999999"/>
    <n v="0"/>
    <n v="0.44700000000000001"/>
    <m/>
    <m/>
    <x v="3"/>
  </r>
  <r>
    <n v="231679"/>
    <n v="15"/>
    <n v="1"/>
    <s v="231679-15-1"/>
    <s v="LIB3237-C-HI"/>
    <s v="ANANT OPERATIONS, INC"/>
    <s v="E/A - HOLIDAY INN H4 - OMAHA, NE"/>
    <s v="Megan Marley"/>
    <s v=""/>
    <s v=""/>
    <n v="14"/>
    <n v="14"/>
    <d v="2020-08-19T00:00:00"/>
    <d v="2020-08-21T00:00:00"/>
    <d v="2020-08-19T00:00:00"/>
    <d v="2020-08-26T00:00:00"/>
    <s v="Y"/>
    <x v="1"/>
    <s v="REG"/>
    <x v="0"/>
    <s v="NORMAL"/>
    <x v="4"/>
    <d v="2019-11-12T00:00:00"/>
    <d v="2019-12-12T00:00:00"/>
    <n v="449"/>
    <n v="130339.51"/>
    <n v="0"/>
    <n v="6.6836000000000002"/>
    <n v="6.8040000000000003"/>
    <n v="5.5019999999999998"/>
    <x v="12"/>
  </r>
  <r>
    <n v="231679"/>
    <n v="17"/>
    <n v="1"/>
    <s v="231679-17-1"/>
    <s v="LIBPILL-19X12KIDW-SD"/>
    <s v="ANANT OPERATIONS, INC"/>
    <s v="E/A - HOLIDAY INN H4 - OMAHA, NE"/>
    <s v="Megan Marley"/>
    <s v=""/>
    <s v=""/>
    <n v="14"/>
    <n v="14"/>
    <d v="2020-08-19T00:00:00"/>
    <d v="2020-08-21T00:00:00"/>
    <d v="2020-08-19T00:00:00"/>
    <d v="2020-08-26T00:00:00"/>
    <s v="Y"/>
    <x v="1"/>
    <s v="REG"/>
    <x v="0"/>
    <s v="NORMAL"/>
    <x v="1"/>
    <d v="2019-11-12T00:00:00"/>
    <d v="2019-12-12T00:00:00"/>
    <n v="0"/>
    <n v="130339.51"/>
    <n v="0"/>
    <n v="2.0257999999999998"/>
    <m/>
    <m/>
    <x v="12"/>
  </r>
  <r>
    <n v="231679"/>
    <n v="19"/>
    <n v="1"/>
    <s v="231679-19-1"/>
    <s v="LIB3238-C-HI"/>
    <s v="ANANT OPERATIONS, INC"/>
    <s v="E/A - HOLIDAY INN H4 - OMAHA, NE"/>
    <s v="Megan Marley"/>
    <s v=""/>
    <s v=""/>
    <n v="3"/>
    <n v="3"/>
    <d v="2020-08-19T00:00:00"/>
    <d v="2020-08-21T00:00:00"/>
    <d v="2020-08-19T00:00:00"/>
    <d v="2020-08-26T00:00:00"/>
    <s v="Y"/>
    <x v="1"/>
    <s v="REG"/>
    <x v="0"/>
    <s v="NORMAL"/>
    <x v="4"/>
    <d v="2019-11-12T00:00:00"/>
    <d v="2019-12-12T00:00:00"/>
    <n v="381"/>
    <n v="130339.51"/>
    <n v="0"/>
    <n v="1.3859999999999999"/>
    <n v="2.1126"/>
    <n v="1.7499"/>
    <x v="12"/>
  </r>
  <r>
    <n v="231679"/>
    <n v="21"/>
    <n v="1"/>
    <s v="231679-21-1"/>
    <s v="LIBPILL-19X12KIDW-SD"/>
    <s v="ANANT OPERATIONS, INC"/>
    <s v="E/A - HOLIDAY INN H4 - OMAHA, NE"/>
    <s v="Megan Marley"/>
    <s v=""/>
    <s v=""/>
    <n v="3"/>
    <n v="3"/>
    <d v="2020-08-19T00:00:00"/>
    <d v="2020-08-21T00:00:00"/>
    <d v="2020-08-19T00:00:00"/>
    <d v="2020-08-26T00:00:00"/>
    <s v="Y"/>
    <x v="1"/>
    <s v="REG"/>
    <x v="0"/>
    <s v="NORMAL"/>
    <x v="1"/>
    <d v="2019-11-12T00:00:00"/>
    <d v="2019-12-12T00:00:00"/>
    <n v="0"/>
    <n v="130339.51"/>
    <n v="0"/>
    <n v="0.43409999999999999"/>
    <m/>
    <m/>
    <x v="12"/>
  </r>
  <r>
    <n v="231679"/>
    <n v="23"/>
    <n v="1"/>
    <s v="231679-23-1"/>
    <s v="LIB7260B-70-FSL-HI"/>
    <s v="ANANT OPERATIONS, INC"/>
    <s v="E/A - HOLIDAY INN H4 - OMAHA, NE"/>
    <s v="Megan Marley"/>
    <s v=""/>
    <s v=""/>
    <n v="1"/>
    <n v="1"/>
    <d v="2020-08-17T00:00:00"/>
    <d v="2020-08-21T00:00:00"/>
    <d v="2020-08-19T00:00:00"/>
    <d v="2020-08-26T00:00:00"/>
    <s v="Y"/>
    <x v="1"/>
    <s v="REG"/>
    <x v="0"/>
    <s v="NORMAL"/>
    <x v="0"/>
    <d v="2019-11-12T00:00:00"/>
    <d v="2020-01-10T00:00:00"/>
    <n v="946"/>
    <n v="130339.51"/>
    <n v="0"/>
    <n v="1.1247"/>
    <n v="0.68659999999999999"/>
    <n v="0.29899999999999999"/>
    <x v="12"/>
  </r>
  <r>
    <n v="231679"/>
    <n v="25"/>
    <n v="1"/>
    <s v="231679-25-1"/>
    <s v="LINPILL-18X18KE-SD"/>
    <s v="ANANT OPERATIONS, INC"/>
    <s v="E/A - HOLIDAY INN H4 - OMAHA, NE"/>
    <s v="Megan Marley"/>
    <s v=""/>
    <s v=""/>
    <n v="2"/>
    <n v="2"/>
    <d v="2020-08-17T00:00:00"/>
    <d v="2020-08-21T00:00:00"/>
    <d v="2020-08-19T00:00:00"/>
    <d v="2020-08-26T00:00:00"/>
    <s v="Y"/>
    <x v="1"/>
    <s v="REG"/>
    <x v="2"/>
    <s v="PLANT3"/>
    <x v="1"/>
    <d v="2019-11-12T00:00:00"/>
    <d v="2019-12-12T00:00:00"/>
    <n v="0"/>
    <n v="130339.51"/>
    <n v="0"/>
    <n v="0.16750000000000001"/>
    <m/>
    <m/>
    <x v="12"/>
  </r>
  <r>
    <n v="231679"/>
    <n v="27"/>
    <n v="1"/>
    <s v="231679-27-1"/>
    <s v="LIB7260B-78-QSL-HI"/>
    <s v="ANANT OPERATIONS, INC"/>
    <s v="E/A - HOLIDAY INN H4 - OMAHA, NE"/>
    <s v="Megan Marley"/>
    <s v=""/>
    <s v=""/>
    <n v="19"/>
    <n v="19"/>
    <d v="2020-08-17T00:00:00"/>
    <d v="2020-08-21T00:00:00"/>
    <d v="2020-08-19T00:00:00"/>
    <d v="2020-08-26T00:00:00"/>
    <s v="Y"/>
    <x v="1"/>
    <s v="REG"/>
    <x v="0"/>
    <s v="NORMAL"/>
    <x v="0"/>
    <d v="2019-11-12T00:00:00"/>
    <d v="2019-12-12T00:00:00"/>
    <n v="1004"/>
    <n v="130339.51"/>
    <n v="0"/>
    <n v="19.579499999999999"/>
    <n v="13.932700000000001"/>
    <n v="4.7385999999999999"/>
    <x v="12"/>
  </r>
  <r>
    <n v="231679"/>
    <n v="29"/>
    <n v="1"/>
    <s v="231679-29-1"/>
    <s v="LIBPILL-18X18KE-SD"/>
    <s v="ANANT OPERATIONS, INC"/>
    <s v="E/A - HOLIDAY INN H4 - OMAHA, NE"/>
    <s v="Megan Marley"/>
    <s v=""/>
    <s v=""/>
    <n v="38"/>
    <n v="38"/>
    <d v="2020-08-17T00:00:00"/>
    <d v="2020-08-21T00:00:00"/>
    <d v="2020-08-19T00:00:00"/>
    <d v="2020-08-26T00:00:00"/>
    <s v="Y"/>
    <x v="1"/>
    <s v="REG"/>
    <x v="0"/>
    <s v="NORMAL"/>
    <x v="1"/>
    <d v="2019-11-12T00:00:00"/>
    <d v="2019-12-12T00:00:00"/>
    <n v="0"/>
    <n v="130339.51"/>
    <n v="0"/>
    <n v="2.5459999999999998"/>
    <m/>
    <m/>
    <x v="12"/>
  </r>
  <r>
    <n v="231680"/>
    <n v="16"/>
    <n v="1"/>
    <s v="231680-16-1"/>
    <s v="LIB0600-2775"/>
    <s v="Pinnacle South, LLC"/>
    <s v="HOLIDAY INN EXPRESS ATLANTA CLAIRMONT"/>
    <s v="Megan Marley"/>
    <s v=""/>
    <s v=""/>
    <n v="4"/>
    <n v="4"/>
    <d v="2020-08-10T00:00:00"/>
    <d v="2020-08-14T00:00:00"/>
    <d v="2020-08-10T00:00:00"/>
    <d v="2020-08-14T00:00:00"/>
    <s v="N"/>
    <x v="1"/>
    <s v="REG"/>
    <x v="0"/>
    <s v="NORMAL"/>
    <x v="3"/>
    <d v="2019-11-12T00:00:00"/>
    <d v="2019-11-20T00:00:00"/>
    <n v="85"/>
    <n v="32646"/>
    <n v="0"/>
    <n v="0.92"/>
    <n v="0.42377999999999999"/>
    <n v="0.34608"/>
    <x v="10"/>
  </r>
  <r>
    <n v="231680"/>
    <n v="4"/>
    <n v="1"/>
    <s v="231680-4-1"/>
    <s v="LIB0900-378-RCL"/>
    <s v="Pinnacle South, LLC"/>
    <s v="HOLIDAY INN EXPRESS ATLANTA CLAIRMONT"/>
    <s v="Megan Marley"/>
    <s v=""/>
    <s v=""/>
    <n v="1"/>
    <n v="1"/>
    <d v="2020-08-10T00:00:00"/>
    <d v="2020-08-14T00:00:00"/>
    <d v="2020-08-10T00:00:00"/>
    <d v="2020-08-14T00:00:00"/>
    <s v="Y"/>
    <x v="1"/>
    <s v="REG"/>
    <x v="0"/>
    <s v="NORMAL"/>
    <x v="4"/>
    <d v="2019-11-12T00:00:00"/>
    <d v="2019-12-03T00:00:00"/>
    <n v="292"/>
    <n v="32646"/>
    <n v="0"/>
    <n v="0.47670499999999999"/>
    <n v="0.84"/>
    <n v="0.34996500000000003"/>
    <x v="10"/>
  </r>
  <r>
    <n v="231680"/>
    <n v="5"/>
    <n v="1"/>
    <s v="231680-5-1"/>
    <s v="LIB0900-378-LCL"/>
    <s v="Pinnacle South, LLC"/>
    <s v="HOLIDAY INN EXPRESS ATLANTA CLAIRMONT"/>
    <s v="Megan Marley"/>
    <s v=""/>
    <s v=""/>
    <n v="1"/>
    <n v="1"/>
    <d v="2020-08-10T00:00:00"/>
    <d v="2020-08-14T00:00:00"/>
    <d v="2020-08-10T00:00:00"/>
    <d v="2020-08-14T00:00:00"/>
    <s v="N"/>
    <x v="1"/>
    <s v="REG"/>
    <x v="0"/>
    <s v="NORMAL"/>
    <x v="4"/>
    <d v="2019-11-12T00:00:00"/>
    <d v="2019-12-03T00:00:00"/>
    <n v="292"/>
    <n v="32646"/>
    <n v="0"/>
    <n v="0.47670499999999999"/>
    <n v="0.84"/>
    <n v="0.34996500000000003"/>
    <x v="10"/>
  </r>
  <r>
    <n v="231680"/>
    <n v="8"/>
    <n v="1"/>
    <s v="231680-8-1"/>
    <s v="LIB0900-386-LCL"/>
    <s v="Pinnacle South, LLC"/>
    <s v="HOLIDAY INN EXPRESS ATLANTA CLAIRMONT"/>
    <s v="Megan Marley"/>
    <s v=""/>
    <s v=""/>
    <n v="2"/>
    <n v="2"/>
    <d v="2020-08-10T00:00:00"/>
    <d v="2020-08-14T00:00:00"/>
    <d v="2020-08-10T00:00:00"/>
    <d v="2020-08-14T00:00:00"/>
    <s v="N"/>
    <x v="1"/>
    <s v="REG"/>
    <x v="0"/>
    <s v="NORMAL"/>
    <x v="4"/>
    <d v="2019-11-12T00:00:00"/>
    <d v="2019-12-03T00:00:00"/>
    <n v="269"/>
    <n v="32646"/>
    <n v="0"/>
    <n v="0.85050000000000003"/>
    <n v="1.26"/>
    <n v="0.84"/>
    <x v="10"/>
  </r>
  <r>
    <n v="231702"/>
    <n v="10"/>
    <n v="1"/>
    <s v="231702-10-1"/>
    <s v="LIB0700-1383"/>
    <s v="Carver &amp; Associates"/>
    <s v="HOLIDAY INN EXPRESS - LANSING, IL"/>
    <s v="Megan Marley"/>
    <s v=""/>
    <s v=""/>
    <n v="4"/>
    <n v="4"/>
    <d v="2020-08-21T00:00:00"/>
    <d v="2020-08-21T00:00:00"/>
    <d v="2020-07-13T00:00:00"/>
    <d v="2020-07-01T00:00:00"/>
    <s v="Y"/>
    <x v="1"/>
    <s v="PRGM"/>
    <x v="0"/>
    <s v="NORMAL"/>
    <x v="4"/>
    <d v="2019-11-13T00:00:00"/>
    <d v="2020-07-17T00:00:00"/>
    <n v="268"/>
    <n v="14996"/>
    <n v="0"/>
    <n v="2.0209199999999998"/>
    <n v="2.2000000000000002"/>
    <n v="0.58972000000000002"/>
    <x v="12"/>
  </r>
  <r>
    <n v="231702"/>
    <n v="9"/>
    <n v="1"/>
    <s v="231702-9-1"/>
    <s v="LIN0600-2340"/>
    <s v="Carver &amp; Associates"/>
    <s v="HOLIDAY INN EXPRESS - LANSING, IL"/>
    <s v="Megan Marley"/>
    <s v=""/>
    <s v=""/>
    <n v="1"/>
    <n v="1"/>
    <d v="2020-08-21T00:00:00"/>
    <d v="2020-08-21T00:00:00"/>
    <d v="2020-07-13T00:00:00"/>
    <d v="2020-07-01T00:00:00"/>
    <s v="Y"/>
    <x v="1"/>
    <s v="PRGM"/>
    <x v="2"/>
    <s v="PLANT3"/>
    <x v="3"/>
    <d v="2019-11-13T00:00:00"/>
    <d v="2020-07-17T00:00:00"/>
    <n v="562"/>
    <n v="14996"/>
    <n v="0"/>
    <n v="0.15"/>
    <n v="0.29163"/>
    <n v="0.14588000000000001"/>
    <x v="12"/>
  </r>
  <r>
    <n v="231800"/>
    <n v="5"/>
    <n v="1"/>
    <s v="231800-5-1"/>
    <s v="LIN3015-C-HIP"/>
    <s v="HMV HOTELS, LLC"/>
    <s v="HOLIDAY INN BEAUFORT, SC"/>
    <s v="Debbie Graham"/>
    <s v="Y"/>
    <s v=""/>
    <n v="4"/>
    <n v="4"/>
    <d v="2020-03-25T00:00:00"/>
    <d v="2020-03-27T00:00:00"/>
    <d v="2020-08-28T00:00:00"/>
    <d v="2020-08-14T00:00:00"/>
    <s v="Y"/>
    <x v="0"/>
    <s v="PRGM"/>
    <x v="2"/>
    <s v="NORMAL"/>
    <x v="4"/>
    <d v="2019-11-21T00:00:00"/>
    <m/>
    <n v="927"/>
    <n v="32141.75"/>
    <n v="0"/>
    <n v="2.1695199999999999"/>
    <n v="7.5"/>
    <m/>
    <x v="1"/>
  </r>
  <r>
    <n v="231800"/>
    <n v="6"/>
    <n v="1"/>
    <s v="231800-6-1"/>
    <s v="LIN0900-3322-HIP"/>
    <s v="HMV HOTELS, LLC"/>
    <s v="HOLIDAY INN BEAUFORT, SC"/>
    <s v="Debbie Graham"/>
    <s v="Y"/>
    <s v=""/>
    <n v="3"/>
    <n v="3"/>
    <d v="2020-03-25T00:00:00"/>
    <d v="2020-03-27T00:00:00"/>
    <d v="2020-08-28T00:00:00"/>
    <d v="2020-08-14T00:00:00"/>
    <s v="Y"/>
    <x v="0"/>
    <s v="PRGM"/>
    <x v="2"/>
    <s v="NORMAL"/>
    <x v="0"/>
    <d v="2019-11-21T00:00:00"/>
    <m/>
    <n v="1288"/>
    <n v="32141.75"/>
    <n v="0"/>
    <n v="0.36599999999999999"/>
    <n v="1.8314999999999999"/>
    <n v="1.3203"/>
    <x v="1"/>
  </r>
  <r>
    <n v="231800"/>
    <n v="7"/>
    <n v="1"/>
    <s v="231800-7-1"/>
    <s v="LIN0600-334-HIP"/>
    <s v="HMV HOTELS, LLC"/>
    <s v="HOLIDAY INN BEAUFORT, SC"/>
    <s v="Debbie Graham"/>
    <s v="Y"/>
    <s v=""/>
    <n v="1"/>
    <n v="1"/>
    <d v="2020-03-25T00:00:00"/>
    <d v="2020-03-27T00:00:00"/>
    <d v="2020-08-28T00:00:00"/>
    <d v="2020-08-14T00:00:00"/>
    <s v="Y"/>
    <x v="0"/>
    <s v="PRGM"/>
    <x v="2"/>
    <s v="NORMAL"/>
    <x v="3"/>
    <d v="2019-11-21T00:00:00"/>
    <m/>
    <n v="709"/>
    <n v="32141.75"/>
    <n v="0"/>
    <n v="0.31119999999999998"/>
    <n v="0.34"/>
    <n v="0.48430000000000001"/>
    <x v="1"/>
  </r>
  <r>
    <n v="231800"/>
    <n v="9"/>
    <n v="1"/>
    <s v="231800-9-1"/>
    <s v="LIN0600-318-HIP"/>
    <s v="HMV HOTELS, LLC"/>
    <s v="HOLIDAY INN BEAUFORT, SC"/>
    <s v="Debbie Graham"/>
    <s v="Y"/>
    <s v=""/>
    <n v="4"/>
    <n v="4"/>
    <d v="2020-03-25T00:00:00"/>
    <d v="2020-03-27T00:00:00"/>
    <d v="2020-08-28T00:00:00"/>
    <d v="2020-08-14T00:00:00"/>
    <s v="Y"/>
    <x v="0"/>
    <s v="PRGM"/>
    <x v="2"/>
    <s v="NORMAL"/>
    <x v="3"/>
    <d v="2019-11-21T00:00:00"/>
    <m/>
    <n v="491"/>
    <n v="32141.75"/>
    <n v="0"/>
    <m/>
    <n v="1.44"/>
    <n v="0.55320000000000003"/>
    <x v="1"/>
  </r>
  <r>
    <n v="231815"/>
    <n v="1"/>
    <n v="1"/>
    <s v="231815-1-1"/>
    <s v="LIB3013B-RCL-DB"/>
    <s v="MARRIOTT INT'L-TRADITIONAL"/>
    <s v="70AR322GR - HOUSTON MARRIOTT GR"/>
    <s v="Erica Hollyfield"/>
    <s v=""/>
    <s v="Y"/>
    <n v="2"/>
    <n v="2"/>
    <d v="2020-11-27T00:00:00"/>
    <d v="2020-11-27T00:00:00"/>
    <d v="2020-11-27T00:00:00"/>
    <d v="2020-12-01T00:00:00"/>
    <s v="Y"/>
    <x v="0"/>
    <s v="REG"/>
    <x v="0"/>
    <s v="NORMAL"/>
    <x v="4"/>
    <d v="2019-11-21T00:00:00"/>
    <m/>
    <n v="338"/>
    <n v="111112"/>
    <n v="0"/>
    <n v="0.57499999999999996"/>
    <n v="1.4175"/>
    <n v="1.08969"/>
    <x v="4"/>
  </r>
  <r>
    <n v="231815"/>
    <n v="2"/>
    <n v="1"/>
    <s v="231815-2-1"/>
    <s v="LIB3013B-LCL-DB"/>
    <s v="MARRIOTT INT'L-TRADITIONAL"/>
    <s v="70AR322GR - HOUSTON MARRIOTT GR"/>
    <s v="Erica Hollyfield"/>
    <s v=""/>
    <s v="Y"/>
    <n v="9"/>
    <n v="9"/>
    <d v="2020-11-27T00:00:00"/>
    <d v="2020-11-27T00:00:00"/>
    <d v="2020-11-27T00:00:00"/>
    <d v="2020-12-01T00:00:00"/>
    <s v="Y"/>
    <x v="0"/>
    <s v="REG"/>
    <x v="0"/>
    <s v="NORMAL"/>
    <x v="4"/>
    <d v="2019-11-21T00:00:00"/>
    <m/>
    <n v="338"/>
    <n v="111112"/>
    <n v="0"/>
    <n v="2.5874999999999999"/>
    <n v="6.3787500000000001"/>
    <n v="4.9036049999999998"/>
    <x v="4"/>
  </r>
  <r>
    <n v="231815"/>
    <n v="3"/>
    <n v="1"/>
    <s v="231815-3-1"/>
    <s v="LIB3459-RSL"/>
    <s v="MARRIOTT INT'L-TRADITIONAL"/>
    <s v="70AR322GR - HOUSTON MARRIOTT GR"/>
    <s v="Erica Hollyfield"/>
    <s v=""/>
    <s v="Y"/>
    <n v="41"/>
    <n v="41"/>
    <d v="2020-11-30T00:00:00"/>
    <d v="2020-12-04T00:00:00"/>
    <d v="2020-11-27T00:00:00"/>
    <d v="2020-12-01T00:00:00"/>
    <s v="Y"/>
    <x v="0"/>
    <s v="REG"/>
    <x v="0"/>
    <s v="NORMAL"/>
    <x v="0"/>
    <d v="2019-11-21T00:00:00"/>
    <m/>
    <n v="657"/>
    <n v="111112"/>
    <n v="0"/>
    <n v="33.62697"/>
    <n v="28.753094999999998"/>
    <n v="16.54842"/>
    <x v="13"/>
  </r>
  <r>
    <n v="231815"/>
    <n v="4"/>
    <n v="1"/>
    <s v="231815-4-1"/>
    <s v="LIB3459-LSL"/>
    <s v="MARRIOTT INT'L-TRADITIONAL"/>
    <s v="70AR322GR - HOUSTON MARRIOTT GR"/>
    <s v="Erica Hollyfield"/>
    <s v=""/>
    <s v="Y"/>
    <n v="49"/>
    <n v="49"/>
    <d v="2020-11-30T00:00:00"/>
    <d v="2020-12-04T00:00:00"/>
    <d v="2020-11-27T00:00:00"/>
    <d v="2020-12-01T00:00:00"/>
    <s v="Y"/>
    <x v="0"/>
    <s v="REG"/>
    <x v="0"/>
    <s v="NORMAL"/>
    <x v="0"/>
    <d v="2019-11-21T00:00:00"/>
    <m/>
    <n v="657"/>
    <n v="111112"/>
    <n v="0"/>
    <n v="40.188330000000001"/>
    <n v="34.363455000000002"/>
    <n v="19.777380000000001"/>
    <x v="13"/>
  </r>
  <r>
    <n v="231815"/>
    <n v="5"/>
    <n v="1"/>
    <s v="231815-5-1"/>
    <s v="LIB3459-RSL"/>
    <s v="MARRIOTT INT'L-TRADITIONAL"/>
    <s v="70AR322GR - HOUSTON MARRIOTT GR"/>
    <s v="Erica Hollyfield"/>
    <s v=""/>
    <s v="Y"/>
    <n v="1"/>
    <n v="1"/>
    <d v="2020-11-27T00:00:00"/>
    <d v="2020-11-27T00:00:00"/>
    <d v="2020-11-27T00:00:00"/>
    <d v="2020-12-01T00:00:00"/>
    <s v="Y"/>
    <x v="0"/>
    <s v="REG"/>
    <x v="0"/>
    <s v="NORMAL"/>
    <x v="0"/>
    <d v="2019-11-21T00:00:00"/>
    <m/>
    <n v="897"/>
    <n v="111112"/>
    <n v="0"/>
    <n v="0.82016999999999995"/>
    <n v="0.701295"/>
    <n v="0.40361999999999998"/>
    <x v="4"/>
  </r>
  <r>
    <n v="231815"/>
    <n v="6"/>
    <n v="1"/>
    <s v="231815-6-1"/>
    <s v="PD-SLEEPER"/>
    <s v="MARRIOTT INT'L-TRADITIONAL"/>
    <s v="70AR322GR - HOUSTON MARRIOTT GR"/>
    <s v="Erica Hollyfield"/>
    <s v=""/>
    <s v="Y"/>
    <n v="57"/>
    <n v="57"/>
    <d v="2020-10-16T00:00:00"/>
    <d v="2020-10-16T00:00:00"/>
    <d v="2020-11-27T00:00:00"/>
    <d v="2020-12-01T00:00:00"/>
    <s v="Y"/>
    <x v="0"/>
    <s v="REG"/>
    <x v="2"/>
    <s v="R&amp;D"/>
    <x v="0"/>
    <d v="2019-11-21T00:00:00"/>
    <m/>
    <n v="831"/>
    <n v="111112"/>
    <n v="0"/>
    <m/>
    <m/>
    <m/>
    <x v="14"/>
  </r>
  <r>
    <n v="231870"/>
    <n v="6"/>
    <n v="1"/>
    <s v="231870-6-1"/>
    <s v="LIN0600-3593-HMP-CN"/>
    <s v="Hilton Supply Management"/>
    <s v="HAMPTON CANAL WINCHESTER"/>
    <s v="Ellie Marlowe"/>
    <s v=""/>
    <s v=""/>
    <n v="4"/>
    <n v="4"/>
    <d v="2020-10-23T00:00:00"/>
    <d v="2020-10-23T00:00:00"/>
    <d v="2020-10-23T00:00:00"/>
    <d v="2020-10-30T00:00:00"/>
    <s v="Y"/>
    <x v="1"/>
    <s v="PRGM"/>
    <x v="2"/>
    <s v="PLANT3"/>
    <x v="3"/>
    <d v="2019-11-27T00:00:00"/>
    <d v="2020-04-01T00:00:00"/>
    <n v="224.43"/>
    <n v="12349.83"/>
    <n v="0"/>
    <n v="0.50519999999999998"/>
    <n v="1.1783999999999999"/>
    <n v="0.52639999999999998"/>
    <x v="0"/>
  </r>
  <r>
    <n v="231905"/>
    <n v="3"/>
    <n v="1"/>
    <s v="231905-3-1"/>
    <s v="LINPILL-22X22KEW-DN"/>
    <s v="CCC Boutique Hotel, LLC"/>
    <s v="CARMICHAEL HOTEL - CARMEL, IN"/>
    <s v="Megan Marley"/>
    <s v=""/>
    <s v=""/>
    <n v="4"/>
    <n v="4"/>
    <d v="2020-04-20T00:00:00"/>
    <d v="2020-04-24T00:00:00"/>
    <d v="2020-07-06T00:00:00"/>
    <d v="2020-07-10T00:00:00"/>
    <s v="Y"/>
    <x v="0"/>
    <s v="REG"/>
    <x v="2"/>
    <s v="NORMAL"/>
    <x v="1"/>
    <d v="2019-12-03T00:00:00"/>
    <m/>
    <n v="30"/>
    <n v="59482.3"/>
    <n v="0"/>
    <n v="0.79152"/>
    <m/>
    <m/>
    <x v="1"/>
  </r>
  <r>
    <n v="231921"/>
    <n v="1"/>
    <n v="1"/>
    <s v="231921-1-1"/>
    <s v="MRL0500-3638A"/>
    <s v="MARRIOTT SAMPLE ACCOUNT"/>
    <s v="MARRIOTT SAMPLE"/>
    <s v="Erica Hollyfield"/>
    <s v=""/>
    <s v=""/>
    <n v="1"/>
    <n v="1"/>
    <d v="2019-12-20T00:00:00"/>
    <d v="2019-12-20T00:00:00"/>
    <d v="2019-12-20T00:00:00"/>
    <d v="2019-12-27T00:00:00"/>
    <s v="Y"/>
    <x v="0"/>
    <s v="SMP"/>
    <x v="2"/>
    <s v="NORMAL"/>
    <x v="4"/>
    <d v="2019-12-04T00:00:00"/>
    <m/>
    <n v="0"/>
    <n v="192.27"/>
    <n v="0"/>
    <n v="0.25"/>
    <n v="0.67500000000000004"/>
    <n v="0.47499999999999998"/>
    <x v="1"/>
  </r>
  <r>
    <n v="231921"/>
    <n v="2"/>
    <n v="1"/>
    <s v="231921-2-1"/>
    <s v="MRL0600-3638"/>
    <s v="MARRIOTT SAMPLE ACCOUNT"/>
    <s v="MARRIOTT SAMPLE"/>
    <s v="Erica Hollyfield"/>
    <s v=""/>
    <s v=""/>
    <n v="1"/>
    <n v="1"/>
    <d v="2019-12-20T00:00:00"/>
    <d v="2019-12-20T00:00:00"/>
    <d v="2019-12-20T00:00:00"/>
    <d v="2019-12-27T00:00:00"/>
    <s v="Y"/>
    <x v="0"/>
    <s v="SMP"/>
    <x v="0"/>
    <s v="NORMAL"/>
    <x v="3"/>
    <d v="2019-12-04T00:00:00"/>
    <m/>
    <n v="0"/>
    <n v="192.27"/>
    <n v="0"/>
    <n v="0.125"/>
    <n v="0.3125"/>
    <n v="0.1875"/>
    <x v="1"/>
  </r>
  <r>
    <n v="231928"/>
    <n v="1"/>
    <n v="1"/>
    <s v="231928-1-1"/>
    <s v="LIN10200-DCS"/>
    <s v="PREMIER PROJECT MANAGEMENT LLC"/>
    <s v="COURTYARD LOBBY"/>
    <s v="Christy Barclay"/>
    <s v=""/>
    <s v="Y"/>
    <n v="20"/>
    <n v="20"/>
    <d v="2020-10-30T00:00:00"/>
    <d v="2020-10-30T00:00:00"/>
    <d v="2021-01-08T00:00:00"/>
    <d v="2021-01-15T00:00:00"/>
    <s v="Y"/>
    <x v="0"/>
    <s v="REG"/>
    <x v="2"/>
    <s v="PLANT3"/>
    <x v="4"/>
    <d v="2019-12-04T00:00:00"/>
    <m/>
    <n v="264"/>
    <n v="25243"/>
    <n v="0"/>
    <n v="2.3839999999999999"/>
    <n v="5"/>
    <n v="1.6659999999999999"/>
    <x v="8"/>
  </r>
  <r>
    <n v="231928"/>
    <n v="10"/>
    <n v="1"/>
    <s v="231928-10-1"/>
    <s v="LINPILL-23X23KE-SD"/>
    <s v="PREMIER PROJECT MANAGEMENT LLC"/>
    <s v="COURTYARD LOBBY"/>
    <s v="Christy Barclay"/>
    <s v=""/>
    <s v="Y"/>
    <n v="6"/>
    <n v="6"/>
    <d v="2020-10-30T00:00:00"/>
    <d v="2020-10-30T00:00:00"/>
    <d v="2021-01-08T00:00:00"/>
    <d v="2021-01-15T00:00:00"/>
    <s v="Y"/>
    <x v="0"/>
    <s v="REG"/>
    <x v="2"/>
    <s v="PLANT3"/>
    <x v="1"/>
    <d v="2019-12-04T00:00:00"/>
    <m/>
    <n v="42"/>
    <n v="25243"/>
    <n v="0"/>
    <n v="0.59250000000000003"/>
    <m/>
    <m/>
    <x v="8"/>
  </r>
  <r>
    <n v="231928"/>
    <n v="11"/>
    <n v="1"/>
    <s v="231928-11-1"/>
    <s v="LIN10223-C"/>
    <s v="PREMIER PROJECT MANAGEMENT LLC"/>
    <s v="COURTYARD LOBBY"/>
    <s v="Christy Barclay"/>
    <s v=""/>
    <s v="Y"/>
    <n v="2"/>
    <n v="2"/>
    <d v="2020-10-30T00:00:00"/>
    <d v="2020-10-30T00:00:00"/>
    <d v="2021-01-08T00:00:00"/>
    <d v="2021-01-15T00:00:00"/>
    <s v="Y"/>
    <x v="0"/>
    <s v="REG"/>
    <x v="2"/>
    <s v="PLANT3"/>
    <x v="4"/>
    <d v="2019-12-04T00:00:00"/>
    <m/>
    <n v="725"/>
    <n v="25243"/>
    <n v="0"/>
    <n v="0.72519999999999996"/>
    <n v="1.0506"/>
    <n v="1.4514"/>
    <x v="8"/>
  </r>
  <r>
    <n v="231928"/>
    <n v="13"/>
    <n v="1"/>
    <s v="231928-13-1"/>
    <s v="LIN10235-O"/>
    <s v="PREMIER PROJECT MANAGEMENT LLC"/>
    <s v="COURTYARD LOBBY"/>
    <s v="Christy Barclay"/>
    <s v=""/>
    <s v="Y"/>
    <n v="1"/>
    <n v="1"/>
    <d v="2020-10-30T00:00:00"/>
    <d v="2020-10-30T00:00:00"/>
    <d v="2021-01-08T00:00:00"/>
    <d v="2021-01-15T00:00:00"/>
    <s v="Y"/>
    <x v="0"/>
    <s v="REG"/>
    <x v="2"/>
    <s v="PLANT3"/>
    <x v="0"/>
    <d v="2019-12-04T00:00:00"/>
    <m/>
    <n v="239"/>
    <n v="25243"/>
    <n v="0"/>
    <n v="0.13769999999999999"/>
    <n v="0.37240000000000001"/>
    <n v="0.16819999999999999"/>
    <x v="8"/>
  </r>
  <r>
    <n v="231928"/>
    <n v="14"/>
    <n v="1"/>
    <s v="231928-14-1"/>
    <s v="LIN10269A-38-L-BNQ"/>
    <s v="PREMIER PROJECT MANAGEMENT LLC"/>
    <s v="COURTYARD LOBBY"/>
    <s v="Christy Barclay"/>
    <s v=""/>
    <s v="Y"/>
    <n v="3"/>
    <n v="3"/>
    <d v="2020-10-30T00:00:00"/>
    <d v="2020-10-30T00:00:00"/>
    <d v="2021-01-08T00:00:00"/>
    <d v="2021-01-15T00:00:00"/>
    <s v="Y"/>
    <x v="0"/>
    <s v="REG"/>
    <x v="2"/>
    <s v="PLANT3"/>
    <x v="0"/>
    <d v="2019-12-04T00:00:00"/>
    <m/>
    <n v="1992"/>
    <n v="25243"/>
    <n v="0"/>
    <n v="0.68759999999999999"/>
    <n v="2.2827000000000002"/>
    <n v="1.1211"/>
    <x v="8"/>
  </r>
  <r>
    <n v="231928"/>
    <n v="15"/>
    <n v="1"/>
    <s v="231928-15-1"/>
    <s v="LIN10269-COR-BNQ"/>
    <s v="PREMIER PROJECT MANAGEMENT LLC"/>
    <s v="COURTYARD LOBBY"/>
    <s v="Christy Barclay"/>
    <s v=""/>
    <s v="Y"/>
    <n v="3"/>
    <n v="3"/>
    <d v="2020-10-30T00:00:00"/>
    <d v="2020-10-30T00:00:00"/>
    <d v="2021-01-08T00:00:00"/>
    <d v="2021-01-15T00:00:00"/>
    <s v="Y"/>
    <x v="0"/>
    <s v="REG"/>
    <x v="2"/>
    <s v="PLANT3"/>
    <x v="0"/>
    <d v="2019-12-04T00:00:00"/>
    <m/>
    <n v="0"/>
    <n v="25243"/>
    <n v="0"/>
    <n v="0.76680000000000004"/>
    <n v="2.2827000000000002"/>
    <n v="0.98370000000000002"/>
    <x v="8"/>
  </r>
  <r>
    <n v="231928"/>
    <n v="16"/>
    <n v="1"/>
    <s v="231928-16-1"/>
    <s v="LIN10269-61-R-BNQ"/>
    <s v="PREMIER PROJECT MANAGEMENT LLC"/>
    <s v="COURTYARD LOBBY"/>
    <s v="Christy Barclay"/>
    <s v=""/>
    <s v="Y"/>
    <n v="3"/>
    <n v="3"/>
    <d v="2020-10-30T00:00:00"/>
    <d v="2020-10-30T00:00:00"/>
    <d v="2021-01-08T00:00:00"/>
    <d v="2021-01-15T00:00:00"/>
    <s v="Y"/>
    <x v="0"/>
    <s v="REG"/>
    <x v="2"/>
    <s v="PLANT3"/>
    <x v="0"/>
    <d v="2019-12-04T00:00:00"/>
    <m/>
    <n v="0"/>
    <n v="25243"/>
    <n v="0"/>
    <n v="0.74460000000000004"/>
    <n v="2.3759999999999999"/>
    <n v="0.81179999999999997"/>
    <x v="8"/>
  </r>
  <r>
    <n v="231928"/>
    <n v="17"/>
    <n v="1"/>
    <s v="231928-17-1"/>
    <s v="LIN10269-TBL"/>
    <s v="PREMIER PROJECT MANAGEMENT LLC"/>
    <s v="COURTYARD LOBBY"/>
    <s v="Christy Barclay"/>
    <s v=""/>
    <s v="Y"/>
    <n v="3"/>
    <n v="3"/>
    <d v="2020-10-30T00:00:00"/>
    <d v="2020-10-30T00:00:00"/>
    <d v="2021-01-08T00:00:00"/>
    <d v="2021-01-15T00:00:00"/>
    <s v="Y"/>
    <x v="0"/>
    <s v="REG"/>
    <x v="2"/>
    <s v="PLANT3"/>
    <x v="4"/>
    <d v="2019-12-04T00:00:00"/>
    <m/>
    <n v="0"/>
    <n v="25243"/>
    <n v="0"/>
    <m/>
    <m/>
    <m/>
    <x v="8"/>
  </r>
  <r>
    <n v="231928"/>
    <n v="2"/>
    <n v="1"/>
    <s v="231928-2-1"/>
    <s v="LIN10201-BRS"/>
    <s v="PREMIER PROJECT MANAGEMENT LLC"/>
    <s v="COURTYARD LOBBY"/>
    <s v="Christy Barclay"/>
    <s v=""/>
    <s v="Y"/>
    <n v="4"/>
    <n v="4"/>
    <d v="2020-10-30T00:00:00"/>
    <d v="2020-10-30T00:00:00"/>
    <d v="2021-01-08T00:00:00"/>
    <d v="2021-01-15T00:00:00"/>
    <s v="Y"/>
    <x v="0"/>
    <s v="REG"/>
    <x v="2"/>
    <s v="PLANT3"/>
    <x v="4"/>
    <d v="2019-12-04T00:00:00"/>
    <m/>
    <n v="296"/>
    <n v="25243"/>
    <n v="0"/>
    <n v="0.4768"/>
    <n v="1"/>
    <n v="0.3332"/>
    <x v="8"/>
  </r>
  <r>
    <n v="231928"/>
    <n v="3"/>
    <n v="1"/>
    <s v="231928-3-1"/>
    <s v="LIN10206-C"/>
    <s v="PREMIER PROJECT MANAGEMENT LLC"/>
    <s v="COURTYARD LOBBY"/>
    <s v="Christy Barclay"/>
    <s v=""/>
    <s v="Y"/>
    <n v="3"/>
    <n v="3"/>
    <d v="2020-10-30T00:00:00"/>
    <d v="2020-10-30T00:00:00"/>
    <d v="2021-01-08T00:00:00"/>
    <d v="2021-01-15T00:00:00"/>
    <s v="Y"/>
    <x v="0"/>
    <s v="REG"/>
    <x v="2"/>
    <s v="PLANT3"/>
    <x v="4"/>
    <d v="2019-12-04T00:00:00"/>
    <m/>
    <n v="377"/>
    <n v="25243"/>
    <n v="0"/>
    <n v="0.54900000000000004"/>
    <n v="1.6893"/>
    <n v="0.52170000000000005"/>
    <x v="8"/>
  </r>
  <r>
    <n v="231928"/>
    <n v="4"/>
    <n v="1"/>
    <s v="231928-4-1"/>
    <s v="LIN10211-C"/>
    <s v="PREMIER PROJECT MANAGEMENT LLC"/>
    <s v="COURTYARD LOBBY"/>
    <s v="Christy Barclay"/>
    <s v=""/>
    <s v="Y"/>
    <n v="5"/>
    <n v="5"/>
    <d v="2020-10-30T00:00:00"/>
    <d v="2020-10-30T00:00:00"/>
    <d v="2021-01-08T00:00:00"/>
    <d v="2021-01-15T00:00:00"/>
    <s v="Y"/>
    <x v="0"/>
    <s v="REG"/>
    <x v="2"/>
    <s v="PLANT3"/>
    <x v="4"/>
    <d v="2019-12-04T00:00:00"/>
    <m/>
    <n v="536"/>
    <n v="25243"/>
    <n v="0"/>
    <n v="1.5395000000000001"/>
    <n v="2.6804999999999999"/>
    <n v="2.2694999999999999"/>
    <x v="8"/>
  </r>
  <r>
    <n v="231928"/>
    <n v="5"/>
    <n v="1"/>
    <s v="231928-5-1"/>
    <s v="LIN10212-C"/>
    <s v="PREMIER PROJECT MANAGEMENT LLC"/>
    <s v="COURTYARD LOBBY"/>
    <s v="Christy Barclay"/>
    <s v=""/>
    <s v="Y"/>
    <n v="2"/>
    <n v="2"/>
    <d v="2020-10-30T00:00:00"/>
    <d v="2020-10-30T00:00:00"/>
    <d v="2021-01-08T00:00:00"/>
    <d v="2021-01-15T00:00:00"/>
    <s v="Y"/>
    <x v="0"/>
    <s v="REG"/>
    <x v="2"/>
    <s v="PLANT3"/>
    <x v="4"/>
    <d v="2019-12-04T00:00:00"/>
    <m/>
    <n v="602"/>
    <n v="25243"/>
    <n v="0"/>
    <n v="0.95940000000000003"/>
    <n v="1.4492"/>
    <n v="0.86760000000000004"/>
    <x v="8"/>
  </r>
  <r>
    <n v="231928"/>
    <n v="7"/>
    <n v="1"/>
    <s v="231928-7-1"/>
    <s v="LIN10216-90-LSOF"/>
    <s v="PREMIER PROJECT MANAGEMENT LLC"/>
    <s v="COURTYARD LOBBY"/>
    <s v="Christy Barclay"/>
    <s v=""/>
    <s v="Y"/>
    <n v="1"/>
    <n v="1"/>
    <d v="2020-10-30T00:00:00"/>
    <d v="2020-10-30T00:00:00"/>
    <d v="2021-01-08T00:00:00"/>
    <d v="2021-01-15T00:00:00"/>
    <s v="Y"/>
    <x v="0"/>
    <s v="REG"/>
    <x v="2"/>
    <s v="PLANT3"/>
    <x v="0"/>
    <d v="2019-12-04T00:00:00"/>
    <m/>
    <n v="1803"/>
    <n v="25243"/>
    <n v="0"/>
    <n v="0.90110000000000001"/>
    <n v="0.76619999999999999"/>
    <n v="0.3649"/>
    <x v="8"/>
  </r>
  <r>
    <n v="231928"/>
    <n v="8"/>
    <n v="1"/>
    <s v="231928-8-1"/>
    <s v="LIN10216-84-RSCOR"/>
    <s v="PREMIER PROJECT MANAGEMENT LLC"/>
    <s v="COURTYARD LOBBY"/>
    <s v="Christy Barclay"/>
    <s v=""/>
    <s v="Y"/>
    <n v="1"/>
    <n v="1"/>
    <d v="2020-10-30T00:00:00"/>
    <d v="2020-10-30T00:00:00"/>
    <d v="2021-01-08T00:00:00"/>
    <d v="2021-01-15T00:00:00"/>
    <s v="Y"/>
    <x v="0"/>
    <s v="REG"/>
    <x v="2"/>
    <s v="PLANT3"/>
    <x v="0"/>
    <d v="2019-12-04T00:00:00"/>
    <m/>
    <n v="0"/>
    <n v="25243"/>
    <n v="0"/>
    <n v="0.69479999999999997"/>
    <n v="0.92369999999999997"/>
    <n v="0.37730000000000002"/>
    <x v="8"/>
  </r>
  <r>
    <n v="231928"/>
    <n v="9"/>
    <n v="1"/>
    <s v="231928-9-1"/>
    <s v="LINPILL-23X23KE-SD"/>
    <s v="PREMIER PROJECT MANAGEMENT LLC"/>
    <s v="COURTYARD LOBBY"/>
    <s v="Christy Barclay"/>
    <s v=""/>
    <s v="Y"/>
    <n v="4"/>
    <n v="4"/>
    <d v="2020-10-30T00:00:00"/>
    <d v="2020-10-30T00:00:00"/>
    <d v="2021-01-08T00:00:00"/>
    <d v="2021-01-15T00:00:00"/>
    <s v="Y"/>
    <x v="0"/>
    <s v="REG"/>
    <x v="2"/>
    <s v="PLANT3"/>
    <x v="1"/>
    <d v="2019-12-04T00:00:00"/>
    <m/>
    <n v="48"/>
    <n v="25243"/>
    <n v="0"/>
    <n v="0.39500000000000002"/>
    <m/>
    <m/>
    <x v="8"/>
  </r>
  <r>
    <n v="232038"/>
    <n v="1"/>
    <n v="1"/>
    <s v="232038-1-1"/>
    <s v="LIB0200-2308"/>
    <s v="Carver &amp; Associates"/>
    <s v="HIEX FT. MYERS, FL"/>
    <s v="Megan Marley"/>
    <s v=""/>
    <s v="Y"/>
    <n v="24"/>
    <n v="24"/>
    <d v="2020-08-03T00:00:00"/>
    <d v="2020-08-07T00:00:00"/>
    <d v="2020-08-24T00:00:00"/>
    <d v="2020-08-31T00:00:00"/>
    <s v="Y"/>
    <x v="1"/>
    <s v="PRGM"/>
    <x v="0"/>
    <s v="NORMAL"/>
    <x v="0"/>
    <d v="2019-12-13T00:00:00"/>
    <d v="2020-04-01T00:00:00"/>
    <n v="679"/>
    <n v="72310"/>
    <n v="0"/>
    <n v="0"/>
    <n v="17.64"/>
    <n v="12.6"/>
    <x v="15"/>
  </r>
  <r>
    <n v="232038"/>
    <n v="2"/>
    <n v="1"/>
    <s v="232038-2-1"/>
    <s v="LIB0900-378-LCL"/>
    <s v="Carver &amp; Associates"/>
    <s v="HIEX FT. MYERS, FL"/>
    <s v="Megan Marley"/>
    <s v=""/>
    <s v="Y"/>
    <n v="10"/>
    <n v="10"/>
    <d v="2020-08-06T00:00:00"/>
    <d v="2020-08-07T00:00:00"/>
    <d v="2020-08-24T00:00:00"/>
    <d v="2020-08-31T00:00:00"/>
    <s v="Y"/>
    <x v="1"/>
    <s v="PRGM"/>
    <x v="0"/>
    <s v="NORMAL"/>
    <x v="4"/>
    <d v="2019-12-13T00:00:00"/>
    <d v="2020-04-01T00:00:00"/>
    <n v="429"/>
    <n v="72310"/>
    <n v="0"/>
    <n v="0"/>
    <n v="8.4"/>
    <n v="3.4996499999999999"/>
    <x v="15"/>
  </r>
  <r>
    <n v="232038"/>
    <n v="3"/>
    <n v="1"/>
    <s v="232038-3-1"/>
    <s v="LIB0900-378-RCL"/>
    <s v="Carver &amp; Associates"/>
    <s v="HIEX FT. MYERS, FL"/>
    <s v="Megan Marley"/>
    <s v=""/>
    <s v="Y"/>
    <n v="19"/>
    <n v="19"/>
    <d v="2020-08-06T00:00:00"/>
    <d v="2020-08-07T00:00:00"/>
    <d v="2020-08-24T00:00:00"/>
    <d v="2020-08-31T00:00:00"/>
    <s v="Y"/>
    <x v="1"/>
    <s v="PRGM"/>
    <x v="0"/>
    <s v="NORMAL"/>
    <x v="4"/>
    <d v="2019-12-13T00:00:00"/>
    <d v="2020-04-01T00:00:00"/>
    <n v="429"/>
    <n v="72310"/>
    <n v="0"/>
    <n v="0"/>
    <n v="15.96"/>
    <n v="6.6493349999999998"/>
    <x v="15"/>
  </r>
  <r>
    <n v="232038"/>
    <n v="7"/>
    <n v="1"/>
    <s v="232038-7-1"/>
    <s v="LIB7455-C"/>
    <s v="Carver &amp; Associates"/>
    <s v="HIEX FT. MYERS, FL"/>
    <s v="Megan Marley"/>
    <s v=""/>
    <s v="Y"/>
    <n v="70"/>
    <n v="70"/>
    <d v="2020-08-04T00:00:00"/>
    <d v="2020-08-07T00:00:00"/>
    <d v="2020-08-24T00:00:00"/>
    <d v="2020-08-31T00:00:00"/>
    <s v="Y"/>
    <x v="1"/>
    <s v="PRGM"/>
    <x v="0"/>
    <s v="NORMAL"/>
    <x v="4"/>
    <d v="2019-12-13T00:00:00"/>
    <d v="2020-03-30T00:00:00"/>
    <n v="315"/>
    <n v="72310"/>
    <n v="0"/>
    <n v="8.2628199999999996"/>
    <n v="30.62745"/>
    <n v="7.5337500000000004"/>
    <x v="15"/>
  </r>
  <r>
    <n v="232039"/>
    <n v="14"/>
    <n v="1"/>
    <s v="232039-14-1"/>
    <s v="LINPILL-18X10KE"/>
    <s v="Kzoo Hotel Partners, LLC"/>
    <s v="Hilton Garden Inn Kalamazoo, MI"/>
    <s v="Alexus Whitaker"/>
    <s v=""/>
    <s v="Y"/>
    <n v="2"/>
    <n v="2"/>
    <d v="2020-08-26T00:00:00"/>
    <d v="2020-08-28T00:00:00"/>
    <d v="2020-08-28T00:00:00"/>
    <d v="2020-09-01T00:00:00"/>
    <s v="Y"/>
    <x v="1"/>
    <s v="PRGM"/>
    <x v="2"/>
    <s v="PLANT3"/>
    <x v="1"/>
    <d v="2019-12-13T00:00:00"/>
    <d v="2020-07-01T00:00:00"/>
    <n v="28"/>
    <n v="43629"/>
    <n v="0"/>
    <n v="0.2455"/>
    <m/>
    <m/>
    <x v="3"/>
  </r>
  <r>
    <n v="232039"/>
    <n v="18"/>
    <n v="1"/>
    <s v="232039-18-1"/>
    <s v="LINPILL-18X10KE"/>
    <s v="Kzoo Hotel Partners, LLC"/>
    <s v="Hilton Garden Inn Kalamazoo, MI"/>
    <s v="Alexus Whitaker"/>
    <s v=""/>
    <s v="Y"/>
    <n v="4"/>
    <n v="4"/>
    <d v="2020-08-26T00:00:00"/>
    <d v="2020-08-28T00:00:00"/>
    <d v="2020-08-28T00:00:00"/>
    <d v="2020-09-01T00:00:00"/>
    <s v="Y"/>
    <x v="1"/>
    <s v="PRGM"/>
    <x v="2"/>
    <s v="PLANT3"/>
    <x v="1"/>
    <d v="2019-12-13T00:00:00"/>
    <d v="2020-07-01T00:00:00"/>
    <n v="35"/>
    <n v="43629"/>
    <n v="0"/>
    <n v="0.49099999999999999"/>
    <m/>
    <m/>
    <x v="3"/>
  </r>
  <r>
    <n v="232039"/>
    <n v="7"/>
    <n v="1"/>
    <s v="232039-7-1"/>
    <s v="LIBPILL-16X16KE"/>
    <s v="Kzoo Hotel Partners, LLC"/>
    <s v="Hilton Garden Inn Kalamazoo, MI"/>
    <s v="Alexus Whitaker"/>
    <s v=""/>
    <s v="Y"/>
    <n v="5"/>
    <n v="5"/>
    <d v="2020-08-26T00:00:00"/>
    <d v="2020-08-28T00:00:00"/>
    <d v="2020-08-28T00:00:00"/>
    <d v="2020-09-01T00:00:00"/>
    <s v="Y"/>
    <x v="1"/>
    <s v="PRGM"/>
    <x v="0"/>
    <s v="PLANT3"/>
    <x v="1"/>
    <d v="2019-12-13T00:00:00"/>
    <d v="2020-07-01T00:00:00"/>
    <n v="28"/>
    <n v="43629"/>
    <n v="0"/>
    <n v="0.4375"/>
    <m/>
    <m/>
    <x v="3"/>
  </r>
  <r>
    <n v="232039"/>
    <n v="8"/>
    <n v="1"/>
    <s v="232039-8-1"/>
    <s v="LINPILL-18X10KE"/>
    <s v="Kzoo Hotel Partners, LLC"/>
    <s v="Hilton Garden Inn Kalamazoo, MI"/>
    <s v="Alexus Whitaker"/>
    <s v=""/>
    <s v="Y"/>
    <n v="5"/>
    <n v="5"/>
    <d v="2020-08-26T00:00:00"/>
    <d v="2020-08-28T00:00:00"/>
    <d v="2020-08-28T00:00:00"/>
    <d v="2020-09-01T00:00:00"/>
    <s v="Y"/>
    <x v="1"/>
    <s v="PRGM"/>
    <x v="2"/>
    <s v="PLANT3"/>
    <x v="1"/>
    <d v="2019-12-13T00:00:00"/>
    <d v="2020-07-01T00:00:00"/>
    <n v="28"/>
    <n v="43629"/>
    <n v="0"/>
    <n v="0.61375000000000002"/>
    <m/>
    <m/>
    <x v="3"/>
  </r>
  <r>
    <n v="232048"/>
    <n v="10"/>
    <n v="1"/>
    <s v="232048-10-1"/>
    <s v="LIB0700-1383"/>
    <s v="Carver &amp; Associates"/>
    <s v="HOLIDAY INN EXPRESS - CHARLOTTE , NC"/>
    <s v="Megan Marley"/>
    <s v=""/>
    <s v=""/>
    <n v="12"/>
    <n v="12"/>
    <d v="2020-08-10T00:00:00"/>
    <d v="2020-08-14T00:00:00"/>
    <d v="2020-08-10T00:00:00"/>
    <d v="2020-08-17T00:00:00"/>
    <s v="Y"/>
    <x v="1"/>
    <s v="REG"/>
    <x v="0"/>
    <s v="NORMAL"/>
    <x v="4"/>
    <d v="2019-12-16T00:00:00"/>
    <d v="2020-03-31T00:00:00"/>
    <n v="268"/>
    <n v="34130.5"/>
    <n v="0"/>
    <n v="0"/>
    <n v="6.6"/>
    <n v="1.7691600000000001"/>
    <x v="10"/>
  </r>
  <r>
    <n v="232048"/>
    <n v="5"/>
    <n v="1"/>
    <s v="232048-5-1"/>
    <s v="LIB0700-1383"/>
    <s v="Carver &amp; Associates"/>
    <s v="HOLIDAY INN EXPRESS - CHARLOTTE , NC"/>
    <s v="Megan Marley"/>
    <s v=""/>
    <s v=""/>
    <n v="6"/>
    <n v="6"/>
    <d v="2020-08-10T00:00:00"/>
    <d v="2020-08-14T00:00:00"/>
    <d v="2020-08-10T00:00:00"/>
    <d v="2020-08-17T00:00:00"/>
    <s v="Y"/>
    <x v="1"/>
    <s v="REG"/>
    <x v="0"/>
    <s v="NORMAL"/>
    <x v="4"/>
    <d v="2019-12-16T00:00:00"/>
    <d v="2020-03-31T00:00:00"/>
    <n v="212"/>
    <n v="34130.5"/>
    <n v="0"/>
    <n v="3.1691699999999998"/>
    <n v="3.15"/>
    <n v="0.80766000000000004"/>
    <x v="10"/>
  </r>
  <r>
    <n v="232109"/>
    <n v="6"/>
    <n v="1"/>
    <s v="232109-6-1"/>
    <s v="LIN0900-745-63.5-LU"/>
    <s v="PREMIER PROJECT MANAGEMENT LLC"/>
    <s v="MARRIOTT OMAHA"/>
    <s v="Christy Barclay"/>
    <s v=""/>
    <s v=""/>
    <n v="2"/>
    <n v="1"/>
    <d v="2020-10-30T00:00:00"/>
    <d v="2020-10-30T00:00:00"/>
    <d v="2021-10-01T00:00:00"/>
    <d v="2021-10-08T00:00:00"/>
    <s v="Y"/>
    <x v="1"/>
    <s v="REG"/>
    <x v="2"/>
    <s v="R&amp;D"/>
    <x v="0"/>
    <d v="2019-12-18T00:00:00"/>
    <d v="2020-05-20T00:00:00"/>
    <n v="2051"/>
    <n v="16873"/>
    <n v="0"/>
    <n v="0.1245"/>
    <n v="0.94530000000000003"/>
    <n v="0.21640000000000001"/>
    <x v="8"/>
  </r>
  <r>
    <n v="232109"/>
    <n v="7"/>
    <n v="1"/>
    <s v="232109-7-1"/>
    <s v="LIN0900-745-63.5-RU"/>
    <s v="PREMIER PROJECT MANAGEMENT LLC"/>
    <s v="MARRIOTT OMAHA"/>
    <s v="Christy Barclay"/>
    <s v=""/>
    <s v=""/>
    <n v="2"/>
    <n v="1"/>
    <d v="2020-10-30T00:00:00"/>
    <d v="2020-10-30T00:00:00"/>
    <d v="2021-10-01T00:00:00"/>
    <d v="2021-10-08T00:00:00"/>
    <s v="Y"/>
    <x v="1"/>
    <s v="REG"/>
    <x v="2"/>
    <s v="R&amp;D"/>
    <x v="0"/>
    <d v="2019-12-18T00:00:00"/>
    <d v="2020-05-20T00:00:00"/>
    <n v="0"/>
    <n v="16873"/>
    <n v="0"/>
    <n v="0.1245"/>
    <n v="0.94530000000000003"/>
    <n v="0.21640000000000001"/>
    <x v="8"/>
  </r>
  <r>
    <n v="232119"/>
    <n v="8"/>
    <n v="1"/>
    <s v="232119-8-1"/>
    <s v="LIB0900-3265-HMP-CS"/>
    <s v="Hilton Supply Management"/>
    <s v="HAMPTON WOODWARD OK (PN)"/>
    <s v="Ellie Marlowe"/>
    <s v=""/>
    <s v=""/>
    <n v="76"/>
    <n v="76"/>
    <d v="2020-09-04T00:00:00"/>
    <d v="2020-09-04T00:00:00"/>
    <d v="2020-09-04T00:00:00"/>
    <d v="2020-09-11T00:00:00"/>
    <s v="Y"/>
    <x v="1"/>
    <s v="REG"/>
    <x v="0"/>
    <s v="NORMAL"/>
    <x v="2"/>
    <d v="2019-12-19T00:00:00"/>
    <d v="2020-03-03T00:00:00"/>
    <n v="530.96"/>
    <n v="100074.35"/>
    <n v="0"/>
    <n v="39.317900000000002"/>
    <n v="60.9"/>
    <n v="39.945"/>
    <x v="11"/>
  </r>
  <r>
    <n v="232119"/>
    <n v="9"/>
    <n v="1"/>
    <s v="232119-9-1"/>
    <s v="LIBPILL-20X14KEW-SD"/>
    <s v="Hilton Supply Management"/>
    <s v="HAMPTON WOODWARD OK (PN)"/>
    <s v="Ellie Marlowe"/>
    <s v=""/>
    <s v=""/>
    <n v="76"/>
    <n v="76"/>
    <d v="2020-09-04T00:00:00"/>
    <d v="2020-09-04T00:00:00"/>
    <d v="2020-09-04T00:00:00"/>
    <d v="2020-09-11T00:00:00"/>
    <s v="Y"/>
    <x v="1"/>
    <s v="REG"/>
    <x v="0"/>
    <s v="NORMAL"/>
    <x v="1"/>
    <d v="2019-12-19T00:00:00"/>
    <d v="2020-03-04T00:00:00"/>
    <n v="40.130000000000003"/>
    <n v="100074.35"/>
    <n v="0"/>
    <n v="0.10390000000000001"/>
    <m/>
    <m/>
    <x v="11"/>
  </r>
  <r>
    <n v="232127"/>
    <n v="1"/>
    <n v="1"/>
    <s v="232127-1-1"/>
    <s v="LIB0600-3344"/>
    <s v="WESTERN INTERNATIONAL"/>
    <s v="HOME 2 SUITES BY HILTON"/>
    <s v="Christy Barclay"/>
    <s v=""/>
    <s v=""/>
    <n v="111"/>
    <n v="111"/>
    <d v="2020-09-21T00:00:00"/>
    <d v="2020-09-25T00:00:00"/>
    <d v="2020-09-25T00:00:00"/>
    <d v="2020-10-01T00:00:00"/>
    <s v="Y"/>
    <x v="1"/>
    <s v="PRGM"/>
    <x v="0"/>
    <s v="NORMAL"/>
    <x v="3"/>
    <d v="2019-12-19T00:00:00"/>
    <d v="2019-12-31T00:00:00"/>
    <n v="212"/>
    <n v="157458"/>
    <n v="0"/>
    <n v="22.661760000000001"/>
    <n v="36.630000000000003"/>
    <n v="14.130855"/>
    <x v="16"/>
  </r>
  <r>
    <n v="232127"/>
    <n v="2"/>
    <n v="1"/>
    <s v="232127-2-1"/>
    <s v="LIB0200-1989C-73"/>
    <s v="WESTERN INTERNATIONAL"/>
    <s v="HOME 2 SUITES BY HILTON"/>
    <s v="Christy Barclay"/>
    <s v=""/>
    <s v=""/>
    <n v="111"/>
    <n v="111"/>
    <d v="2020-09-25T00:00:00"/>
    <d v="2020-09-25T00:00:00"/>
    <d v="2020-09-25T00:00:00"/>
    <d v="2020-10-01T00:00:00"/>
    <s v="Y"/>
    <x v="1"/>
    <s v="PRGM"/>
    <x v="0"/>
    <s v="NORMAL"/>
    <x v="0"/>
    <d v="2019-12-19T00:00:00"/>
    <d v="2020-01-27T00:00:00"/>
    <n v="1066"/>
    <n v="157458"/>
    <n v="0"/>
    <n v="112.6095"/>
    <n v="88.389300000000006"/>
    <n v="23.199000000000002"/>
    <x v="16"/>
  </r>
  <r>
    <n v="232127"/>
    <n v="3"/>
    <n v="1"/>
    <s v="232127-3-1"/>
    <s v="LIN0500-3371"/>
    <s v="WESTERN INTERNATIONAL"/>
    <s v="HOME 2 SUITES BY HILTON"/>
    <s v="Christy Barclay"/>
    <s v=""/>
    <s v=""/>
    <n v="4"/>
    <n v="4"/>
    <d v="2020-09-21T00:00:00"/>
    <d v="2020-09-25T00:00:00"/>
    <d v="2020-09-25T00:00:00"/>
    <d v="2020-10-01T00:00:00"/>
    <s v="Y"/>
    <x v="1"/>
    <s v="PRGM"/>
    <x v="2"/>
    <s v="PLANT3"/>
    <x v="4"/>
    <d v="2019-12-19T00:00:00"/>
    <d v="2019-12-31T00:00:00"/>
    <n v="741"/>
    <n v="157458"/>
    <n v="0"/>
    <n v="1.9423999999999999"/>
    <n v="5.5296000000000003"/>
    <n v="0.8448"/>
    <x v="16"/>
  </r>
  <r>
    <n v="232133"/>
    <n v="1"/>
    <n v="1"/>
    <s v="232133-1-1"/>
    <s v="LIN3371-S"/>
    <s v="VOGUE HOSPITALITY"/>
    <s v="FAIRFIELD INN -FORT WORTH, TX"/>
    <s v="Megan Marley"/>
    <s v="Y"/>
    <s v="Y"/>
    <n v="1"/>
    <n v="1"/>
    <d v="2020-04-17T00:00:00"/>
    <d v="2020-04-17T00:00:00"/>
    <d v="2020-07-24T00:00:00"/>
    <d v="2020-07-31T00:00:00"/>
    <s v="Y"/>
    <x v="0"/>
    <s v="PRGM"/>
    <x v="2"/>
    <s v="NORMAL"/>
    <x v="0"/>
    <d v="2019-12-20T00:00:00"/>
    <m/>
    <n v="867"/>
    <n v="5590.9"/>
    <n v="0"/>
    <n v="0.87324999999999997"/>
    <n v="0.8125"/>
    <n v="0.54325000000000001"/>
    <x v="1"/>
  </r>
  <r>
    <n v="232151"/>
    <n v="2"/>
    <n v="1"/>
    <s v="232151-2-1"/>
    <s v="LINPILL-18X18KE-SD"/>
    <s v="MARRIOTT INT'L-TRADITIONAL"/>
    <s v="PLA027-04 ATL BUCKHEAD GA ELMT"/>
    <s v="Erica Hollyfield"/>
    <s v=""/>
    <s v=""/>
    <n v="10"/>
    <n v="10"/>
    <d v="2020-08-10T00:00:00"/>
    <d v="2020-08-14T00:00:00"/>
    <d v="2020-08-07T00:00:00"/>
    <d v="2020-08-17T00:00:00"/>
    <s v="Y"/>
    <x v="1"/>
    <s v="REG"/>
    <x v="2"/>
    <s v="PLANT3"/>
    <x v="1"/>
    <d v="2019-12-23T00:00:00"/>
    <d v="2020-07-21T00:00:00"/>
    <n v="25"/>
    <n v="14946"/>
    <n v="0"/>
    <n v="0.83750000000000002"/>
    <m/>
    <m/>
    <x v="10"/>
  </r>
  <r>
    <n v="232151"/>
    <n v="3"/>
    <n v="1"/>
    <s v="232151-3-1"/>
    <s v="LINPILL-18X18KE-SD"/>
    <s v="MARRIOTT INT'L-TRADITIONAL"/>
    <s v="PLA027-04 ATL BUCKHEAD GA ELMT"/>
    <s v="Erica Hollyfield"/>
    <s v=""/>
    <s v=""/>
    <n v="10"/>
    <n v="10"/>
    <d v="2020-08-07T00:00:00"/>
    <d v="2020-08-07T00:00:00"/>
    <d v="2020-08-07T00:00:00"/>
    <d v="2020-08-17T00:00:00"/>
    <s v="Y"/>
    <x v="1"/>
    <s v="REG"/>
    <x v="2"/>
    <s v="PLANT3"/>
    <x v="1"/>
    <d v="2019-12-23T00:00:00"/>
    <d v="2020-07-20T00:00:00"/>
    <n v="25"/>
    <n v="14946"/>
    <n v="0"/>
    <n v="0.83750000000000002"/>
    <m/>
    <m/>
    <x v="15"/>
  </r>
  <r>
    <n v="232162"/>
    <n v="2"/>
    <n v="1"/>
    <s v="232162-2-1"/>
    <s v="LIB7232-C-HI"/>
    <s v="Holiday Inn Hotel &amp; Suites Oakville @ Bronte"/>
    <s v="HOLIDAY INN HOTEL &amp; SUITES OAKVILLE"/>
    <s v="Ellie Marlowe"/>
    <s v=""/>
    <s v="Y"/>
    <n v="26"/>
    <n v="26"/>
    <d v="2020-08-25T00:00:00"/>
    <d v="2020-08-28T00:00:00"/>
    <d v="2020-08-28T00:00:00"/>
    <d v="2020-09-04T00:00:00"/>
    <s v="Y"/>
    <x v="1"/>
    <s v="PRGM"/>
    <x v="0"/>
    <s v="NORMAL"/>
    <x v="4"/>
    <d v="2019-12-26T00:00:00"/>
    <d v="2020-01-10T00:00:00"/>
    <n v="335"/>
    <n v="103178"/>
    <n v="0"/>
    <n v="11.843"/>
    <n v="14.468999999999999"/>
    <n v="12.74"/>
    <x v="3"/>
  </r>
  <r>
    <n v="232162"/>
    <n v="3"/>
    <n v="1"/>
    <s v="232162-3-1"/>
    <s v="LIB5501-C-HI"/>
    <s v="Holiday Inn Hotel &amp; Suites Oakville @ Bronte"/>
    <s v="HOLIDAY INN HOTEL &amp; SUITES OAKVILLE"/>
    <s v="Ellie Marlowe"/>
    <s v=""/>
    <s v="Y"/>
    <n v="72"/>
    <n v="72"/>
    <d v="2020-08-24T00:00:00"/>
    <d v="2020-08-28T00:00:00"/>
    <d v="2020-08-28T00:00:00"/>
    <d v="2020-09-04T00:00:00"/>
    <s v="Y"/>
    <x v="1"/>
    <s v="PRGM"/>
    <x v="0"/>
    <s v="NORMAL"/>
    <x v="4"/>
    <d v="2019-12-26T00:00:00"/>
    <d v="2020-01-10T00:00:00"/>
    <n v="251"/>
    <n v="103178"/>
    <n v="0"/>
    <n v="21.6"/>
    <n v="38.880000000000003"/>
    <n v="25.790400000000002"/>
    <x v="3"/>
  </r>
  <r>
    <n v="232162"/>
    <n v="4"/>
    <n v="1"/>
    <s v="232162-4-1"/>
    <s v="LIB0600-2647-HI"/>
    <s v="Holiday Inn Hotel &amp; Suites Oakville @ Bronte"/>
    <s v="HOLIDAY INN HOTEL &amp; SUITES OAKVILLE"/>
    <s v="Ellie Marlowe"/>
    <s v=""/>
    <s v="Y"/>
    <n v="24"/>
    <n v="24"/>
    <d v="2020-08-25T00:00:00"/>
    <d v="2020-08-28T00:00:00"/>
    <d v="2020-08-28T00:00:00"/>
    <d v="2020-09-04T00:00:00"/>
    <s v="Y"/>
    <x v="1"/>
    <s v="PRGM"/>
    <x v="0"/>
    <s v="NORMAL"/>
    <x v="3"/>
    <d v="2019-12-26T00:00:00"/>
    <d v="2020-01-10T00:00:00"/>
    <n v="136"/>
    <n v="103178"/>
    <n v="0"/>
    <n v="4.9288800000000004"/>
    <n v="6.12216"/>
    <n v="6.6295200000000003"/>
    <x v="3"/>
  </r>
  <r>
    <n v="232162"/>
    <n v="5"/>
    <n v="1"/>
    <s v="232162-5-1"/>
    <s v="LIB0200-2646-QSL-HI"/>
    <s v="Holiday Inn Hotel &amp; Suites Oakville @ Bronte"/>
    <s v="HOLIDAY INN HOTEL &amp; SUITES OAKVILLE"/>
    <s v="Ellie Marlowe"/>
    <s v=""/>
    <s v="Y"/>
    <n v="49"/>
    <n v="49"/>
    <d v="2020-08-24T00:00:00"/>
    <d v="2020-08-28T00:00:00"/>
    <d v="2020-08-28T00:00:00"/>
    <d v="2020-09-04T00:00:00"/>
    <s v="Y"/>
    <x v="1"/>
    <s v="PRGM"/>
    <x v="0"/>
    <s v="NORMAL"/>
    <x v="0"/>
    <d v="2019-12-26T00:00:00"/>
    <d v="2020-01-10T00:00:00"/>
    <n v="828"/>
    <n v="103178"/>
    <n v="0"/>
    <n v="43.316000000000003"/>
    <n v="33.957000000000001"/>
    <n v="12.039300000000001"/>
    <x v="3"/>
  </r>
  <r>
    <n v="232175"/>
    <n v="1"/>
    <n v="1"/>
    <s v="232175-1-1"/>
    <s v="LIN0900-504-94-NA-U"/>
    <s v="PREMIER PROJECT MANAGEMENT LLC"/>
    <s v="Residence Inn Phoenix Airport"/>
    <s v="Christy Barclay"/>
    <s v=""/>
    <s v="Y"/>
    <n v="1"/>
    <n v="1"/>
    <d v="2021-06-01T00:00:00"/>
    <d v="2021-06-04T00:00:00"/>
    <d v="2021-06-01T00:00:00"/>
    <d v="2021-06-04T00:00:00"/>
    <s v="Y"/>
    <x v="0"/>
    <s v="PRGM"/>
    <x v="2"/>
    <s v="R&amp;D"/>
    <x v="0"/>
    <d v="2019-12-27T00:00:00"/>
    <m/>
    <n v="1349"/>
    <n v="1550.31"/>
    <n v="0"/>
    <n v="0.65325999999999995"/>
    <n v="1.0485"/>
    <n v="0.29013"/>
    <x v="17"/>
  </r>
  <r>
    <n v="232175"/>
    <n v="2"/>
    <n v="1"/>
    <s v="232175-2-1"/>
    <s v="LINPILL-20X20KE-SD"/>
    <s v="PREMIER PROJECT MANAGEMENT LLC"/>
    <s v="Residence Inn Phoenix Airport"/>
    <s v="Christy Barclay"/>
    <s v=""/>
    <s v="Y"/>
    <n v="1"/>
    <n v="1"/>
    <d v="2021-06-01T00:00:00"/>
    <d v="2021-06-04T00:00:00"/>
    <d v="2021-06-01T00:00:00"/>
    <d v="2021-06-04T00:00:00"/>
    <s v="Y"/>
    <x v="0"/>
    <s v="PRGM"/>
    <x v="2"/>
    <s v="PLANT3"/>
    <x v="1"/>
    <d v="2019-12-27T00:00:00"/>
    <m/>
    <n v="76.89"/>
    <n v="1550.31"/>
    <n v="-2"/>
    <n v="0.16263"/>
    <m/>
    <m/>
    <x v="17"/>
  </r>
  <r>
    <n v="232175"/>
    <n v="3"/>
    <n v="1"/>
    <s v="232175-3-1"/>
    <s v="LINPILL-20X20KE-SD"/>
    <s v="PREMIER PROJECT MANAGEMENT LLC"/>
    <s v="Residence Inn Phoenix Airport"/>
    <s v="Christy Barclay"/>
    <s v=""/>
    <s v="Y"/>
    <n v="1"/>
    <n v="1"/>
    <d v="2021-06-01T00:00:00"/>
    <d v="2021-06-04T00:00:00"/>
    <d v="2021-06-01T00:00:00"/>
    <d v="2021-06-04T00:00:00"/>
    <s v="Y"/>
    <x v="0"/>
    <s v="PRGM"/>
    <x v="2"/>
    <s v="PLANT3"/>
    <x v="1"/>
    <d v="2019-12-27T00:00:00"/>
    <m/>
    <n v="70.47"/>
    <n v="1550.31"/>
    <n v="-2"/>
    <n v="0.16263"/>
    <m/>
    <m/>
    <x v="17"/>
  </r>
  <r>
    <n v="232175"/>
    <n v="5"/>
    <n v="1"/>
    <s v="232175-5-1"/>
    <s v="LINPILL-26X14KE-SD"/>
    <s v="PREMIER PROJECT MANAGEMENT LLC"/>
    <s v="Residence Inn Phoenix Airport"/>
    <s v="Christy Barclay"/>
    <s v=""/>
    <s v="Y"/>
    <n v="1"/>
    <n v="1"/>
    <d v="2021-06-01T00:00:00"/>
    <d v="2021-06-04T00:00:00"/>
    <d v="2021-06-01T00:00:00"/>
    <d v="2021-06-04T00:00:00"/>
    <s v="Y"/>
    <x v="0"/>
    <s v="PRGM"/>
    <x v="2"/>
    <s v="PLANT3"/>
    <x v="1"/>
    <d v="2019-12-27T00:00:00"/>
    <m/>
    <n v="53.95"/>
    <n v="1550.31"/>
    <n v="-2"/>
    <n v="0.16263"/>
    <m/>
    <m/>
    <x v="17"/>
  </r>
  <r>
    <n v="232200"/>
    <n v="1"/>
    <n v="1"/>
    <s v="232200-1-1"/>
    <s v="LIN0500-2331"/>
    <s v="Snowhite Hospitality, llc"/>
    <s v="HOLIDAY INN EXPRESS &amp; SUITES - ADA, OK"/>
    <s v="Bailee Moore"/>
    <s v=""/>
    <s v=""/>
    <n v="4"/>
    <n v="4"/>
    <d v="2020-10-09T00:00:00"/>
    <d v="2020-10-09T00:00:00"/>
    <d v="2020-10-09T00:00:00"/>
    <d v="2020-10-16T00:00:00"/>
    <s v="Y"/>
    <x v="1"/>
    <s v="PRGM"/>
    <x v="2"/>
    <s v="PLANT3"/>
    <x v="4"/>
    <d v="2019-12-31T00:00:00"/>
    <d v="2020-04-07T00:00:00"/>
    <n v="410"/>
    <n v="17247"/>
    <n v="0"/>
    <n v="2.2400000000000002"/>
    <n v="3.556"/>
    <n v="1.778"/>
    <x v="18"/>
  </r>
  <r>
    <n v="232200"/>
    <n v="2"/>
    <n v="1"/>
    <s v="232200-2-1"/>
    <s v="LIN0100-2330-96"/>
    <s v="Snowhite Hospitality, llc"/>
    <s v="HOLIDAY INN EXPRESS &amp; SUITES - ADA, OK"/>
    <s v="Bailee Moore"/>
    <s v=""/>
    <s v=""/>
    <n v="2"/>
    <n v="2"/>
    <d v="2020-10-09T00:00:00"/>
    <d v="2020-10-09T00:00:00"/>
    <d v="2020-10-09T00:00:00"/>
    <d v="2020-10-16T00:00:00"/>
    <s v="Y"/>
    <x v="1"/>
    <s v="PRGM"/>
    <x v="2"/>
    <s v="PLANT3"/>
    <x v="0"/>
    <d v="2019-12-31T00:00:00"/>
    <d v="2020-04-07T00:00:00"/>
    <n v="1108"/>
    <n v="17247"/>
    <n v="0"/>
    <n v="2"/>
    <n v="2.8332600000000001"/>
    <n v="1.41676"/>
    <x v="18"/>
  </r>
  <r>
    <n v="232200"/>
    <n v="5"/>
    <n v="1"/>
    <s v="232200-5-1"/>
    <s v="LIB0700-1383"/>
    <s v="Snowhite Hospitality, llc"/>
    <s v="HOLIDAY INN EXPRESS &amp; SUITES - ADA, OK"/>
    <s v="Bailee Moore"/>
    <s v=""/>
    <s v=""/>
    <n v="6"/>
    <n v="6"/>
    <d v="2020-10-09T00:00:00"/>
    <d v="2020-10-09T00:00:00"/>
    <d v="2020-10-09T00:00:00"/>
    <d v="2020-10-16T00:00:00"/>
    <s v="Y"/>
    <x v="1"/>
    <s v="PRGM"/>
    <x v="0"/>
    <s v="NORMAL"/>
    <x v="4"/>
    <d v="2019-12-31T00:00:00"/>
    <d v="2020-04-07T00:00:00"/>
    <n v="268"/>
    <n v="17247"/>
    <n v="0"/>
    <n v="3.03138"/>
    <n v="3.3"/>
    <n v="0.88458000000000003"/>
    <x v="18"/>
  </r>
  <r>
    <n v="232200"/>
    <n v="6"/>
    <n v="1"/>
    <s v="232200-6-1"/>
    <s v="LIN0900-397-72"/>
    <s v="Snowhite Hospitality, llc"/>
    <s v="HOLIDAY INN EXPRESS &amp; SUITES - ADA, OK"/>
    <s v="Bailee Moore"/>
    <s v=""/>
    <s v=""/>
    <n v="1"/>
    <n v="1"/>
    <d v="2020-10-09T00:00:00"/>
    <d v="2020-10-09T00:00:00"/>
    <d v="2020-10-09T00:00:00"/>
    <d v="2020-10-16T00:00:00"/>
    <s v="Y"/>
    <x v="1"/>
    <s v="PRGM"/>
    <x v="2"/>
    <s v="PLANT3"/>
    <x v="0"/>
    <d v="2019-12-31T00:00:00"/>
    <d v="2020-04-07T00:00:00"/>
    <n v="1335"/>
    <n v="17247"/>
    <n v="0"/>
    <n v="1.6"/>
    <n v="1.3167500000000001"/>
    <n v="0.65837999999999997"/>
    <x v="18"/>
  </r>
  <r>
    <n v="232212"/>
    <n v="6"/>
    <n v="1"/>
    <s v="232212-6-1"/>
    <s v="LIB0500-2023-CIS"/>
    <s v="COUNTRY INN  &amp; SUITES BY CARLSON"/>
    <s v="COUNTRY INN &amp; SUITES BY RADISSON -COUNCIL BLUFFS,"/>
    <s v="Bailee Moore"/>
    <s v=""/>
    <s v="Y"/>
    <n v="12"/>
    <n v="12"/>
    <d v="2020-11-27T00:00:00"/>
    <d v="2020-11-27T00:00:00"/>
    <d v="2020-07-03T00:00:00"/>
    <d v="2020-07-10T00:00:00"/>
    <s v="Y"/>
    <x v="1"/>
    <s v="PRGM"/>
    <x v="0"/>
    <s v="NORMAL"/>
    <x v="4"/>
    <d v="2020-01-03T00:00:00"/>
    <d v="2020-03-31T00:00:00"/>
    <n v="305"/>
    <n v="23425"/>
    <n v="0"/>
    <n v="4.7855999999999996"/>
    <n v="9.9995999999999992"/>
    <n v="3.9996"/>
    <x v="4"/>
  </r>
  <r>
    <n v="232220"/>
    <n v="1"/>
    <n v="1"/>
    <s v="232220-1-1"/>
    <s v="LIB0500-2023-CIS"/>
    <s v="COUNTRY INN &amp; SUITES BY CARLSON"/>
    <s v="COUNTRY INN &amp; SUITES BY RADISSON -GOLDSBORO, NC"/>
    <s v="Bailee Moore"/>
    <s v="Y"/>
    <s v="Y"/>
    <n v="38"/>
    <n v="38"/>
    <d v="2020-06-12T00:00:00"/>
    <d v="2020-06-12T00:00:00"/>
    <d v="2020-08-07T00:00:00"/>
    <d v="2020-08-14T00:00:00"/>
    <s v="Y"/>
    <x v="0"/>
    <s v="PRGM"/>
    <x v="0"/>
    <s v="NORMAL"/>
    <x v="4"/>
    <d v="2020-01-03T00:00:00"/>
    <m/>
    <n v="305"/>
    <n v="51990"/>
    <n v="0"/>
    <n v="15.154400000000001"/>
    <n v="31.665400000000002"/>
    <n v="12.6654"/>
    <x v="1"/>
  </r>
  <r>
    <n v="232220"/>
    <n v="2"/>
    <n v="1"/>
    <s v="232220-2-1"/>
    <s v="LER0810-320BLK"/>
    <s v="COUNTRY INN &amp; SUITES BY CARLSON"/>
    <s v="COUNTRY INN &amp; SUITES BY RADISSON -GOLDSBORO, NC"/>
    <s v="Bailee Moore"/>
    <s v="Y"/>
    <s v="Y"/>
    <n v="66"/>
    <n v="66"/>
    <d v="2020-06-12T00:00:00"/>
    <d v="2020-06-12T00:00:00"/>
    <d v="2020-08-07T00:00:00"/>
    <d v="2020-08-14T00:00:00"/>
    <s v="Y"/>
    <x v="0"/>
    <s v="PRGM"/>
    <x v="0"/>
    <s v="NORMAL"/>
    <x v="5"/>
    <d v="2020-01-03T00:00:00"/>
    <m/>
    <n v="181"/>
    <n v="51990"/>
    <n v="0"/>
    <m/>
    <m/>
    <m/>
    <x v="1"/>
  </r>
  <r>
    <n v="232220"/>
    <n v="3"/>
    <n v="1"/>
    <s v="232220-3-1"/>
    <s v="LIB0200-2080-CIS"/>
    <s v="COUNTRY INN &amp; SUITES BY CARLSON"/>
    <s v="COUNTRY INN &amp; SUITES BY RADISSON -GOLDSBORO, NC"/>
    <s v="Bailee Moore"/>
    <s v="Y"/>
    <s v="Y"/>
    <n v="16"/>
    <n v="16"/>
    <d v="2020-06-12T00:00:00"/>
    <d v="2020-06-12T00:00:00"/>
    <d v="2020-08-07T00:00:00"/>
    <d v="2020-08-14T00:00:00"/>
    <s v="Y"/>
    <x v="0"/>
    <s v="PRGM"/>
    <x v="0"/>
    <s v="NORMAL"/>
    <x v="0"/>
    <d v="2020-01-03T00:00:00"/>
    <m/>
    <n v="748"/>
    <n v="51990"/>
    <n v="0"/>
    <n v="18.93008"/>
    <n v="15.004"/>
    <n v="6.1327199999999999"/>
    <x v="1"/>
  </r>
  <r>
    <n v="232220"/>
    <n v="4"/>
    <n v="1"/>
    <s v="232220-4-1"/>
    <s v="LIB0600-2080-CIS-OPT2"/>
    <s v="COUNTRY INN &amp; SUITES BY CARLSON"/>
    <s v="COUNTRY INN &amp; SUITES BY RADISSON -GOLDSBORO, NC"/>
    <s v="Bailee Moore"/>
    <s v="Y"/>
    <s v="Y"/>
    <n v="66"/>
    <n v="66"/>
    <d v="2020-06-12T00:00:00"/>
    <d v="2020-06-12T00:00:00"/>
    <d v="2020-08-07T00:00:00"/>
    <d v="2020-08-14T00:00:00"/>
    <s v="Y"/>
    <x v="0"/>
    <s v="PRGM"/>
    <x v="0"/>
    <s v="NORMAL"/>
    <x v="3"/>
    <d v="2020-01-03T00:00:00"/>
    <m/>
    <n v="210"/>
    <n v="51990"/>
    <n v="52"/>
    <n v="14.02599"/>
    <n v="15.01731"/>
    <n v="6.93"/>
    <x v="1"/>
  </r>
  <r>
    <n v="232220"/>
    <n v="5"/>
    <n v="1"/>
    <s v="232220-5-1"/>
    <s v="LIN0900-377-CIS"/>
    <s v="COUNTRY INN &amp; SUITES BY CARLSON"/>
    <s v="COUNTRY INN &amp; SUITES BY RADISSON -GOLDSBORO, NC"/>
    <s v="Bailee Moore"/>
    <s v="Y"/>
    <s v="Y"/>
    <n v="1"/>
    <n v="1"/>
    <d v="2020-06-12T00:00:00"/>
    <d v="2020-06-12T00:00:00"/>
    <d v="2020-08-07T00:00:00"/>
    <d v="2020-08-14T00:00:00"/>
    <s v="Y"/>
    <x v="0"/>
    <s v="PRGM"/>
    <x v="2"/>
    <s v="NORMAL"/>
    <x v="3"/>
    <d v="2020-01-03T00:00:00"/>
    <m/>
    <n v="1339"/>
    <n v="51990"/>
    <n v="0"/>
    <n v="1.9782500000000001"/>
    <n v="2.1875"/>
    <m/>
    <x v="1"/>
  </r>
  <r>
    <n v="232243"/>
    <n v="2"/>
    <n v="1"/>
    <s v="232243-2-1"/>
    <s v="LIB0200-2757-HMP"/>
    <s v="METZGER INC."/>
    <s v="HAMPTON INN - FT MYERS"/>
    <s v="Debbie Graham"/>
    <s v="Y"/>
    <s v="Y"/>
    <n v="54"/>
    <n v="54"/>
    <d v="2020-06-19T00:00:00"/>
    <d v="2020-06-19T00:00:00"/>
    <d v="2020-06-19T00:00:00"/>
    <d v="2020-06-26T00:00:00"/>
    <s v="Y"/>
    <x v="0"/>
    <s v="PRGM"/>
    <x v="0"/>
    <s v="NORMAL"/>
    <x v="0"/>
    <d v="2020-01-06T00:00:00"/>
    <m/>
    <n v="917.81"/>
    <n v="81858.720000000001"/>
    <n v="0"/>
    <n v="54.741419999999998"/>
    <n v="30.2562"/>
    <n v="18.09"/>
    <x v="1"/>
  </r>
  <r>
    <n v="232243"/>
    <n v="3"/>
    <n v="1"/>
    <s v="232243-3-1"/>
    <s v="LIBPILL-20X14KEW-SD"/>
    <s v="METZGER INC."/>
    <s v="HAMPTON INN - FT MYERS"/>
    <s v="Debbie Graham"/>
    <s v="Y"/>
    <s v="Y"/>
    <n v="54"/>
    <n v="54"/>
    <d v="2020-06-19T00:00:00"/>
    <d v="2020-06-19T00:00:00"/>
    <d v="2020-06-19T00:00:00"/>
    <d v="2020-06-26T00:00:00"/>
    <s v="Y"/>
    <x v="0"/>
    <s v="PRGM"/>
    <x v="0"/>
    <s v="NORMAL"/>
    <x v="1"/>
    <d v="2020-01-06T00:00:00"/>
    <m/>
    <n v="37.47"/>
    <n v="81858.720000000001"/>
    <n v="0"/>
    <n v="6.8958000000000004"/>
    <m/>
    <m/>
    <x v="1"/>
  </r>
  <r>
    <n v="232251"/>
    <n v="10"/>
    <n v="1"/>
    <s v="232251-10-1"/>
    <s v="LIN0900-613-TBL"/>
    <s v="Full House"/>
    <s v="HAMPTON INN - BARDSTOWN, KY"/>
    <s v="Megan Marley"/>
    <s v=""/>
    <s v=""/>
    <n v="1"/>
    <n v="1"/>
    <d v="2020-06-05T00:00:00"/>
    <d v="2020-06-05T00:00:00"/>
    <d v="2020-07-29T00:00:00"/>
    <d v="2020-07-31T00:00:00"/>
    <s v="Y"/>
    <x v="0"/>
    <s v="REG"/>
    <x v="2"/>
    <s v="NORMAL"/>
    <x v="2"/>
    <d v="2020-01-07T00:00:00"/>
    <m/>
    <n v="0"/>
    <n v="25655.96"/>
    <n v="0"/>
    <m/>
    <m/>
    <m/>
    <x v="1"/>
  </r>
  <r>
    <n v="232251"/>
    <n v="13"/>
    <n v="1"/>
    <s v="232251-13-1"/>
    <s v="PDL0900-676B-68.5-L-BNQ"/>
    <s v="Full House"/>
    <s v="HAMPTON INN - BARDSTOWN, KY"/>
    <s v="Megan Marley"/>
    <s v=""/>
    <s v=""/>
    <n v="2"/>
    <n v="2"/>
    <d v="2020-06-05T00:00:00"/>
    <d v="2020-06-05T00:00:00"/>
    <d v="2020-07-29T00:00:00"/>
    <d v="2020-07-31T00:00:00"/>
    <s v="Y"/>
    <x v="0"/>
    <s v="REG"/>
    <x v="2"/>
    <s v="R&amp;D"/>
    <x v="0"/>
    <d v="2020-01-07T00:00:00"/>
    <m/>
    <n v="1510.5"/>
    <n v="25655.96"/>
    <n v="0"/>
    <n v="0.32919999999999999"/>
    <n v="1.2210000000000001"/>
    <n v="0.65959999999999996"/>
    <x v="1"/>
  </r>
  <r>
    <n v="232251"/>
    <n v="14"/>
    <n v="1"/>
    <s v="232251-14-1"/>
    <s v="PDL0900-676B-68.5-R-BNQ"/>
    <s v="Full House"/>
    <s v="HAMPTON INN - BARDSTOWN, KY"/>
    <s v="Megan Marley"/>
    <s v=""/>
    <s v=""/>
    <n v="2"/>
    <n v="2"/>
    <d v="2020-06-05T00:00:00"/>
    <d v="2020-06-05T00:00:00"/>
    <d v="2020-07-29T00:00:00"/>
    <d v="2020-07-31T00:00:00"/>
    <s v="Y"/>
    <x v="0"/>
    <s v="REG"/>
    <x v="2"/>
    <s v="R&amp;D"/>
    <x v="0"/>
    <d v="2020-01-07T00:00:00"/>
    <m/>
    <n v="0"/>
    <n v="25655.96"/>
    <n v="0"/>
    <n v="0.32919999999999999"/>
    <n v="1.2210000000000001"/>
    <n v="0.65959999999999996"/>
    <x v="1"/>
  </r>
  <r>
    <n v="232251"/>
    <n v="17"/>
    <n v="1"/>
    <s v="232251-17-1"/>
    <s v="PDL0900-3170F-80.5-L"/>
    <s v="Full House"/>
    <s v="HAMPTON INN - BARDSTOWN, KY"/>
    <s v="Megan Marley"/>
    <s v=""/>
    <s v=""/>
    <n v="1"/>
    <n v="1"/>
    <d v="2020-06-05T00:00:00"/>
    <d v="2020-06-05T00:00:00"/>
    <d v="2020-07-29T00:00:00"/>
    <d v="2020-07-31T00:00:00"/>
    <s v="Y"/>
    <x v="0"/>
    <s v="REG"/>
    <x v="2"/>
    <s v="R&amp;D"/>
    <x v="0"/>
    <d v="2020-01-07T00:00:00"/>
    <m/>
    <n v="2318.2199999999998"/>
    <n v="25655.96"/>
    <n v="0"/>
    <n v="1.2373000000000001"/>
    <n v="1"/>
    <n v="1"/>
    <x v="1"/>
  </r>
  <r>
    <n v="232251"/>
    <n v="24"/>
    <n v="1"/>
    <s v="232251-24-1"/>
    <s v="PDL0900-3170F-80.5-R"/>
    <s v="Full House"/>
    <s v="HAMPTON INN - BARDSTOWN, KY"/>
    <s v="Megan Marley"/>
    <s v=""/>
    <s v=""/>
    <n v="1"/>
    <n v="1"/>
    <d v="2020-06-05T00:00:00"/>
    <d v="2020-06-05T00:00:00"/>
    <d v="2020-07-29T00:00:00"/>
    <d v="2020-07-31T00:00:00"/>
    <s v="Y"/>
    <x v="0"/>
    <s v="REG"/>
    <x v="2"/>
    <s v="R&amp;D"/>
    <x v="0"/>
    <d v="2020-01-07T00:00:00"/>
    <m/>
    <n v="0"/>
    <n v="25655.96"/>
    <n v="0"/>
    <n v="1.2373000000000001"/>
    <n v="1"/>
    <n v="1"/>
    <x v="1"/>
  </r>
  <r>
    <n v="232251"/>
    <n v="8"/>
    <n v="1"/>
    <s v="232251-8-1"/>
    <s v="PDL0900-613B-62.5-L-BNQ"/>
    <s v="Full House"/>
    <s v="HAMPTON INN - BARDSTOWN, KY"/>
    <s v="Megan Marley"/>
    <s v=""/>
    <s v=""/>
    <n v="1"/>
    <n v="1"/>
    <d v="2020-06-05T00:00:00"/>
    <d v="2020-06-05T00:00:00"/>
    <d v="2020-07-29T00:00:00"/>
    <d v="2020-07-31T00:00:00"/>
    <s v="Y"/>
    <x v="0"/>
    <s v="REG"/>
    <x v="2"/>
    <s v="R&amp;D"/>
    <x v="0"/>
    <d v="2020-01-07T00:00:00"/>
    <m/>
    <n v="2419.98"/>
    <n v="25655.96"/>
    <n v="0"/>
    <n v="0.94179999999999997"/>
    <n v="0.82799999999999996"/>
    <n v="0.35"/>
    <x v="1"/>
  </r>
  <r>
    <n v="232251"/>
    <n v="9"/>
    <n v="1"/>
    <s v="232251-9-1"/>
    <s v="PDL0900-613B-62.5-R-BNQ"/>
    <s v="Full House"/>
    <s v="HAMPTON INN - BARDSTOWN, KY"/>
    <s v="Megan Marley"/>
    <s v=""/>
    <s v=""/>
    <n v="1"/>
    <n v="1"/>
    <d v="2020-06-05T00:00:00"/>
    <d v="2020-06-05T00:00:00"/>
    <d v="2020-07-29T00:00:00"/>
    <d v="2020-07-31T00:00:00"/>
    <s v="Y"/>
    <x v="0"/>
    <s v="REG"/>
    <x v="2"/>
    <s v="R&amp;D"/>
    <x v="0"/>
    <d v="2020-01-07T00:00:00"/>
    <m/>
    <n v="0"/>
    <n v="25655.96"/>
    <n v="0"/>
    <n v="0.94179999999999997"/>
    <n v="0.82799999999999996"/>
    <n v="0.35"/>
    <x v="1"/>
  </r>
  <r>
    <n v="232266"/>
    <n v="1"/>
    <n v="1"/>
    <s v="232266-1-1"/>
    <s v="LER0800-214-PUARMS"/>
    <s v="Hyatt Place Long Island City"/>
    <s v="HYATT PLACE LIC NY"/>
    <s v="Debbie Graham"/>
    <s v="Y"/>
    <s v=""/>
    <n v="6"/>
    <n v="6"/>
    <d v="2020-04-17T00:00:00"/>
    <d v="2020-04-17T00:00:00"/>
    <d v="2020-08-28T00:00:00"/>
    <d v="2020-04-24T00:00:00"/>
    <s v="Y"/>
    <x v="0"/>
    <s v="REG"/>
    <x v="0"/>
    <s v="NORMAL"/>
    <x v="2"/>
    <d v="2020-01-07T00:00:00"/>
    <m/>
    <n v="59"/>
    <n v="499.5"/>
    <n v="0"/>
    <m/>
    <m/>
    <m/>
    <x v="1"/>
  </r>
  <r>
    <n v="232347"/>
    <n v="1"/>
    <n v="1"/>
    <s v="232347-1-1"/>
    <s v="LIB0200-2308"/>
    <s v="Carver &amp; Associates"/>
    <s v="HOLIDAY INN EXPRESS - DAWSONVILLE, GA"/>
    <s v="Megan Marley"/>
    <s v=""/>
    <s v=""/>
    <n v="7"/>
    <n v="7"/>
    <d v="2020-08-11T00:00:00"/>
    <d v="2020-08-14T00:00:00"/>
    <d v="2020-09-01T00:00:00"/>
    <d v="2020-09-07T00:00:00"/>
    <s v="Y"/>
    <x v="1"/>
    <s v="REG"/>
    <x v="0"/>
    <s v="NORMAL"/>
    <x v="0"/>
    <d v="2020-01-13T00:00:00"/>
    <d v="2020-04-01T00:00:00"/>
    <n v="679"/>
    <n v="49785"/>
    <n v="0"/>
    <n v="3.4477449999999998"/>
    <n v="5.1449999999999996"/>
    <n v="3.6749999999999998"/>
    <x v="10"/>
  </r>
  <r>
    <n v="232347"/>
    <n v="10"/>
    <n v="1"/>
    <s v="232347-10-1"/>
    <s v="LIB0900-246-RCH"/>
    <s v="Carver &amp; Associates"/>
    <s v="HOLIDAY INN EXPRESS - DAWSONVILLE, GA"/>
    <s v="Megan Marley"/>
    <s v=""/>
    <s v=""/>
    <n v="6"/>
    <n v="6"/>
    <d v="2020-08-11T00:00:00"/>
    <d v="2020-08-14T00:00:00"/>
    <d v="2020-09-01T00:00:00"/>
    <d v="2020-09-07T00:00:00"/>
    <s v="Y"/>
    <x v="1"/>
    <s v="REG"/>
    <x v="0"/>
    <s v="NORMAL"/>
    <x v="4"/>
    <d v="2020-01-13T00:00:00"/>
    <d v="2020-06-18T00:00:00"/>
    <n v="0"/>
    <n v="49785"/>
    <n v="0"/>
    <n v="4.3979699999999999"/>
    <n v="4.5359999999999996"/>
    <n v="2.62521"/>
    <x v="10"/>
  </r>
  <r>
    <n v="232347"/>
    <n v="6"/>
    <n v="1"/>
    <s v="232347-6-1"/>
    <s v="LIB0600-2775"/>
    <s v="Carver &amp; Associates"/>
    <s v="HOLIDAY INN EXPRESS - DAWSONVILLE, GA"/>
    <s v="Megan Marley"/>
    <s v=""/>
    <s v=""/>
    <n v="13"/>
    <n v="13"/>
    <d v="2020-08-10T00:00:00"/>
    <d v="2020-08-14T00:00:00"/>
    <d v="2020-09-01T00:00:00"/>
    <d v="2020-09-07T00:00:00"/>
    <s v="Y"/>
    <x v="1"/>
    <s v="REG"/>
    <x v="0"/>
    <s v="NORMAL"/>
    <x v="3"/>
    <d v="2020-01-13T00:00:00"/>
    <d v="2020-04-01T00:00:00"/>
    <n v="119"/>
    <n v="49785"/>
    <n v="0"/>
    <n v="0"/>
    <n v="1.3772850000000001"/>
    <n v="1.12476"/>
    <x v="10"/>
  </r>
  <r>
    <n v="232347"/>
    <n v="7"/>
    <n v="1"/>
    <s v="232347-7-1"/>
    <s v="LIB0900-247-LCH"/>
    <s v="Carver &amp; Associates"/>
    <s v="HOLIDAY INN EXPRESS - DAWSONVILLE, GA"/>
    <s v="Megan Marley"/>
    <s v=""/>
    <s v=""/>
    <n v="5"/>
    <n v="5"/>
    <d v="2020-08-11T00:00:00"/>
    <d v="2020-08-14T00:00:00"/>
    <d v="2020-09-01T00:00:00"/>
    <d v="2020-09-07T00:00:00"/>
    <s v="Y"/>
    <x v="1"/>
    <s v="REG"/>
    <x v="0"/>
    <s v="NORMAL"/>
    <x v="4"/>
    <d v="2020-01-13T00:00:00"/>
    <d v="2020-06-18T00:00:00"/>
    <n v="1644"/>
    <n v="49785"/>
    <n v="0"/>
    <n v="3.6649750000000001"/>
    <n v="3.78"/>
    <n v="2.187675"/>
    <x v="10"/>
  </r>
  <r>
    <n v="232347"/>
    <n v="8"/>
    <n v="1"/>
    <s v="232347-8-1"/>
    <s v="LIB0900-247-65-RSL"/>
    <s v="Carver &amp; Associates"/>
    <s v="HOLIDAY INN EXPRESS - DAWSONVILLE, GA"/>
    <s v="Megan Marley"/>
    <s v=""/>
    <s v=""/>
    <n v="5"/>
    <n v="5"/>
    <d v="2020-08-11T00:00:00"/>
    <d v="2020-08-14T00:00:00"/>
    <d v="2020-09-01T00:00:00"/>
    <d v="2020-09-07T00:00:00"/>
    <s v="Y"/>
    <x v="1"/>
    <s v="REG"/>
    <x v="0"/>
    <s v="NORMAL"/>
    <x v="0"/>
    <d v="2020-01-13T00:00:00"/>
    <d v="2020-06-18T00:00:00"/>
    <n v="0"/>
    <n v="49785"/>
    <n v="0"/>
    <n v="4.2389749999999999"/>
    <n v="2.642325"/>
    <n v="1.8716250000000001"/>
    <x v="10"/>
  </r>
  <r>
    <n v="232347"/>
    <n v="9"/>
    <n v="1"/>
    <s v="232347-9-1"/>
    <s v="LIB0900-246-65-LSL"/>
    <s v="Carver &amp; Associates"/>
    <s v="HOLIDAY INN EXPRESS - DAWSONVILLE, GA"/>
    <s v="Megan Marley"/>
    <s v=""/>
    <s v=""/>
    <n v="6"/>
    <n v="6"/>
    <d v="2020-08-11T00:00:00"/>
    <d v="2020-08-14T00:00:00"/>
    <d v="2020-09-01T00:00:00"/>
    <d v="2020-09-07T00:00:00"/>
    <s v="Y"/>
    <x v="1"/>
    <s v="REG"/>
    <x v="0"/>
    <s v="NORMAL"/>
    <x v="0"/>
    <d v="2020-01-13T00:00:00"/>
    <d v="2020-06-18T00:00:00"/>
    <n v="1644"/>
    <n v="49785"/>
    <n v="0"/>
    <n v="5.0867699999999996"/>
    <n v="3.1707900000000002"/>
    <n v="2.2459500000000001"/>
    <x v="10"/>
  </r>
  <r>
    <n v="232353"/>
    <n v="4"/>
    <n v="1"/>
    <s v="232353-4-1"/>
    <s v="LIN0900-397-72"/>
    <s v="Holiday Inn Express - Vidalia, GA"/>
    <s v="HOLIDAY INN EXPRESS - VIDALIA, GA"/>
    <s v="Debbie Graham"/>
    <s v=""/>
    <s v=""/>
    <n v="2"/>
    <n v="2"/>
    <d v="2020-08-03T00:00:00"/>
    <d v="2020-08-07T00:00:00"/>
    <d v="2020-05-29T00:00:00"/>
    <d v="2020-05-29T00:00:00"/>
    <s v="Y"/>
    <x v="1"/>
    <s v="PRGM"/>
    <x v="2"/>
    <s v="PLANT3"/>
    <x v="0"/>
    <d v="2020-01-13T00:00:00"/>
    <d v="2020-07-15T00:00:00"/>
    <n v="1335"/>
    <n v="16323.25"/>
    <n v="0"/>
    <n v="0"/>
    <n v="2.6335000000000002"/>
    <n v="1.3167599999999999"/>
    <x v="15"/>
  </r>
  <r>
    <n v="232363"/>
    <n v="1"/>
    <n v="1"/>
    <s v="232363-1-1"/>
    <s v="LIN3015-C"/>
    <s v="Tharaldson Hospitality Development"/>
    <s v="HOMEWOOD SUITES - LIVERMORE, CA"/>
    <s v="Bailee Moore"/>
    <s v=""/>
    <s v="Y"/>
    <n v="2"/>
    <n v="2"/>
    <d v="2020-08-11T00:00:00"/>
    <d v="2020-08-14T00:00:00"/>
    <d v="2020-08-08T00:00:00"/>
    <d v="2020-07-31T00:00:00"/>
    <s v="Y"/>
    <x v="1"/>
    <s v="PRGM"/>
    <x v="2"/>
    <s v="PLANT3"/>
    <x v="4"/>
    <d v="2020-01-13T00:00:00"/>
    <d v="2020-02-12T00:00:00"/>
    <n v="1581"/>
    <n v="3600.95"/>
    <n v="0"/>
    <n v="1.0847599999999999"/>
    <n v="3.75"/>
    <m/>
    <x v="10"/>
  </r>
  <r>
    <n v="232384"/>
    <n v="1"/>
    <n v="1"/>
    <s v="232384-1-1"/>
    <s v="PDL0900-3107-123-RSCOR"/>
    <s v="EVEN BY IHG TINLEY PARK"/>
    <s v="EVEN HOTELS - TINSLEY MILL, IL"/>
    <s v="Bailee Moore"/>
    <s v=""/>
    <s v=""/>
    <n v="1"/>
    <n v="1"/>
    <d v="2020-06-25T00:00:00"/>
    <d v="2020-06-26T00:00:00"/>
    <d v="2020-07-31T00:00:00"/>
    <d v="2020-08-07T00:00:00"/>
    <s v="Y"/>
    <x v="0"/>
    <s v="REG"/>
    <x v="2"/>
    <s v="R&amp;D"/>
    <x v="0"/>
    <d v="2020-01-14T00:00:00"/>
    <m/>
    <n v="3428.58"/>
    <n v="6772.58"/>
    <n v="0"/>
    <n v="1.0530999999999999"/>
    <n v="1.75"/>
    <n v="0.8"/>
    <x v="1"/>
  </r>
  <r>
    <n v="232384"/>
    <n v="2"/>
    <n v="1"/>
    <s v="232384-2-1"/>
    <s v="PDL0900-3107-31-LAF"/>
    <s v="EVEN BY IHG TINLEY PARK"/>
    <s v="EVEN HOTELS - TINSLEY MILL, IL"/>
    <s v="Bailee Moore"/>
    <s v=""/>
    <s v=""/>
    <n v="1"/>
    <n v="1"/>
    <d v="2020-06-25T00:00:00"/>
    <d v="2020-06-26T00:00:00"/>
    <d v="2020-07-31T00:00:00"/>
    <d v="2020-08-07T00:00:00"/>
    <s v="Y"/>
    <x v="0"/>
    <s v="REG"/>
    <x v="2"/>
    <s v="R&amp;D"/>
    <x v="0"/>
    <d v="2020-01-14T00:00:00"/>
    <m/>
    <n v="0"/>
    <n v="6772.58"/>
    <n v="0"/>
    <n v="0.67620000000000002"/>
    <n v="1.65"/>
    <n v="0.33"/>
    <x v="1"/>
  </r>
  <r>
    <n v="232384"/>
    <n v="5"/>
    <n v="1"/>
    <s v="232384-5-1"/>
    <s v="PDL0900-762-117.5-L-BNQ"/>
    <s v="EVEN BY IHG TINLEY PARK"/>
    <s v="EVEN HOTELS - TINSLEY MILL, IL"/>
    <s v="Bailee Moore"/>
    <s v=""/>
    <s v=""/>
    <n v="1"/>
    <n v="1"/>
    <d v="2020-06-25T00:00:00"/>
    <d v="2020-06-26T00:00:00"/>
    <d v="2020-07-31T00:00:00"/>
    <d v="2020-08-07T00:00:00"/>
    <s v="Y"/>
    <x v="0"/>
    <s v="REG"/>
    <x v="2"/>
    <s v="R&amp;D"/>
    <x v="0"/>
    <d v="2020-01-14T00:00:00"/>
    <m/>
    <n v="1588"/>
    <n v="6772.58"/>
    <n v="0"/>
    <n v="0.49940000000000001"/>
    <n v="1.1399999999999999"/>
    <n v="0.73440000000000005"/>
    <x v="1"/>
  </r>
  <r>
    <n v="232384"/>
    <n v="7"/>
    <n v="1"/>
    <s v="232384-7-1"/>
    <s v="PDL0900-762-117.5-R-BNQ"/>
    <s v="EVEN BY IHG TINLEY PARK"/>
    <s v="EVEN HOTELS - TINSLEY MILL, IL"/>
    <s v="Bailee Moore"/>
    <s v=""/>
    <s v=""/>
    <n v="1"/>
    <n v="1"/>
    <d v="2020-06-25T00:00:00"/>
    <d v="2020-06-26T00:00:00"/>
    <d v="2020-07-31T00:00:00"/>
    <d v="2020-08-07T00:00:00"/>
    <s v="Y"/>
    <x v="0"/>
    <s v="REG"/>
    <x v="2"/>
    <s v="R&amp;D"/>
    <x v="0"/>
    <d v="2020-01-14T00:00:00"/>
    <m/>
    <n v="0"/>
    <n v="6772.58"/>
    <n v="0"/>
    <n v="0.49940000000000001"/>
    <n v="1.1399999999999999"/>
    <n v="0.73440000000000005"/>
    <x v="1"/>
  </r>
  <r>
    <n v="232389"/>
    <n v="5"/>
    <n v="1"/>
    <s v="232389-5-1"/>
    <s v="LIN0900-526-LSCOR-GR"/>
    <s v="ROHNERT PARK LODGING, LLC"/>
    <s v="FAIRFIELD INN - ROHNERT PARK"/>
    <s v="Alexus Whitaker"/>
    <s v=""/>
    <s v="Y"/>
    <n v="1"/>
    <n v="1"/>
    <d v="2020-07-28T00:00:00"/>
    <d v="2020-07-31T00:00:00"/>
    <d v="2020-07-10T00:00:00"/>
    <d v="2020-07-17T00:00:00"/>
    <s v="Y"/>
    <x v="1"/>
    <s v="PRGM"/>
    <x v="2"/>
    <s v="PLANT3"/>
    <x v="0"/>
    <d v="2020-01-14T00:00:00"/>
    <d v="2020-02-24T00:00:00"/>
    <n v="5355"/>
    <n v="17665"/>
    <n v="0"/>
    <n v="0"/>
    <n v="0"/>
    <n v="0"/>
    <x v="19"/>
  </r>
  <r>
    <n v="232389"/>
    <n v="7"/>
    <n v="1"/>
    <s v="232389-7-1"/>
    <s v="LIN0900-526-93-C-GB"/>
    <s v="ROHNERT PARK LODGING, LLC"/>
    <s v="FAIRFIELD INN - ROHNERT PARK"/>
    <s v="Alexus Whitaker"/>
    <s v=""/>
    <s v="Y"/>
    <n v="3"/>
    <n v="2"/>
    <d v="2020-07-28T00:00:00"/>
    <d v="2020-07-31T00:00:00"/>
    <d v="2020-07-10T00:00:00"/>
    <d v="2020-07-17T00:00:00"/>
    <s v="Y"/>
    <x v="1"/>
    <s v="PRGM"/>
    <x v="2"/>
    <s v="PLANT3"/>
    <x v="0"/>
    <d v="2020-01-14T00:00:00"/>
    <d v="2020-03-31T00:00:00"/>
    <n v="0"/>
    <n v="17665"/>
    <n v="0"/>
    <n v="0"/>
    <n v="4.0563000000000002"/>
    <n v="1.4298"/>
    <x v="19"/>
  </r>
  <r>
    <n v="232389"/>
    <n v="9"/>
    <n v="1"/>
    <s v="232389-9-1"/>
    <s v="LIN0900-526A-56-SA"/>
    <s v="ROHNERT PARK LODGING, LLC"/>
    <s v="FAIRFIELD INN - ROHNERT PARK"/>
    <s v="Alexus Whitaker"/>
    <s v=""/>
    <s v="Y"/>
    <n v="6"/>
    <n v="5"/>
    <d v="2020-07-29T00:00:00"/>
    <d v="2020-07-31T00:00:00"/>
    <d v="2020-07-10T00:00:00"/>
    <d v="2020-07-17T00:00:00"/>
    <s v="Y"/>
    <x v="1"/>
    <s v="PRGM"/>
    <x v="2"/>
    <s v="PLANT3"/>
    <x v="0"/>
    <d v="2020-01-14T00:00:00"/>
    <d v="2020-01-24T00:00:00"/>
    <n v="593"/>
    <n v="17665"/>
    <n v="0"/>
    <n v="1.5049999999999999"/>
    <n v="6.3"/>
    <n v="1.9326000000000001"/>
    <x v="19"/>
  </r>
  <r>
    <n v="232398"/>
    <n v="1"/>
    <n v="1"/>
    <s v="232398-1-1"/>
    <s v="LIN0900-504A-LCORU"/>
    <s v="MARRIOTT INT'L-RES. INN"/>
    <s v="70BA230 LUBBOCK NORTH, TX RI"/>
    <s v="Erica Hollyfield"/>
    <s v=""/>
    <s v=""/>
    <n v="1"/>
    <n v="1"/>
    <d v="2020-07-17T00:00:00"/>
    <d v="2020-07-17T00:00:00"/>
    <d v="2020-07-17T00:00:00"/>
    <d v="2020-07-22T00:00:00"/>
    <s v="Y"/>
    <x v="1"/>
    <s v="REG"/>
    <x v="2"/>
    <s v="R&amp;D"/>
    <x v="0"/>
    <d v="2020-01-15T00:00:00"/>
    <d v="2020-02-10T00:00:00"/>
    <n v="3254.98"/>
    <n v="195440.33"/>
    <n v="0"/>
    <n v="1.3228800000000001"/>
    <n v="1.4375"/>
    <n v="0.50512999999999997"/>
    <x v="1"/>
  </r>
  <r>
    <n v="232398"/>
    <n v="12"/>
    <n v="1"/>
    <s v="232398-12-1"/>
    <s v="LIBPILL-18X18KE-SD"/>
    <s v="MARRIOTT INT'L-RES. INN"/>
    <s v="70BA230 LUBBOCK NORTH, TX RI"/>
    <s v="Erica Hollyfield"/>
    <s v=""/>
    <s v=""/>
    <n v="119"/>
    <n v="119"/>
    <d v="2020-07-21T00:00:00"/>
    <d v="2020-07-24T00:00:00"/>
    <d v="2020-07-24T00:00:00"/>
    <d v="2020-07-30T00:00:00"/>
    <s v="Y"/>
    <x v="1"/>
    <s v="REG"/>
    <x v="0"/>
    <s v="NORMAL"/>
    <x v="1"/>
    <d v="2020-01-15T00:00:00"/>
    <d v="2020-01-20T00:00:00"/>
    <n v="0"/>
    <n v="195440.33"/>
    <n v="0"/>
    <n v="7.9729999999999999"/>
    <m/>
    <m/>
    <x v="1"/>
  </r>
  <r>
    <n v="232398"/>
    <n v="13"/>
    <n v="1"/>
    <s v="232398-13-1"/>
    <s v="LIBPILL-18X18KE-SD"/>
    <s v="MARRIOTT INT'L-RES. INN"/>
    <s v="70BA230 LUBBOCK NORTH, TX RI"/>
    <s v="Erica Hollyfield"/>
    <s v=""/>
    <s v=""/>
    <n v="119"/>
    <n v="1"/>
    <d v="2020-07-21T00:00:00"/>
    <d v="2020-07-24T00:00:00"/>
    <d v="2020-07-24T00:00:00"/>
    <d v="2020-07-30T00:00:00"/>
    <s v="Y"/>
    <x v="1"/>
    <s v="REG"/>
    <x v="0"/>
    <s v="NORMAL"/>
    <x v="1"/>
    <d v="2020-01-15T00:00:00"/>
    <d v="2020-01-20T00:00:00"/>
    <n v="0"/>
    <n v="195440.33"/>
    <n v="0"/>
    <n v="0"/>
    <m/>
    <m/>
    <x v="1"/>
  </r>
  <r>
    <n v="232398"/>
    <n v="17"/>
    <n v="1"/>
    <s v="232398-17-1"/>
    <s v="LIN0900-504-50-NA-RU"/>
    <s v="MARRIOTT INT'L-RES. INN"/>
    <s v="70BA230 LUBBOCK NORTH, TX RI"/>
    <s v="Erica Hollyfield"/>
    <s v=""/>
    <s v=""/>
    <n v="1"/>
    <n v="1"/>
    <d v="2020-07-24T00:00:00"/>
    <d v="2020-07-24T00:00:00"/>
    <d v="2020-07-24T00:00:00"/>
    <d v="2020-07-30T00:00:00"/>
    <s v="Y"/>
    <x v="1"/>
    <s v="REG"/>
    <x v="2"/>
    <s v="R&amp;D"/>
    <x v="0"/>
    <d v="2020-01-15T00:00:00"/>
    <d v="2020-02-10T00:00:00"/>
    <n v="0"/>
    <n v="195440.33"/>
    <n v="0"/>
    <n v="0.41725000000000001"/>
    <n v="0.91100000000000003"/>
    <n v="0.32350000000000001"/>
    <x v="1"/>
  </r>
  <r>
    <n v="232398"/>
    <n v="18"/>
    <n v="1"/>
    <s v="232398-18-1"/>
    <s v="LIN0900-504-50-NA-U"/>
    <s v="MARRIOTT INT'L-RES. INN"/>
    <s v="70BA230 LUBBOCK NORTH, TX RI"/>
    <s v="Erica Hollyfield"/>
    <s v=""/>
    <s v=""/>
    <n v="1"/>
    <n v="1"/>
    <d v="2020-07-24T00:00:00"/>
    <d v="2020-07-24T00:00:00"/>
    <d v="2020-07-24T00:00:00"/>
    <d v="2020-07-30T00:00:00"/>
    <s v="Y"/>
    <x v="1"/>
    <s v="REG"/>
    <x v="2"/>
    <s v="R&amp;D"/>
    <x v="0"/>
    <d v="2020-01-15T00:00:00"/>
    <d v="2020-02-10T00:00:00"/>
    <n v="0"/>
    <n v="195440.33"/>
    <n v="0"/>
    <n v="0.41725000000000001"/>
    <n v="0.91100000000000003"/>
    <n v="0.27138000000000001"/>
    <x v="1"/>
  </r>
  <r>
    <n v="232398"/>
    <n v="19"/>
    <n v="1"/>
    <s v="232398-19-1"/>
    <s v="LIN0900-504-50-NA-LU"/>
    <s v="MARRIOTT INT'L-RES. INN"/>
    <s v="70BA230 LUBBOCK NORTH, TX RI"/>
    <s v="Erica Hollyfield"/>
    <s v=""/>
    <s v=""/>
    <n v="1"/>
    <n v="1"/>
    <d v="2020-07-24T00:00:00"/>
    <d v="2020-07-24T00:00:00"/>
    <d v="2020-07-24T00:00:00"/>
    <d v="2020-07-30T00:00:00"/>
    <s v="Y"/>
    <x v="1"/>
    <s v="REG"/>
    <x v="2"/>
    <s v="R&amp;D"/>
    <x v="0"/>
    <d v="2020-01-15T00:00:00"/>
    <d v="2020-02-10T00:00:00"/>
    <n v="0"/>
    <n v="195440.33"/>
    <n v="0"/>
    <n v="0.41725000000000001"/>
    <n v="0.91100000000000003"/>
    <n v="0.32350000000000001"/>
    <x v="1"/>
  </r>
  <r>
    <n v="232398"/>
    <n v="20"/>
    <n v="1"/>
    <s v="232398-20-1"/>
    <s v="LIN0900-504A-RCORU"/>
    <s v="MARRIOTT INT'L-RES. INN"/>
    <s v="70BA230 LUBBOCK NORTH, TX RI"/>
    <s v="Erica Hollyfield"/>
    <s v=""/>
    <s v=""/>
    <n v="1"/>
    <n v="1"/>
    <d v="2020-07-24T00:00:00"/>
    <d v="2020-07-24T00:00:00"/>
    <d v="2020-07-24T00:00:00"/>
    <d v="2020-07-30T00:00:00"/>
    <s v="Y"/>
    <x v="1"/>
    <s v="REG"/>
    <x v="2"/>
    <s v="R&amp;D"/>
    <x v="0"/>
    <d v="2020-01-15T00:00:00"/>
    <d v="2020-02-10T00:00:00"/>
    <n v="0"/>
    <n v="195440.33"/>
    <n v="0"/>
    <n v="1.3228800000000001"/>
    <n v="1.4375"/>
    <n v="0.50512999999999997"/>
    <x v="1"/>
  </r>
  <r>
    <n v="232445"/>
    <n v="1"/>
    <n v="1"/>
    <s v="232445-1-1"/>
    <s v="PDL0900-750-63-L-BNQ"/>
    <s v="Marriott Vacations Worldwide Corportation"/>
    <s v=" MVW - MARRIOTT'S OCEAN POINTE"/>
    <s v="Debbie Graham"/>
    <s v=""/>
    <s v=""/>
    <n v="27"/>
    <n v="27"/>
    <d v="2020-07-03T00:00:00"/>
    <d v="2020-07-03T00:00:00"/>
    <d v="2020-07-24T00:00:00"/>
    <d v="2020-08-01T00:00:00"/>
    <s v="Y"/>
    <x v="0"/>
    <s v="REG"/>
    <x v="2"/>
    <s v="R&amp;D"/>
    <x v="0"/>
    <d v="2020-01-17T00:00:00"/>
    <m/>
    <n v="1387"/>
    <n v="132462.04"/>
    <n v="0"/>
    <n v="24.3"/>
    <n v="23.841000000000001"/>
    <n v="13.5"/>
    <x v="1"/>
  </r>
  <r>
    <n v="232445"/>
    <n v="10"/>
    <n v="1"/>
    <s v="232445-10-1"/>
    <s v="PDL0900-750-84-R-BNQ"/>
    <s v="Marriott Vacations Worldwide Corportation"/>
    <s v=" MVW - MARRIOTT'S OCEAN POINTE"/>
    <s v="Debbie Graham"/>
    <s v=""/>
    <s v=""/>
    <n v="27"/>
    <n v="27"/>
    <d v="2020-07-03T00:00:00"/>
    <d v="2020-07-03T00:00:00"/>
    <d v="2020-07-24T00:00:00"/>
    <d v="2020-08-01T00:00:00"/>
    <s v="Y"/>
    <x v="0"/>
    <s v="REG"/>
    <x v="2"/>
    <s v="R&amp;D"/>
    <x v="0"/>
    <d v="2020-01-17T00:00:00"/>
    <m/>
    <n v="0"/>
    <n v="132462.04"/>
    <n v="0"/>
    <n v="28.35"/>
    <n v="24.834599999999998"/>
    <n v="14.175000000000001"/>
    <x v="1"/>
  </r>
  <r>
    <n v="232445"/>
    <n v="11"/>
    <n v="1"/>
    <s v="232445-11-1"/>
    <s v="PDL0900-750-63-R-BNQ"/>
    <s v="Marriott Vacations Worldwide Corportation"/>
    <s v=" MVW - MARRIOTT'S OCEAN POINTE"/>
    <s v="Debbie Graham"/>
    <s v=""/>
    <s v=""/>
    <n v="36"/>
    <n v="36"/>
    <d v="2020-07-03T00:00:00"/>
    <d v="2020-07-03T00:00:00"/>
    <d v="2020-07-24T00:00:00"/>
    <d v="2020-08-01T00:00:00"/>
    <s v="Y"/>
    <x v="0"/>
    <s v="REG"/>
    <x v="2"/>
    <s v="R&amp;D"/>
    <x v="0"/>
    <d v="2020-01-17T00:00:00"/>
    <m/>
    <n v="0"/>
    <n v="132462.04"/>
    <n v="0"/>
    <n v="32.4"/>
    <n v="31.788"/>
    <n v="18"/>
    <x v="1"/>
  </r>
  <r>
    <n v="232445"/>
    <n v="2"/>
    <n v="1"/>
    <s v="232445-2-1"/>
    <s v="PDL0900-750-84-L-BNQ"/>
    <s v="Marriott Vacations Worldwide Corportation"/>
    <s v=" MVW - MARRIOTT'S OCEAN POINTE"/>
    <s v="Debbie Graham"/>
    <s v=""/>
    <s v=""/>
    <n v="36"/>
    <n v="36"/>
    <d v="2020-07-03T00:00:00"/>
    <d v="2020-07-03T00:00:00"/>
    <d v="2020-07-24T00:00:00"/>
    <d v="2020-08-01T00:00:00"/>
    <s v="Y"/>
    <x v="0"/>
    <s v="REG"/>
    <x v="2"/>
    <s v="R&amp;D"/>
    <x v="0"/>
    <d v="2020-01-17T00:00:00"/>
    <m/>
    <n v="36"/>
    <n v="132462.04"/>
    <n v="0"/>
    <n v="37.799999999999997"/>
    <n v="33.1128"/>
    <n v="18.899999999999999"/>
    <x v="1"/>
  </r>
  <r>
    <n v="232445"/>
    <n v="3"/>
    <n v="1"/>
    <s v="232445-3-1"/>
    <s v="PDL3354L-86.5-S"/>
    <s v="Marriott Vacations Worldwide Corportation"/>
    <s v=" MVW - MARRIOTT'S OCEAN POINTE"/>
    <s v="Debbie Graham"/>
    <s v=""/>
    <s v=""/>
    <n v="1"/>
    <n v="1"/>
    <d v="2020-07-03T00:00:00"/>
    <d v="2020-07-03T00:00:00"/>
    <d v="2020-07-24T00:00:00"/>
    <d v="2020-08-01T00:00:00"/>
    <s v="Y"/>
    <x v="0"/>
    <s v="REG"/>
    <x v="2"/>
    <s v="R&amp;D"/>
    <x v="0"/>
    <d v="2020-01-17T00:00:00"/>
    <m/>
    <n v="1480"/>
    <n v="132462.04"/>
    <n v="0"/>
    <n v="2.081"/>
    <n v="1.1344000000000001"/>
    <n v="0.4919"/>
    <x v="1"/>
  </r>
  <r>
    <n v="232445"/>
    <n v="6"/>
    <n v="1"/>
    <s v="232445-6-1"/>
    <s v="PDL0500-3709"/>
    <s v="Marriott Vacations Worldwide Corportation"/>
    <s v=" MVW - MARRIOTT'S OCEAN POINTE"/>
    <s v="Debbie Graham"/>
    <s v=""/>
    <s v=""/>
    <n v="15"/>
    <n v="15"/>
    <d v="2020-07-03T00:00:00"/>
    <d v="2020-07-03T00:00:00"/>
    <d v="2020-07-24T00:00:00"/>
    <d v="2020-08-01T00:00:00"/>
    <s v="Y"/>
    <x v="0"/>
    <s v="REG"/>
    <x v="2"/>
    <s v="R&amp;D"/>
    <x v="4"/>
    <d v="2020-01-17T00:00:00"/>
    <m/>
    <n v="348"/>
    <n v="132462.04"/>
    <n v="0"/>
    <n v="8.1255000000000006"/>
    <n v="9.0749999999999993"/>
    <n v="4.62"/>
    <x v="1"/>
  </r>
  <r>
    <n v="232445"/>
    <n v="7"/>
    <n v="1"/>
    <s v="232445-7-1"/>
    <s v="PDL0500-3709"/>
    <s v="Marriott Vacations Worldwide Corportation"/>
    <s v=" MVW - MARRIOTT'S OCEAN POINTE"/>
    <s v="Debbie Graham"/>
    <s v=""/>
    <s v=""/>
    <n v="69"/>
    <n v="69"/>
    <d v="2020-07-03T00:00:00"/>
    <d v="2020-07-03T00:00:00"/>
    <d v="2020-07-24T00:00:00"/>
    <d v="2020-08-01T00:00:00"/>
    <s v="Y"/>
    <x v="0"/>
    <s v="REG"/>
    <x v="2"/>
    <s v="R&amp;D"/>
    <x v="4"/>
    <d v="2020-01-17T00:00:00"/>
    <m/>
    <n v="348"/>
    <n v="132462.04"/>
    <n v="0"/>
    <n v="37.377299999999998"/>
    <n v="41.744999999999997"/>
    <n v="21.251999999999999"/>
    <x v="1"/>
  </r>
  <r>
    <n v="232451"/>
    <n v="3"/>
    <n v="1"/>
    <s v="232451-3-1"/>
    <s v="LIN0100-2330-96"/>
    <s v="Banyan Investment Group"/>
    <s v="HOLIDAY INN EXPRESS BLUFTON"/>
    <s v="Alyssa Harrington"/>
    <s v=""/>
    <s v="Y"/>
    <n v="1"/>
    <n v="1"/>
    <d v="2020-09-03T00:00:00"/>
    <d v="2020-09-04T00:00:00"/>
    <d v="2020-09-03T00:00:00"/>
    <d v="2020-09-11T00:00:00"/>
    <s v="Y"/>
    <x v="1"/>
    <s v="PRGM"/>
    <x v="2"/>
    <s v="PLANT3"/>
    <x v="0"/>
    <d v="2020-01-17T00:00:00"/>
    <d v="2020-06-24T00:00:00"/>
    <n v="1108"/>
    <n v="12516"/>
    <n v="0"/>
    <n v="1"/>
    <n v="1.4166300000000001"/>
    <n v="0.70838000000000001"/>
    <x v="11"/>
  </r>
  <r>
    <n v="232451"/>
    <n v="4"/>
    <n v="1"/>
    <s v="232451-4-1"/>
    <s v="LIN0100-2330-96"/>
    <s v="Banyan Investment Group"/>
    <s v="HOLIDAY INN EXPRESS BLUFTON"/>
    <s v="Alyssa Harrington"/>
    <s v=""/>
    <s v="Y"/>
    <n v="1"/>
    <n v="1"/>
    <d v="2020-09-03T00:00:00"/>
    <d v="2020-09-04T00:00:00"/>
    <d v="2020-09-03T00:00:00"/>
    <d v="2020-09-11T00:00:00"/>
    <s v="Y"/>
    <x v="1"/>
    <s v="PRGM"/>
    <x v="2"/>
    <s v="PLANT3"/>
    <x v="0"/>
    <d v="2020-01-17T00:00:00"/>
    <d v="2020-06-24T00:00:00"/>
    <n v="1108"/>
    <n v="12516"/>
    <n v="0"/>
    <n v="1"/>
    <n v="1.4166300000000001"/>
    <n v="0.70838000000000001"/>
    <x v="11"/>
  </r>
  <r>
    <n v="232451"/>
    <n v="7"/>
    <n v="1"/>
    <s v="232451-7-1"/>
    <s v="LIB0700-1383"/>
    <s v="Banyan Investment Group"/>
    <s v="HOLIDAY INN EXPRESS BLUFTON"/>
    <s v="Alyssa Harrington"/>
    <s v=""/>
    <s v="Y"/>
    <n v="6"/>
    <n v="6"/>
    <d v="2020-09-02T00:00:00"/>
    <d v="2020-09-04T00:00:00"/>
    <d v="2020-09-03T00:00:00"/>
    <d v="2020-09-11T00:00:00"/>
    <s v="Y"/>
    <x v="1"/>
    <s v="PRGM"/>
    <x v="0"/>
    <s v="NORMAL"/>
    <x v="4"/>
    <d v="2020-01-17T00:00:00"/>
    <d v="2020-06-24T00:00:00"/>
    <n v="268"/>
    <n v="12516"/>
    <n v="0"/>
    <n v="3.03138"/>
    <n v="3.3"/>
    <n v="0.88458000000000003"/>
    <x v="11"/>
  </r>
  <r>
    <n v="232451"/>
    <n v="8"/>
    <n v="1"/>
    <s v="232451-8-1"/>
    <s v="LIN0900-397-72"/>
    <s v="Banyan Investment Group"/>
    <s v="HOLIDAY INN EXPRESS BLUFTON"/>
    <s v="Alyssa Harrington"/>
    <s v=""/>
    <s v="Y"/>
    <n v="2"/>
    <n v="2"/>
    <d v="2020-09-03T00:00:00"/>
    <d v="2020-09-04T00:00:00"/>
    <d v="2020-09-03T00:00:00"/>
    <d v="2020-09-11T00:00:00"/>
    <s v="Y"/>
    <x v="1"/>
    <s v="PRGM"/>
    <x v="2"/>
    <s v="PLANT3"/>
    <x v="0"/>
    <d v="2020-01-17T00:00:00"/>
    <d v="2020-06-24T00:00:00"/>
    <n v="1335"/>
    <n v="12516"/>
    <n v="0"/>
    <n v="3.2"/>
    <n v="2.6335000000000002"/>
    <n v="1.3167599999999999"/>
    <x v="11"/>
  </r>
  <r>
    <n v="232493"/>
    <n v="1"/>
    <n v="1"/>
    <s v="232493-1-1"/>
    <s v="LIN0500-2330"/>
    <s v="Petretta Construction Inc."/>
    <s v="HOLIDAY INN EXPRESS - LAKESHORE, ONT"/>
    <s v="Ellie Marlowe"/>
    <s v=""/>
    <s v="Y"/>
    <n v="3"/>
    <n v="3"/>
    <d v="2021-02-05T00:00:00"/>
    <d v="2021-02-05T00:00:00"/>
    <d v="2021-02-05T00:00:00"/>
    <d v="2021-02-12T00:00:00"/>
    <s v="Y"/>
    <x v="1"/>
    <s v="PRGM"/>
    <x v="2"/>
    <s v="PLANT3"/>
    <x v="4"/>
    <d v="2020-01-22T00:00:00"/>
    <d v="2020-03-31T00:00:00"/>
    <n v="635"/>
    <n v="29606"/>
    <n v="0"/>
    <n v="2.0141399999999998"/>
    <n v="4.0019999999999998"/>
    <m/>
    <x v="20"/>
  </r>
  <r>
    <n v="232493"/>
    <n v="2"/>
    <n v="1"/>
    <s v="232493-2-1"/>
    <s v="LIN0500-2331"/>
    <s v="Petretta Construction Inc."/>
    <s v="HOLIDAY INN EXPRESS - LAKESHORE, ONT"/>
    <s v="Ellie Marlowe"/>
    <s v=""/>
    <s v="Y"/>
    <n v="6"/>
    <n v="6"/>
    <d v="2021-02-05T00:00:00"/>
    <d v="2021-02-05T00:00:00"/>
    <d v="2021-02-05T00:00:00"/>
    <d v="2021-02-12T00:00:00"/>
    <s v="Y"/>
    <x v="1"/>
    <s v="PRGM"/>
    <x v="2"/>
    <s v="PLANT3"/>
    <x v="4"/>
    <d v="2020-01-22T00:00:00"/>
    <d v="2020-03-31T00:00:00"/>
    <n v="410"/>
    <n v="29606"/>
    <n v="0"/>
    <n v="3.36"/>
    <n v="5.3339999999999996"/>
    <n v="2.6669999999999998"/>
    <x v="20"/>
  </r>
  <r>
    <n v="232493"/>
    <n v="3"/>
    <n v="1"/>
    <s v="232493-3-1"/>
    <s v="LIN0100-2330-96"/>
    <s v="Petretta Construction Inc."/>
    <s v="HOLIDAY INN EXPRESS - LAKESHORE, ONT"/>
    <s v="Ellie Marlowe"/>
    <s v=""/>
    <s v="Y"/>
    <n v="2"/>
    <n v="2"/>
    <d v="2021-02-05T00:00:00"/>
    <d v="2021-02-05T00:00:00"/>
    <d v="2021-02-05T00:00:00"/>
    <d v="2021-02-12T00:00:00"/>
    <s v="Y"/>
    <x v="1"/>
    <s v="PRGM"/>
    <x v="2"/>
    <s v="PLANT3"/>
    <x v="0"/>
    <d v="2020-01-22T00:00:00"/>
    <d v="2020-03-31T00:00:00"/>
    <n v="1108"/>
    <n v="29606"/>
    <n v="0"/>
    <n v="2"/>
    <n v="2.8332600000000001"/>
    <n v="1.41676"/>
    <x v="20"/>
  </r>
  <r>
    <n v="232493"/>
    <n v="6"/>
    <n v="1"/>
    <s v="232493-6-1"/>
    <s v="LIB0700-1383"/>
    <s v="Petretta Construction Inc."/>
    <s v="HOLIDAY INN EXPRESS - LAKESHORE, ONT"/>
    <s v="Ellie Marlowe"/>
    <s v=""/>
    <s v="Y"/>
    <n v="16"/>
    <n v="16"/>
    <d v="2021-02-05T00:00:00"/>
    <d v="2021-02-05T00:00:00"/>
    <d v="2021-02-05T00:00:00"/>
    <d v="2021-02-12T00:00:00"/>
    <s v="Y"/>
    <x v="1"/>
    <s v="PRGM"/>
    <x v="0"/>
    <s v="NORMAL"/>
    <x v="4"/>
    <d v="2020-01-22T00:00:00"/>
    <d v="2020-03-31T00:00:00"/>
    <n v="268"/>
    <n v="29606"/>
    <n v="0"/>
    <n v="8.0836799999999993"/>
    <n v="8.8000000000000007"/>
    <n v="2.3588800000000001"/>
    <x v="20"/>
  </r>
  <r>
    <n v="232493"/>
    <n v="7"/>
    <n v="1"/>
    <s v="232493-7-1"/>
    <s v="LIN0900-397-72"/>
    <s v="Petretta Construction Inc."/>
    <s v="HOLIDAY INN EXPRESS - LAKESHORE, ONT"/>
    <s v="Ellie Marlowe"/>
    <s v=""/>
    <s v="Y"/>
    <n v="2"/>
    <n v="2"/>
    <d v="2021-02-05T00:00:00"/>
    <d v="2021-02-05T00:00:00"/>
    <d v="2021-02-05T00:00:00"/>
    <d v="2021-02-12T00:00:00"/>
    <s v="Y"/>
    <x v="1"/>
    <s v="PRGM"/>
    <x v="2"/>
    <s v="PLANT3"/>
    <x v="0"/>
    <d v="2020-01-22T00:00:00"/>
    <d v="2020-03-31T00:00:00"/>
    <n v="1335"/>
    <n v="29606"/>
    <n v="0"/>
    <n v="3.2"/>
    <n v="2.6335000000000002"/>
    <n v="1.3167599999999999"/>
    <x v="20"/>
  </r>
  <r>
    <n v="232493"/>
    <n v="9"/>
    <n v="1"/>
    <s v="232493-9-1"/>
    <s v="LIN0600-2340"/>
    <s v="Petretta Construction Inc."/>
    <s v="HOLIDAY INN EXPRESS - LAKESHORE, ONT"/>
    <s v="Ellie Marlowe"/>
    <s v=""/>
    <s v="Y"/>
    <n v="1"/>
    <n v="1"/>
    <d v="2021-02-05T00:00:00"/>
    <d v="2021-02-05T00:00:00"/>
    <d v="2021-02-05T00:00:00"/>
    <d v="2021-02-12T00:00:00"/>
    <s v="Y"/>
    <x v="1"/>
    <s v="PRGM"/>
    <x v="2"/>
    <s v="PLANT3"/>
    <x v="3"/>
    <d v="2020-01-22T00:00:00"/>
    <d v="2020-03-31T00:00:00"/>
    <n v="562"/>
    <n v="29606"/>
    <n v="0"/>
    <n v="0.15"/>
    <n v="0.29163"/>
    <n v="0.14588000000000001"/>
    <x v="20"/>
  </r>
  <r>
    <n v="232500"/>
    <n v="1"/>
    <n v="1"/>
    <s v="232500-1-1"/>
    <s v="LER0800-349BLK"/>
    <s v="MARRIOTT INT'L-FAIRFIELD"/>
    <s v="70AE501 WARNER ROBINS, GA FFIS"/>
    <s v="Erica Hollyfield"/>
    <s v=""/>
    <s v=""/>
    <n v="23"/>
    <n v="23"/>
    <d v="2021-01-08T00:00:00"/>
    <d v="2021-01-08T00:00:00"/>
    <d v="2021-01-08T00:00:00"/>
    <d v="2021-01-15T00:00:00"/>
    <s v="Y"/>
    <x v="1"/>
    <s v="REG"/>
    <x v="0"/>
    <s v="NORMAL"/>
    <x v="5"/>
    <d v="2020-01-22T00:00:00"/>
    <d v="2020-01-22T00:00:00"/>
    <n v="110.5"/>
    <n v="27851.65"/>
    <n v="0"/>
    <m/>
    <m/>
    <m/>
    <x v="6"/>
  </r>
  <r>
    <n v="232500"/>
    <n v="10"/>
    <n v="1"/>
    <s v="232500-10-1"/>
    <s v="LIN0900-526-LSCOR-GR"/>
    <s v="MARRIOTT INT'L-FAIRFIELD"/>
    <s v="70AE501 WARNER ROBINS, GA FFIS"/>
    <s v="Erica Hollyfield"/>
    <s v=""/>
    <s v=""/>
    <n v="1"/>
    <n v="1"/>
    <d v="2021-01-08T00:00:00"/>
    <d v="2021-01-08T00:00:00"/>
    <d v="2021-01-08T00:00:00"/>
    <d v="2021-01-15T00:00:00"/>
    <s v="Y"/>
    <x v="1"/>
    <s v="REG"/>
    <x v="2"/>
    <s v="PLANT3"/>
    <x v="0"/>
    <d v="2020-01-22T00:00:00"/>
    <d v="2020-03-05T00:00:00"/>
    <n v="2868.84"/>
    <n v="27851.65"/>
    <n v="0"/>
    <n v="0.38100000000000001"/>
    <n v="1.56775"/>
    <n v="0.5625"/>
    <x v="6"/>
  </r>
  <r>
    <n v="232500"/>
    <n v="11"/>
    <n v="1"/>
    <s v="232500-11-1"/>
    <s v="LIN0900-526-79-C-GB"/>
    <s v="MARRIOTT INT'L-FAIRFIELD"/>
    <s v="70AE501 WARNER ROBINS, GA FFIS"/>
    <s v="Erica Hollyfield"/>
    <s v=""/>
    <s v=""/>
    <n v="2"/>
    <n v="2"/>
    <d v="2021-01-08T00:00:00"/>
    <d v="2021-01-08T00:00:00"/>
    <d v="2021-01-08T00:00:00"/>
    <d v="2021-01-15T00:00:00"/>
    <s v="Y"/>
    <x v="1"/>
    <s v="REG"/>
    <x v="2"/>
    <s v="PLANT3"/>
    <x v="0"/>
    <d v="2020-01-22T00:00:00"/>
    <d v="2020-04-23T00:00:00"/>
    <n v="0"/>
    <n v="27851.65"/>
    <n v="0"/>
    <n v="0.90659999999999996"/>
    <n v="2.5322"/>
    <n v="0.94399999999999995"/>
    <x v="6"/>
  </r>
  <r>
    <n v="232500"/>
    <n v="12"/>
    <n v="1"/>
    <s v="232500-12-1"/>
    <s v="LIN0900-526-RSCOR-GL"/>
    <s v="MARRIOTT INT'L-FAIRFIELD"/>
    <s v="70AE501 WARNER ROBINS, GA FFIS"/>
    <s v="Erica Hollyfield"/>
    <s v=""/>
    <s v=""/>
    <n v="1"/>
    <n v="1"/>
    <d v="2021-01-08T00:00:00"/>
    <d v="2021-01-08T00:00:00"/>
    <d v="2021-01-08T00:00:00"/>
    <d v="2021-01-15T00:00:00"/>
    <s v="Y"/>
    <x v="1"/>
    <s v="REG"/>
    <x v="2"/>
    <s v="PLANT3"/>
    <x v="0"/>
    <d v="2020-01-22T00:00:00"/>
    <d v="2020-03-05T00:00:00"/>
    <n v="0"/>
    <n v="27851.65"/>
    <n v="0"/>
    <n v="0.38100000000000001"/>
    <n v="1.56775"/>
    <n v="0.5625"/>
    <x v="6"/>
  </r>
  <r>
    <n v="232500"/>
    <n v="4"/>
    <n v="1"/>
    <s v="232500-4-1"/>
    <s v="LIB0200-2738"/>
    <s v="MARRIOTT INT'L-FAIRFIELD"/>
    <s v="70AE501 WARNER ROBINS, GA FFIS"/>
    <s v="Erica Hollyfield"/>
    <s v=""/>
    <s v=""/>
    <n v="20"/>
    <n v="20"/>
    <d v="2021-01-08T00:00:00"/>
    <d v="2021-01-08T00:00:00"/>
    <d v="2021-01-08T00:00:00"/>
    <d v="2021-01-15T00:00:00"/>
    <s v="Y"/>
    <x v="1"/>
    <s v="REG"/>
    <x v="0"/>
    <s v="NORMAL"/>
    <x v="0"/>
    <d v="2020-01-22T00:00:00"/>
    <d v="2020-01-22T00:00:00"/>
    <n v="749.37"/>
    <n v="27851.65"/>
    <n v="0"/>
    <n v="27.923999999999999"/>
    <n v="12.166"/>
    <n v="4.5860000000000003"/>
    <x v="6"/>
  </r>
  <r>
    <n v="232500"/>
    <n v="5"/>
    <n v="1"/>
    <s v="232500-5-1"/>
    <s v="LIBPILL-18X18KE-SD"/>
    <s v="MARRIOTT INT'L-FAIRFIELD"/>
    <s v="70AE501 WARNER ROBINS, GA FFIS"/>
    <s v="Erica Hollyfield"/>
    <s v=""/>
    <s v=""/>
    <n v="40"/>
    <n v="40"/>
    <d v="2021-01-08T00:00:00"/>
    <d v="2021-01-08T00:00:00"/>
    <d v="2021-01-08T00:00:00"/>
    <d v="2021-01-15T00:00:00"/>
    <s v="Y"/>
    <x v="1"/>
    <s v="REG"/>
    <x v="0"/>
    <s v="NORMAL"/>
    <x v="1"/>
    <d v="2020-01-22T00:00:00"/>
    <d v="2020-01-22T00:00:00"/>
    <n v="0"/>
    <n v="27851.65"/>
    <n v="0"/>
    <n v="2.68"/>
    <m/>
    <m/>
    <x v="6"/>
  </r>
  <r>
    <n v="232500"/>
    <n v="6"/>
    <n v="1"/>
    <s v="232500-6-1"/>
    <s v="LIBPILL-20X20KE-SD"/>
    <s v="MARRIOTT INT'L-FAIRFIELD"/>
    <s v="70AE501 WARNER ROBINS, GA FFIS"/>
    <s v="Erica Hollyfield"/>
    <s v=""/>
    <s v=""/>
    <n v="40"/>
    <n v="40"/>
    <d v="2021-01-08T00:00:00"/>
    <d v="2021-01-08T00:00:00"/>
    <d v="2021-01-08T00:00:00"/>
    <d v="2021-01-15T00:00:00"/>
    <s v="Y"/>
    <x v="1"/>
    <s v="REG"/>
    <x v="0"/>
    <s v="NORMAL"/>
    <x v="1"/>
    <d v="2020-01-22T00:00:00"/>
    <d v="2020-01-22T00:00:00"/>
    <n v="0"/>
    <n v="27851.65"/>
    <n v="0"/>
    <n v="2.8719999999999999"/>
    <m/>
    <m/>
    <x v="6"/>
  </r>
  <r>
    <n v="232500"/>
    <n v="7"/>
    <n v="1"/>
    <s v="232500-7-1"/>
    <s v="LIN3371-S"/>
    <s v="MARRIOTT INT'L-FAIRFIELD"/>
    <s v="70AE501 WARNER ROBINS, GA FFIS"/>
    <s v="Erica Hollyfield"/>
    <s v=""/>
    <s v=""/>
    <n v="1"/>
    <n v="1"/>
    <d v="2021-01-08T00:00:00"/>
    <d v="2021-01-08T00:00:00"/>
    <d v="2021-01-08T00:00:00"/>
    <d v="2021-01-15T00:00:00"/>
    <s v="Y"/>
    <x v="1"/>
    <s v="REG"/>
    <x v="2"/>
    <s v="PLANT3"/>
    <x v="0"/>
    <d v="2020-01-22T00:00:00"/>
    <d v="2020-01-22T00:00:00"/>
    <n v="803.04"/>
    <n v="27851.65"/>
    <n v="0"/>
    <n v="0.87324999999999997"/>
    <n v="0.8125"/>
    <n v="0.54325000000000001"/>
    <x v="6"/>
  </r>
  <r>
    <n v="232500"/>
    <n v="8"/>
    <n v="1"/>
    <s v="232500-8-1"/>
    <s v="LIB0200-2738-65"/>
    <s v="MARRIOTT INT'L-FAIRFIELD"/>
    <s v="70AE501 WARNER ROBINS, GA FFIS"/>
    <s v="Erica Hollyfield"/>
    <s v=""/>
    <s v=""/>
    <n v="4"/>
    <n v="4"/>
    <d v="2021-01-08T00:00:00"/>
    <d v="2021-01-08T00:00:00"/>
    <d v="2021-01-08T00:00:00"/>
    <d v="2021-01-15T00:00:00"/>
    <s v="Y"/>
    <x v="1"/>
    <s v="REG"/>
    <x v="0"/>
    <s v="NORMAL"/>
    <x v="0"/>
    <d v="2020-01-22T00:00:00"/>
    <d v="2020-01-22T00:00:00"/>
    <n v="679.32"/>
    <n v="27851.65"/>
    <n v="0"/>
    <n v="3.9064000000000001"/>
    <n v="2.7212000000000001"/>
    <n v="0.78280000000000005"/>
    <x v="6"/>
  </r>
  <r>
    <n v="232500"/>
    <n v="9"/>
    <n v="1"/>
    <s v="232500-9-1"/>
    <s v="LIBPILL-19X19KE-SD"/>
    <s v="MARRIOTT INT'L-FAIRFIELD"/>
    <s v="70AE501 WARNER ROBINS, GA FFIS"/>
    <s v="Erica Hollyfield"/>
    <s v=""/>
    <s v=""/>
    <n v="8"/>
    <n v="8"/>
    <d v="2021-01-08T00:00:00"/>
    <d v="2021-01-08T00:00:00"/>
    <d v="2021-01-08T00:00:00"/>
    <d v="2021-01-15T00:00:00"/>
    <s v="Y"/>
    <x v="1"/>
    <s v="REG"/>
    <x v="0"/>
    <s v="NORMAL"/>
    <x v="1"/>
    <d v="2020-01-22T00:00:00"/>
    <d v="2020-01-22T00:00:00"/>
    <n v="0"/>
    <n v="27851.65"/>
    <n v="0"/>
    <n v="0.55520000000000003"/>
    <m/>
    <m/>
    <x v="6"/>
  </r>
  <r>
    <n v="232519"/>
    <n v="1"/>
    <n v="1"/>
    <s v="232519-1-1"/>
    <s v="LER0800-349-CY2"/>
    <s v="COURTYARD BY MARRIOTT - WILMINGTON, DE"/>
    <s v="COURTYARD BY MARRIOTT - WILMINGTON, DE"/>
    <s v="Debbie Graham"/>
    <s v="Y"/>
    <s v="Y"/>
    <n v="10"/>
    <n v="10"/>
    <d v="2020-05-22T00:00:00"/>
    <d v="2020-05-22T00:00:00"/>
    <d v="2020-08-21T00:00:00"/>
    <d v="2020-05-29T00:00:00"/>
    <s v="Y"/>
    <x v="0"/>
    <s v="PRGM"/>
    <x v="0"/>
    <s v="NORMAL"/>
    <x v="5"/>
    <d v="2020-01-24T00:00:00"/>
    <m/>
    <n v="157.08000000000001"/>
    <n v="1835.33"/>
    <n v="0"/>
    <m/>
    <m/>
    <m/>
    <x v="1"/>
  </r>
  <r>
    <n v="232534"/>
    <n v="1"/>
    <n v="1"/>
    <s v="232534-1-1"/>
    <s v="LIB0200-3052"/>
    <s v="INVERSIONES HOCENTAZ, SAS"/>
    <s v="FOUR POINTS"/>
    <s v="Alexus Whitaker"/>
    <s v=""/>
    <s v="Y"/>
    <n v="2"/>
    <n v="2"/>
    <d v="2020-08-14T00:00:00"/>
    <d v="2020-08-14T00:00:00"/>
    <d v="2020-08-14T00:00:00"/>
    <d v="2020-08-21T00:00:00"/>
    <s v="Y"/>
    <x v="1"/>
    <s v="REG"/>
    <x v="0"/>
    <s v="NORMAL"/>
    <x v="0"/>
    <d v="2020-01-24T00:00:00"/>
    <d v="2020-01-30T00:00:00"/>
    <n v="901"/>
    <n v="19776"/>
    <n v="0"/>
    <n v="2.9041999999999999"/>
    <n v="1.375"/>
    <n v="0.44700000000000001"/>
    <x v="10"/>
  </r>
  <r>
    <n v="232534"/>
    <n v="2"/>
    <n v="1"/>
    <s v="232534-2-1"/>
    <s v="LIB0600-2753A"/>
    <s v="INVERSIONES HOCENTAZ, SAS"/>
    <s v="FOUR POINTS"/>
    <s v="Alexus Whitaker"/>
    <s v=""/>
    <s v="Y"/>
    <n v="123"/>
    <n v="123"/>
    <d v="2020-08-17T00:00:00"/>
    <d v="2020-08-21T00:00:00"/>
    <d v="2020-08-14T00:00:00"/>
    <d v="2020-08-21T00:00:00"/>
    <s v="Y"/>
    <x v="1"/>
    <s v="REG"/>
    <x v="0"/>
    <s v="NORMAL"/>
    <x v="3"/>
    <d v="2020-01-24T00:00:00"/>
    <d v="2020-01-30T00:00:00"/>
    <n v="122"/>
    <n v="19776"/>
    <n v="0"/>
    <n v="32.909880000000001"/>
    <n v="32.702010000000001"/>
    <n v="14.967255"/>
    <x v="12"/>
  </r>
  <r>
    <n v="232555"/>
    <n v="2"/>
    <n v="1"/>
    <s v="232555-2-1"/>
    <s v="LIB5502-C-HI"/>
    <s v="Holiday Inn Tampa Airport Westshore"/>
    <s v="HOLIDAY INN H4 - TAMPA, FL"/>
    <s v="Alexus Whitaker"/>
    <s v=""/>
    <s v=""/>
    <n v="120"/>
    <n v="120"/>
    <d v="2020-07-30T00:00:00"/>
    <d v="2020-07-31T00:00:00"/>
    <d v="2020-07-10T00:00:00"/>
    <d v="2020-07-17T00:00:00"/>
    <s v="Y"/>
    <x v="1"/>
    <s v="PRGM"/>
    <x v="0"/>
    <s v="NORMAL"/>
    <x v="4"/>
    <d v="2020-01-28T00:00:00"/>
    <d v="2020-02-13T00:00:00"/>
    <n v="314"/>
    <n v="137939.5"/>
    <n v="0"/>
    <n v="33.5672"/>
    <n v="71.591999999999999"/>
    <n v="55.956000000000003"/>
    <x v="19"/>
  </r>
  <r>
    <n v="232555"/>
    <n v="3"/>
    <n v="1"/>
    <s v="232555-3-1"/>
    <s v="LIB0600-1376-HI"/>
    <s v="Holiday Inn Tampa Airport Westshore"/>
    <s v="HOLIDAY INN H4 - TAMPA, FL"/>
    <s v="Alexus Whitaker"/>
    <s v=""/>
    <s v=""/>
    <n v="120"/>
    <n v="120"/>
    <d v="2020-08-03T00:00:00"/>
    <d v="2020-08-07T00:00:00"/>
    <d v="2020-07-10T00:00:00"/>
    <d v="2020-07-17T00:00:00"/>
    <s v="Y"/>
    <x v="1"/>
    <s v="PRGM"/>
    <x v="0"/>
    <s v="NORMAL"/>
    <x v="3"/>
    <d v="2020-01-28T00:00:00"/>
    <d v="2020-02-13T00:00:00"/>
    <n v="148"/>
    <n v="137939.5"/>
    <n v="0"/>
    <n v="20.004000000000001"/>
    <n v="27.084"/>
    <n v="39.996000000000002"/>
    <x v="15"/>
  </r>
  <r>
    <n v="232555"/>
    <n v="4"/>
    <n v="1"/>
    <s v="232555-4-1"/>
    <s v="LIB7165C-72-FSL-HI"/>
    <s v="Holiday Inn Tampa Airport Westshore"/>
    <s v="HOLIDAY INN H4 - TAMPA, FL"/>
    <s v="Alexus Whitaker"/>
    <s v=""/>
    <s v=""/>
    <n v="2"/>
    <n v="2"/>
    <d v="2020-07-27T00:00:00"/>
    <d v="2020-07-31T00:00:00"/>
    <d v="2020-07-10T00:00:00"/>
    <d v="2020-07-17T00:00:00"/>
    <s v="Y"/>
    <x v="1"/>
    <s v="PRGM"/>
    <x v="0"/>
    <s v="NORMAL"/>
    <x v="0"/>
    <d v="2020-01-28T00:00:00"/>
    <d v="2020-02-13T00:00:00"/>
    <n v="755"/>
    <n v="137939.5"/>
    <n v="0"/>
    <n v="0"/>
    <n v="0"/>
    <n v="0"/>
    <x v="19"/>
  </r>
  <r>
    <n v="232559"/>
    <n v="2"/>
    <n v="1"/>
    <s v="232559-2-1"/>
    <s v="PDL10825-C"/>
    <s v="CWI Nashville Downtown Hotel, LLC"/>
    <s v="CY NASHVILLE"/>
    <s v="Bailee Moore"/>
    <s v=""/>
    <s v="Y"/>
    <n v="8"/>
    <n v="8"/>
    <d v="2020-04-10T00:00:00"/>
    <d v="2020-04-10T00:00:00"/>
    <d v="2020-07-24T00:00:00"/>
    <d v="2020-07-31T00:00:00"/>
    <s v="Y"/>
    <x v="0"/>
    <s v="REG"/>
    <x v="2"/>
    <s v="R&amp;D"/>
    <x v="4"/>
    <d v="2020-01-28T00:00:00"/>
    <m/>
    <n v="642"/>
    <n v="20899"/>
    <n v="0"/>
    <n v="0"/>
    <n v="0"/>
    <n v="0"/>
    <x v="1"/>
  </r>
  <r>
    <n v="232562"/>
    <n v="1"/>
    <n v="1"/>
    <s v="232562-1-1"/>
    <s v="LIB0200-2738-65"/>
    <s v="Avista Properties XI dba Fairfield Inn and Suites"/>
    <s v="FAIRFIELD INN &amp; SUITES - ORLANDO, FL"/>
    <s v="Alexus Whitaker"/>
    <s v=""/>
    <s v="Y"/>
    <n v="14"/>
    <n v="14"/>
    <d v="2020-10-09T00:00:00"/>
    <d v="2020-10-09T00:00:00"/>
    <d v="2020-10-09T00:00:00"/>
    <d v="2020-06-17T00:00:00"/>
    <s v="Y"/>
    <x v="1"/>
    <s v="PRGM"/>
    <x v="0"/>
    <s v="NORMAL"/>
    <x v="0"/>
    <d v="2020-01-28T00:00:00"/>
    <d v="2020-03-03T00:00:00"/>
    <n v="755.69"/>
    <n v="98095.61"/>
    <n v="0"/>
    <n v="13.6724"/>
    <n v="9.5242000000000004"/>
    <n v="2.7397999999999998"/>
    <x v="18"/>
  </r>
  <r>
    <n v="232562"/>
    <n v="2"/>
    <n v="1"/>
    <s v="232562-2-1"/>
    <s v="LIBPILL-19X19KE-SD"/>
    <s v="Avista Properties XI dba Fairfield Inn and Suites"/>
    <s v="FAIRFIELD INN &amp; SUITES - ORLANDO, FL"/>
    <s v="Alexus Whitaker"/>
    <s v=""/>
    <s v="Y"/>
    <n v="28"/>
    <n v="28"/>
    <d v="2020-10-09T00:00:00"/>
    <d v="2020-10-09T00:00:00"/>
    <d v="2020-10-09T00:00:00"/>
    <d v="2020-06-17T00:00:00"/>
    <s v="Y"/>
    <x v="1"/>
    <s v="PRGM"/>
    <x v="0"/>
    <s v="NORMAL"/>
    <x v="1"/>
    <d v="2020-01-28T00:00:00"/>
    <d v="2020-03-03T00:00:00"/>
    <n v="0"/>
    <n v="98095.61"/>
    <n v="0"/>
    <n v="1.9432"/>
    <m/>
    <m/>
    <x v="18"/>
  </r>
  <r>
    <n v="232562"/>
    <n v="4"/>
    <n v="1"/>
    <s v="232562-4-1"/>
    <s v="LER0800-349BLK"/>
    <s v="Avista Properties XI dba Fairfield Inn and Suites"/>
    <s v="FAIRFIELD INN &amp; SUITES - ORLANDO, FL"/>
    <s v="Alexus Whitaker"/>
    <s v=""/>
    <s v="Y"/>
    <n v="160"/>
    <n v="160"/>
    <d v="2020-10-09T00:00:00"/>
    <d v="2020-10-09T00:00:00"/>
    <d v="2020-10-09T00:00:00"/>
    <d v="2020-06-17T00:00:00"/>
    <s v="Y"/>
    <x v="1"/>
    <s v="PRGM"/>
    <x v="0"/>
    <s v="NORMAL"/>
    <x v="5"/>
    <d v="2020-01-28T00:00:00"/>
    <d v="2020-03-05T00:00:00"/>
    <n v="168.3"/>
    <n v="98095.61"/>
    <n v="0"/>
    <m/>
    <m/>
    <m/>
    <x v="18"/>
  </r>
  <r>
    <n v="232562"/>
    <n v="5"/>
    <n v="1"/>
    <s v="232562-5-1"/>
    <s v="LIN3371-S"/>
    <s v="Avista Properties XI dba Fairfield Inn and Suites"/>
    <s v="FAIRFIELD INN &amp; SUITES - ORLANDO, FL"/>
    <s v="Alexus Whitaker"/>
    <s v=""/>
    <s v="Y"/>
    <n v="5"/>
    <n v="5"/>
    <d v="2020-10-09T00:00:00"/>
    <d v="2020-10-09T00:00:00"/>
    <d v="2020-10-09T00:00:00"/>
    <d v="2020-06-17T00:00:00"/>
    <s v="Y"/>
    <x v="1"/>
    <s v="PRGM"/>
    <x v="2"/>
    <s v="PLANT3"/>
    <x v="0"/>
    <d v="2020-01-28T00:00:00"/>
    <d v="2020-03-03T00:00:00"/>
    <n v="867"/>
    <n v="98095.61"/>
    <n v="0"/>
    <n v="4.36625"/>
    <n v="4.0625"/>
    <n v="2.7162500000000001"/>
    <x v="18"/>
  </r>
  <r>
    <n v="232567"/>
    <n v="1"/>
    <n v="1"/>
    <s v="232567-1-1"/>
    <s v="LIN0500-2330"/>
    <s v="Gottardo Construction Limited"/>
    <s v="HOLIDAY INN EXPRESS AURORA, ON CANADA"/>
    <s v="Ellie Marlowe"/>
    <s v=""/>
    <s v="Y"/>
    <n v="3"/>
    <n v="3"/>
    <d v="2020-08-18T00:00:00"/>
    <d v="2020-08-21T00:00:00"/>
    <d v="2020-08-21T00:00:00"/>
    <d v="2020-08-28T00:00:00"/>
    <s v="Y"/>
    <x v="1"/>
    <s v="PRGM"/>
    <x v="2"/>
    <s v="PLANT3"/>
    <x v="4"/>
    <d v="2020-01-28T00:00:00"/>
    <d v="2020-04-07T00:00:00"/>
    <n v="635"/>
    <n v="18908"/>
    <n v="0"/>
    <n v="2.0141399999999998"/>
    <n v="4.0019999999999998"/>
    <m/>
    <x v="12"/>
  </r>
  <r>
    <n v="232567"/>
    <n v="2"/>
    <n v="1"/>
    <s v="232567-2-1"/>
    <s v="LIN0500-2331"/>
    <s v="Gottardo Construction Limited"/>
    <s v="HOLIDAY INN EXPRESS AURORA, ON CANADA"/>
    <s v="Ellie Marlowe"/>
    <s v=""/>
    <s v="Y"/>
    <n v="4"/>
    <n v="4"/>
    <d v="2020-08-18T00:00:00"/>
    <d v="2020-08-21T00:00:00"/>
    <d v="2020-08-21T00:00:00"/>
    <d v="2020-08-28T00:00:00"/>
    <s v="Y"/>
    <x v="1"/>
    <s v="PRGM"/>
    <x v="2"/>
    <s v="PLANT3"/>
    <x v="4"/>
    <d v="2020-01-28T00:00:00"/>
    <d v="2020-04-07T00:00:00"/>
    <n v="410"/>
    <n v="18908"/>
    <n v="0"/>
    <n v="2.2400000000000002"/>
    <n v="3.556"/>
    <n v="1.778"/>
    <x v="12"/>
  </r>
  <r>
    <n v="232567"/>
    <n v="3"/>
    <n v="1"/>
    <s v="232567-3-1"/>
    <s v="LIN0100-2330-96"/>
    <s v="Gottardo Construction Limited"/>
    <s v="HOLIDAY INN EXPRESS AURORA, ON CANADA"/>
    <s v="Ellie Marlowe"/>
    <s v=""/>
    <s v="Y"/>
    <n v="2"/>
    <n v="2"/>
    <d v="2020-08-18T00:00:00"/>
    <d v="2020-08-21T00:00:00"/>
    <d v="2020-08-21T00:00:00"/>
    <d v="2020-08-28T00:00:00"/>
    <s v="Y"/>
    <x v="1"/>
    <s v="PRGM"/>
    <x v="2"/>
    <s v="PLANT3"/>
    <x v="0"/>
    <d v="2020-01-28T00:00:00"/>
    <d v="2020-04-07T00:00:00"/>
    <n v="1108"/>
    <n v="18908"/>
    <n v="0"/>
    <n v="2"/>
    <n v="2.8332600000000001"/>
    <n v="1.41676"/>
    <x v="12"/>
  </r>
  <r>
    <n v="232567"/>
    <n v="6"/>
    <n v="1"/>
    <s v="232567-6-1"/>
    <s v="LIB0700-1383"/>
    <s v="Gottardo Construction Limited"/>
    <s v="HOLIDAY INN EXPRESS AURORA, ON CANADA"/>
    <s v="Ellie Marlowe"/>
    <s v=""/>
    <s v="Y"/>
    <n v="8"/>
    <n v="8"/>
    <d v="2020-08-18T00:00:00"/>
    <d v="2020-08-21T00:00:00"/>
    <d v="2020-08-21T00:00:00"/>
    <d v="2020-08-28T00:00:00"/>
    <s v="Y"/>
    <x v="1"/>
    <s v="PRGM"/>
    <x v="0"/>
    <s v="NORMAL"/>
    <x v="4"/>
    <d v="2020-01-28T00:00:00"/>
    <d v="2020-04-07T00:00:00"/>
    <n v="268"/>
    <n v="18908"/>
    <n v="0"/>
    <n v="4.0418399999999997"/>
    <n v="4.4000000000000004"/>
    <n v="1.17944"/>
    <x v="12"/>
  </r>
  <r>
    <n v="232567"/>
    <n v="7"/>
    <n v="1"/>
    <s v="232567-7-1"/>
    <s v="LIN0900-397-72"/>
    <s v="Gottardo Construction Limited"/>
    <s v="HOLIDAY INN EXPRESS AURORA, ON CANADA"/>
    <s v="Ellie Marlowe"/>
    <s v=""/>
    <s v="Y"/>
    <n v="2"/>
    <n v="2"/>
    <d v="2020-08-18T00:00:00"/>
    <d v="2020-08-21T00:00:00"/>
    <d v="2020-08-21T00:00:00"/>
    <d v="2020-08-28T00:00:00"/>
    <s v="Y"/>
    <x v="1"/>
    <s v="PRGM"/>
    <x v="2"/>
    <s v="PLANT3"/>
    <x v="0"/>
    <d v="2020-01-28T00:00:00"/>
    <d v="2020-04-07T00:00:00"/>
    <n v="1335"/>
    <n v="18908"/>
    <n v="0"/>
    <n v="3.2"/>
    <n v="2.6335000000000002"/>
    <n v="1.3167599999999999"/>
    <x v="12"/>
  </r>
  <r>
    <n v="232567"/>
    <n v="8"/>
    <n v="1"/>
    <s v="232567-8-1"/>
    <s v="LIN0600-2340"/>
    <s v="Gottardo Construction Limited"/>
    <s v="HOLIDAY INN EXPRESS AURORA, ON CANADA"/>
    <s v="Ellie Marlowe"/>
    <s v=""/>
    <s v="Y"/>
    <n v="1"/>
    <n v="1"/>
    <d v="2020-08-18T00:00:00"/>
    <d v="2020-08-21T00:00:00"/>
    <d v="2020-08-21T00:00:00"/>
    <d v="2020-08-28T00:00:00"/>
    <s v="Y"/>
    <x v="1"/>
    <s v="PRGM"/>
    <x v="2"/>
    <s v="PLANT3"/>
    <x v="3"/>
    <d v="2020-01-28T00:00:00"/>
    <d v="2020-04-07T00:00:00"/>
    <n v="562"/>
    <n v="18908"/>
    <n v="0"/>
    <n v="0.15"/>
    <n v="0.29163"/>
    <n v="0.14588000000000001"/>
    <x v="12"/>
  </r>
  <r>
    <n v="232568"/>
    <n v="1"/>
    <n v="1"/>
    <s v="232568-1-1"/>
    <s v="LIN0500-2330"/>
    <s v="PURCHASING PARTNERS, INC"/>
    <s v="HOLIDAY INN EXPRESS &amp; SUITES -COLUMBIA, SC"/>
    <s v="Megan Marley"/>
    <s v=""/>
    <s v="Y"/>
    <n v="4"/>
    <n v="4"/>
    <d v="2020-11-09T00:00:00"/>
    <d v="2020-11-13T00:00:00"/>
    <d v="2020-11-09T00:00:00"/>
    <d v="2020-11-16T00:00:00"/>
    <s v="Y"/>
    <x v="1"/>
    <s v="PRGM"/>
    <x v="2"/>
    <s v="PLANT3"/>
    <x v="4"/>
    <d v="2020-01-29T00:00:00"/>
    <d v="2020-03-31T00:00:00"/>
    <n v="635"/>
    <n v="18542"/>
    <n v="0"/>
    <n v="2.6855199999999999"/>
    <n v="5.3360000000000003"/>
    <m/>
    <x v="21"/>
  </r>
  <r>
    <n v="232568"/>
    <n v="2"/>
    <n v="1"/>
    <s v="232568-2-1"/>
    <s v="LIN0500-2331"/>
    <s v="PURCHASING PARTNERS, INC"/>
    <s v="HOLIDAY INN EXPRESS &amp; SUITES -COLUMBIA, SC"/>
    <s v="Megan Marley"/>
    <s v=""/>
    <s v="Y"/>
    <n v="8"/>
    <n v="8"/>
    <d v="2020-11-09T00:00:00"/>
    <d v="2020-11-13T00:00:00"/>
    <d v="2020-11-09T00:00:00"/>
    <d v="2020-11-16T00:00:00"/>
    <s v="Y"/>
    <x v="1"/>
    <s v="PRGM"/>
    <x v="2"/>
    <s v="PLANT3"/>
    <x v="4"/>
    <d v="2020-01-29T00:00:00"/>
    <d v="2020-03-31T00:00:00"/>
    <n v="410"/>
    <n v="18542"/>
    <n v="0"/>
    <n v="4.4800000000000004"/>
    <n v="7.1120000000000001"/>
    <n v="3.556"/>
    <x v="21"/>
  </r>
  <r>
    <n v="232568"/>
    <n v="3"/>
    <n v="1"/>
    <s v="232568-3-1"/>
    <s v="LIN0100-2330-96"/>
    <s v="PURCHASING PARTNERS, INC"/>
    <s v="HOLIDAY INN EXPRESS &amp; SUITES -COLUMBIA, SC"/>
    <s v="Megan Marley"/>
    <s v=""/>
    <s v="Y"/>
    <n v="4"/>
    <n v="4"/>
    <d v="2020-11-09T00:00:00"/>
    <d v="2020-11-13T00:00:00"/>
    <d v="2020-11-09T00:00:00"/>
    <d v="2020-11-16T00:00:00"/>
    <s v="Y"/>
    <x v="1"/>
    <s v="PRGM"/>
    <x v="2"/>
    <s v="PLANT3"/>
    <x v="0"/>
    <d v="2020-01-29T00:00:00"/>
    <d v="2020-03-31T00:00:00"/>
    <n v="1108"/>
    <n v="18542"/>
    <n v="0"/>
    <n v="4"/>
    <n v="5.6665200000000002"/>
    <n v="2.83352"/>
    <x v="21"/>
  </r>
  <r>
    <n v="232568"/>
    <n v="6"/>
    <n v="1"/>
    <s v="232568-6-1"/>
    <s v="LIB0700-1383"/>
    <s v="PURCHASING PARTNERS, INC"/>
    <s v="HOLIDAY INN EXPRESS &amp; SUITES -COLUMBIA, SC"/>
    <s v="Megan Marley"/>
    <s v=""/>
    <s v="Y"/>
    <n v="8"/>
    <n v="8"/>
    <d v="2020-11-09T00:00:00"/>
    <d v="2020-11-13T00:00:00"/>
    <d v="2020-11-09T00:00:00"/>
    <d v="2020-11-16T00:00:00"/>
    <s v="Y"/>
    <x v="1"/>
    <s v="PRGM"/>
    <x v="0"/>
    <s v="NORMAL"/>
    <x v="4"/>
    <d v="2020-01-29T00:00:00"/>
    <d v="2020-03-31T00:00:00"/>
    <n v="268"/>
    <n v="18542"/>
    <n v="0"/>
    <n v="4.0418399999999997"/>
    <n v="4.4000000000000004"/>
    <n v="1.17944"/>
    <x v="21"/>
  </r>
  <r>
    <n v="232568"/>
    <n v="7"/>
    <n v="1"/>
    <s v="232568-7-1"/>
    <s v="LIN0900-397-72"/>
    <s v="PURCHASING PARTNERS, INC"/>
    <s v="HOLIDAY INN EXPRESS &amp; SUITES -COLUMBIA, SC"/>
    <s v="Megan Marley"/>
    <s v=""/>
    <s v="Y"/>
    <n v="2"/>
    <n v="2"/>
    <d v="2020-11-09T00:00:00"/>
    <d v="2020-11-13T00:00:00"/>
    <d v="2020-11-09T00:00:00"/>
    <d v="2020-11-16T00:00:00"/>
    <s v="Y"/>
    <x v="1"/>
    <s v="PRGM"/>
    <x v="2"/>
    <s v="PLANT3"/>
    <x v="0"/>
    <d v="2020-01-29T00:00:00"/>
    <d v="2020-03-31T00:00:00"/>
    <n v="1335"/>
    <n v="18542"/>
    <n v="0"/>
    <n v="3.2"/>
    <n v="2.6335000000000002"/>
    <n v="1.3167599999999999"/>
    <x v="21"/>
  </r>
  <r>
    <n v="232571"/>
    <n v="1"/>
    <n v="1"/>
    <s v="232571-1-1"/>
    <s v="LIN0100-2330-96"/>
    <s v="Carver &amp; Associates"/>
    <s v="HOLIDAY INN EXPRESS - DAWSONVILLE, GA"/>
    <s v="Megan Marley"/>
    <s v=""/>
    <s v=""/>
    <n v="4"/>
    <n v="4"/>
    <d v="2020-09-14T00:00:00"/>
    <d v="2020-09-18T00:00:00"/>
    <d v="2020-09-14T00:00:00"/>
    <d v="2020-09-21T00:00:00"/>
    <s v="Y"/>
    <x v="1"/>
    <s v="PRGM"/>
    <x v="2"/>
    <s v="PLANT3"/>
    <x v="0"/>
    <d v="2020-01-29T00:00:00"/>
    <d v="2020-03-31T00:00:00"/>
    <n v="1108"/>
    <n v="27128"/>
    <n v="0"/>
    <n v="4"/>
    <n v="5.6665200000000002"/>
    <n v="2.83352"/>
    <x v="22"/>
  </r>
  <r>
    <n v="232571"/>
    <n v="10"/>
    <n v="1"/>
    <s v="232571-10-1"/>
    <s v="LIN0500-2331"/>
    <s v="Carver &amp; Associates"/>
    <s v="HOLIDAY INN EXPRESS - DAWSONVILLE, GA"/>
    <s v="Megan Marley"/>
    <s v=""/>
    <s v=""/>
    <n v="4"/>
    <n v="4"/>
    <d v="2020-09-14T00:00:00"/>
    <d v="2020-09-18T00:00:00"/>
    <d v="2020-09-14T00:00:00"/>
    <d v="2020-09-21T00:00:00"/>
    <s v="Y"/>
    <x v="1"/>
    <s v="PRGM"/>
    <x v="2"/>
    <s v="PLANT3"/>
    <x v="4"/>
    <d v="2020-01-29T00:00:00"/>
    <d v="2020-06-19T00:00:00"/>
    <n v="410"/>
    <n v="27128"/>
    <n v="0"/>
    <n v="2.2400000000000002"/>
    <n v="3.556"/>
    <n v="1.778"/>
    <x v="22"/>
  </r>
  <r>
    <n v="232571"/>
    <n v="2"/>
    <n v="1"/>
    <s v="232571-2-1"/>
    <s v="LIN0500-2330"/>
    <s v="Carver &amp; Associates"/>
    <s v="HOLIDAY INN EXPRESS - DAWSONVILLE, GA"/>
    <s v="Megan Marley"/>
    <s v=""/>
    <s v=""/>
    <n v="2"/>
    <n v="2"/>
    <d v="2020-09-14T00:00:00"/>
    <d v="2020-09-18T00:00:00"/>
    <d v="2020-09-14T00:00:00"/>
    <d v="2020-09-21T00:00:00"/>
    <s v="Y"/>
    <x v="1"/>
    <s v="PRGM"/>
    <x v="2"/>
    <s v="PLANT3"/>
    <x v="4"/>
    <d v="2020-01-29T00:00:00"/>
    <d v="2020-03-31T00:00:00"/>
    <n v="635"/>
    <n v="27128"/>
    <n v="0"/>
    <n v="1.34276"/>
    <n v="2.6680000000000001"/>
    <m/>
    <x v="22"/>
  </r>
  <r>
    <n v="232571"/>
    <n v="3"/>
    <n v="1"/>
    <s v="232571-3-1"/>
    <s v="LIN0500-2331"/>
    <s v="Carver &amp; Associates"/>
    <s v="HOLIDAY INN EXPRESS - DAWSONVILLE, GA"/>
    <s v="Megan Marley"/>
    <s v=""/>
    <s v=""/>
    <n v="6"/>
    <n v="6"/>
    <d v="2020-09-14T00:00:00"/>
    <d v="2020-09-18T00:00:00"/>
    <d v="2020-09-14T00:00:00"/>
    <d v="2020-09-21T00:00:00"/>
    <s v="Y"/>
    <x v="1"/>
    <s v="PRGM"/>
    <x v="2"/>
    <s v="PLANT3"/>
    <x v="4"/>
    <d v="2020-01-29T00:00:00"/>
    <d v="2020-03-31T00:00:00"/>
    <n v="410"/>
    <n v="27128"/>
    <n v="0"/>
    <n v="3.36"/>
    <n v="5.3339999999999996"/>
    <n v="2.6669999999999998"/>
    <x v="22"/>
  </r>
  <r>
    <n v="232571"/>
    <n v="5"/>
    <n v="1"/>
    <s v="232571-5-1"/>
    <s v="LIN0600-2340"/>
    <s v="Carver &amp; Associates"/>
    <s v="HOLIDAY INN EXPRESS - DAWSONVILLE, GA"/>
    <s v="Megan Marley"/>
    <s v=""/>
    <s v=""/>
    <n v="1"/>
    <n v="1"/>
    <d v="2020-09-14T00:00:00"/>
    <d v="2020-09-18T00:00:00"/>
    <d v="2020-09-14T00:00:00"/>
    <d v="2020-09-21T00:00:00"/>
    <s v="Y"/>
    <x v="1"/>
    <s v="PRGM"/>
    <x v="2"/>
    <s v="PLANT3"/>
    <x v="3"/>
    <d v="2020-01-29T00:00:00"/>
    <d v="2020-03-31T00:00:00"/>
    <n v="562"/>
    <n v="27128"/>
    <n v="0"/>
    <n v="0.15"/>
    <n v="0.29163"/>
    <n v="0.14588000000000001"/>
    <x v="22"/>
  </r>
  <r>
    <n v="232571"/>
    <n v="6"/>
    <n v="1"/>
    <s v="232571-6-1"/>
    <s v="LIN0500-2330"/>
    <s v="Carver &amp; Associates"/>
    <s v="HOLIDAY INN EXPRESS - DAWSONVILLE, GA"/>
    <s v="Megan Marley"/>
    <s v=""/>
    <s v=""/>
    <n v="6"/>
    <n v="6"/>
    <d v="2020-09-14T00:00:00"/>
    <d v="2020-09-18T00:00:00"/>
    <d v="2020-09-14T00:00:00"/>
    <d v="2020-09-21T00:00:00"/>
    <s v="Y"/>
    <x v="1"/>
    <s v="PRGM"/>
    <x v="2"/>
    <s v="PLANT3"/>
    <x v="4"/>
    <d v="2020-01-29T00:00:00"/>
    <d v="2020-03-31T00:00:00"/>
    <n v="635"/>
    <n v="27128"/>
    <n v="0"/>
    <n v="4.0282799999999996"/>
    <n v="8.0039999999999996"/>
    <m/>
    <x v="22"/>
  </r>
  <r>
    <n v="232571"/>
    <n v="8"/>
    <n v="1"/>
    <s v="232571-8-1"/>
    <s v="LIB0700-1383"/>
    <s v="Carver &amp; Associates"/>
    <s v="HOLIDAY INN EXPRESS - DAWSONVILLE, GA"/>
    <s v="Megan Marley"/>
    <s v=""/>
    <s v=""/>
    <n v="12"/>
    <n v="12"/>
    <d v="2020-09-14T00:00:00"/>
    <d v="2020-09-18T00:00:00"/>
    <d v="2020-09-14T00:00:00"/>
    <d v="2020-09-21T00:00:00"/>
    <s v="Y"/>
    <x v="1"/>
    <s v="PRGM"/>
    <x v="0"/>
    <s v="NORMAL"/>
    <x v="4"/>
    <d v="2020-01-29T00:00:00"/>
    <d v="2020-03-31T00:00:00"/>
    <n v="268"/>
    <n v="27128"/>
    <n v="0"/>
    <n v="6.0627599999999999"/>
    <n v="6.6"/>
    <n v="1.7691600000000001"/>
    <x v="22"/>
  </r>
  <r>
    <n v="232571"/>
    <n v="9"/>
    <n v="1"/>
    <s v="232571-9-1"/>
    <s v="LIN0900-397-72"/>
    <s v="Carver &amp; Associates"/>
    <s v="HOLIDAY INN EXPRESS - DAWSONVILLE, GA"/>
    <s v="Megan Marley"/>
    <s v=""/>
    <s v=""/>
    <n v="4"/>
    <n v="4"/>
    <d v="2020-09-14T00:00:00"/>
    <d v="2020-09-18T00:00:00"/>
    <d v="2020-09-14T00:00:00"/>
    <d v="2020-09-21T00:00:00"/>
    <s v="Y"/>
    <x v="1"/>
    <s v="PRGM"/>
    <x v="2"/>
    <s v="PLANT3"/>
    <x v="0"/>
    <d v="2020-01-29T00:00:00"/>
    <d v="2020-03-31T00:00:00"/>
    <n v="1335"/>
    <n v="27128"/>
    <n v="0"/>
    <n v="6.4"/>
    <n v="5.2670000000000003"/>
    <n v="2.6335199999999999"/>
    <x v="22"/>
  </r>
  <r>
    <n v="232574"/>
    <n v="1"/>
    <n v="1"/>
    <s v="232574-1-1"/>
    <s v="LIB0500-3653-CY"/>
    <s v="Courtyard - Alexandra, VA"/>
    <s v="COURTYARD INSPIRED - ALEXANDRIA, VA"/>
    <s v="Debbie Graham"/>
    <s v=""/>
    <s v="Y"/>
    <n v="128"/>
    <n v="128"/>
    <d v="2020-11-27T00:00:00"/>
    <d v="2020-11-27T00:00:00"/>
    <d v="2020-11-27T00:00:00"/>
    <d v="2020-12-04T00:00:00"/>
    <s v="Y"/>
    <x v="0"/>
    <s v="REG"/>
    <x v="0"/>
    <s v="NORMAL"/>
    <x v="4"/>
    <d v="2020-01-29T00:00:00"/>
    <m/>
    <n v="467"/>
    <n v="254721.5"/>
    <n v="0"/>
    <n v="92.966399999999993"/>
    <n v="60.555520000000001"/>
    <n v="28.236799999999999"/>
    <x v="4"/>
  </r>
  <r>
    <n v="232574"/>
    <n v="4"/>
    <n v="1"/>
    <s v="232574-4-1"/>
    <s v="LIB0200-3460-LAF-CY-W.02"/>
    <s v="Courtyard - Alexandra, VA"/>
    <s v="COURTYARD INSPIRED - ALEXANDRIA, VA"/>
    <s v="Debbie Graham"/>
    <s v=""/>
    <s v="Y"/>
    <n v="73"/>
    <n v="73"/>
    <d v="2020-11-27T00:00:00"/>
    <d v="2020-11-27T00:00:00"/>
    <d v="2020-11-27T00:00:00"/>
    <d v="2020-12-04T00:00:00"/>
    <s v="Y"/>
    <x v="0"/>
    <s v="REG"/>
    <x v="0"/>
    <s v="NORMAL"/>
    <x v="0"/>
    <d v="2020-01-29T00:00:00"/>
    <m/>
    <n v="1187"/>
    <n v="254721.5"/>
    <n v="0"/>
    <n v="89.408209999999997"/>
    <n v="120.07916"/>
    <n v="98.757320000000007"/>
    <x v="4"/>
  </r>
  <r>
    <n v="232578"/>
    <n v="1"/>
    <n v="1"/>
    <s v="232578-1-1"/>
    <s v="LER0800-320-HIX-BLUE"/>
    <s v="AMERICAN HOTEL REGISTER"/>
    <s v="HOLIDAY INN EXPRESS - MOUNDSVILLE, WV"/>
    <s v="Bailee Moore"/>
    <s v=""/>
    <s v="Y"/>
    <n v="123"/>
    <n v="123"/>
    <d v="2020-10-12T00:00:00"/>
    <d v="2020-10-16T00:00:00"/>
    <d v="2020-10-12T00:00:00"/>
    <d v="2020-10-19T00:00:00"/>
    <s v="Y"/>
    <x v="1"/>
    <s v="PRGM"/>
    <x v="0"/>
    <s v="NORMAL"/>
    <x v="5"/>
    <d v="2020-01-29T00:00:00"/>
    <d v="2020-02-19T00:00:00"/>
    <n v="168.5"/>
    <n v="64022.5"/>
    <n v="0"/>
    <m/>
    <m/>
    <m/>
    <x v="14"/>
  </r>
  <r>
    <n v="232578"/>
    <n v="2"/>
    <n v="1"/>
    <s v="232578-2-1"/>
    <s v="LIB0200-2308A-77"/>
    <s v="AMERICAN HOTEL REGISTER"/>
    <s v="HOLIDAY INN EXPRESS - MOUNDSVILLE, WV"/>
    <s v="Bailee Moore"/>
    <s v=""/>
    <s v="Y"/>
    <n v="10"/>
    <n v="10"/>
    <d v="2020-10-12T00:00:00"/>
    <d v="2020-10-16T00:00:00"/>
    <d v="2020-10-12T00:00:00"/>
    <d v="2020-10-19T00:00:00"/>
    <s v="Y"/>
    <x v="1"/>
    <s v="PRGM"/>
    <x v="0"/>
    <s v="NORMAL"/>
    <x v="0"/>
    <d v="2020-01-29T00:00:00"/>
    <d v="2020-02-19T00:00:00"/>
    <n v="855"/>
    <n v="64022.5"/>
    <n v="0"/>
    <n v="4.9253499999999999"/>
    <n v="7.35"/>
    <n v="5.25"/>
    <x v="14"/>
  </r>
  <r>
    <n v="232578"/>
    <n v="3"/>
    <n v="1"/>
    <s v="232578-3-1"/>
    <s v="LIB0200-2308A"/>
    <s v="AMERICAN HOTEL REGISTER"/>
    <s v="HOLIDAY INN EXPRESS - MOUNDSVILLE, WV"/>
    <s v="Bailee Moore"/>
    <s v=""/>
    <s v="Y"/>
    <n v="15"/>
    <n v="15"/>
    <d v="2020-10-12T00:00:00"/>
    <d v="2020-10-16T00:00:00"/>
    <d v="2020-10-12T00:00:00"/>
    <d v="2020-10-19T00:00:00"/>
    <s v="Y"/>
    <x v="1"/>
    <s v="PRGM"/>
    <x v="0"/>
    <s v="NORMAL"/>
    <x v="0"/>
    <d v="2020-01-29T00:00:00"/>
    <d v="2020-02-19T00:00:00"/>
    <n v="794"/>
    <n v="64022.5"/>
    <n v="0"/>
    <n v="7.3880249999999998"/>
    <n v="11.025"/>
    <n v="7.875"/>
    <x v="14"/>
  </r>
  <r>
    <n v="232578"/>
    <n v="4"/>
    <n v="1"/>
    <s v="232578-4-1"/>
    <s v="LIN0100-2330-96"/>
    <s v="AMERICAN HOTEL REGISTER"/>
    <s v="HOLIDAY INN EXPRESS - MOUNDSVILLE, WV"/>
    <s v="Bailee Moore"/>
    <s v=""/>
    <s v="Y"/>
    <n v="2"/>
    <n v="2"/>
    <d v="2020-10-19T00:00:00"/>
    <d v="2020-10-23T00:00:00"/>
    <d v="2020-10-19T00:00:00"/>
    <d v="2020-10-26T00:00:00"/>
    <s v="Y"/>
    <x v="1"/>
    <s v="PRGM"/>
    <x v="2"/>
    <s v="PLANT3"/>
    <x v="0"/>
    <d v="2020-01-29T00:00:00"/>
    <d v="2020-03-30T00:00:00"/>
    <n v="1108"/>
    <n v="64022.5"/>
    <n v="0"/>
    <n v="2"/>
    <n v="2.8332600000000001"/>
    <n v="1.41676"/>
    <x v="0"/>
  </r>
  <r>
    <n v="232578"/>
    <n v="5"/>
    <n v="1"/>
    <s v="232578-5-1"/>
    <s v="LIN0500-2330"/>
    <s v="AMERICAN HOTEL REGISTER"/>
    <s v="HOLIDAY INN EXPRESS - MOUNDSVILLE, WV"/>
    <s v="Bailee Moore"/>
    <s v=""/>
    <s v="Y"/>
    <n v="3"/>
    <n v="3"/>
    <d v="2020-10-19T00:00:00"/>
    <d v="2020-10-23T00:00:00"/>
    <d v="2020-10-19T00:00:00"/>
    <d v="2020-10-26T00:00:00"/>
    <s v="Y"/>
    <x v="1"/>
    <s v="PRGM"/>
    <x v="2"/>
    <s v="PLANT3"/>
    <x v="4"/>
    <d v="2020-01-29T00:00:00"/>
    <d v="2020-03-30T00:00:00"/>
    <n v="635"/>
    <n v="64022.5"/>
    <n v="0"/>
    <n v="2.0141399999999998"/>
    <n v="4.0019999999999998"/>
    <m/>
    <x v="0"/>
  </r>
  <r>
    <n v="232578"/>
    <n v="6"/>
    <n v="1"/>
    <s v="232578-6-1"/>
    <s v="LIN0900-397-72"/>
    <s v="AMERICAN HOTEL REGISTER"/>
    <s v="HOLIDAY INN EXPRESS - MOUNDSVILLE, WV"/>
    <s v="Bailee Moore"/>
    <s v=""/>
    <s v="Y"/>
    <n v="4"/>
    <n v="4"/>
    <d v="2020-10-19T00:00:00"/>
    <d v="2020-10-23T00:00:00"/>
    <d v="2020-10-19T00:00:00"/>
    <d v="2020-10-26T00:00:00"/>
    <s v="Y"/>
    <x v="1"/>
    <s v="PRGM"/>
    <x v="2"/>
    <s v="PLANT3"/>
    <x v="0"/>
    <d v="2020-01-29T00:00:00"/>
    <d v="2020-03-30T00:00:00"/>
    <n v="1335"/>
    <n v="64022.5"/>
    <n v="0"/>
    <n v="6.4"/>
    <n v="5.2670000000000003"/>
    <n v="2.6335199999999999"/>
    <x v="0"/>
  </r>
  <r>
    <n v="232578"/>
    <n v="7"/>
    <n v="1"/>
    <s v="232578-7-1"/>
    <s v="LIN0500-2331"/>
    <s v="AMERICAN HOTEL REGISTER"/>
    <s v="HOLIDAY INN EXPRESS - MOUNDSVILLE, WV"/>
    <s v="Bailee Moore"/>
    <s v=""/>
    <s v="Y"/>
    <n v="4"/>
    <n v="4"/>
    <d v="2020-10-19T00:00:00"/>
    <d v="2020-10-23T00:00:00"/>
    <d v="2020-10-19T00:00:00"/>
    <d v="2020-10-26T00:00:00"/>
    <s v="Y"/>
    <x v="1"/>
    <s v="PRGM"/>
    <x v="2"/>
    <s v="PLANT3"/>
    <x v="4"/>
    <d v="2020-01-29T00:00:00"/>
    <d v="2020-03-30T00:00:00"/>
    <n v="410"/>
    <n v="64022.5"/>
    <n v="0"/>
    <n v="2.2400000000000002"/>
    <n v="3.556"/>
    <n v="1.778"/>
    <x v="0"/>
  </r>
  <r>
    <n v="232578"/>
    <n v="8"/>
    <n v="1"/>
    <s v="232578-8-1"/>
    <s v="LIB0700-1383"/>
    <s v="AMERICAN HOTEL REGISTER"/>
    <s v="HOLIDAY INN EXPRESS - MOUNDSVILLE, WV"/>
    <s v="Bailee Moore"/>
    <s v=""/>
    <s v="Y"/>
    <n v="6"/>
    <n v="6"/>
    <d v="2020-10-19T00:00:00"/>
    <d v="2020-10-23T00:00:00"/>
    <d v="2020-10-19T00:00:00"/>
    <d v="2020-10-26T00:00:00"/>
    <s v="Y"/>
    <x v="1"/>
    <s v="PRGM"/>
    <x v="0"/>
    <s v="NORMAL"/>
    <x v="4"/>
    <d v="2020-01-29T00:00:00"/>
    <d v="2020-03-30T00:00:00"/>
    <n v="268"/>
    <n v="64022.5"/>
    <n v="0"/>
    <n v="3.03138"/>
    <n v="3.3"/>
    <n v="0.88458000000000003"/>
    <x v="0"/>
  </r>
  <r>
    <n v="232578"/>
    <n v="9"/>
    <n v="1"/>
    <s v="232578-9-1"/>
    <s v="LIB0700-1383"/>
    <s v="AMERICAN HOTEL REGISTER"/>
    <s v="HOLIDAY INN EXPRESS - MOUNDSVILLE, WV"/>
    <s v="Bailee Moore"/>
    <s v=""/>
    <s v="Y"/>
    <n v="8"/>
    <n v="8"/>
    <d v="2020-10-19T00:00:00"/>
    <d v="2020-10-23T00:00:00"/>
    <d v="2020-10-19T00:00:00"/>
    <d v="2020-10-26T00:00:00"/>
    <s v="Y"/>
    <x v="1"/>
    <s v="PRGM"/>
    <x v="0"/>
    <s v="NORMAL"/>
    <x v="4"/>
    <d v="2020-01-29T00:00:00"/>
    <d v="2020-03-30T00:00:00"/>
    <n v="268"/>
    <n v="64022.5"/>
    <n v="0"/>
    <n v="4.0418399999999997"/>
    <n v="4.4000000000000004"/>
    <n v="1.17944"/>
    <x v="0"/>
  </r>
  <r>
    <n v="232588"/>
    <n v="4"/>
    <n v="1"/>
    <s v="232588-4-1"/>
    <s v="LIN0500-3000"/>
    <s v="Paradise Hotel Owner LLC"/>
    <s v="EMBASSY SUITES PHOENIX-SCOTTSDALE"/>
    <s v="Bailee Moore"/>
    <s v=""/>
    <s v=""/>
    <n v="2"/>
    <n v="2"/>
    <d v="2020-08-12T00:00:00"/>
    <d v="2020-08-14T00:00:00"/>
    <d v="2020-08-12T00:00:00"/>
    <d v="2020-08-19T00:00:00"/>
    <s v="Y"/>
    <x v="1"/>
    <s v="REG"/>
    <x v="2"/>
    <s v="PLANT3"/>
    <x v="4"/>
    <d v="2020-01-30T00:00:00"/>
    <d v="2020-06-16T00:00:00"/>
    <n v="750"/>
    <n v="8066.68"/>
    <n v="0"/>
    <n v="0.93200000000000005"/>
    <n v="1.4492"/>
    <n v="0.57879999999999998"/>
    <x v="10"/>
  </r>
  <r>
    <n v="232588"/>
    <n v="5"/>
    <n v="1"/>
    <s v="232588-5-1"/>
    <s v="LIN0100-2954"/>
    <s v="Paradise Hotel Owner LLC"/>
    <s v="EMBASSY SUITES PHOENIX-SCOTTSDALE"/>
    <s v="Bailee Moore"/>
    <s v=""/>
    <s v=""/>
    <n v="2"/>
    <n v="2"/>
    <d v="2020-08-12T00:00:00"/>
    <d v="2020-08-14T00:00:00"/>
    <d v="2020-08-12T00:00:00"/>
    <d v="2020-08-19T00:00:00"/>
    <s v="Y"/>
    <x v="1"/>
    <s v="REG"/>
    <x v="2"/>
    <s v="PLANT3"/>
    <x v="0"/>
    <d v="2020-01-30T00:00:00"/>
    <d v="2020-06-16T00:00:00"/>
    <n v="1365"/>
    <n v="8066.68"/>
    <n v="0"/>
    <n v="1.4342600000000001"/>
    <n v="2.6145"/>
    <n v="0.60950000000000004"/>
    <x v="10"/>
  </r>
  <r>
    <n v="232631"/>
    <n v="4"/>
    <n v="1"/>
    <s v="232631-4-1"/>
    <s v="PDL0900-676-72-L-BNQ"/>
    <s v="Hampton Inn"/>
    <s v="HAMPTON INN - CARROLLTON, KY"/>
    <s v="Bailee Moore"/>
    <s v=""/>
    <s v="Y"/>
    <n v="1"/>
    <n v="1"/>
    <d v="2020-07-10T00:00:00"/>
    <d v="2020-07-10T00:00:00"/>
    <d v="2020-07-10T00:00:00"/>
    <d v="2020-07-17T00:00:00"/>
    <s v="Y"/>
    <x v="0"/>
    <s v="REG"/>
    <x v="2"/>
    <s v="R&amp;D"/>
    <x v="0"/>
    <d v="2020-02-04T00:00:00"/>
    <m/>
    <n v="2888.64"/>
    <n v="13115.36"/>
    <n v="0"/>
    <n v="0.3"/>
    <n v="1.0629999999999999"/>
    <n v="0.57499999999999996"/>
    <x v="1"/>
  </r>
  <r>
    <n v="232631"/>
    <n v="5"/>
    <n v="1"/>
    <s v="232631-5-1"/>
    <s v="PDL0900-676-72-R-BNQ"/>
    <s v="Hampton Inn"/>
    <s v="HAMPTON INN - CARROLLTON, KY"/>
    <s v="Bailee Moore"/>
    <s v=""/>
    <s v="Y"/>
    <n v="1"/>
    <n v="1"/>
    <d v="2020-07-10T00:00:00"/>
    <d v="2020-07-10T00:00:00"/>
    <d v="2020-07-10T00:00:00"/>
    <d v="2020-07-17T00:00:00"/>
    <s v="Y"/>
    <x v="0"/>
    <s v="REG"/>
    <x v="2"/>
    <s v="R&amp;D"/>
    <x v="0"/>
    <d v="2020-02-04T00:00:00"/>
    <m/>
    <n v="0"/>
    <n v="13115.36"/>
    <n v="0"/>
    <n v="0.3"/>
    <n v="1.0629999999999999"/>
    <n v="0.57499999999999996"/>
    <x v="1"/>
  </r>
  <r>
    <n v="232639"/>
    <n v="8"/>
    <n v="1"/>
    <s v="232639-8-1"/>
    <s v="PD-BANQUETTE"/>
    <s v="MARRIOTT INT'L-FAIRFIELD"/>
    <s v="BE281 ATLANTA CITY ABCECON FFI"/>
    <s v="Erica Hollyfield"/>
    <s v=""/>
    <s v=""/>
    <n v="1"/>
    <n v="1"/>
    <d v="2020-04-24T00:00:00"/>
    <d v="2020-04-24T00:00:00"/>
    <d v="2020-10-09T00:00:00"/>
    <d v="2020-10-09T00:00:00"/>
    <s v="Y"/>
    <x v="0"/>
    <s v="REG"/>
    <x v="2"/>
    <s v="R&amp;D"/>
    <x v="0"/>
    <d v="2020-02-04T00:00:00"/>
    <m/>
    <n v="3981.14"/>
    <n v="28425.09"/>
    <n v="0"/>
    <m/>
    <m/>
    <m/>
    <x v="1"/>
  </r>
  <r>
    <n v="232651"/>
    <n v="1"/>
    <n v="1"/>
    <s v="232651-1-1"/>
    <s v="PDL0600-3716"/>
    <s v="Edenburg Hospitality"/>
    <s v="TRYP BY WYNDHAM"/>
    <s v="Debbie Graham"/>
    <s v=""/>
    <s v="Y"/>
    <n v="98"/>
    <n v="98"/>
    <d v="2020-08-21T00:00:00"/>
    <d v="2020-08-21T00:00:00"/>
    <d v="2020-08-21T00:00:00"/>
    <d v="2020-08-28T00:00:00"/>
    <s v="Y"/>
    <x v="0"/>
    <s v="REG"/>
    <x v="2"/>
    <s v="NORMAL"/>
    <x v="3"/>
    <d v="2020-02-05T00:00:00"/>
    <m/>
    <n v="224.42"/>
    <n v="66939.88"/>
    <n v="0"/>
    <n v="17.149999999999999"/>
    <n v="44.1"/>
    <n v="22.05"/>
    <x v="12"/>
  </r>
  <r>
    <n v="232652"/>
    <n v="25"/>
    <n v="1"/>
    <s v="232652-25-1"/>
    <s v="PDL0900-746A-COR-HGI"/>
    <s v="Hilton Supply Management"/>
    <s v="HILTON GARDEN INN DURHAM RALEIGH"/>
    <s v="Ellie Marlowe"/>
    <s v=""/>
    <s v=""/>
    <n v="1"/>
    <n v="1"/>
    <d v="2020-05-01T00:00:00"/>
    <d v="2020-05-01T00:00:00"/>
    <d v="2020-05-22T00:00:00"/>
    <d v="2020-05-29T00:00:00"/>
    <s v="Y"/>
    <x v="0"/>
    <s v="REG"/>
    <x v="2"/>
    <s v="R&amp;D"/>
    <x v="0"/>
    <d v="2020-02-05T00:00:00"/>
    <m/>
    <n v="965.1"/>
    <n v="162380.88"/>
    <n v="0"/>
    <n v="1.0345"/>
    <n v="1.1355999999999999"/>
    <n v="0.6"/>
    <x v="1"/>
  </r>
  <r>
    <n v="232652"/>
    <n v="28"/>
    <n v="1"/>
    <s v="232652-28-1"/>
    <s v="PDL0900-746A-C-HGI"/>
    <s v="Hilton Supply Management"/>
    <s v="HILTON GARDEN INN DURHAM RALEIGH"/>
    <s v="Ellie Marlowe"/>
    <s v=""/>
    <s v=""/>
    <n v="3"/>
    <n v="3"/>
    <d v="2020-05-01T00:00:00"/>
    <d v="2020-05-01T00:00:00"/>
    <d v="2020-05-22T00:00:00"/>
    <d v="2020-05-29T00:00:00"/>
    <s v="Y"/>
    <x v="0"/>
    <s v="REG"/>
    <x v="2"/>
    <s v="R&amp;D"/>
    <x v="0"/>
    <d v="2020-02-05T00:00:00"/>
    <m/>
    <n v="574.20000000000005"/>
    <n v="162380.88"/>
    <n v="0"/>
    <n v="1.3593"/>
    <n v="2.4537"/>
    <n v="1.2"/>
    <x v="1"/>
  </r>
  <r>
    <n v="232652"/>
    <n v="30"/>
    <n v="1"/>
    <s v="232652-30-1"/>
    <s v="PDL0900-746-O-PWR-HGI"/>
    <s v="Hilton Supply Management"/>
    <s v="HILTON GARDEN INN DURHAM RALEIGH"/>
    <s v="Ellie Marlowe"/>
    <s v=""/>
    <s v=""/>
    <n v="1"/>
    <n v="1"/>
    <d v="2020-05-01T00:00:00"/>
    <d v="2020-05-01T00:00:00"/>
    <d v="2020-05-22T00:00:00"/>
    <d v="2020-05-29T00:00:00"/>
    <s v="Y"/>
    <x v="0"/>
    <s v="REG"/>
    <x v="2"/>
    <s v="R&amp;D"/>
    <x v="3"/>
    <d v="2020-02-05T00:00:00"/>
    <m/>
    <n v="403.26"/>
    <n v="162380.88"/>
    <n v="0"/>
    <n v="0.42980000000000002"/>
    <n v="0.45"/>
    <n v="0.35"/>
    <x v="1"/>
  </r>
  <r>
    <n v="232652"/>
    <n v="31"/>
    <n v="1"/>
    <s v="232652-31-1"/>
    <s v="PDL0900-746-O-HGI"/>
    <s v="Hilton Supply Management"/>
    <s v="HILTON GARDEN INN DURHAM RALEIGH"/>
    <s v="Ellie Marlowe"/>
    <s v=""/>
    <s v=""/>
    <n v="1"/>
    <n v="1"/>
    <d v="2020-05-01T00:00:00"/>
    <d v="2020-05-01T00:00:00"/>
    <d v="2020-05-22T00:00:00"/>
    <d v="2020-05-29T00:00:00"/>
    <s v="Y"/>
    <x v="0"/>
    <s v="REG"/>
    <x v="2"/>
    <s v="R&amp;D"/>
    <x v="3"/>
    <d v="2020-02-05T00:00:00"/>
    <m/>
    <n v="340.26"/>
    <n v="162380.88"/>
    <n v="0"/>
    <n v="0.42980000000000002"/>
    <n v="0.45"/>
    <n v="0.35"/>
    <x v="1"/>
  </r>
  <r>
    <n v="232652"/>
    <n v="32"/>
    <n v="1"/>
    <s v="232652-32-1"/>
    <s v="PDL0500-3698A-RAF-HGI"/>
    <s v="Hilton Supply Management"/>
    <s v="HILTON GARDEN INN DURHAM RALEIGH"/>
    <s v="Ellie Marlowe"/>
    <s v=""/>
    <s v=""/>
    <n v="2"/>
    <n v="2"/>
    <d v="2020-05-01T00:00:00"/>
    <d v="2020-05-01T00:00:00"/>
    <d v="2020-05-22T00:00:00"/>
    <d v="2020-05-29T00:00:00"/>
    <s v="Y"/>
    <x v="0"/>
    <s v="REG"/>
    <x v="2"/>
    <s v="R&amp;D"/>
    <x v="4"/>
    <d v="2020-02-05T00:00:00"/>
    <m/>
    <n v="539.49"/>
    <n v="162380.88"/>
    <n v="0"/>
    <n v="0.90620000000000001"/>
    <n v="1.6235999999999999"/>
    <n v="0.75"/>
    <x v="1"/>
  </r>
  <r>
    <n v="232652"/>
    <n v="9"/>
    <n v="1"/>
    <s v="232652-9-1"/>
    <s v="PDL0500-3655-HGI"/>
    <s v="Hilton Supply Management"/>
    <s v="HILTON GARDEN INN DURHAM RALEIGH"/>
    <s v="Ellie Marlowe"/>
    <s v=""/>
    <s v=""/>
    <n v="4"/>
    <n v="4"/>
    <d v="2020-05-01T00:00:00"/>
    <d v="2020-05-01T00:00:00"/>
    <d v="2020-05-22T00:00:00"/>
    <d v="2020-05-29T00:00:00"/>
    <s v="Y"/>
    <x v="0"/>
    <s v="REG"/>
    <x v="2"/>
    <s v="R&amp;D"/>
    <x v="4"/>
    <d v="2020-02-05T00:00:00"/>
    <m/>
    <n v="530.66999999999996"/>
    <n v="162380.88"/>
    <n v="0"/>
    <n v="1.8548"/>
    <n v="3.2471999999999999"/>
    <n v="1.6"/>
    <x v="1"/>
  </r>
  <r>
    <n v="232656"/>
    <n v="1"/>
    <n v="1"/>
    <s v="232656-1-1"/>
    <s v="LIN9741-79-LSCOR-GR"/>
    <s v="MARRIOTT INT'L-TRADITIONAL"/>
    <s v="PLA007-04 LAS COLINAS ELMT"/>
    <s v="Erica Hollyfield"/>
    <s v=""/>
    <s v=""/>
    <n v="1"/>
    <n v="1"/>
    <d v="2020-11-20T00:00:00"/>
    <d v="2020-11-20T00:00:00"/>
    <d v="2020-11-20T00:00:00"/>
    <d v="2020-12-01T00:00:00"/>
    <s v="Y"/>
    <x v="1"/>
    <s v="REG"/>
    <x v="2"/>
    <s v="PLANT3"/>
    <x v="0"/>
    <d v="2020-02-06T00:00:00"/>
    <d v="2020-04-15T00:00:00"/>
    <n v="4895.12"/>
    <n v="141544.51999999999"/>
    <n v="0"/>
    <n v="0.92589999999999995"/>
    <n v="0.76339999999999997"/>
    <n v="0.27050000000000002"/>
    <x v="23"/>
  </r>
  <r>
    <n v="232656"/>
    <n v="12"/>
    <n v="1"/>
    <s v="232656-12-1"/>
    <s v="LIN9741-70-LAF"/>
    <s v="MARRIOTT INT'L-TRADITIONAL"/>
    <s v="PLA007-04 LAS COLINAS ELMT"/>
    <s v="Erica Hollyfield"/>
    <s v=""/>
    <s v=""/>
    <n v="1"/>
    <n v="1"/>
    <d v="2020-11-20T00:00:00"/>
    <d v="2020-11-20T00:00:00"/>
    <d v="2020-11-20T00:00:00"/>
    <d v="2020-12-01T00:00:00"/>
    <s v="Y"/>
    <x v="1"/>
    <s v="REG"/>
    <x v="2"/>
    <s v="PLANT3"/>
    <x v="0"/>
    <d v="2020-02-06T00:00:00"/>
    <d v="2020-04-15T00:00:00"/>
    <n v="1924.79"/>
    <n v="141544.51999999999"/>
    <n v="0"/>
    <n v="0.98280000000000001"/>
    <n v="0.70899999999999996"/>
    <n v="0.29930000000000001"/>
    <x v="23"/>
  </r>
  <r>
    <n v="232656"/>
    <n v="13"/>
    <n v="1"/>
    <s v="232656-13-1"/>
    <s v="LIN9741-79-LSCOR-GR"/>
    <s v="MARRIOTT INT'L-TRADITIONAL"/>
    <s v="PLA007-04 LAS COLINAS ELMT"/>
    <s v="Erica Hollyfield"/>
    <s v=""/>
    <s v=""/>
    <n v="1"/>
    <n v="1"/>
    <d v="2020-11-20T00:00:00"/>
    <d v="2020-11-20T00:00:00"/>
    <d v="2020-11-20T00:00:00"/>
    <d v="2020-12-01T00:00:00"/>
    <s v="Y"/>
    <x v="1"/>
    <s v="REG"/>
    <x v="2"/>
    <s v="PLANT3"/>
    <x v="0"/>
    <d v="2020-02-06T00:00:00"/>
    <d v="2020-04-15T00:00:00"/>
    <n v="1924.79"/>
    <n v="141544.51999999999"/>
    <n v="0"/>
    <n v="0.92589999999999995"/>
    <n v="0.76339999999999997"/>
    <n v="0.27050000000000002"/>
    <x v="23"/>
  </r>
  <r>
    <n v="232656"/>
    <n v="15"/>
    <n v="1"/>
    <s v="232656-15-1"/>
    <s v="LINPILL-18X18KE-SD"/>
    <s v="MARRIOTT INT'L-TRADITIONAL"/>
    <s v="PLA007-04 LAS COLINAS ELMT"/>
    <s v="Erica Hollyfield"/>
    <s v=""/>
    <s v=""/>
    <n v="107"/>
    <n v="107"/>
    <d v="2020-11-20T00:00:00"/>
    <d v="2020-11-20T00:00:00"/>
    <d v="2020-11-20T00:00:00"/>
    <d v="2020-12-01T00:00:00"/>
    <s v="Y"/>
    <x v="1"/>
    <s v="REG"/>
    <x v="2"/>
    <s v="PLANT3"/>
    <x v="1"/>
    <d v="2020-02-06T00:00:00"/>
    <d v="2020-03-21T00:00:00"/>
    <n v="29.8"/>
    <n v="141544.51999999999"/>
    <n v="0"/>
    <n v="8.9612499999999997"/>
    <m/>
    <m/>
    <x v="23"/>
  </r>
  <r>
    <n v="232656"/>
    <n v="16"/>
    <n v="1"/>
    <s v="232656-16-1"/>
    <s v="LINPILL-18X18KE-SD"/>
    <s v="MARRIOTT INT'L-TRADITIONAL"/>
    <s v="PLA007-04 LAS COLINAS ELMT"/>
    <s v="Erica Hollyfield"/>
    <s v=""/>
    <s v=""/>
    <n v="236"/>
    <n v="236"/>
    <d v="2020-11-20T00:00:00"/>
    <d v="2020-11-20T00:00:00"/>
    <d v="2020-11-20T00:00:00"/>
    <d v="2020-12-01T00:00:00"/>
    <s v="Y"/>
    <x v="1"/>
    <s v="REG"/>
    <x v="2"/>
    <s v="PLANT3"/>
    <x v="1"/>
    <d v="2020-02-06T00:00:00"/>
    <d v="2020-03-21T00:00:00"/>
    <n v="36.090000000000003"/>
    <n v="141544.51999999999"/>
    <n v="0"/>
    <n v="19.765000000000001"/>
    <m/>
    <m/>
    <x v="23"/>
  </r>
  <r>
    <n v="232656"/>
    <n v="17"/>
    <n v="1"/>
    <s v="232656-17-1"/>
    <s v="LINPILL-18X18KE-SD"/>
    <s v="MARRIOTT INT'L-TRADITIONAL"/>
    <s v="PLA007-04 LAS COLINAS ELMT"/>
    <s v="Erica Hollyfield"/>
    <s v=""/>
    <s v=""/>
    <n v="10"/>
    <n v="10"/>
    <d v="2020-11-20T00:00:00"/>
    <d v="2020-11-20T00:00:00"/>
    <d v="2020-11-20T00:00:00"/>
    <d v="2020-12-01T00:00:00"/>
    <s v="Y"/>
    <x v="1"/>
    <s v="REG"/>
    <x v="2"/>
    <s v="PLANT3"/>
    <x v="1"/>
    <d v="2020-02-06T00:00:00"/>
    <d v="2020-04-22T00:00:00"/>
    <n v="48.11"/>
    <n v="141544.51999999999"/>
    <n v="0"/>
    <n v="0.83750000000000002"/>
    <m/>
    <m/>
    <x v="23"/>
  </r>
  <r>
    <n v="232656"/>
    <n v="18"/>
    <n v="1"/>
    <s v="232656-18-1"/>
    <s v="LINPILL-18X18KE-SD"/>
    <s v="MARRIOTT INT'L-TRADITIONAL"/>
    <s v="PLA007-04 LAS COLINAS ELMT"/>
    <s v="Erica Hollyfield"/>
    <s v=""/>
    <s v=""/>
    <n v="4"/>
    <n v="4"/>
    <d v="2020-11-20T00:00:00"/>
    <d v="2020-11-20T00:00:00"/>
    <d v="2020-11-20T00:00:00"/>
    <d v="2020-12-01T00:00:00"/>
    <s v="Y"/>
    <x v="1"/>
    <s v="REG"/>
    <x v="2"/>
    <s v="PLANT3"/>
    <x v="1"/>
    <d v="2020-02-06T00:00:00"/>
    <d v="2020-02-20T00:00:00"/>
    <n v="48.11"/>
    <n v="141544.51999999999"/>
    <n v="0"/>
    <n v="0.33500000000000002"/>
    <m/>
    <m/>
    <x v="23"/>
  </r>
  <r>
    <n v="232656"/>
    <n v="19"/>
    <n v="1"/>
    <s v="232656-19-1"/>
    <s v="LINPILL-18X18KE-SD"/>
    <s v="MARRIOTT INT'L-TRADITIONAL"/>
    <s v="PLA007-04 LAS COLINAS ELMT"/>
    <s v="Erica Hollyfield"/>
    <s v=""/>
    <s v=""/>
    <n v="12"/>
    <n v="12"/>
    <d v="2020-11-20T00:00:00"/>
    <d v="2020-11-20T00:00:00"/>
    <d v="2020-11-20T00:00:00"/>
    <d v="2020-12-01T00:00:00"/>
    <s v="Y"/>
    <x v="1"/>
    <s v="REG"/>
    <x v="2"/>
    <s v="PLANT3"/>
    <x v="1"/>
    <d v="2020-02-06T00:00:00"/>
    <d v="2020-02-20T00:00:00"/>
    <n v="71.97"/>
    <n v="141544.51999999999"/>
    <n v="0"/>
    <n v="1.0049999999999999"/>
    <m/>
    <m/>
    <x v="23"/>
  </r>
  <r>
    <n v="232656"/>
    <n v="2"/>
    <n v="1"/>
    <s v="232656-2-1"/>
    <s v="LIN9741-79-RSCOR-GR"/>
    <s v="MARRIOTT INT'L-TRADITIONAL"/>
    <s v="PLA007-04 LAS COLINAS ELMT"/>
    <s v="Erica Hollyfield"/>
    <s v=""/>
    <s v=""/>
    <n v="1"/>
    <n v="1"/>
    <d v="2020-11-20T00:00:00"/>
    <d v="2020-11-20T00:00:00"/>
    <d v="2020-11-20T00:00:00"/>
    <d v="2020-12-01T00:00:00"/>
    <s v="Y"/>
    <x v="1"/>
    <s v="REG"/>
    <x v="2"/>
    <s v="PLANT3"/>
    <x v="0"/>
    <d v="2020-02-06T00:00:00"/>
    <d v="2020-04-15T00:00:00"/>
    <n v="2579.8000000000002"/>
    <n v="141544.51999999999"/>
    <n v="0"/>
    <n v="0.92589999999999995"/>
    <n v="0.76339999999999997"/>
    <n v="0.32779999999999998"/>
    <x v="23"/>
  </r>
  <r>
    <n v="232656"/>
    <n v="20"/>
    <n v="1"/>
    <s v="232656-20-1"/>
    <s v="LINPILL-18X18KE-SD"/>
    <s v="MARRIOTT INT'L-TRADITIONAL"/>
    <s v="PLA007-04 LAS COLINAS ELMT"/>
    <s v="Erica Hollyfield"/>
    <s v=""/>
    <s v=""/>
    <n v="4"/>
    <n v="4"/>
    <d v="2020-11-20T00:00:00"/>
    <d v="2020-11-20T00:00:00"/>
    <d v="2020-11-20T00:00:00"/>
    <d v="2020-12-01T00:00:00"/>
    <s v="Y"/>
    <x v="1"/>
    <s v="REG"/>
    <x v="2"/>
    <s v="PLANT3"/>
    <x v="1"/>
    <d v="2020-02-06T00:00:00"/>
    <d v="2020-02-20T00:00:00"/>
    <n v="71.97"/>
    <n v="141544.51999999999"/>
    <n v="0"/>
    <n v="0.33500000000000002"/>
    <m/>
    <m/>
    <x v="23"/>
  </r>
  <r>
    <n v="232656"/>
    <n v="21"/>
    <n v="1"/>
    <s v="232656-21-1"/>
    <s v="LINPILL-18X18KE-SD"/>
    <s v="MARRIOTT INT'L-TRADITIONAL"/>
    <s v="PLA007-04 LAS COLINAS ELMT"/>
    <s v="Erica Hollyfield"/>
    <s v=""/>
    <s v=""/>
    <n v="10"/>
    <n v="10"/>
    <d v="2020-11-20T00:00:00"/>
    <d v="2020-11-20T00:00:00"/>
    <d v="2020-11-20T00:00:00"/>
    <d v="2020-12-01T00:00:00"/>
    <s v="Y"/>
    <x v="1"/>
    <s v="REG"/>
    <x v="2"/>
    <s v="PLANT3"/>
    <x v="1"/>
    <d v="2020-02-06T00:00:00"/>
    <d v="2020-02-20T00:00:00"/>
    <n v="48.92"/>
    <n v="141544.51999999999"/>
    <n v="0"/>
    <n v="0.83750000000000002"/>
    <m/>
    <m/>
    <x v="23"/>
  </r>
  <r>
    <n v="232656"/>
    <n v="22"/>
    <n v="1"/>
    <s v="232656-22-1"/>
    <s v="LIN9741-66-NA-GB"/>
    <s v="MARRIOTT INT'L-TRADITIONAL"/>
    <s v="PLA007-04 LAS COLINAS ELMT"/>
    <s v="Erica Hollyfield"/>
    <s v=""/>
    <s v=""/>
    <n v="2"/>
    <n v="2"/>
    <d v="2020-11-20T00:00:00"/>
    <d v="2020-11-20T00:00:00"/>
    <d v="2020-11-20T00:00:00"/>
    <d v="2020-12-01T00:00:00"/>
    <s v="Y"/>
    <x v="1"/>
    <s v="REG"/>
    <x v="2"/>
    <s v="PLANT3"/>
    <x v="0"/>
    <d v="2020-02-06T00:00:00"/>
    <d v="2020-04-15T00:00:00"/>
    <n v="0"/>
    <n v="141544.51999999999"/>
    <n v="0"/>
    <n v="1.8236000000000001"/>
    <n v="1.0972"/>
    <n v="0.62760000000000005"/>
    <x v="23"/>
  </r>
  <r>
    <n v="232656"/>
    <n v="23"/>
    <n v="1"/>
    <s v="232656-23-1"/>
    <s v="LIN9741-79-RSCOR-GB"/>
    <s v="MARRIOTT INT'L-TRADITIONAL"/>
    <s v="PLA007-04 LAS COLINAS ELMT"/>
    <s v="Erica Hollyfield"/>
    <s v=""/>
    <s v=""/>
    <n v="1"/>
    <n v="1"/>
    <d v="2020-11-20T00:00:00"/>
    <d v="2020-11-20T00:00:00"/>
    <d v="2020-11-20T00:00:00"/>
    <d v="2020-12-01T00:00:00"/>
    <s v="Y"/>
    <x v="1"/>
    <s v="REG"/>
    <x v="2"/>
    <s v="PLANT3"/>
    <x v="0"/>
    <d v="2020-02-06T00:00:00"/>
    <d v="2020-04-15T00:00:00"/>
    <n v="0"/>
    <n v="141544.51999999999"/>
    <n v="0"/>
    <n v="0.92589999999999995"/>
    <n v="0.76339999999999997"/>
    <n v="0.32779999999999998"/>
    <x v="23"/>
  </r>
  <r>
    <n v="232656"/>
    <n v="24"/>
    <n v="1"/>
    <s v="232656-24-1"/>
    <s v="LIN9741-79-LSCOR-GB"/>
    <s v="MARRIOTT INT'L-TRADITIONAL"/>
    <s v="PLA007-04 LAS COLINAS ELMT"/>
    <s v="Erica Hollyfield"/>
    <s v=""/>
    <s v=""/>
    <n v="1"/>
    <n v="1"/>
    <d v="2020-11-20T00:00:00"/>
    <d v="2020-11-20T00:00:00"/>
    <d v="2020-11-20T00:00:00"/>
    <d v="2020-12-01T00:00:00"/>
    <s v="Y"/>
    <x v="1"/>
    <s v="REG"/>
    <x v="2"/>
    <s v="PLANT3"/>
    <x v="0"/>
    <d v="2020-02-06T00:00:00"/>
    <d v="2020-04-15T00:00:00"/>
    <n v="0"/>
    <n v="141544.51999999999"/>
    <n v="0"/>
    <n v="0.92589999999999995"/>
    <n v="0.76339999999999997"/>
    <n v="0.32779999999999998"/>
    <x v="23"/>
  </r>
  <r>
    <n v="232656"/>
    <n v="25"/>
    <n v="1"/>
    <s v="232656-25-1"/>
    <s v="LIN9741-O"/>
    <s v="MARRIOTT INT'L-TRADITIONAL"/>
    <s v="PLA007-04 LAS COLINAS ELMT"/>
    <s v="Erica Hollyfield"/>
    <s v=""/>
    <s v=""/>
    <n v="1"/>
    <n v="1"/>
    <d v="2020-11-20T00:00:00"/>
    <d v="2020-11-20T00:00:00"/>
    <d v="2020-11-20T00:00:00"/>
    <d v="2020-12-01T00:00:00"/>
    <s v="Y"/>
    <x v="1"/>
    <s v="REG"/>
    <x v="2"/>
    <s v="PLANT3"/>
    <x v="3"/>
    <d v="2020-02-06T00:00:00"/>
    <d v="2020-04-15T00:00:00"/>
    <n v="0"/>
    <n v="141544.51999999999"/>
    <n v="0"/>
    <n v="0.53049999999999997"/>
    <n v="0.35199999999999998"/>
    <n v="0.1497"/>
    <x v="23"/>
  </r>
  <r>
    <n v="232656"/>
    <n v="26"/>
    <n v="1"/>
    <s v="232656-26-1"/>
    <s v="LIN9741-79-LSCOR-GB"/>
    <s v="MARRIOTT INT'L-TRADITIONAL"/>
    <s v="PLA007-04 LAS COLINAS ELMT"/>
    <s v="Erica Hollyfield"/>
    <s v=""/>
    <s v=""/>
    <n v="1"/>
    <n v="1"/>
    <d v="2020-11-20T00:00:00"/>
    <d v="2020-11-20T00:00:00"/>
    <d v="2020-11-20T00:00:00"/>
    <d v="2020-12-01T00:00:00"/>
    <s v="Y"/>
    <x v="1"/>
    <s v="REG"/>
    <x v="2"/>
    <s v="PLANT3"/>
    <x v="0"/>
    <d v="2020-02-06T00:00:00"/>
    <d v="2020-04-15T00:00:00"/>
    <n v="0"/>
    <n v="141544.51999999999"/>
    <n v="0"/>
    <n v="0.92589999999999995"/>
    <n v="0.76339999999999997"/>
    <n v="0.32779999999999998"/>
    <x v="23"/>
  </r>
  <r>
    <n v="232656"/>
    <n v="27"/>
    <n v="1"/>
    <s v="232656-27-1"/>
    <s v="LIN9741-43-NA-GL"/>
    <s v="MARRIOTT INT'L-TRADITIONAL"/>
    <s v="PLA007-04 LAS COLINAS ELMT"/>
    <s v="Erica Hollyfield"/>
    <s v=""/>
    <s v=""/>
    <n v="1"/>
    <n v="1"/>
    <d v="2020-11-20T00:00:00"/>
    <d v="2020-11-20T00:00:00"/>
    <d v="2020-11-20T00:00:00"/>
    <d v="2020-12-01T00:00:00"/>
    <s v="Y"/>
    <x v="1"/>
    <s v="REG"/>
    <x v="2"/>
    <s v="PLANT3"/>
    <x v="0"/>
    <d v="2020-02-06T00:00:00"/>
    <d v="2020-04-15T00:00:00"/>
    <n v="0"/>
    <n v="141544.51999999999"/>
    <n v="0"/>
    <n v="0.60270000000000001"/>
    <n v="0.4914"/>
    <n v="0"/>
    <x v="23"/>
  </r>
  <r>
    <n v="232656"/>
    <n v="28"/>
    <n v="1"/>
    <s v="232656-28-1"/>
    <s v="LIN9741-TBL"/>
    <s v="MARRIOTT INT'L-TRADITIONAL"/>
    <s v="PLA007-04 LAS COLINAS ELMT"/>
    <s v="Erica Hollyfield"/>
    <s v=""/>
    <s v=""/>
    <n v="2"/>
    <n v="2"/>
    <d v="2020-11-20T00:00:00"/>
    <d v="2020-11-20T00:00:00"/>
    <d v="2020-11-20T00:00:00"/>
    <d v="2020-12-01T00:00:00"/>
    <s v="Y"/>
    <x v="1"/>
    <s v="REG"/>
    <x v="2"/>
    <s v="PLANT3"/>
    <x v="4"/>
    <d v="2020-02-06T00:00:00"/>
    <d v="2020-04-16T00:00:00"/>
    <n v="0"/>
    <n v="141544.51999999999"/>
    <n v="0"/>
    <m/>
    <m/>
    <m/>
    <x v="23"/>
  </r>
  <r>
    <n v="232656"/>
    <n v="29"/>
    <n v="1"/>
    <s v="232656-29-1"/>
    <s v="LIN9741-79-RSCOR-GL"/>
    <s v="MARRIOTT INT'L-TRADITIONAL"/>
    <s v="PLA007-04 LAS COLINAS ELMT"/>
    <s v="Erica Hollyfield"/>
    <s v=""/>
    <s v=""/>
    <n v="1"/>
    <n v="1"/>
    <d v="2020-11-20T00:00:00"/>
    <d v="2020-11-20T00:00:00"/>
    <d v="2020-11-20T00:00:00"/>
    <d v="2020-12-01T00:00:00"/>
    <s v="Y"/>
    <x v="1"/>
    <s v="REG"/>
    <x v="2"/>
    <s v="PLANT3"/>
    <x v="0"/>
    <d v="2020-02-06T00:00:00"/>
    <d v="2020-04-15T00:00:00"/>
    <n v="0"/>
    <n v="141544.51999999999"/>
    <n v="0"/>
    <n v="0.92589999999999995"/>
    <n v="0.76339999999999997"/>
    <n v="0.32779999999999998"/>
    <x v="23"/>
  </r>
  <r>
    <n v="232656"/>
    <n v="3"/>
    <n v="1"/>
    <s v="232656-3-1"/>
    <s v="LIB0600-2930"/>
    <s v="MARRIOTT INT'L-TRADITIONAL"/>
    <s v="PLA007-04 LAS COLINAS ELMT"/>
    <s v="Erica Hollyfield"/>
    <s v=""/>
    <s v=""/>
    <n v="2"/>
    <n v="2"/>
    <d v="2020-11-20T00:00:00"/>
    <d v="2020-11-20T00:00:00"/>
    <d v="2020-11-20T00:00:00"/>
    <d v="2020-12-01T00:00:00"/>
    <s v="Y"/>
    <x v="1"/>
    <s v="REG"/>
    <x v="0"/>
    <s v="NORMAL"/>
    <x v="3"/>
    <d v="2020-02-06T00:00:00"/>
    <d v="2020-02-20T00:00:00"/>
    <n v="186.41"/>
    <n v="141544.51999999999"/>
    <n v="0"/>
    <n v="0.27600000000000002"/>
    <n v="0.27993000000000001"/>
    <n v="0.252"/>
    <x v="23"/>
  </r>
  <r>
    <n v="232656"/>
    <n v="30"/>
    <n v="1"/>
    <s v="232656-30-1"/>
    <s v="LIN9741-70-RAF"/>
    <s v="MARRIOTT INT'L-TRADITIONAL"/>
    <s v="PLA007-04 LAS COLINAS ELMT"/>
    <s v="Erica Hollyfield"/>
    <s v=""/>
    <s v=""/>
    <n v="1"/>
    <n v="1"/>
    <d v="2020-11-20T00:00:00"/>
    <d v="2020-11-20T00:00:00"/>
    <d v="2020-11-20T00:00:00"/>
    <d v="2020-12-01T00:00:00"/>
    <s v="Y"/>
    <x v="1"/>
    <s v="REG"/>
    <x v="2"/>
    <s v="PLANT3"/>
    <x v="0"/>
    <d v="2020-02-06T00:00:00"/>
    <d v="2020-04-15T00:00:00"/>
    <n v="0"/>
    <n v="141544.51999999999"/>
    <n v="0"/>
    <n v="0.98280000000000001"/>
    <n v="0.70899999999999996"/>
    <n v="0.29930000000000001"/>
    <x v="23"/>
  </r>
  <r>
    <n v="232656"/>
    <n v="31"/>
    <n v="1"/>
    <s v="232656-31-1"/>
    <s v="LIB3136-70-SL-LAF"/>
    <s v="MARRIOTT INT'L-TRADITIONAL"/>
    <s v="PLA007-04 LAS COLINAS ELMT"/>
    <s v="Erica Hollyfield"/>
    <s v=""/>
    <s v=""/>
    <n v="2"/>
    <n v="2"/>
    <d v="2020-11-20T00:00:00"/>
    <d v="2020-11-20T00:00:00"/>
    <d v="2020-11-20T00:00:00"/>
    <d v="2020-12-01T00:00:00"/>
    <s v="Y"/>
    <x v="1"/>
    <s v="REG"/>
    <x v="0"/>
    <s v="NORMAL"/>
    <x v="0"/>
    <d v="2020-02-06T00:00:00"/>
    <d v="2020-04-22T00:00:00"/>
    <n v="1356"/>
    <n v="141544.51999999999"/>
    <n v="0"/>
    <n v="2.0146000000000002"/>
    <n v="0.89159999999999995"/>
    <n v="0.4834"/>
    <x v="23"/>
  </r>
  <r>
    <n v="232656"/>
    <n v="32"/>
    <n v="1"/>
    <s v="232656-32-1"/>
    <s v="PD-SOFA"/>
    <s v="MARRIOTT INT'L-TRADITIONAL"/>
    <s v="PLA007-04 LAS COLINAS ELMT"/>
    <s v="Erica Hollyfield"/>
    <s v=""/>
    <s v=""/>
    <n v="2"/>
    <n v="2"/>
    <d v="2020-11-20T00:00:00"/>
    <d v="2020-11-20T00:00:00"/>
    <d v="2020-11-20T00:00:00"/>
    <d v="2020-12-01T00:00:00"/>
    <s v="Y"/>
    <x v="0"/>
    <s v="REG"/>
    <x v="2"/>
    <s v="R&amp;D"/>
    <x v="0"/>
    <d v="2020-02-06T00:00:00"/>
    <m/>
    <n v="0"/>
    <n v="141544.51999999999"/>
    <n v="0"/>
    <m/>
    <m/>
    <m/>
    <x v="23"/>
  </r>
  <r>
    <n v="232656"/>
    <n v="4"/>
    <n v="1"/>
    <s v="232656-4-1"/>
    <s v="LIN3133-24.5-O"/>
    <s v="MARRIOTT INT'L-TRADITIONAL"/>
    <s v="PLA007-04 LAS COLINAS ELMT"/>
    <s v="Erica Hollyfield"/>
    <s v=""/>
    <s v=""/>
    <n v="71"/>
    <n v="71"/>
    <d v="2020-11-20T00:00:00"/>
    <d v="2020-11-20T00:00:00"/>
    <d v="2020-11-20T00:00:00"/>
    <d v="2020-12-01T00:00:00"/>
    <s v="Y"/>
    <x v="1"/>
    <s v="REG"/>
    <x v="2"/>
    <s v="PLANT3"/>
    <x v="3"/>
    <d v="2020-02-06T00:00:00"/>
    <d v="2020-02-20T00:00:00"/>
    <n v="153.74"/>
    <n v="141544.51999999999"/>
    <n v="0"/>
    <n v="18.37125"/>
    <n v="21.9603"/>
    <n v="8.52"/>
    <x v="23"/>
  </r>
  <r>
    <n v="232656"/>
    <n v="5"/>
    <n v="1"/>
    <s v="232656-5-1"/>
    <s v="LIN3134-C"/>
    <s v="MARRIOTT INT'L-TRADITIONAL"/>
    <s v="PLA007-04 LAS COLINAS ELMT"/>
    <s v="Erica Hollyfield"/>
    <s v=""/>
    <s v=""/>
    <n v="69"/>
    <n v="69"/>
    <d v="2020-11-20T00:00:00"/>
    <d v="2020-11-20T00:00:00"/>
    <d v="2020-11-20T00:00:00"/>
    <d v="2020-12-01T00:00:00"/>
    <s v="Y"/>
    <x v="1"/>
    <s v="REG"/>
    <x v="2"/>
    <s v="PLANT3"/>
    <x v="4"/>
    <d v="2020-02-06T00:00:00"/>
    <d v="2020-04-23T00:00:00"/>
    <n v="276.42"/>
    <n v="141544.51999999999"/>
    <n v="0"/>
    <n v="42.65925"/>
    <n v="46.568100000000001"/>
    <n v="24.15"/>
    <x v="23"/>
  </r>
  <r>
    <n v="232656"/>
    <n v="6"/>
    <n v="1"/>
    <s v="232656-6-1"/>
    <s v="LIB3136-LSL"/>
    <s v="MARRIOTT INT'L-TRADITIONAL"/>
    <s v="PLA007-04 LAS COLINAS ELMT"/>
    <s v="Erica Hollyfield"/>
    <s v=""/>
    <s v=""/>
    <n v="26"/>
    <n v="26"/>
    <d v="2020-11-20T00:00:00"/>
    <d v="2020-11-20T00:00:00"/>
    <d v="2020-11-20T00:00:00"/>
    <d v="2020-12-01T00:00:00"/>
    <s v="Y"/>
    <x v="1"/>
    <s v="REG"/>
    <x v="0"/>
    <s v="PLANT3"/>
    <x v="0"/>
    <d v="2020-02-06T00:00:00"/>
    <d v="2020-04-15T00:00:00"/>
    <n v="1060.68"/>
    <n v="141544.51999999999"/>
    <n v="0"/>
    <n v="20.300799999999999"/>
    <n v="15.696199999999999"/>
    <n v="7.1058000000000003"/>
    <x v="23"/>
  </r>
  <r>
    <n v="232656"/>
    <n v="7"/>
    <n v="1"/>
    <s v="232656-7-1"/>
    <s v="LIB3136-69-RCH"/>
    <s v="MARRIOTT INT'L-TRADITIONAL"/>
    <s v="PLA007-04 LAS COLINAS ELMT"/>
    <s v="Erica Hollyfield"/>
    <s v=""/>
    <s v=""/>
    <n v="26"/>
    <n v="26"/>
    <d v="2020-11-20T00:00:00"/>
    <d v="2020-11-20T00:00:00"/>
    <d v="2020-11-20T00:00:00"/>
    <d v="2020-12-01T00:00:00"/>
    <s v="Y"/>
    <x v="1"/>
    <s v="REG"/>
    <x v="0"/>
    <s v="PLANT3"/>
    <x v="4"/>
    <d v="2020-02-06T00:00:00"/>
    <d v="2020-04-15T00:00:00"/>
    <n v="0"/>
    <n v="141544.51999999999"/>
    <n v="0"/>
    <n v="20.269600000000001"/>
    <n v="22.62"/>
    <n v="12.48"/>
    <x v="23"/>
  </r>
  <r>
    <n v="232656"/>
    <n v="8"/>
    <n v="1"/>
    <s v="232656-8-1"/>
    <s v="LIN3275-FSL"/>
    <s v="MARRIOTT INT'L-TRADITIONAL"/>
    <s v="PLA007-04 LAS COLINAS ELMT"/>
    <s v="Erica Hollyfield"/>
    <s v=""/>
    <s v=""/>
    <n v="55"/>
    <n v="55"/>
    <d v="2020-11-23T00:00:00"/>
    <d v="2020-11-27T00:00:00"/>
    <d v="2020-11-20T00:00:00"/>
    <d v="2020-12-01T00:00:00"/>
    <s v="Y"/>
    <x v="1"/>
    <s v="REG"/>
    <x v="2"/>
    <s v="PLANT3"/>
    <x v="0"/>
    <d v="2020-02-06T00:00:00"/>
    <d v="2020-03-21T00:00:00"/>
    <n v="760.38"/>
    <n v="141544.51999999999"/>
    <n v="0"/>
    <n v="49.665550000000003"/>
    <n v="45.835900000000002"/>
    <n v="16.039650000000002"/>
    <x v="4"/>
  </r>
  <r>
    <n v="232663"/>
    <n v="1"/>
    <n v="1"/>
    <s v="232663-1-1"/>
    <s v="LIN0500-2330"/>
    <s v="Hospitality Furnishings &amp; Design Inc."/>
    <s v="HOLIDAY INN EXPRESS MILWAUKEE, WI"/>
    <s v="Debbie Graham"/>
    <s v=""/>
    <s v=""/>
    <n v="3"/>
    <n v="3"/>
    <d v="2020-08-21T00:00:00"/>
    <d v="2020-08-21T00:00:00"/>
    <d v="2020-08-28T00:00:00"/>
    <d v="2020-09-02T00:00:00"/>
    <s v="Y"/>
    <x v="1"/>
    <s v="REG"/>
    <x v="2"/>
    <s v="PLANT3"/>
    <x v="4"/>
    <d v="2020-02-06T00:00:00"/>
    <d v="2020-07-25T00:00:00"/>
    <n v="334"/>
    <n v="15337.5"/>
    <n v="0"/>
    <n v="2.0141399999999998"/>
    <n v="4.0019999999999998"/>
    <m/>
    <x v="12"/>
  </r>
  <r>
    <n v="232663"/>
    <n v="10"/>
    <n v="1"/>
    <s v="232663-10-1"/>
    <s v="LIN0900-397-72"/>
    <s v="Hospitality Furnishings &amp; Design Inc."/>
    <s v="HOLIDAY INN EXPRESS MILWAUKEE, WI"/>
    <s v="Debbie Graham"/>
    <s v=""/>
    <s v=""/>
    <n v="2"/>
    <n v="2"/>
    <d v="2020-08-21T00:00:00"/>
    <d v="2020-08-21T00:00:00"/>
    <d v="2020-08-28T00:00:00"/>
    <d v="2020-09-02T00:00:00"/>
    <s v="Y"/>
    <x v="1"/>
    <s v="REG"/>
    <x v="2"/>
    <s v="PLANT3"/>
    <x v="0"/>
    <d v="2020-02-06T00:00:00"/>
    <d v="2020-07-25T00:00:00"/>
    <n v="615"/>
    <n v="15337.5"/>
    <n v="0"/>
    <n v="3.2"/>
    <n v="2.6335000000000002"/>
    <n v="1.3167599999999999"/>
    <x v="12"/>
  </r>
  <r>
    <n v="232663"/>
    <n v="12"/>
    <n v="1"/>
    <s v="232663-12-1"/>
    <s v="LINPILL-18X18KE"/>
    <s v="Hospitality Furnishings &amp; Design Inc."/>
    <s v="HOLIDAY INN EXPRESS MILWAUKEE, WI"/>
    <s v="Debbie Graham"/>
    <s v=""/>
    <s v=""/>
    <n v="5"/>
    <n v="5"/>
    <d v="2020-08-21T00:00:00"/>
    <d v="2020-08-21T00:00:00"/>
    <d v="2020-08-28T00:00:00"/>
    <d v="2020-09-02T00:00:00"/>
    <s v="Y"/>
    <x v="1"/>
    <s v="REG"/>
    <x v="2"/>
    <s v="PLANT3"/>
    <x v="1"/>
    <d v="2020-02-06T00:00:00"/>
    <d v="2020-05-02T00:00:00"/>
    <n v="25"/>
    <n v="15337.5"/>
    <n v="6"/>
    <n v="0.41875000000000001"/>
    <m/>
    <m/>
    <x v="12"/>
  </r>
  <r>
    <n v="232663"/>
    <n v="13"/>
    <n v="1"/>
    <s v="232663-13-1"/>
    <s v="LINPILL-18X18KE"/>
    <s v="Hospitality Furnishings &amp; Design Inc."/>
    <s v="HOLIDAY INN EXPRESS MILWAUKEE, WI"/>
    <s v="Debbie Graham"/>
    <s v=""/>
    <s v=""/>
    <n v="5"/>
    <n v="5"/>
    <d v="2020-08-21T00:00:00"/>
    <d v="2020-08-21T00:00:00"/>
    <d v="2020-08-28T00:00:00"/>
    <d v="2020-09-02T00:00:00"/>
    <s v="Y"/>
    <x v="1"/>
    <s v="REG"/>
    <x v="2"/>
    <s v="PLANT3"/>
    <x v="1"/>
    <d v="2020-02-06T00:00:00"/>
    <d v="2020-05-02T00:00:00"/>
    <n v="25"/>
    <n v="15337.5"/>
    <n v="6"/>
    <n v="0.41875000000000001"/>
    <m/>
    <m/>
    <x v="12"/>
  </r>
  <r>
    <n v="232663"/>
    <n v="2"/>
    <n v="1"/>
    <s v="232663-2-1"/>
    <s v="LIN0500-2331"/>
    <s v="Hospitality Furnishings &amp; Design Inc."/>
    <s v="HOLIDAY INN EXPRESS MILWAUKEE, WI"/>
    <s v="Debbie Graham"/>
    <s v=""/>
    <s v=""/>
    <n v="4"/>
    <n v="4"/>
    <d v="2020-08-26T00:00:00"/>
    <d v="2020-08-28T00:00:00"/>
    <d v="2020-08-28T00:00:00"/>
    <d v="2020-09-02T00:00:00"/>
    <s v="Y"/>
    <x v="1"/>
    <s v="REG"/>
    <x v="2"/>
    <s v="PLANT3"/>
    <x v="4"/>
    <d v="2020-02-06T00:00:00"/>
    <d v="2020-05-02T00:00:00"/>
    <n v="313"/>
    <n v="15337.5"/>
    <n v="0"/>
    <n v="2.2400000000000002"/>
    <n v="3.556"/>
    <n v="1.778"/>
    <x v="3"/>
  </r>
  <r>
    <n v="232663"/>
    <n v="3"/>
    <n v="1"/>
    <s v="232663-3-1"/>
    <s v="LINPILL-18X18KE"/>
    <s v="Hospitality Furnishings &amp; Design Inc."/>
    <s v="HOLIDAY INN EXPRESS MILWAUKEE, WI"/>
    <s v="Debbie Graham"/>
    <s v=""/>
    <s v=""/>
    <n v="4"/>
    <n v="4"/>
    <d v="2020-08-26T00:00:00"/>
    <d v="2020-08-28T00:00:00"/>
    <d v="2020-08-28T00:00:00"/>
    <d v="2020-09-02T00:00:00"/>
    <s v="Y"/>
    <x v="1"/>
    <s v="REG"/>
    <x v="2"/>
    <s v="PLANT3"/>
    <x v="1"/>
    <d v="2020-02-06T00:00:00"/>
    <d v="2020-07-25T00:00:00"/>
    <n v="25"/>
    <n v="15337.5"/>
    <n v="6"/>
    <n v="0.33500000000000002"/>
    <m/>
    <m/>
    <x v="3"/>
  </r>
  <r>
    <n v="232663"/>
    <n v="4"/>
    <n v="1"/>
    <s v="232663-4-1"/>
    <s v="LIN0100-2330-96"/>
    <s v="Hospitality Furnishings &amp; Design Inc."/>
    <s v="HOLIDAY INN EXPRESS MILWAUKEE, WI"/>
    <s v="Debbie Graham"/>
    <s v=""/>
    <s v=""/>
    <n v="2"/>
    <n v="2"/>
    <d v="2020-08-26T00:00:00"/>
    <d v="2020-08-28T00:00:00"/>
    <d v="2020-08-28T00:00:00"/>
    <d v="2020-09-02T00:00:00"/>
    <s v="Y"/>
    <x v="1"/>
    <s v="REG"/>
    <x v="2"/>
    <s v="PLANT3"/>
    <x v="0"/>
    <d v="2020-02-06T00:00:00"/>
    <d v="2020-05-02T00:00:00"/>
    <n v="698"/>
    <n v="15337.5"/>
    <n v="0"/>
    <n v="2"/>
    <n v="2.8332600000000001"/>
    <n v="1.41676"/>
    <x v="3"/>
  </r>
  <r>
    <n v="232663"/>
    <n v="6"/>
    <n v="1"/>
    <s v="232663-6-1"/>
    <s v="LIN0600-2340"/>
    <s v="Hospitality Furnishings &amp; Design Inc."/>
    <s v="HOLIDAY INN EXPRESS MILWAUKEE, WI"/>
    <s v="Debbie Graham"/>
    <s v=""/>
    <s v=""/>
    <n v="1"/>
    <n v="1"/>
    <d v="2020-08-26T00:00:00"/>
    <d v="2020-08-28T00:00:00"/>
    <d v="2020-08-28T00:00:00"/>
    <d v="2020-09-02T00:00:00"/>
    <s v="Y"/>
    <x v="1"/>
    <s v="REG"/>
    <x v="2"/>
    <s v="PLANT3"/>
    <x v="3"/>
    <d v="2020-02-06T00:00:00"/>
    <d v="2020-02-24T00:00:00"/>
    <n v="496"/>
    <n v="15337.5"/>
    <n v="0"/>
    <n v="0.15"/>
    <n v="0.29163"/>
    <n v="0.14588000000000001"/>
    <x v="3"/>
  </r>
  <r>
    <n v="232663"/>
    <n v="9"/>
    <n v="1"/>
    <s v="232663-9-1"/>
    <s v="LIB0700-1383"/>
    <s v="Hospitality Furnishings &amp; Design Inc."/>
    <s v="HOLIDAY INN EXPRESS MILWAUKEE, WI"/>
    <s v="Debbie Graham"/>
    <s v=""/>
    <s v=""/>
    <n v="16"/>
    <n v="16"/>
    <d v="2020-08-24T00:00:00"/>
    <d v="2020-08-28T00:00:00"/>
    <d v="2020-08-28T00:00:00"/>
    <d v="2020-09-02T00:00:00"/>
    <s v="Y"/>
    <x v="1"/>
    <s v="REG"/>
    <x v="0"/>
    <s v="NORMAL"/>
    <x v="4"/>
    <d v="2020-02-06T00:00:00"/>
    <d v="2020-02-24T00:00:00"/>
    <n v="212"/>
    <n v="15337.5"/>
    <n v="0"/>
    <n v="8.4511199999999995"/>
    <n v="8.4"/>
    <n v="2.1537600000000001"/>
    <x v="3"/>
  </r>
  <r>
    <n v="232671"/>
    <n v="1"/>
    <n v="1"/>
    <s v="232671-1-1"/>
    <s v="LIN0500-3236"/>
    <s v="OMNI MOUNT WASHINGTON, LLC"/>
    <s v="OMNI MT WASHINGTON HOTEL"/>
    <s v="Ellie Marlowe"/>
    <s v=""/>
    <s v="Y"/>
    <n v="68"/>
    <n v="68"/>
    <d v="2020-09-25T00:00:00"/>
    <d v="2020-09-25T00:00:00"/>
    <d v="2020-09-25T00:00:00"/>
    <d v="2020-10-01T00:00:00"/>
    <s v="Y"/>
    <x v="1"/>
    <s v="REG"/>
    <x v="2"/>
    <s v="PLANT3"/>
    <x v="4"/>
    <d v="2020-02-06T00:00:00"/>
    <d v="2020-05-30T00:00:00"/>
    <n v="497"/>
    <n v="85435"/>
    <n v="0"/>
    <n v="23.4192"/>
    <n v="112.0368"/>
    <n v="41.915199999999999"/>
    <x v="16"/>
  </r>
  <r>
    <n v="232671"/>
    <n v="2"/>
    <n v="1"/>
    <s v="232671-2-1"/>
    <s v="LIB0600-3235"/>
    <s v="OMNI MOUNT WASHINGTON, LLC"/>
    <s v="OMNI MT WASHINGTON HOTEL"/>
    <s v="Ellie Marlowe"/>
    <s v=""/>
    <s v="Y"/>
    <n v="58"/>
    <n v="58"/>
    <d v="2020-09-22T00:00:00"/>
    <d v="2020-09-25T00:00:00"/>
    <d v="2020-09-25T00:00:00"/>
    <d v="2020-10-01T00:00:00"/>
    <s v="Y"/>
    <x v="1"/>
    <s v="REG"/>
    <x v="0"/>
    <s v="NORMAL"/>
    <x v="3"/>
    <d v="2020-02-06T00:00:00"/>
    <d v="2020-03-31T00:00:00"/>
    <n v="183"/>
    <n v="85435"/>
    <n v="0"/>
    <n v="12.426785000000001"/>
    <n v="17.75151"/>
    <n v="8.061795"/>
    <x v="16"/>
  </r>
  <r>
    <n v="232731"/>
    <n v="6"/>
    <n v="1"/>
    <s v="232731-6-1"/>
    <s v="LIB0700-1383"/>
    <s v="Roadrunner Furnishings, Inc."/>
    <s v="HOLIDAY INN EXPRESS - LONGVIEW, TX"/>
    <s v="Christy Barclay"/>
    <s v=""/>
    <s v="Y"/>
    <n v="8"/>
    <n v="8"/>
    <d v="2020-08-10T00:00:00"/>
    <d v="2020-08-14T00:00:00"/>
    <d v="2020-07-24T00:00:00"/>
    <d v="2020-07-31T00:00:00"/>
    <s v="Y"/>
    <x v="1"/>
    <s v="PRGM"/>
    <x v="0"/>
    <s v="NORMAL"/>
    <x v="4"/>
    <d v="2020-02-10T00:00:00"/>
    <d v="2020-02-24T00:00:00"/>
    <n v="212"/>
    <n v="16844"/>
    <n v="0"/>
    <n v="0"/>
    <n v="4.2"/>
    <n v="1.0768800000000001"/>
    <x v="10"/>
  </r>
  <r>
    <n v="232740"/>
    <n v="10"/>
    <n v="1"/>
    <s v="232740-10-1"/>
    <s v="PDL0900-754-120-R-BNQ"/>
    <s v="Stout Road Hotel Development, LLC"/>
    <s v="HOMEWOOD SUITES - PHILADELPHIA, PA"/>
    <s v="Alexus Whitaker"/>
    <s v=""/>
    <s v=""/>
    <n v="1"/>
    <n v="1"/>
    <d v="2020-05-25T00:00:00"/>
    <d v="2020-05-29T00:00:00"/>
    <d v="2020-05-25T00:00:00"/>
    <d v="2020-06-01T00:00:00"/>
    <s v="Y"/>
    <x v="0"/>
    <s v="REG"/>
    <x v="2"/>
    <s v="R&amp;D"/>
    <x v="0"/>
    <d v="2020-02-11T00:00:00"/>
    <m/>
    <n v="0"/>
    <n v="26199"/>
    <n v="0"/>
    <n v="0.3"/>
    <n v="1.2759"/>
    <n v="0.7"/>
    <x v="1"/>
  </r>
  <r>
    <n v="232740"/>
    <n v="4"/>
    <n v="1"/>
    <s v="232740-4-1"/>
    <s v="PDL0900-754-120-L-BNQ"/>
    <s v="Stout Road Hotel Development, LLC"/>
    <s v="HOMEWOOD SUITES - PHILADELPHIA, PA"/>
    <s v="Alexus Whitaker"/>
    <s v=""/>
    <s v=""/>
    <n v="1"/>
    <n v="1"/>
    <d v="2020-05-25T00:00:00"/>
    <d v="2020-05-29T00:00:00"/>
    <d v="2020-05-25T00:00:00"/>
    <d v="2020-06-01T00:00:00"/>
    <s v="Y"/>
    <x v="0"/>
    <s v="REG"/>
    <x v="2"/>
    <s v="R&amp;D"/>
    <x v="0"/>
    <d v="2020-02-11T00:00:00"/>
    <m/>
    <n v="1985"/>
    <n v="26199"/>
    <n v="0"/>
    <n v="0.3"/>
    <n v="1.2759"/>
    <n v="0.7"/>
    <x v="1"/>
  </r>
  <r>
    <n v="232740"/>
    <n v="5"/>
    <n v="1"/>
    <s v="232740-5-1"/>
    <s v="LINPILL-20X20KE-SD"/>
    <s v="Stout Road Hotel Development, LLC"/>
    <s v="HOMEWOOD SUITES - PHILADELPHIA, PA"/>
    <s v="Alexus Whitaker"/>
    <s v=""/>
    <s v=""/>
    <n v="4"/>
    <n v="4"/>
    <d v="2020-05-26T00:00:00"/>
    <d v="2020-05-29T00:00:00"/>
    <d v="2020-05-25T00:00:00"/>
    <d v="2020-06-01T00:00:00"/>
    <s v="Y"/>
    <x v="0"/>
    <s v="REG"/>
    <x v="2"/>
    <s v="NORMAL"/>
    <x v="1"/>
    <d v="2020-02-11T00:00:00"/>
    <m/>
    <n v="35"/>
    <n v="26199"/>
    <n v="-2"/>
    <n v="0.65051999999999999"/>
    <m/>
    <m/>
    <x v="1"/>
  </r>
  <r>
    <n v="232740"/>
    <n v="7"/>
    <n v="1"/>
    <s v="232740-7-1"/>
    <s v="LIN0900-759-BNQ"/>
    <s v="Stout Road Hotel Development, LLC"/>
    <s v="HOMEWOOD SUITES - PHILADELPHIA, PA"/>
    <s v="Alexus Whitaker"/>
    <s v=""/>
    <s v=""/>
    <n v="2"/>
    <n v="2"/>
    <d v="2020-07-24T00:00:00"/>
    <d v="2020-07-24T00:00:00"/>
    <d v="2020-05-25T00:00:00"/>
    <d v="2020-06-01T00:00:00"/>
    <s v="Y"/>
    <x v="1"/>
    <s v="REG"/>
    <x v="2"/>
    <s v="R&amp;D"/>
    <x v="0"/>
    <d v="2020-02-11T00:00:00"/>
    <d v="2020-07-16T00:00:00"/>
    <n v="1975"/>
    <n v="26199"/>
    <n v="0"/>
    <n v="0.58540000000000003"/>
    <n v="0"/>
    <n v="0.66500000000000004"/>
    <x v="1"/>
  </r>
  <r>
    <n v="232773"/>
    <n v="4"/>
    <n v="1"/>
    <s v="232773-4-1"/>
    <s v="LIN0900-624-53.5-LAF-HIP"/>
    <s v="VERY JAZZROO ENTERPRISES INC."/>
    <s v="HOLIDAY INN - MARTINSBURG, WEST VA"/>
    <s v="Ellie Marlowe"/>
    <s v=""/>
    <s v="Y"/>
    <n v="1"/>
    <n v="1"/>
    <d v="2020-06-19T00:00:00"/>
    <d v="2020-06-19T00:00:00"/>
    <d v="2020-07-10T00:00:00"/>
    <d v="2020-07-17T00:00:00"/>
    <s v="Y"/>
    <x v="1"/>
    <s v="REG"/>
    <x v="2"/>
    <s v="PLANT3"/>
    <x v="0"/>
    <d v="2020-02-12T00:00:00"/>
    <d v="2020-03-19T00:00:00"/>
    <n v="1588"/>
    <n v="17479.25"/>
    <n v="0"/>
    <n v="1.6854"/>
    <n v="0.59399999999999997"/>
    <n v="0.33779999999999999"/>
    <x v="1"/>
  </r>
  <r>
    <n v="232773"/>
    <n v="5"/>
    <n v="1"/>
    <s v="232773-5-1"/>
    <s v="LIN0900-624-96.5-RCL-HIP"/>
    <s v="VERY JAZZROO ENTERPRISES INC."/>
    <s v="HOLIDAY INN - MARTINSBURG, WEST VA"/>
    <s v="Ellie Marlowe"/>
    <s v=""/>
    <s v="Y"/>
    <n v="1"/>
    <n v="1"/>
    <d v="2020-06-19T00:00:00"/>
    <d v="2020-06-19T00:00:00"/>
    <d v="2020-07-10T00:00:00"/>
    <d v="2020-07-17T00:00:00"/>
    <s v="Y"/>
    <x v="1"/>
    <s v="REG"/>
    <x v="2"/>
    <s v="PLANT3"/>
    <x v="0"/>
    <d v="2020-02-12T00:00:00"/>
    <d v="2020-03-19T00:00:00"/>
    <n v="0"/>
    <n v="17479.25"/>
    <n v="0"/>
    <n v="3.0041000000000002"/>
    <n v="0.68089999999999995"/>
    <n v="0.38319999999999999"/>
    <x v="1"/>
  </r>
  <r>
    <n v="232774"/>
    <n v="1"/>
    <n v="1"/>
    <s v="232774-1-1"/>
    <s v="LIB0500-3560-R-CWS"/>
    <s v="New Vision Elgin Hotel, LLC"/>
    <s v="CANDLEWOOD SUITES - ELGIN, IL"/>
    <s v="Megan Marley"/>
    <s v=""/>
    <s v=""/>
    <n v="1"/>
    <n v="1"/>
    <d v="2020-06-12T00:00:00"/>
    <d v="2020-06-12T00:00:00"/>
    <d v="2020-06-12T00:00:00"/>
    <d v="2020-06-19T00:00:00"/>
    <s v="Y"/>
    <x v="1"/>
    <s v="REG"/>
    <x v="0"/>
    <s v="NORMAL"/>
    <x v="4"/>
    <d v="2020-02-12T00:00:00"/>
    <d v="2020-04-16T00:00:00"/>
    <n v="451"/>
    <n v="7840.15"/>
    <n v="0"/>
    <n v="1.2148099999999999"/>
    <n v="0.82141500000000001"/>
    <n v="0.78896999999999995"/>
    <x v="1"/>
  </r>
  <r>
    <n v="232774"/>
    <n v="2"/>
    <n v="1"/>
    <s v="232774-2-1"/>
    <s v="LIB0500-3560-R-CWS"/>
    <s v="New Vision Elgin Hotel, LLC"/>
    <s v="CANDLEWOOD SUITES - ELGIN, IL"/>
    <s v="Megan Marley"/>
    <s v=""/>
    <s v=""/>
    <n v="9"/>
    <n v="9"/>
    <d v="2020-06-12T00:00:00"/>
    <d v="2020-06-12T00:00:00"/>
    <d v="2020-06-12T00:00:00"/>
    <d v="2020-06-19T00:00:00"/>
    <s v="Y"/>
    <x v="1"/>
    <s v="REG"/>
    <x v="0"/>
    <s v="NORMAL"/>
    <x v="4"/>
    <d v="2020-02-12T00:00:00"/>
    <d v="2020-04-16T00:00:00"/>
    <n v="441"/>
    <n v="7840.15"/>
    <n v="0"/>
    <n v="0"/>
    <n v="6.2584"/>
    <n v="6.7625999999999999"/>
    <x v="1"/>
  </r>
  <r>
    <n v="232792"/>
    <n v="1"/>
    <n v="1"/>
    <s v="232792-1-1"/>
    <s v="LIN9741-30-LAF"/>
    <s v="Kinseth Hospitality Co."/>
    <s v="ELEMENT - OMAHA, NE"/>
    <s v="Christy Barclay"/>
    <s v=""/>
    <s v="Y"/>
    <n v="1"/>
    <n v="1"/>
    <d v="2020-08-13T00:00:00"/>
    <d v="2020-08-14T00:00:00"/>
    <d v="2020-05-15T00:00:00"/>
    <d v="2020-05-22T00:00:00"/>
    <s v="Y"/>
    <x v="1"/>
    <s v="REG"/>
    <x v="2"/>
    <s v="PLANT3"/>
    <x v="0"/>
    <d v="2020-02-13T00:00:00"/>
    <d v="2020-07-15T00:00:00"/>
    <n v="1128"/>
    <n v="1295.58"/>
    <n v="0"/>
    <n v="0.43880000000000002"/>
    <n v="0.63590000000000002"/>
    <n v="0.3513"/>
    <x v="10"/>
  </r>
  <r>
    <n v="232799"/>
    <n v="1"/>
    <n v="1"/>
    <s v="232799-1-1"/>
    <s v="LIB0700-1130-BRS"/>
    <s v="IQ DESIGNS, LLC"/>
    <s v="SEA CAPTAINS"/>
    <s v="Debbie Graham"/>
    <s v=""/>
    <s v="Y"/>
    <n v="18"/>
    <n v="18"/>
    <d v="2020-05-29T00:00:00"/>
    <d v="2020-05-29T00:00:00"/>
    <d v="2020-06-01T00:00:00"/>
    <d v="2020-06-05T00:00:00"/>
    <s v="Y"/>
    <x v="0"/>
    <s v="REG"/>
    <x v="0"/>
    <s v="NORMAL"/>
    <x v="2"/>
    <d v="2020-02-13T00:00:00"/>
    <m/>
    <n v="532"/>
    <n v="18048"/>
    <n v="0"/>
    <n v="2.2208800000000002"/>
    <n v="7.02576"/>
    <n v="2.6596500000000001"/>
    <x v="1"/>
  </r>
  <r>
    <n v="232799"/>
    <n v="3"/>
    <n v="1"/>
    <s v="232799-3-1"/>
    <s v="LIB8873-DCS"/>
    <s v="IQ DESIGNS, LLC"/>
    <s v="SEA CAPTAINS"/>
    <s v="Debbie Graham"/>
    <s v=""/>
    <s v="Y"/>
    <n v="30"/>
    <n v="30"/>
    <d v="2020-05-29T00:00:00"/>
    <d v="2020-05-29T00:00:00"/>
    <d v="2020-06-01T00:00:00"/>
    <d v="2020-06-05T00:00:00"/>
    <s v="Y"/>
    <x v="0"/>
    <s v="REG"/>
    <x v="0"/>
    <s v="NORMAL"/>
    <x v="4"/>
    <d v="2020-02-13T00:00:00"/>
    <m/>
    <n v="259"/>
    <n v="18048"/>
    <n v="0"/>
    <n v="3.42171"/>
    <n v="14.6097"/>
    <n v="11.09745"/>
    <x v="1"/>
  </r>
  <r>
    <n v="232800"/>
    <n v="14"/>
    <n v="1"/>
    <s v="232800-14-1"/>
    <s v="LIN0900-397-72"/>
    <s v="Cascade Developement,  LLC"/>
    <s v="HOLIDAY INN EXPRESS - MIDDLETON, WI"/>
    <s v="Megan Marley"/>
    <s v=""/>
    <s v=""/>
    <n v="2"/>
    <n v="2"/>
    <d v="2020-08-03T00:00:00"/>
    <d v="2020-08-07T00:00:00"/>
    <d v="2020-04-08T00:00:00"/>
    <d v="2020-04-15T00:00:00"/>
    <s v="Y"/>
    <x v="1"/>
    <s v="PRGM"/>
    <x v="2"/>
    <s v="PLANT3"/>
    <x v="0"/>
    <d v="2020-02-13T00:00:00"/>
    <d v="2020-07-15T00:00:00"/>
    <n v="1335"/>
    <n v="135809.72"/>
    <n v="0"/>
    <n v="0"/>
    <n v="2.6335000000000002"/>
    <n v="1.3167599999999999"/>
    <x v="15"/>
  </r>
  <r>
    <n v="232800"/>
    <n v="17"/>
    <n v="1"/>
    <s v="232800-17-1"/>
    <s v="LIB7455-O"/>
    <s v="Cascade Developement,  LLC"/>
    <s v="HOLIDAY INN EXPRESS - MIDDLETON, WI"/>
    <s v="Megan Marley"/>
    <s v=""/>
    <s v=""/>
    <n v="2"/>
    <n v="2"/>
    <d v="2020-08-03T00:00:00"/>
    <d v="2020-08-07T00:00:00"/>
    <d v="2020-04-08T00:00:00"/>
    <d v="2020-04-15T00:00:00"/>
    <s v="Y"/>
    <x v="1"/>
    <s v="PRGM"/>
    <x v="0"/>
    <s v="NORMAL"/>
    <x v="3"/>
    <d v="2020-02-13T00:00:00"/>
    <d v="2020-07-15T00:00:00"/>
    <n v="163"/>
    <n v="135809.72"/>
    <n v="0"/>
    <n v="0"/>
    <n v="0.34"/>
    <n v="0.20499999999999999"/>
    <x v="15"/>
  </r>
  <r>
    <n v="232800"/>
    <n v="18"/>
    <n v="1"/>
    <s v="232800-18-1"/>
    <s v="LIB0700-1383"/>
    <s v="Cascade Developement,  LLC"/>
    <s v="HOLIDAY INN EXPRESS - MIDDLETON, WI"/>
    <s v="Megan Marley"/>
    <s v=""/>
    <s v=""/>
    <n v="3"/>
    <n v="3"/>
    <d v="2020-08-03T00:00:00"/>
    <d v="2020-08-07T00:00:00"/>
    <d v="2020-04-08T00:00:00"/>
    <d v="2020-04-15T00:00:00"/>
    <s v="Y"/>
    <x v="1"/>
    <s v="PRGM"/>
    <x v="0"/>
    <s v="NORMAL"/>
    <x v="4"/>
    <d v="2020-02-13T00:00:00"/>
    <d v="2020-07-15T00:00:00"/>
    <n v="268"/>
    <n v="135809.72"/>
    <n v="0"/>
    <n v="0"/>
    <n v="1.65"/>
    <n v="0.44229000000000002"/>
    <x v="15"/>
  </r>
  <r>
    <n v="232809"/>
    <n v="2"/>
    <n v="1"/>
    <s v="232809-2-1"/>
    <s v="LIN0100-3002-85"/>
    <s v="PARKS HOSPITALITY GROUP, LC"/>
    <s v="HGI - CARY, NC"/>
    <s v="Megan Marley"/>
    <s v=""/>
    <s v=""/>
    <n v="3"/>
    <n v="3"/>
    <d v="2020-08-11T00:00:00"/>
    <d v="2020-08-14T00:00:00"/>
    <d v="2020-08-11T00:00:00"/>
    <d v="2020-08-18T00:00:00"/>
    <s v="Y"/>
    <x v="1"/>
    <s v="REG"/>
    <x v="2"/>
    <s v="PLANT3"/>
    <x v="0"/>
    <d v="2020-02-14T00:00:00"/>
    <d v="2020-06-02T00:00:00"/>
    <n v="1335"/>
    <n v="13311"/>
    <n v="0"/>
    <n v="3.5171999999999999"/>
    <n v="3.3963000000000001"/>
    <n v="1.2318"/>
    <x v="10"/>
  </r>
  <r>
    <n v="232809"/>
    <n v="4"/>
    <n v="1"/>
    <s v="232809-4-1"/>
    <s v="LINPILL-18X18KEW"/>
    <s v="PARKS HOSPITALITY GROUP, LC"/>
    <s v="HGI - CARY, NC"/>
    <s v="Megan Marley"/>
    <s v=""/>
    <s v=""/>
    <n v="6"/>
    <n v="6"/>
    <d v="2020-08-11T00:00:00"/>
    <d v="2020-08-14T00:00:00"/>
    <d v="2020-08-11T00:00:00"/>
    <d v="2020-08-18T00:00:00"/>
    <s v="Y"/>
    <x v="1"/>
    <s v="REG"/>
    <x v="2"/>
    <s v="PLANT3"/>
    <x v="1"/>
    <d v="2020-02-14T00:00:00"/>
    <d v="2020-06-02T00:00:00"/>
    <n v="30"/>
    <n v="13311"/>
    <n v="0"/>
    <n v="0.82650000000000001"/>
    <m/>
    <m/>
    <x v="10"/>
  </r>
  <r>
    <n v="232809"/>
    <n v="5"/>
    <n v="1"/>
    <s v="232809-5-1"/>
    <s v="LINPILL-20X20KEW"/>
    <s v="PARKS HOSPITALITY GROUP, LC"/>
    <s v="HGI - CARY, NC"/>
    <s v="Megan Marley"/>
    <s v=""/>
    <s v=""/>
    <n v="6"/>
    <n v="6"/>
    <d v="2020-08-11T00:00:00"/>
    <d v="2020-08-14T00:00:00"/>
    <d v="2020-08-11T00:00:00"/>
    <d v="2020-08-18T00:00:00"/>
    <s v="Y"/>
    <x v="1"/>
    <s v="REG"/>
    <x v="2"/>
    <s v="PLANT3"/>
    <x v="1"/>
    <d v="2020-02-14T00:00:00"/>
    <d v="2020-06-02T00:00:00"/>
    <n v="35"/>
    <n v="13311"/>
    <n v="0"/>
    <n v="1.095"/>
    <m/>
    <m/>
    <x v="10"/>
  </r>
  <r>
    <n v="232815"/>
    <n v="2"/>
    <n v="1"/>
    <s v="232815-2-1"/>
    <s v="LIN3015-C"/>
    <s v="RHD South Windsor LLC"/>
    <s v="CAMBRIA SOUTH WINDSOR"/>
    <s v="Debbie Graham"/>
    <s v=""/>
    <s v=""/>
    <n v="6"/>
    <n v="6"/>
    <d v="2020-08-12T00:00:00"/>
    <d v="2020-08-14T00:00:00"/>
    <d v="2020-06-26T00:00:00"/>
    <d v="2020-06-05T00:00:00"/>
    <s v="Y"/>
    <x v="1"/>
    <s v="REG"/>
    <x v="2"/>
    <s v="PLANT3"/>
    <x v="4"/>
    <d v="2020-02-14T00:00:00"/>
    <d v="2020-06-03T00:00:00"/>
    <n v="1245"/>
    <n v="9319.92"/>
    <n v="0"/>
    <n v="3.2542800000000001"/>
    <n v="11.25"/>
    <m/>
    <x v="10"/>
  </r>
  <r>
    <n v="232822"/>
    <n v="1"/>
    <n v="1"/>
    <s v="232822-1-1"/>
    <s v="LIN0900-332B-65-NA-GR-HI"/>
    <s v="HOLIDAY INN - FREDERICKSBURG, VA"/>
    <s v="HOLIDAY INN H4 - FREDERICKSBURG, VA"/>
    <s v="Megan Marley"/>
    <s v=""/>
    <s v="Y"/>
    <n v="1"/>
    <n v="1"/>
    <d v="2020-08-27T00:00:00"/>
    <d v="2020-08-28T00:00:00"/>
    <d v="2020-07-24T00:00:00"/>
    <d v="2020-07-31T00:00:00"/>
    <s v="Y"/>
    <x v="1"/>
    <s v="REG"/>
    <x v="2"/>
    <s v="PLANT3"/>
    <x v="0"/>
    <d v="2020-02-14T00:00:00"/>
    <d v="2020-06-08T00:00:00"/>
    <n v="4957.3999999999996"/>
    <n v="5073.3999999999996"/>
    <n v="0"/>
    <n v="0.34100000000000003"/>
    <n v="0.54610000000000003"/>
    <n v="0.62329999999999997"/>
    <x v="3"/>
  </r>
  <r>
    <n v="232822"/>
    <n v="2"/>
    <n v="1"/>
    <s v="232822-2-1"/>
    <s v="LIN0900-332B-65-RCUR-GB-HI"/>
    <s v="HOLIDAY INN - FREDERICKSBURG, VA"/>
    <s v="HOLIDAY INN H4 - FREDERICKSBURG, VA"/>
    <s v="Megan Marley"/>
    <s v=""/>
    <s v="Y"/>
    <n v="1"/>
    <n v="1"/>
    <d v="2020-08-27T00:00:00"/>
    <d v="2020-08-28T00:00:00"/>
    <d v="2020-07-24T00:00:00"/>
    <d v="2020-07-31T00:00:00"/>
    <s v="Y"/>
    <x v="1"/>
    <s v="REG"/>
    <x v="2"/>
    <s v="PLANT3"/>
    <x v="0"/>
    <d v="2020-02-14T00:00:00"/>
    <d v="2020-06-08T00:00:00"/>
    <n v="0"/>
    <n v="5073.3999999999996"/>
    <n v="0"/>
    <n v="0.34100000000000003"/>
    <n v="0.54610000000000003"/>
    <n v="0.66500000000000004"/>
    <x v="3"/>
  </r>
  <r>
    <n v="232822"/>
    <n v="3"/>
    <n v="1"/>
    <s v="232822-3-1"/>
    <s v="LIN0900-332B-65-LCUR-GB-HI"/>
    <s v="HOLIDAY INN - FREDERICKSBURG, VA"/>
    <s v="HOLIDAY INN H4 - FREDERICKSBURG, VA"/>
    <s v="Megan Marley"/>
    <s v=""/>
    <s v="Y"/>
    <n v="1"/>
    <n v="1"/>
    <d v="2020-08-27T00:00:00"/>
    <d v="2020-08-28T00:00:00"/>
    <d v="2020-07-24T00:00:00"/>
    <d v="2020-07-31T00:00:00"/>
    <s v="Y"/>
    <x v="1"/>
    <s v="REG"/>
    <x v="2"/>
    <s v="PLANT3"/>
    <x v="0"/>
    <d v="2020-02-14T00:00:00"/>
    <d v="2020-06-08T00:00:00"/>
    <n v="0"/>
    <n v="5073.3999999999996"/>
    <n v="0"/>
    <n v="0.34100000000000003"/>
    <n v="0.54610000000000003"/>
    <n v="0.66500000000000004"/>
    <x v="3"/>
  </r>
  <r>
    <n v="232822"/>
    <n v="4"/>
    <n v="1"/>
    <s v="232822-4-1"/>
    <s v="LIN0900-332B-65-NA-GL-HI"/>
    <s v="HOLIDAY INN - FREDERICKSBURG, VA"/>
    <s v="HOLIDAY INN H4 - FREDERICKSBURG, VA"/>
    <s v="Megan Marley"/>
    <s v=""/>
    <s v="Y"/>
    <n v="1"/>
    <n v="1"/>
    <d v="2020-08-27T00:00:00"/>
    <d v="2020-08-28T00:00:00"/>
    <d v="2020-07-24T00:00:00"/>
    <d v="2020-07-31T00:00:00"/>
    <s v="Y"/>
    <x v="1"/>
    <s v="REG"/>
    <x v="2"/>
    <s v="PLANT3"/>
    <x v="0"/>
    <d v="2020-02-14T00:00:00"/>
    <d v="2020-06-08T00:00:00"/>
    <n v="0"/>
    <n v="5073.3999999999996"/>
    <n v="0"/>
    <n v="0.34100000000000003"/>
    <n v="0.54610000000000003"/>
    <n v="0.62329999999999997"/>
    <x v="3"/>
  </r>
  <r>
    <n v="232822"/>
    <n v="5"/>
    <n v="1"/>
    <s v="232822-5-1"/>
    <s v="LIBPILL-18X18KEW"/>
    <s v="HOLIDAY INN - FREDERICKSBURG, VA"/>
    <s v="HOLIDAY INN H4 - FREDERICKSBURG, VA"/>
    <s v="Megan Marley"/>
    <s v=""/>
    <s v="Y"/>
    <n v="2"/>
    <n v="2"/>
    <d v="2020-08-27T00:00:00"/>
    <d v="2020-08-28T00:00:00"/>
    <d v="2020-07-24T00:00:00"/>
    <d v="2020-07-31T00:00:00"/>
    <s v="Y"/>
    <x v="1"/>
    <s v="REG"/>
    <x v="0"/>
    <s v="NORMAL"/>
    <x v="1"/>
    <d v="2020-02-14T00:00:00"/>
    <d v="2020-06-08T00:00:00"/>
    <n v="58"/>
    <n v="5073.3999999999996"/>
    <n v="0"/>
    <n v="0.22040000000000001"/>
    <m/>
    <m/>
    <x v="3"/>
  </r>
  <r>
    <n v="232825"/>
    <n v="1"/>
    <n v="1"/>
    <s v="232825-1-1"/>
    <s v="LIN9741-72-LAF-GR"/>
    <s v="MARRIOTT INT'L-TRADITIONAL"/>
    <s v="PLA034 BEAVERTON, OR ELMT"/>
    <s v="Erica Hollyfield"/>
    <s v=""/>
    <s v=""/>
    <n v="1"/>
    <n v="1"/>
    <d v="2020-09-17T00:00:00"/>
    <d v="2020-09-18T00:00:00"/>
    <d v="2020-09-25T00:00:00"/>
    <d v="2020-10-06T00:00:00"/>
    <s v="Y"/>
    <x v="1"/>
    <s v="REG"/>
    <x v="2"/>
    <s v="PLANT3"/>
    <x v="0"/>
    <d v="2020-02-17T00:00:00"/>
    <d v="2020-04-16T00:00:00"/>
    <n v="3765.88"/>
    <n v="38844.47"/>
    <n v="0"/>
    <n v="0.85599999999999998"/>
    <n v="0.70899999999999996"/>
    <n v="0.30020000000000002"/>
    <x v="22"/>
  </r>
  <r>
    <n v="232825"/>
    <n v="10"/>
    <n v="1"/>
    <s v="232825-10-1"/>
    <s v="LIN3133-24.5-O"/>
    <s v="MARRIOTT INT'L-TRADITIONAL"/>
    <s v="PLA034 BEAVERTON, OR ELMT"/>
    <s v="Erica Hollyfield"/>
    <s v=""/>
    <s v=""/>
    <n v="43"/>
    <n v="43"/>
    <d v="2020-09-16T00:00:00"/>
    <d v="2020-09-18T00:00:00"/>
    <d v="2020-09-25T00:00:00"/>
    <d v="2020-10-06T00:00:00"/>
    <s v="Y"/>
    <x v="1"/>
    <s v="REG"/>
    <x v="2"/>
    <s v="PLANT3"/>
    <x v="3"/>
    <d v="2020-02-17T00:00:00"/>
    <d v="2020-02-20T00:00:00"/>
    <n v="152.52000000000001"/>
    <n v="38844.47"/>
    <n v="0"/>
    <n v="11.126250000000001"/>
    <n v="13.299899999999999"/>
    <n v="5.16"/>
    <x v="22"/>
  </r>
  <r>
    <n v="232825"/>
    <n v="11"/>
    <n v="1"/>
    <s v="232825-11-1"/>
    <s v="LIN3136-36-CH-LAF"/>
    <s v="MARRIOTT INT'L-TRADITIONAL"/>
    <s v="PLA034 BEAVERTON, OR ELMT"/>
    <s v="Erica Hollyfield"/>
    <s v=""/>
    <s v=""/>
    <n v="2"/>
    <n v="2"/>
    <d v="2020-09-17T00:00:00"/>
    <d v="2020-09-18T00:00:00"/>
    <d v="2020-09-25T00:00:00"/>
    <d v="2020-10-06T00:00:00"/>
    <s v="Y"/>
    <x v="1"/>
    <s v="REG"/>
    <x v="2"/>
    <s v="PLANT3"/>
    <x v="0"/>
    <d v="2020-02-17T00:00:00"/>
    <d v="2020-04-16T00:00:00"/>
    <n v="1654.31"/>
    <n v="38844.47"/>
    <n v="0"/>
    <n v="1.5226"/>
    <n v="1.0824"/>
    <n v="0.56699999999999995"/>
    <x v="22"/>
  </r>
  <r>
    <n v="232825"/>
    <n v="12"/>
    <n v="1"/>
    <s v="232825-12-1"/>
    <s v="LIN3136-69-RSCOR"/>
    <s v="MARRIOTT INT'L-TRADITIONAL"/>
    <s v="PLA034 BEAVERTON, OR ELMT"/>
    <s v="Erica Hollyfield"/>
    <s v=""/>
    <s v=""/>
    <n v="2"/>
    <n v="2"/>
    <d v="2020-09-17T00:00:00"/>
    <d v="2020-09-18T00:00:00"/>
    <d v="2020-09-25T00:00:00"/>
    <d v="2020-10-06T00:00:00"/>
    <s v="Y"/>
    <x v="1"/>
    <s v="REG"/>
    <x v="2"/>
    <s v="PLANT3"/>
    <x v="0"/>
    <d v="2020-02-17T00:00:00"/>
    <d v="2020-04-16T00:00:00"/>
    <n v="0"/>
    <n v="38844.47"/>
    <n v="0"/>
    <n v="2.4994000000000001"/>
    <n v="1.5267999999999999"/>
    <n v="0.81859999999999999"/>
    <x v="22"/>
  </r>
  <r>
    <n v="232825"/>
    <n v="13"/>
    <n v="1"/>
    <s v="232825-13-1"/>
    <s v="LIN9741-68-LSCOR-GB"/>
    <s v="MARRIOTT INT'L-TRADITIONAL"/>
    <s v="PLA034 BEAVERTON, OR ELMT"/>
    <s v="Erica Hollyfield"/>
    <s v=""/>
    <s v=""/>
    <n v="1"/>
    <n v="1"/>
    <d v="2020-09-17T00:00:00"/>
    <d v="2020-09-18T00:00:00"/>
    <d v="2020-09-25T00:00:00"/>
    <d v="2020-10-06T00:00:00"/>
    <s v="Y"/>
    <x v="1"/>
    <s v="REG"/>
    <x v="2"/>
    <s v="PLANT3"/>
    <x v="0"/>
    <d v="2020-02-17T00:00:00"/>
    <d v="2020-04-16T00:00:00"/>
    <n v="0"/>
    <n v="38844.47"/>
    <n v="0"/>
    <n v="0.92100000000000004"/>
    <n v="0.76339999999999997"/>
    <n v="0.36909999999999998"/>
    <x v="22"/>
  </r>
  <r>
    <n v="232825"/>
    <n v="14"/>
    <n v="1"/>
    <s v="232825-14-1"/>
    <s v="LIN9741-35-NA-GB"/>
    <s v="MARRIOTT INT'L-TRADITIONAL"/>
    <s v="PLA034 BEAVERTON, OR ELMT"/>
    <s v="Erica Hollyfield"/>
    <s v=""/>
    <s v=""/>
    <n v="1"/>
    <n v="1"/>
    <d v="2020-09-17T00:00:00"/>
    <d v="2020-09-18T00:00:00"/>
    <d v="2020-09-25T00:00:00"/>
    <d v="2020-10-06T00:00:00"/>
    <s v="Y"/>
    <x v="1"/>
    <s v="REG"/>
    <x v="2"/>
    <s v="PLANT3"/>
    <x v="0"/>
    <d v="2020-02-17T00:00:00"/>
    <d v="2020-04-16T00:00:00"/>
    <n v="0"/>
    <n v="38844.47"/>
    <n v="0"/>
    <n v="0.56979999999999997"/>
    <n v="0.41870000000000002"/>
    <n v="0.3251"/>
    <x v="22"/>
  </r>
  <r>
    <n v="232825"/>
    <n v="15"/>
    <n v="1"/>
    <s v="232825-15-1"/>
    <s v="LIN9741-36-RAF-GL"/>
    <s v="MARRIOTT INT'L-TRADITIONAL"/>
    <s v="PLA034 BEAVERTON, OR ELMT"/>
    <s v="Erica Hollyfield"/>
    <s v=""/>
    <s v=""/>
    <n v="1"/>
    <n v="1"/>
    <d v="2020-09-17T00:00:00"/>
    <d v="2020-09-18T00:00:00"/>
    <d v="2020-09-25T00:00:00"/>
    <d v="2020-10-06T00:00:00"/>
    <s v="Y"/>
    <x v="1"/>
    <s v="REG"/>
    <x v="2"/>
    <s v="PLANT3"/>
    <x v="0"/>
    <d v="2020-02-17T00:00:00"/>
    <d v="2020-04-16T00:00:00"/>
    <n v="0"/>
    <n v="38844.47"/>
    <n v="0"/>
    <n v="0.61839999999999995"/>
    <n v="0.54120000000000001"/>
    <n v="0.26650000000000001"/>
    <x v="22"/>
  </r>
  <r>
    <n v="232825"/>
    <n v="16"/>
    <n v="1"/>
    <s v="232825-16-1"/>
    <s v="LIN9741-68-RSCOR-GB"/>
    <s v="MARRIOTT INT'L-TRADITIONAL"/>
    <s v="PLA034 BEAVERTON, OR ELMT"/>
    <s v="Erica Hollyfield"/>
    <s v=""/>
    <s v=""/>
    <n v="1"/>
    <n v="1"/>
    <d v="2020-09-17T00:00:00"/>
    <d v="2020-09-18T00:00:00"/>
    <d v="2020-09-25T00:00:00"/>
    <d v="2020-10-06T00:00:00"/>
    <s v="Y"/>
    <x v="1"/>
    <s v="REG"/>
    <x v="2"/>
    <s v="PLANT3"/>
    <x v="0"/>
    <d v="2020-02-17T00:00:00"/>
    <d v="2020-04-16T00:00:00"/>
    <n v="0"/>
    <n v="38844.47"/>
    <n v="0"/>
    <n v="0.92100000000000004"/>
    <n v="0.76339999999999997"/>
    <n v="0.36909999999999998"/>
    <x v="22"/>
  </r>
  <r>
    <n v="232825"/>
    <n v="17"/>
    <n v="1"/>
    <s v="232825-17-1"/>
    <s v="LIN9741-68-LSCOR-GB"/>
    <s v="MARRIOTT INT'L-TRADITIONAL"/>
    <s v="PLA034 BEAVERTON, OR ELMT"/>
    <s v="Erica Hollyfield"/>
    <s v=""/>
    <s v=""/>
    <n v="1"/>
    <n v="1"/>
    <d v="2020-09-17T00:00:00"/>
    <d v="2020-09-18T00:00:00"/>
    <d v="2020-09-25T00:00:00"/>
    <d v="2020-10-06T00:00:00"/>
    <s v="Y"/>
    <x v="1"/>
    <s v="REG"/>
    <x v="2"/>
    <s v="PLANT3"/>
    <x v="0"/>
    <d v="2020-02-17T00:00:00"/>
    <d v="2020-04-16T00:00:00"/>
    <n v="0"/>
    <n v="38844.47"/>
    <n v="0"/>
    <n v="0.92100000000000004"/>
    <n v="0.76339999999999997"/>
    <n v="0.36909999999999998"/>
    <x v="22"/>
  </r>
  <r>
    <n v="232825"/>
    <n v="18"/>
    <n v="1"/>
    <s v="232825-18-1"/>
    <s v="LIN9741-35-NA-GB"/>
    <s v="MARRIOTT INT'L-TRADITIONAL"/>
    <s v="PLA034 BEAVERTON, OR ELMT"/>
    <s v="Erica Hollyfield"/>
    <s v=""/>
    <s v=""/>
    <n v="1"/>
    <n v="1"/>
    <d v="2020-09-17T00:00:00"/>
    <d v="2020-09-18T00:00:00"/>
    <d v="2020-09-25T00:00:00"/>
    <d v="2020-10-06T00:00:00"/>
    <s v="Y"/>
    <x v="1"/>
    <s v="REG"/>
    <x v="2"/>
    <s v="PLANT3"/>
    <x v="0"/>
    <d v="2020-02-17T00:00:00"/>
    <d v="2020-04-16T00:00:00"/>
    <n v="0"/>
    <n v="38844.47"/>
    <n v="0"/>
    <n v="0.56979999999999997"/>
    <n v="0.41870000000000002"/>
    <n v="0.3251"/>
    <x v="22"/>
  </r>
  <r>
    <n v="232825"/>
    <n v="19"/>
    <n v="1"/>
    <s v="232825-19-1"/>
    <s v="LIN9741-68-RSCOR-GB"/>
    <s v="MARRIOTT INT'L-TRADITIONAL"/>
    <s v="PLA034 BEAVERTON, OR ELMT"/>
    <s v="Erica Hollyfield"/>
    <s v=""/>
    <s v=""/>
    <n v="1"/>
    <n v="1"/>
    <d v="2020-09-17T00:00:00"/>
    <d v="2020-09-18T00:00:00"/>
    <d v="2020-09-25T00:00:00"/>
    <d v="2020-10-06T00:00:00"/>
    <s v="Y"/>
    <x v="1"/>
    <s v="REG"/>
    <x v="2"/>
    <s v="PLANT3"/>
    <x v="0"/>
    <d v="2020-02-17T00:00:00"/>
    <d v="2020-04-16T00:00:00"/>
    <n v="0"/>
    <n v="38844.47"/>
    <n v="0"/>
    <n v="0.92100000000000004"/>
    <n v="0.76339999999999997"/>
    <n v="0.36909999999999998"/>
    <x v="22"/>
  </r>
  <r>
    <n v="232825"/>
    <n v="2"/>
    <n v="1"/>
    <s v="232825-2-1"/>
    <s v="LIN9741-36-LAF-GR"/>
    <s v="MARRIOTT INT'L-TRADITIONAL"/>
    <s v="PLA034 BEAVERTON, OR ELMT"/>
    <s v="Erica Hollyfield"/>
    <s v=""/>
    <s v=""/>
    <n v="1"/>
    <n v="1"/>
    <d v="2020-09-17T00:00:00"/>
    <d v="2020-09-18T00:00:00"/>
    <d v="2020-09-25T00:00:00"/>
    <d v="2020-10-06T00:00:00"/>
    <s v="Y"/>
    <x v="1"/>
    <s v="REG"/>
    <x v="2"/>
    <s v="PLANT3"/>
    <x v="0"/>
    <d v="2020-02-17T00:00:00"/>
    <d v="2020-04-16T00:00:00"/>
    <n v="3765.88"/>
    <n v="38844.47"/>
    <n v="0"/>
    <n v="0.61839999999999995"/>
    <n v="0.54120000000000001"/>
    <n v="0.26650000000000001"/>
    <x v="22"/>
  </r>
  <r>
    <n v="232825"/>
    <n v="20"/>
    <n v="1"/>
    <s v="232825-20-1"/>
    <s v="LIN9741-72-RAF-GL"/>
    <s v="MARRIOTT INT'L-TRADITIONAL"/>
    <s v="PLA034 BEAVERTON, OR ELMT"/>
    <s v="Erica Hollyfield"/>
    <s v=""/>
    <s v=""/>
    <n v="1"/>
    <n v="1"/>
    <d v="2020-09-17T00:00:00"/>
    <d v="2020-09-18T00:00:00"/>
    <d v="2020-09-25T00:00:00"/>
    <d v="2020-10-06T00:00:00"/>
    <s v="Y"/>
    <x v="1"/>
    <s v="REG"/>
    <x v="2"/>
    <s v="PLANT3"/>
    <x v="0"/>
    <d v="2020-02-17T00:00:00"/>
    <d v="2020-04-16T00:00:00"/>
    <n v="0"/>
    <n v="38844.47"/>
    <n v="0"/>
    <n v="0.85599999999999998"/>
    <n v="0.70899999999999996"/>
    <n v="0.30020000000000002"/>
    <x v="22"/>
  </r>
  <r>
    <n v="232825"/>
    <n v="21"/>
    <n v="1"/>
    <s v="232825-21-1"/>
    <s v="LIN9741-66-NA-GB"/>
    <s v="MARRIOTT INT'L-TRADITIONAL"/>
    <s v="PLA034 BEAVERTON, OR ELMT"/>
    <s v="Erica Hollyfield"/>
    <s v=""/>
    <s v=""/>
    <n v="2"/>
    <n v="2"/>
    <d v="2020-09-17T00:00:00"/>
    <d v="2020-09-18T00:00:00"/>
    <d v="2020-09-25T00:00:00"/>
    <d v="2020-10-06T00:00:00"/>
    <s v="Y"/>
    <x v="1"/>
    <s v="REG"/>
    <x v="2"/>
    <s v="PLANT3"/>
    <x v="0"/>
    <d v="2020-02-17T00:00:00"/>
    <d v="2020-04-16T00:00:00"/>
    <n v="0"/>
    <n v="38844.47"/>
    <n v="0"/>
    <n v="1.8236000000000001"/>
    <n v="1.0972"/>
    <n v="0.62760000000000005"/>
    <x v="22"/>
  </r>
  <r>
    <n v="232825"/>
    <n v="22"/>
    <n v="1"/>
    <s v="232825-22-1"/>
    <s v="LIN9741-79-RSCOR-GB"/>
    <s v="MARRIOTT INT'L-TRADITIONAL"/>
    <s v="PLA034 BEAVERTON, OR ELMT"/>
    <s v="Erica Hollyfield"/>
    <s v=""/>
    <s v=""/>
    <n v="1"/>
    <n v="1"/>
    <d v="2020-09-17T00:00:00"/>
    <d v="2020-09-18T00:00:00"/>
    <d v="2020-09-25T00:00:00"/>
    <d v="2020-10-06T00:00:00"/>
    <s v="Y"/>
    <x v="1"/>
    <s v="REG"/>
    <x v="2"/>
    <s v="PLANT3"/>
    <x v="0"/>
    <d v="2020-02-17T00:00:00"/>
    <d v="2020-04-16T00:00:00"/>
    <n v="0"/>
    <n v="38844.47"/>
    <n v="0"/>
    <n v="0.92589999999999995"/>
    <n v="0.76339999999999997"/>
    <n v="0.32779999999999998"/>
    <x v="22"/>
  </r>
  <r>
    <n v="232825"/>
    <n v="23"/>
    <n v="1"/>
    <s v="232825-23-1"/>
    <s v="LIN9741-79-LSCOR-GL"/>
    <s v="MARRIOTT INT'L-TRADITIONAL"/>
    <s v="PLA034 BEAVERTON, OR ELMT"/>
    <s v="Erica Hollyfield"/>
    <s v=""/>
    <s v=""/>
    <n v="1"/>
    <n v="1"/>
    <d v="2020-09-17T00:00:00"/>
    <d v="2020-09-18T00:00:00"/>
    <d v="2020-09-25T00:00:00"/>
    <d v="2020-10-06T00:00:00"/>
    <s v="Y"/>
    <x v="1"/>
    <s v="REG"/>
    <x v="2"/>
    <s v="PLANT3"/>
    <x v="0"/>
    <d v="2020-02-17T00:00:00"/>
    <d v="2020-04-16T00:00:00"/>
    <n v="0"/>
    <n v="38844.47"/>
    <n v="0"/>
    <n v="0.92589999999999995"/>
    <n v="0.76339999999999997"/>
    <n v="0.27050000000000002"/>
    <x v="22"/>
  </r>
  <r>
    <n v="232825"/>
    <n v="24"/>
    <n v="1"/>
    <s v="232825-24-1"/>
    <s v="LIN9741-79-RSCOR-GL"/>
    <s v="MARRIOTT INT'L-TRADITIONAL"/>
    <s v="PLA034 BEAVERTON, OR ELMT"/>
    <s v="Erica Hollyfield"/>
    <s v=""/>
    <s v=""/>
    <n v="1"/>
    <n v="1"/>
    <d v="2020-09-17T00:00:00"/>
    <d v="2020-09-18T00:00:00"/>
    <d v="2020-09-25T00:00:00"/>
    <d v="2020-10-06T00:00:00"/>
    <s v="Y"/>
    <x v="1"/>
    <s v="REG"/>
    <x v="2"/>
    <s v="PLANT3"/>
    <x v="0"/>
    <d v="2020-02-17T00:00:00"/>
    <d v="2020-04-16T00:00:00"/>
    <n v="0"/>
    <n v="38844.47"/>
    <n v="0"/>
    <n v="0.92589999999999995"/>
    <n v="0.76339999999999997"/>
    <n v="0.32779999999999998"/>
    <x v="22"/>
  </r>
  <r>
    <n v="232825"/>
    <n v="25"/>
    <n v="1"/>
    <s v="232825-25-1"/>
    <s v="LIN9741-79-RSCOR-GB"/>
    <s v="MARRIOTT INT'L-TRADITIONAL"/>
    <s v="PLA034 BEAVERTON, OR ELMT"/>
    <s v="Erica Hollyfield"/>
    <s v=""/>
    <s v=""/>
    <n v="1"/>
    <n v="1"/>
    <d v="2020-09-17T00:00:00"/>
    <d v="2020-09-18T00:00:00"/>
    <d v="2020-09-25T00:00:00"/>
    <d v="2020-10-06T00:00:00"/>
    <s v="Y"/>
    <x v="1"/>
    <s v="REG"/>
    <x v="2"/>
    <s v="PLANT3"/>
    <x v="0"/>
    <d v="2020-02-17T00:00:00"/>
    <d v="2020-04-16T00:00:00"/>
    <n v="0"/>
    <n v="38844.47"/>
    <n v="0"/>
    <n v="0.92589999999999995"/>
    <n v="0.76339999999999997"/>
    <n v="0.32779999999999998"/>
    <x v="22"/>
  </r>
  <r>
    <n v="232825"/>
    <n v="26"/>
    <n v="1"/>
    <s v="232825-26-1"/>
    <s v="LIN9741-79-LSCOR-GL"/>
    <s v="MARRIOTT INT'L-TRADITIONAL"/>
    <s v="PLA034 BEAVERTON, OR ELMT"/>
    <s v="Erica Hollyfield"/>
    <s v=""/>
    <s v=""/>
    <n v="1"/>
    <n v="1"/>
    <d v="2020-09-17T00:00:00"/>
    <d v="2020-09-18T00:00:00"/>
    <d v="2020-09-25T00:00:00"/>
    <d v="2020-10-06T00:00:00"/>
    <s v="Y"/>
    <x v="1"/>
    <s v="REG"/>
    <x v="2"/>
    <s v="PLANT3"/>
    <x v="0"/>
    <d v="2020-02-17T00:00:00"/>
    <d v="2020-04-16T00:00:00"/>
    <n v="0"/>
    <n v="38844.47"/>
    <n v="0"/>
    <n v="0.92589999999999995"/>
    <n v="0.76339999999999997"/>
    <n v="0.27050000000000002"/>
    <x v="22"/>
  </r>
  <r>
    <n v="232825"/>
    <n v="27"/>
    <n v="1"/>
    <s v="232825-27-1"/>
    <s v="LIN3136-70-SL-RAF"/>
    <s v="MARRIOTT INT'L-TRADITIONAL"/>
    <s v="PLA034 BEAVERTON, OR ELMT"/>
    <s v="Erica Hollyfield"/>
    <s v=""/>
    <s v=""/>
    <n v="2"/>
    <n v="2"/>
    <d v="2020-09-17T00:00:00"/>
    <d v="2020-09-18T00:00:00"/>
    <d v="2020-09-25T00:00:00"/>
    <d v="2020-10-06T00:00:00"/>
    <s v="Y"/>
    <x v="1"/>
    <s v="REG"/>
    <x v="2"/>
    <s v="PLANT3"/>
    <x v="0"/>
    <d v="2020-02-17T00:00:00"/>
    <d v="2020-04-16T00:00:00"/>
    <n v="0"/>
    <n v="38844.47"/>
    <n v="0"/>
    <n v="2.6882000000000001"/>
    <n v="1.1888000000000001"/>
    <n v="0.64459999999999995"/>
    <x v="22"/>
  </r>
  <r>
    <n v="232825"/>
    <n v="3"/>
    <n v="1"/>
    <s v="232825-3-1"/>
    <s v="LIN9741-O"/>
    <s v="MARRIOTT INT'L-TRADITIONAL"/>
    <s v="PLA034 BEAVERTON, OR ELMT"/>
    <s v="Erica Hollyfield"/>
    <s v=""/>
    <s v=""/>
    <n v="1"/>
    <n v="1"/>
    <d v="2020-09-17T00:00:00"/>
    <d v="2020-09-18T00:00:00"/>
    <d v="2020-09-25T00:00:00"/>
    <d v="2020-10-06T00:00:00"/>
    <s v="Y"/>
    <x v="1"/>
    <s v="REG"/>
    <x v="2"/>
    <s v="PLANT3"/>
    <x v="3"/>
    <d v="2020-02-17T00:00:00"/>
    <d v="2020-04-16T00:00:00"/>
    <n v="4895.12"/>
    <n v="38844.47"/>
    <n v="0"/>
    <n v="0.53049999999999997"/>
    <n v="0.35199999999999998"/>
    <n v="0.1497"/>
    <x v="22"/>
  </r>
  <r>
    <n v="232825"/>
    <n v="4"/>
    <n v="1"/>
    <s v="232825-4-1"/>
    <s v="LIN9741-43-NA-GR"/>
    <s v="MARRIOTT INT'L-TRADITIONAL"/>
    <s v="PLA034 BEAVERTON, OR ELMT"/>
    <s v="Erica Hollyfield"/>
    <s v=""/>
    <s v=""/>
    <n v="1"/>
    <n v="1"/>
    <d v="2020-09-17T00:00:00"/>
    <d v="2020-09-18T00:00:00"/>
    <d v="2020-09-25T00:00:00"/>
    <d v="2020-10-06T00:00:00"/>
    <s v="Y"/>
    <x v="1"/>
    <s v="REG"/>
    <x v="2"/>
    <s v="PLANT3"/>
    <x v="0"/>
    <d v="2020-02-17T00:00:00"/>
    <d v="2020-04-16T00:00:00"/>
    <n v="2579.8000000000002"/>
    <n v="38844.47"/>
    <n v="0"/>
    <n v="0.60270000000000001"/>
    <n v="0.4914"/>
    <n v="0"/>
    <x v="22"/>
  </r>
  <r>
    <n v="232825"/>
    <n v="5"/>
    <n v="1"/>
    <s v="232825-5-1"/>
    <s v="LIB0600-2930"/>
    <s v="MARRIOTT INT'L-TRADITIONAL"/>
    <s v="PLA034 BEAVERTON, OR ELMT"/>
    <s v="Erica Hollyfield"/>
    <s v=""/>
    <s v=""/>
    <n v="4"/>
    <n v="4"/>
    <d v="2020-09-25T00:00:00"/>
    <d v="2020-09-25T00:00:00"/>
    <d v="2020-09-25T00:00:00"/>
    <d v="2020-10-06T00:00:00"/>
    <s v="Y"/>
    <x v="1"/>
    <s v="REG"/>
    <x v="0"/>
    <s v="NORMAL"/>
    <x v="3"/>
    <d v="2020-02-17T00:00:00"/>
    <d v="2020-02-20T00:00:00"/>
    <n v="186.41"/>
    <n v="38844.47"/>
    <n v="0"/>
    <n v="0.55200000000000005"/>
    <n v="0.55986000000000002"/>
    <n v="0.504"/>
    <x v="16"/>
  </r>
  <r>
    <n v="232825"/>
    <n v="6"/>
    <n v="1"/>
    <s v="232825-6-1"/>
    <s v="LINPILL-18X18KE-SD"/>
    <s v="MARRIOTT INT'L-TRADITIONAL"/>
    <s v="PLA034 BEAVERTON, OR ELMT"/>
    <s v="Erica Hollyfield"/>
    <s v=""/>
    <s v=""/>
    <n v="11"/>
    <n v="11"/>
    <d v="2020-09-24T00:00:00"/>
    <d v="2020-09-25T00:00:00"/>
    <d v="2020-09-25T00:00:00"/>
    <d v="2020-10-06T00:00:00"/>
    <s v="Y"/>
    <x v="1"/>
    <s v="REG"/>
    <x v="2"/>
    <s v="PLANT3"/>
    <x v="1"/>
    <d v="2020-02-17T00:00:00"/>
    <d v="2020-02-20T00:00:00"/>
    <n v="71.97"/>
    <n v="38844.47"/>
    <n v="0"/>
    <n v="0.92125000000000001"/>
    <m/>
    <m/>
    <x v="16"/>
  </r>
  <r>
    <n v="232825"/>
    <n v="7"/>
    <n v="1"/>
    <s v="232825-7-1"/>
    <s v="LINPILL-18X18KE-SD"/>
    <s v="MARRIOTT INT'L-TRADITIONAL"/>
    <s v="PLA034 BEAVERTON, OR ELMT"/>
    <s v="Erica Hollyfield"/>
    <s v=""/>
    <s v=""/>
    <n v="14"/>
    <n v="14"/>
    <d v="2020-09-24T00:00:00"/>
    <d v="2020-09-25T00:00:00"/>
    <d v="2020-09-25T00:00:00"/>
    <d v="2020-10-06T00:00:00"/>
    <s v="Y"/>
    <x v="1"/>
    <s v="REG"/>
    <x v="2"/>
    <s v="PLANT3"/>
    <x v="1"/>
    <d v="2020-02-17T00:00:00"/>
    <d v="2020-02-20T00:00:00"/>
    <n v="71.97"/>
    <n v="38844.47"/>
    <n v="0"/>
    <n v="1.1725000000000001"/>
    <m/>
    <m/>
    <x v="16"/>
  </r>
  <r>
    <n v="232825"/>
    <n v="8"/>
    <n v="1"/>
    <s v="232825-8-1"/>
    <s v="LINPILL-26X12KID-SD"/>
    <s v="MARRIOTT INT'L-TRADITIONAL"/>
    <s v="PLA034 BEAVERTON, OR ELMT"/>
    <s v="Erica Hollyfield"/>
    <s v=""/>
    <s v=""/>
    <n v="12"/>
    <n v="12"/>
    <d v="2020-09-24T00:00:00"/>
    <d v="2020-09-25T00:00:00"/>
    <d v="2020-09-25T00:00:00"/>
    <d v="2020-10-06T00:00:00"/>
    <s v="Y"/>
    <x v="1"/>
    <s v="REG"/>
    <x v="2"/>
    <s v="PLANT3"/>
    <x v="1"/>
    <d v="2020-02-17T00:00:00"/>
    <d v="2020-02-20T00:00:00"/>
    <n v="42.26"/>
    <n v="38844.47"/>
    <n v="0"/>
    <n v="1.0409999999999999"/>
    <m/>
    <m/>
    <x v="16"/>
  </r>
  <r>
    <n v="232825"/>
    <n v="9"/>
    <n v="1"/>
    <s v="232825-9-1"/>
    <s v="LIN3134-C"/>
    <s v="MARRIOTT INT'L-TRADITIONAL"/>
    <s v="PLA034 BEAVERTON, OR ELMT"/>
    <s v="Erica Hollyfield"/>
    <s v=""/>
    <s v=""/>
    <n v="40"/>
    <n v="40"/>
    <d v="2020-09-22T00:00:00"/>
    <d v="2020-09-25T00:00:00"/>
    <d v="2020-09-25T00:00:00"/>
    <d v="2020-10-06T00:00:00"/>
    <s v="Y"/>
    <x v="1"/>
    <s v="REG"/>
    <x v="2"/>
    <s v="PLANT3"/>
    <x v="4"/>
    <d v="2020-02-17T00:00:00"/>
    <d v="2020-02-24T00:00:00"/>
    <n v="272.97000000000003"/>
    <n v="38844.47"/>
    <n v="0"/>
    <n v="24.73"/>
    <n v="26.995999999999999"/>
    <n v="14"/>
    <x v="16"/>
  </r>
  <r>
    <n v="232828"/>
    <n v="1"/>
    <n v="1"/>
    <s v="232828-1-1"/>
    <s v="MRL-LOUNGE"/>
    <s v="PREMIER PROJECT MANAGEMENT LLC"/>
    <s v=" MR - AGW ATLANTA"/>
    <s v="Christy Barclay"/>
    <s v=""/>
    <s v="Y"/>
    <n v="1"/>
    <n v="1"/>
    <d v="2020-08-07T00:00:00"/>
    <d v="2020-08-07T00:00:00"/>
    <d v="2021-01-29T00:00:00"/>
    <d v="2021-01-29T00:00:00"/>
    <s v="Y"/>
    <x v="0"/>
    <s v="MRO"/>
    <x v="2"/>
    <s v="NORMAL"/>
    <x v="4"/>
    <d v="2020-02-17T00:00:00"/>
    <m/>
    <n v="964"/>
    <n v="2904.42"/>
    <n v="0"/>
    <m/>
    <m/>
    <m/>
    <x v="15"/>
  </r>
  <r>
    <n v="232828"/>
    <n v="2"/>
    <n v="1"/>
    <s v="232828-2-1"/>
    <s v="MRL-LOUNGE"/>
    <s v="PREMIER PROJECT MANAGEMENT LLC"/>
    <s v=" MR - AGW ATLANTA"/>
    <s v="Christy Barclay"/>
    <s v=""/>
    <s v="Y"/>
    <n v="1"/>
    <n v="1"/>
    <d v="2020-08-07T00:00:00"/>
    <d v="2020-08-07T00:00:00"/>
    <d v="2021-01-29T00:00:00"/>
    <d v="2021-01-29T00:00:00"/>
    <s v="Y"/>
    <x v="0"/>
    <s v="MRO"/>
    <x v="2"/>
    <s v="NORMAL"/>
    <x v="4"/>
    <d v="2020-02-17T00:00:00"/>
    <m/>
    <n v="796"/>
    <n v="2904.42"/>
    <n v="0"/>
    <m/>
    <m/>
    <m/>
    <x v="15"/>
  </r>
  <r>
    <n v="232828"/>
    <n v="4"/>
    <n v="1"/>
    <s v="232828-4-1"/>
    <s v="MRL-OTTOMAN"/>
    <s v="PREMIER PROJECT MANAGEMENT LLC"/>
    <s v=" MR - AGW ATLANTA"/>
    <s v="Christy Barclay"/>
    <s v=""/>
    <s v="Y"/>
    <n v="1"/>
    <n v="1"/>
    <d v="2020-08-07T00:00:00"/>
    <d v="2020-08-07T00:00:00"/>
    <d v="2021-01-29T00:00:00"/>
    <d v="2021-01-29T00:00:00"/>
    <s v="Y"/>
    <x v="0"/>
    <s v="MRO"/>
    <x v="2"/>
    <s v="NORMAL"/>
    <x v="4"/>
    <d v="2020-02-17T00:00:00"/>
    <m/>
    <n v="236"/>
    <n v="2904.42"/>
    <n v="0"/>
    <m/>
    <m/>
    <m/>
    <x v="15"/>
  </r>
  <r>
    <n v="232835"/>
    <n v="2"/>
    <n v="1"/>
    <s v="232835-2-1"/>
    <s v="LINPILL-20X14KEW-SD"/>
    <s v="Quality Oil Company, LLC"/>
    <s v="HAMPTON INN - LAWRENCEVILLE, GA"/>
    <s v="Debbie Graham"/>
    <s v=""/>
    <s v=""/>
    <n v="60"/>
    <n v="60"/>
    <d v="2020-07-31T00:00:00"/>
    <d v="2020-07-31T00:00:00"/>
    <d v="2020-06-26T00:00:00"/>
    <d v="2020-04-24T00:00:00"/>
    <s v="Y"/>
    <x v="1"/>
    <s v="REG"/>
    <x v="2"/>
    <s v="PLANT3"/>
    <x v="1"/>
    <d v="2020-02-17T00:00:00"/>
    <d v="2020-03-26T00:00:00"/>
    <n v="50.25"/>
    <n v="9795.9500000000007"/>
    <n v="0"/>
    <n v="0.12988"/>
    <m/>
    <m/>
    <x v="19"/>
  </r>
  <r>
    <n v="232841"/>
    <n v="1"/>
    <n v="1"/>
    <s v="232841-1-1"/>
    <s v="PDL0900-724-LSL"/>
    <s v="Valiant Products Company"/>
    <s v="AMERICINN BY WYNDHAM"/>
    <s v="Ellie Marlowe"/>
    <s v=""/>
    <s v=""/>
    <n v="1"/>
    <n v="1"/>
    <d v="2020-05-15T00:00:00"/>
    <d v="2020-05-15T00:00:00"/>
    <d v="2020-09-11T00:00:00"/>
    <d v="2020-09-18T00:00:00"/>
    <s v="Y"/>
    <x v="0"/>
    <s v="REG"/>
    <x v="2"/>
    <s v="R&amp;D"/>
    <x v="0"/>
    <d v="2020-02-17T00:00:00"/>
    <m/>
    <n v="1148"/>
    <n v="1148"/>
    <n v="0"/>
    <n v="0.64400000000000002"/>
    <n v="0.92779999999999996"/>
    <n v="0.5"/>
    <x v="1"/>
  </r>
  <r>
    <n v="232841"/>
    <n v="2"/>
    <n v="1"/>
    <s v="232841-2-1"/>
    <s v="PDL0900-724-RSCOR"/>
    <s v="Valiant Products Company"/>
    <s v="AMERICINN BY WYNDHAM"/>
    <s v="Ellie Marlowe"/>
    <s v=""/>
    <s v=""/>
    <n v="1"/>
    <n v="1"/>
    <d v="2020-05-15T00:00:00"/>
    <d v="2020-05-15T00:00:00"/>
    <d v="2020-09-11T00:00:00"/>
    <d v="2020-09-18T00:00:00"/>
    <s v="Y"/>
    <x v="0"/>
    <s v="REG"/>
    <x v="2"/>
    <s v="R&amp;D"/>
    <x v="0"/>
    <d v="2020-02-17T00:00:00"/>
    <m/>
    <n v="0"/>
    <n v="1148"/>
    <n v="0"/>
    <n v="0.58340000000000003"/>
    <n v="1"/>
    <n v="0.52500000000000002"/>
    <x v="1"/>
  </r>
  <r>
    <n v="232853"/>
    <n v="1"/>
    <n v="1"/>
    <s v="232853-1-1"/>
    <s v="LIB0900-378-LCL"/>
    <s v="Holiday Inn Express Birmingham"/>
    <s v="HOLIDAY INN EXPRESS - BIRMINGHAM, MI"/>
    <s v="Bailee Moore"/>
    <s v="Y"/>
    <s v=""/>
    <n v="7"/>
    <n v="7"/>
    <d v="2020-05-15T00:00:00"/>
    <d v="2020-05-15T00:00:00"/>
    <d v="2020-05-15T00:00:00"/>
    <d v="2020-05-22T00:00:00"/>
    <s v="Y"/>
    <x v="0"/>
    <s v="PRGM"/>
    <x v="0"/>
    <s v="NORMAL"/>
    <x v="4"/>
    <d v="2020-02-19T00:00:00"/>
    <m/>
    <n v="429"/>
    <n v="33137.5"/>
    <n v="0"/>
    <n v="3.336935"/>
    <n v="5.88"/>
    <n v="2.4497550000000001"/>
    <x v="1"/>
  </r>
  <r>
    <n v="232853"/>
    <n v="2"/>
    <n v="1"/>
    <s v="232853-2-1"/>
    <s v="LER0800-320-HIX-GREEN"/>
    <s v="Holiday Inn Express Birmingham"/>
    <s v="HOLIDAY INN EXPRESS - BIRMINGHAM, MI"/>
    <s v="Bailee Moore"/>
    <s v="Y"/>
    <s v=""/>
    <n v="64"/>
    <n v="64"/>
    <d v="2020-05-15T00:00:00"/>
    <d v="2020-05-15T00:00:00"/>
    <d v="2020-05-15T00:00:00"/>
    <d v="2020-05-22T00:00:00"/>
    <s v="Y"/>
    <x v="0"/>
    <s v="PRGM"/>
    <x v="0"/>
    <s v="NORMAL"/>
    <x v="5"/>
    <d v="2020-02-19T00:00:00"/>
    <m/>
    <n v="168.5"/>
    <n v="33137.5"/>
    <n v="0"/>
    <m/>
    <m/>
    <m/>
    <x v="1"/>
  </r>
  <r>
    <n v="232853"/>
    <n v="3"/>
    <n v="1"/>
    <s v="232853-3-1"/>
    <s v="LIB7455-C"/>
    <s v="Holiday Inn Express Birmingham"/>
    <s v="HOLIDAY INN EXPRESS - BIRMINGHAM, MI"/>
    <s v="Bailee Moore"/>
    <s v="Y"/>
    <s v=""/>
    <n v="44"/>
    <n v="44"/>
    <d v="2020-05-15T00:00:00"/>
    <d v="2020-05-15T00:00:00"/>
    <d v="2020-05-15T00:00:00"/>
    <d v="2020-05-22T00:00:00"/>
    <s v="Y"/>
    <x v="0"/>
    <s v="PRGM"/>
    <x v="0"/>
    <s v="NORMAL"/>
    <x v="4"/>
    <d v="2020-02-19T00:00:00"/>
    <m/>
    <n v="315"/>
    <n v="33137.5"/>
    <n v="0"/>
    <n v="15.38218"/>
    <n v="19.251539999999999"/>
    <n v="4.7355"/>
    <x v="1"/>
  </r>
  <r>
    <n v="232853"/>
    <n v="4"/>
    <n v="1"/>
    <s v="232853-4-1"/>
    <s v="LIB0600-2775"/>
    <s v="Holiday Inn Express Birmingham"/>
    <s v="HOLIDAY INN EXPRESS - BIRMINGHAM, MI"/>
    <s v="Bailee Moore"/>
    <s v="Y"/>
    <s v=""/>
    <n v="25"/>
    <n v="25"/>
    <d v="2020-05-15T00:00:00"/>
    <d v="2020-05-15T00:00:00"/>
    <d v="2020-05-15T00:00:00"/>
    <d v="2020-05-22T00:00:00"/>
    <s v="Y"/>
    <x v="0"/>
    <s v="PRGM"/>
    <x v="0"/>
    <s v="NORMAL"/>
    <x v="3"/>
    <d v="2020-02-19T00:00:00"/>
    <m/>
    <n v="119"/>
    <n v="33137.5"/>
    <n v="0"/>
    <n v="5.75"/>
    <n v="2.648625"/>
    <n v="2.1629999999999998"/>
    <x v="1"/>
  </r>
  <r>
    <n v="232863"/>
    <n v="1"/>
    <n v="1"/>
    <s v="232863-1-1"/>
    <s v="LIB0500-1881-R"/>
    <s v="INNVISION HOSPITALITY INC."/>
    <s v="CANDLEWOOD SUITES - FT. JACKSON EAST"/>
    <s v="Megan Marley"/>
    <s v=""/>
    <s v="Y"/>
    <n v="146"/>
    <n v="146"/>
    <d v="2020-09-08T00:00:00"/>
    <d v="2020-09-11T00:00:00"/>
    <d v="2020-08-21T00:00:00"/>
    <d v="2020-08-28T00:00:00"/>
    <s v="Y"/>
    <x v="0"/>
    <s v="PRGM"/>
    <x v="0"/>
    <s v="NORMAL"/>
    <x v="4"/>
    <d v="2020-02-19T00:00:00"/>
    <m/>
    <n v="498"/>
    <n v="204251"/>
    <n v="0"/>
    <n v="71.777979999999999"/>
    <n v="111.6973"/>
    <n v="126.21043"/>
    <x v="2"/>
  </r>
  <r>
    <n v="232863"/>
    <n v="10"/>
    <n v="1"/>
    <s v="232863-10-1"/>
    <s v="LIN0100-1920-RCH"/>
    <s v="INNVISION HOSPITALITY INC."/>
    <s v="CANDLEWOOD SUITES - FT. JACKSON EAST"/>
    <s v="Megan Marley"/>
    <s v=""/>
    <s v="Y"/>
    <n v="1"/>
    <n v="1"/>
    <d v="2020-08-21T00:00:00"/>
    <d v="2020-08-21T00:00:00"/>
    <d v="2020-08-21T00:00:00"/>
    <d v="2020-08-28T00:00:00"/>
    <s v="Y"/>
    <x v="0"/>
    <s v="PRGM"/>
    <x v="2"/>
    <s v="PLANT3"/>
    <x v="0"/>
    <d v="2020-02-19T00:00:00"/>
    <m/>
    <n v="0"/>
    <n v="204251"/>
    <n v="0"/>
    <n v="1.1472599999999999"/>
    <n v="1.5625"/>
    <m/>
    <x v="12"/>
  </r>
  <r>
    <n v="232863"/>
    <n v="11"/>
    <n v="1"/>
    <s v="232863-11-1"/>
    <s v="LINPILL-20X20KE"/>
    <s v="INNVISION HOSPITALITY INC."/>
    <s v="CANDLEWOOD SUITES - FT. JACKSON EAST"/>
    <s v="Megan Marley"/>
    <s v=""/>
    <s v="Y"/>
    <n v="4"/>
    <n v="4"/>
    <d v="2020-08-24T00:00:00"/>
    <d v="2020-08-28T00:00:00"/>
    <d v="2020-08-21T00:00:00"/>
    <d v="2020-08-28T00:00:00"/>
    <s v="Y"/>
    <x v="0"/>
    <s v="PRGM"/>
    <x v="2"/>
    <s v="PLANT3"/>
    <x v="1"/>
    <d v="2020-02-19T00:00:00"/>
    <m/>
    <n v="60"/>
    <n v="204251"/>
    <n v="0"/>
    <n v="0.65051999999999999"/>
    <m/>
    <m/>
    <x v="3"/>
  </r>
  <r>
    <n v="232863"/>
    <n v="12"/>
    <n v="1"/>
    <s v="232863-12-1"/>
    <s v="LIN0600-1920"/>
    <s v="INNVISION HOSPITALITY INC."/>
    <s v="CANDLEWOOD SUITES - FT. JACKSON EAST"/>
    <s v="Megan Marley"/>
    <s v=""/>
    <s v="Y"/>
    <n v="2"/>
    <n v="2"/>
    <d v="2020-08-21T00:00:00"/>
    <d v="2020-08-21T00:00:00"/>
    <d v="2020-08-21T00:00:00"/>
    <d v="2020-08-28T00:00:00"/>
    <s v="Y"/>
    <x v="0"/>
    <s v="PRGM"/>
    <x v="2"/>
    <s v="PLANT3"/>
    <x v="3"/>
    <d v="2020-02-19T00:00:00"/>
    <m/>
    <n v="538"/>
    <n v="204251"/>
    <n v="0"/>
    <n v="0.77676000000000001"/>
    <n v="1.6417600000000001"/>
    <m/>
    <x v="12"/>
  </r>
  <r>
    <n v="232863"/>
    <n v="13"/>
    <n v="1"/>
    <s v="232863-13-1"/>
    <s v="LIN0200-3107"/>
    <s v="INNVISION HOSPITALITY INC."/>
    <s v="CANDLEWOOD SUITES - FT. JACKSON EAST"/>
    <s v="Megan Marley"/>
    <s v=""/>
    <s v="Y"/>
    <n v="1"/>
    <n v="1"/>
    <d v="2020-08-21T00:00:00"/>
    <d v="2020-08-21T00:00:00"/>
    <d v="2020-08-21T00:00:00"/>
    <d v="2020-08-28T00:00:00"/>
    <s v="Y"/>
    <x v="0"/>
    <s v="PRGM"/>
    <x v="2"/>
    <s v="PLANT3"/>
    <x v="0"/>
    <d v="2020-02-19T00:00:00"/>
    <m/>
    <n v="2432"/>
    <n v="204251"/>
    <n v="0"/>
    <n v="0.66163000000000005"/>
    <n v="0.88288"/>
    <n v="0.48513000000000001"/>
    <x v="12"/>
  </r>
  <r>
    <n v="232863"/>
    <n v="14"/>
    <n v="1"/>
    <s v="232863-14-1"/>
    <s v="LIN0900-495-BNQ"/>
    <s v="INNVISION HOSPITALITY INC."/>
    <s v="CANDLEWOOD SUITES - FT. JACKSON EAST"/>
    <s v="Megan Marley"/>
    <s v=""/>
    <s v="Y"/>
    <n v="3"/>
    <n v="3"/>
    <d v="2020-08-21T00:00:00"/>
    <d v="2020-08-21T00:00:00"/>
    <d v="2020-08-21T00:00:00"/>
    <d v="2020-08-28T00:00:00"/>
    <s v="Y"/>
    <x v="0"/>
    <s v="PRGM"/>
    <x v="2"/>
    <s v="PLANT3"/>
    <x v="0"/>
    <d v="2020-02-19T00:00:00"/>
    <m/>
    <n v="2082"/>
    <n v="204251"/>
    <n v="0"/>
    <n v="1.2"/>
    <n v="2.9291399999999999"/>
    <n v="1.06125"/>
    <x v="12"/>
  </r>
  <r>
    <n v="232863"/>
    <n v="17"/>
    <n v="1"/>
    <s v="232863-17-1"/>
    <s v="LIB10271-C"/>
    <s v="INNVISION HOSPITALITY INC."/>
    <s v="CANDLEWOOD SUITES - FT. JACKSON EAST"/>
    <s v="Megan Marley"/>
    <s v=""/>
    <s v="Y"/>
    <n v="2"/>
    <n v="2"/>
    <d v="2020-08-21T00:00:00"/>
    <d v="2020-08-21T00:00:00"/>
    <d v="2020-08-21T00:00:00"/>
    <d v="2020-08-28T00:00:00"/>
    <s v="Y"/>
    <x v="0"/>
    <s v="PRGM"/>
    <x v="0"/>
    <s v="NORMAL"/>
    <x v="4"/>
    <d v="2020-02-19T00:00:00"/>
    <m/>
    <n v="970"/>
    <n v="204251"/>
    <n v="0"/>
    <n v="0.73599999999999999"/>
    <n v="1.2834000000000001"/>
    <n v="1"/>
    <x v="12"/>
  </r>
  <r>
    <n v="232863"/>
    <n v="18"/>
    <n v="1"/>
    <s v="232863-18-1"/>
    <s v="LIN0100-2954"/>
    <s v="INNVISION HOSPITALITY INC."/>
    <s v="CANDLEWOOD SUITES - FT. JACKSON EAST"/>
    <s v="Megan Marley"/>
    <s v=""/>
    <s v="Y"/>
    <n v="1"/>
    <n v="1"/>
    <d v="2020-08-21T00:00:00"/>
    <d v="2020-08-21T00:00:00"/>
    <d v="2020-08-21T00:00:00"/>
    <d v="2020-08-28T00:00:00"/>
    <s v="Y"/>
    <x v="0"/>
    <s v="PRGM"/>
    <x v="2"/>
    <s v="PLANT3"/>
    <x v="0"/>
    <d v="2020-02-19T00:00:00"/>
    <m/>
    <n v="1887"/>
    <n v="204251"/>
    <n v="0"/>
    <n v="0.71713000000000005"/>
    <n v="1.30725"/>
    <n v="0.30475000000000002"/>
    <x v="12"/>
  </r>
  <r>
    <n v="232863"/>
    <n v="19"/>
    <n v="1"/>
    <s v="232863-19-1"/>
    <s v="LIN3377-C"/>
    <s v="INNVISION HOSPITALITY INC."/>
    <s v="CANDLEWOOD SUITES - FT. JACKSON EAST"/>
    <s v="Megan Marley"/>
    <s v=""/>
    <s v="Y"/>
    <n v="2"/>
    <n v="2"/>
    <d v="2020-08-21T00:00:00"/>
    <d v="2020-08-21T00:00:00"/>
    <d v="2020-08-21T00:00:00"/>
    <d v="2020-08-28T00:00:00"/>
    <s v="Y"/>
    <x v="0"/>
    <s v="PRGM"/>
    <x v="2"/>
    <s v="PLANT3"/>
    <x v="4"/>
    <d v="2020-02-19T00:00:00"/>
    <m/>
    <n v="1340"/>
    <n v="204251"/>
    <n v="0"/>
    <n v="0.84152000000000005"/>
    <n v="1.10426"/>
    <n v="0.91349999999999998"/>
    <x v="12"/>
  </r>
  <r>
    <n v="232863"/>
    <n v="2"/>
    <n v="1"/>
    <s v="232863-2-1"/>
    <s v="LIB7259-75-CWS"/>
    <s v="INNVISION HOSPITALITY INC."/>
    <s v="CANDLEWOOD SUITES - FT. JACKSON EAST"/>
    <s v="Megan Marley"/>
    <s v=""/>
    <s v="Y"/>
    <n v="14"/>
    <n v="14"/>
    <d v="2020-08-21T00:00:00"/>
    <d v="2020-08-21T00:00:00"/>
    <d v="2020-08-21T00:00:00"/>
    <d v="2020-08-28T00:00:00"/>
    <s v="Y"/>
    <x v="0"/>
    <s v="PRGM"/>
    <x v="0"/>
    <s v="NORMAL"/>
    <x v="0"/>
    <d v="2020-02-19T00:00:00"/>
    <m/>
    <n v="798"/>
    <n v="204251"/>
    <n v="0"/>
    <n v="7.6748000000000003"/>
    <n v="10.5"/>
    <n v="4.375"/>
    <x v="12"/>
  </r>
  <r>
    <n v="232863"/>
    <n v="3"/>
    <n v="1"/>
    <s v="232863-3-1"/>
    <s v="LIBPILL-22X22KE"/>
    <s v="INNVISION HOSPITALITY INC."/>
    <s v="CANDLEWOOD SUITES - FT. JACKSON EAST"/>
    <s v="Megan Marley"/>
    <s v=""/>
    <s v="Y"/>
    <n v="28"/>
    <n v="28"/>
    <d v="2020-08-21T00:00:00"/>
    <d v="2020-08-21T00:00:00"/>
    <d v="2020-08-21T00:00:00"/>
    <d v="2020-08-28T00:00:00"/>
    <s v="Y"/>
    <x v="0"/>
    <s v="PRGM"/>
    <x v="0"/>
    <s v="NORMAL"/>
    <x v="1"/>
    <d v="2020-02-19T00:00:00"/>
    <m/>
    <n v="0"/>
    <n v="204251"/>
    <n v="0"/>
    <n v="2.6936"/>
    <m/>
    <m/>
    <x v="12"/>
  </r>
  <r>
    <n v="232863"/>
    <n v="6"/>
    <n v="1"/>
    <s v="232863-6-1"/>
    <s v="LIB0500-1377"/>
    <s v="INNVISION HOSPITALITY INC."/>
    <s v="CANDLEWOOD SUITES - FT. JACKSON EAST"/>
    <s v="Megan Marley"/>
    <s v=""/>
    <s v="Y"/>
    <n v="6"/>
    <n v="6"/>
    <d v="2020-09-11T00:00:00"/>
    <d v="2020-09-11T00:00:00"/>
    <d v="2020-08-21T00:00:00"/>
    <d v="2020-08-28T00:00:00"/>
    <s v="Y"/>
    <x v="0"/>
    <s v="PRGM"/>
    <x v="0"/>
    <s v="NORMAL"/>
    <x v="4"/>
    <d v="2020-02-19T00:00:00"/>
    <m/>
    <n v="445"/>
    <n v="204251"/>
    <n v="0"/>
    <n v="2.9430000000000001"/>
    <n v="4.1226000000000003"/>
    <n v="3.1998000000000002"/>
    <x v="2"/>
  </r>
  <r>
    <n v="232863"/>
    <n v="7"/>
    <n v="1"/>
    <s v="232863-7-1"/>
    <s v="LIBPILL-500-1377"/>
    <s v="INNVISION HOSPITALITY INC."/>
    <s v="CANDLEWOOD SUITES - FT. JACKSON EAST"/>
    <s v="Megan Marley"/>
    <s v=""/>
    <s v="Y"/>
    <n v="6"/>
    <n v="6"/>
    <d v="2020-09-11T00:00:00"/>
    <d v="2020-09-11T00:00:00"/>
    <d v="2020-08-21T00:00:00"/>
    <d v="2020-08-28T00:00:00"/>
    <s v="Y"/>
    <x v="0"/>
    <s v="PRGM"/>
    <x v="0"/>
    <s v="NORMAL"/>
    <x v="1"/>
    <d v="2020-02-19T00:00:00"/>
    <m/>
    <n v="0"/>
    <n v="204251"/>
    <n v="0"/>
    <n v="1.3895999999999999"/>
    <m/>
    <m/>
    <x v="2"/>
  </r>
  <r>
    <n v="232863"/>
    <n v="8"/>
    <n v="1"/>
    <s v="232863-8-1"/>
    <s v="LIBPILL-20X20KE"/>
    <s v="INNVISION HOSPITALITY INC."/>
    <s v="CANDLEWOOD SUITES - FT. JACKSON EAST"/>
    <s v="Megan Marley"/>
    <s v=""/>
    <s v="Y"/>
    <n v="6"/>
    <n v="6"/>
    <d v="2020-09-11T00:00:00"/>
    <d v="2020-09-11T00:00:00"/>
    <d v="2020-08-21T00:00:00"/>
    <d v="2020-08-28T00:00:00"/>
    <s v="Y"/>
    <x v="0"/>
    <s v="PRGM"/>
    <x v="0"/>
    <s v="NORMAL"/>
    <x v="1"/>
    <d v="2020-02-19T00:00:00"/>
    <m/>
    <n v="47"/>
    <n v="204251"/>
    <n v="0"/>
    <n v="0.43080000000000002"/>
    <m/>
    <m/>
    <x v="2"/>
  </r>
  <r>
    <n v="232863"/>
    <n v="9"/>
    <n v="1"/>
    <s v="232863-9-1"/>
    <s v="LIN0100-1920-LSOF"/>
    <s v="INNVISION HOSPITALITY INC."/>
    <s v="CANDLEWOOD SUITES - FT. JACKSON EAST"/>
    <s v="Megan Marley"/>
    <s v=""/>
    <s v="Y"/>
    <n v="1"/>
    <n v="1"/>
    <d v="2020-09-09T00:00:00"/>
    <d v="2020-09-11T00:00:00"/>
    <d v="2020-08-21T00:00:00"/>
    <d v="2020-08-28T00:00:00"/>
    <s v="Y"/>
    <x v="0"/>
    <s v="PRGM"/>
    <x v="2"/>
    <s v="PLANT3"/>
    <x v="0"/>
    <d v="2020-02-19T00:00:00"/>
    <m/>
    <n v="3254"/>
    <n v="204251"/>
    <n v="0"/>
    <n v="1.1472599999999999"/>
    <n v="1.5625"/>
    <m/>
    <x v="2"/>
  </r>
  <r>
    <n v="232870"/>
    <n v="1"/>
    <n v="1"/>
    <s v="232870-1-1"/>
    <s v="LIB0500-3560-R-CWS"/>
    <s v="Route 66, LLC"/>
    <s v="CANDLEWOOD SUITES - - MURFREESBORO, TN"/>
    <s v="Megan Marley"/>
    <s v=""/>
    <s v=""/>
    <n v="25"/>
    <n v="25"/>
    <d v="2020-08-05T00:00:00"/>
    <d v="2020-08-07T00:00:00"/>
    <d v="2020-08-05T00:00:00"/>
    <d v="2020-06-26T00:00:00"/>
    <s v="Y"/>
    <x v="1"/>
    <s v="REG"/>
    <x v="0"/>
    <s v="NORMAL"/>
    <x v="4"/>
    <d v="2020-02-20T00:00:00"/>
    <d v="2020-04-14T00:00:00"/>
    <n v="451"/>
    <n v="12328"/>
    <n v="0"/>
    <n v="30.370249999999999"/>
    <n v="20.535374999999998"/>
    <n v="19.724250000000001"/>
    <x v="15"/>
  </r>
  <r>
    <n v="232871"/>
    <n v="5"/>
    <n v="1"/>
    <s v="232871-5-1"/>
    <s v="LIB0200-2308"/>
    <s v="Holiday Inn Express - Jeffersonville, IN"/>
    <s v="HOLIDAY INN EXPRESS - JEFFERSONVILLE, IN"/>
    <s v="Megan Marley"/>
    <s v=""/>
    <s v=""/>
    <n v="30"/>
    <n v="30"/>
    <d v="2020-08-12T00:00:00"/>
    <d v="2020-08-14T00:00:00"/>
    <d v="2020-06-23T00:00:00"/>
    <d v="2020-06-26T00:00:00"/>
    <s v="Y"/>
    <x v="1"/>
    <s v="PRGM"/>
    <x v="0"/>
    <s v="NORMAL"/>
    <x v="0"/>
    <d v="2020-02-20T00:00:00"/>
    <d v="2020-07-15T00:00:00"/>
    <n v="679"/>
    <n v="75101"/>
    <n v="0"/>
    <n v="9.8506999999999998"/>
    <n v="22.05"/>
    <n v="15.75"/>
    <x v="10"/>
  </r>
  <r>
    <n v="232882"/>
    <n v="28"/>
    <n v="1"/>
    <s v="232882-28-1"/>
    <s v="LIN0900-731-58-R-BNQ"/>
    <s v="LodgeCo"/>
    <s v="HAMPTON INN - NORTH PORT, FL"/>
    <s v="Alexus Whitaker"/>
    <s v=""/>
    <s v="Y"/>
    <n v="2"/>
    <n v="2"/>
    <d v="2020-07-21T00:00:00"/>
    <d v="2020-07-24T00:00:00"/>
    <d v="2020-06-08T00:00:00"/>
    <d v="2020-06-15T00:00:00"/>
    <s v="Y"/>
    <x v="1"/>
    <s v="REG"/>
    <x v="2"/>
    <s v="PLANT3"/>
    <x v="0"/>
    <d v="2020-02-20T00:00:00"/>
    <d v="2020-06-22T00:00:00"/>
    <n v="2020.86"/>
    <n v="48588.1"/>
    <n v="0"/>
    <n v="0"/>
    <n v="0.67390000000000005"/>
    <n v="0.22339999999999999"/>
    <x v="1"/>
  </r>
  <r>
    <n v="232882"/>
    <n v="29"/>
    <n v="1"/>
    <s v="232882-29-1"/>
    <s v="LIN0900-731-58-L-BNQ"/>
    <s v="LodgeCo"/>
    <s v="HAMPTON INN - NORTH PORT, FL"/>
    <s v="Alexus Whitaker"/>
    <s v=""/>
    <s v="Y"/>
    <n v="2"/>
    <n v="2"/>
    <d v="2020-07-21T00:00:00"/>
    <d v="2020-07-24T00:00:00"/>
    <d v="2020-06-08T00:00:00"/>
    <d v="2020-06-15T00:00:00"/>
    <s v="Y"/>
    <x v="1"/>
    <s v="REG"/>
    <x v="2"/>
    <s v="PLANT3"/>
    <x v="0"/>
    <d v="2020-02-20T00:00:00"/>
    <d v="2020-06-22T00:00:00"/>
    <n v="0"/>
    <n v="48588.1"/>
    <n v="0"/>
    <n v="0"/>
    <n v="1.3478000000000001"/>
    <n v="0.44679999999999997"/>
    <x v="1"/>
  </r>
  <r>
    <n v="232882"/>
    <n v="32"/>
    <n v="1"/>
    <s v="232882-32-1"/>
    <s v="LINPILL-14X14KEW-SD-HMP-CN"/>
    <s v="LodgeCo"/>
    <s v="HAMPTON INN - NORTH PORT, FL"/>
    <s v="Alexus Whitaker"/>
    <s v=""/>
    <s v="Y"/>
    <n v="4"/>
    <n v="4"/>
    <d v="2020-08-12T00:00:00"/>
    <d v="2020-08-14T00:00:00"/>
    <d v="2020-06-08T00:00:00"/>
    <d v="2020-06-15T00:00:00"/>
    <s v="Y"/>
    <x v="1"/>
    <s v="REG"/>
    <x v="2"/>
    <s v="PLANT3"/>
    <x v="1"/>
    <d v="2020-02-20T00:00:00"/>
    <d v="2020-07-25T00:00:00"/>
    <n v="34.44"/>
    <n v="48588.1"/>
    <n v="0"/>
    <n v="0.54700000000000004"/>
    <m/>
    <m/>
    <x v="10"/>
  </r>
  <r>
    <n v="232882"/>
    <n v="33"/>
    <n v="1"/>
    <s v="232882-33-1"/>
    <s v="LINPILL-14X14KEW-SD-HMP-CN"/>
    <s v="LodgeCo"/>
    <s v="HAMPTON INN - NORTH PORT, FL"/>
    <s v="Alexus Whitaker"/>
    <s v=""/>
    <s v="Y"/>
    <n v="4"/>
    <n v="4"/>
    <d v="2020-08-12T00:00:00"/>
    <d v="2020-08-14T00:00:00"/>
    <d v="2020-06-08T00:00:00"/>
    <d v="2020-06-15T00:00:00"/>
    <s v="Y"/>
    <x v="1"/>
    <s v="REG"/>
    <x v="2"/>
    <s v="PLANT3"/>
    <x v="1"/>
    <d v="2020-02-20T00:00:00"/>
    <d v="2020-07-25T00:00:00"/>
    <n v="34.44"/>
    <n v="48588.1"/>
    <n v="0"/>
    <n v="0.54700000000000004"/>
    <m/>
    <m/>
    <x v="10"/>
  </r>
  <r>
    <n v="232886"/>
    <n v="1"/>
    <n v="1"/>
    <s v="232886-1-1"/>
    <s v="PD-CHAISE"/>
    <s v="Lodging By Liberty - Sample"/>
    <s v="TOWNEPLACE SUITES"/>
    <s v="Erica Hollyfield"/>
    <s v=""/>
    <s v=""/>
    <n v="1"/>
    <n v="1"/>
    <d v="2020-03-20T00:00:00"/>
    <d v="2020-03-20T00:00:00"/>
    <d v="2020-10-23T00:00:00"/>
    <d v="2020-03-27T00:00:00"/>
    <s v="Y"/>
    <x v="0"/>
    <s v="SMP"/>
    <x v="0"/>
    <s v="R&amp;D"/>
    <x v="4"/>
    <d v="2020-02-20T00:00:00"/>
    <m/>
    <n v="0"/>
    <n v="0"/>
    <n v="0"/>
    <m/>
    <m/>
    <m/>
    <x v="1"/>
  </r>
  <r>
    <n v="232886"/>
    <n v="2"/>
    <n v="1"/>
    <s v="232886-2-1"/>
    <s v="PD-SOFA"/>
    <s v="Lodging By Liberty - Sample"/>
    <s v="TOWNEPLACE SUITES"/>
    <s v="Erica Hollyfield"/>
    <s v=""/>
    <s v=""/>
    <n v="1"/>
    <n v="1"/>
    <d v="2020-03-20T00:00:00"/>
    <d v="2020-03-20T00:00:00"/>
    <d v="2020-10-23T00:00:00"/>
    <d v="2020-03-27T00:00:00"/>
    <s v="Y"/>
    <x v="0"/>
    <s v="SMP"/>
    <x v="2"/>
    <s v="R&amp;D"/>
    <x v="0"/>
    <d v="2020-02-20T00:00:00"/>
    <m/>
    <n v="0"/>
    <n v="0"/>
    <n v="0"/>
    <m/>
    <m/>
    <m/>
    <x v="1"/>
  </r>
  <r>
    <n v="232886"/>
    <n v="3"/>
    <n v="1"/>
    <s v="232886-3-1"/>
    <s v="PD-CHAISE"/>
    <s v="Lodging By Liberty - Sample"/>
    <s v="TOWNEPLACE SUITES"/>
    <s v="Erica Hollyfield"/>
    <s v=""/>
    <s v=""/>
    <n v="1"/>
    <n v="1"/>
    <d v="2020-03-20T00:00:00"/>
    <d v="2020-03-20T00:00:00"/>
    <d v="2020-10-23T00:00:00"/>
    <d v="2020-03-27T00:00:00"/>
    <s v="Y"/>
    <x v="0"/>
    <s v="SMP"/>
    <x v="0"/>
    <s v="R&amp;D"/>
    <x v="4"/>
    <d v="2020-02-20T00:00:00"/>
    <m/>
    <n v="0"/>
    <n v="0"/>
    <n v="0"/>
    <m/>
    <m/>
    <m/>
    <x v="1"/>
  </r>
  <r>
    <n v="232886"/>
    <n v="4"/>
    <n v="1"/>
    <s v="232886-4-1"/>
    <s v="PD-SOFA"/>
    <s v="Lodging By Liberty - Sample"/>
    <s v="TOWNEPLACE SUITES"/>
    <s v="Erica Hollyfield"/>
    <s v=""/>
    <s v=""/>
    <n v="1"/>
    <n v="1"/>
    <d v="2020-03-20T00:00:00"/>
    <d v="2020-03-20T00:00:00"/>
    <d v="2020-10-23T00:00:00"/>
    <d v="2020-03-27T00:00:00"/>
    <s v="Y"/>
    <x v="0"/>
    <s v="SMP"/>
    <x v="2"/>
    <s v="R&amp;D"/>
    <x v="0"/>
    <d v="2020-02-20T00:00:00"/>
    <m/>
    <n v="0"/>
    <n v="0"/>
    <n v="0"/>
    <m/>
    <m/>
    <m/>
    <x v="1"/>
  </r>
  <r>
    <n v="232886"/>
    <n v="5"/>
    <n v="1"/>
    <s v="232886-5-1"/>
    <s v="PD-SOFA"/>
    <s v="Lodging By Liberty - Sample"/>
    <s v="TOWNEPLACE SUITES"/>
    <s v="Erica Hollyfield"/>
    <s v=""/>
    <s v=""/>
    <n v="1"/>
    <n v="1"/>
    <d v="2020-03-20T00:00:00"/>
    <d v="2020-03-20T00:00:00"/>
    <d v="2020-10-23T00:00:00"/>
    <d v="2020-03-27T00:00:00"/>
    <s v="Y"/>
    <x v="0"/>
    <s v="SMP"/>
    <x v="2"/>
    <s v="R&amp;D"/>
    <x v="0"/>
    <d v="2020-02-20T00:00:00"/>
    <m/>
    <n v="0"/>
    <n v="0"/>
    <n v="0"/>
    <m/>
    <m/>
    <m/>
    <x v="1"/>
  </r>
  <r>
    <n v="232886"/>
    <n v="6"/>
    <n v="1"/>
    <s v="232886-6-1"/>
    <s v="PD-OTTOMAN"/>
    <s v="Lodging By Liberty - Sample"/>
    <s v="TOWNEPLACE SUITES"/>
    <s v="Erica Hollyfield"/>
    <s v=""/>
    <s v=""/>
    <n v="1"/>
    <n v="1"/>
    <d v="2020-03-20T00:00:00"/>
    <d v="2020-03-20T00:00:00"/>
    <d v="2020-10-23T00:00:00"/>
    <d v="2020-03-27T00:00:00"/>
    <s v="Y"/>
    <x v="0"/>
    <s v="SMP"/>
    <x v="0"/>
    <s v="R&amp;D"/>
    <x v="3"/>
    <d v="2020-02-20T00:00:00"/>
    <m/>
    <n v="0"/>
    <n v="0"/>
    <n v="0"/>
    <m/>
    <m/>
    <m/>
    <x v="1"/>
  </r>
  <r>
    <n v="232886"/>
    <n v="7"/>
    <n v="1"/>
    <s v="232886-7-1"/>
    <s v="PD-SOFA"/>
    <s v="Lodging By Liberty - Sample"/>
    <s v="TOWNEPLACE SUITES"/>
    <s v="Erica Hollyfield"/>
    <s v=""/>
    <s v=""/>
    <n v="1"/>
    <n v="1"/>
    <d v="2020-03-20T00:00:00"/>
    <d v="2020-03-20T00:00:00"/>
    <d v="2020-10-23T00:00:00"/>
    <d v="2020-03-27T00:00:00"/>
    <s v="Y"/>
    <x v="0"/>
    <s v="SMP"/>
    <x v="2"/>
    <s v="R&amp;D"/>
    <x v="0"/>
    <d v="2020-02-20T00:00:00"/>
    <m/>
    <n v="0"/>
    <n v="0"/>
    <n v="0"/>
    <m/>
    <m/>
    <m/>
    <x v="1"/>
  </r>
  <r>
    <n v="232886"/>
    <n v="8"/>
    <n v="1"/>
    <s v="232886-8-1"/>
    <s v="PD-OTTOMAN"/>
    <s v="Lodging By Liberty - Sample"/>
    <s v="TOWNEPLACE SUITES"/>
    <s v="Erica Hollyfield"/>
    <s v=""/>
    <s v=""/>
    <n v="1"/>
    <n v="1"/>
    <d v="2020-03-20T00:00:00"/>
    <d v="2020-03-20T00:00:00"/>
    <d v="2020-10-23T00:00:00"/>
    <d v="2020-03-27T00:00:00"/>
    <s v="Y"/>
    <x v="0"/>
    <s v="SMP"/>
    <x v="0"/>
    <s v="R&amp;D"/>
    <x v="3"/>
    <d v="2020-02-20T00:00:00"/>
    <m/>
    <n v="0"/>
    <n v="0"/>
    <n v="0"/>
    <m/>
    <m/>
    <m/>
    <x v="1"/>
  </r>
  <r>
    <n v="232896"/>
    <n v="1"/>
    <n v="1"/>
    <s v="232896-1-1"/>
    <s v="LIB0200-2899-84"/>
    <s v="MARRIOTT INT'L-RES. INN"/>
    <s v="70AB251 SOUTHPARK RI"/>
    <s v="Erica Hollyfield"/>
    <s v=""/>
    <s v=""/>
    <n v="108"/>
    <n v="108"/>
    <d v="2021-08-13T00:00:00"/>
    <d v="2021-08-13T00:00:00"/>
    <d v="2021-08-13T00:00:00"/>
    <d v="2021-08-17T00:00:00"/>
    <s v="Y"/>
    <x v="1"/>
    <s v="PRGM"/>
    <x v="0"/>
    <s v="NORMAL"/>
    <x v="0"/>
    <d v="2020-02-21T00:00:00"/>
    <d v="2020-02-22T00:00:00"/>
    <n v="861.86"/>
    <n v="128152.84"/>
    <n v="0"/>
    <n v="122.35644000000001"/>
    <n v="92.568960000000004"/>
    <n v="37.794060000000002"/>
    <x v="24"/>
  </r>
  <r>
    <n v="232896"/>
    <n v="2"/>
    <n v="1"/>
    <s v="232896-2-1"/>
    <s v="LIB0600-2899-26.5"/>
    <s v="MARRIOTT INT'L-RES. INN"/>
    <s v="70AB251 SOUTHPARK RI"/>
    <s v="Erica Hollyfield"/>
    <s v=""/>
    <s v=""/>
    <n v="108"/>
    <n v="108"/>
    <d v="2021-08-13T00:00:00"/>
    <d v="2021-08-13T00:00:00"/>
    <d v="2021-08-13T00:00:00"/>
    <d v="2021-08-17T00:00:00"/>
    <s v="Y"/>
    <x v="1"/>
    <s v="PRGM"/>
    <x v="0"/>
    <s v="NORMAL"/>
    <x v="3"/>
    <d v="2020-02-21T00:00:00"/>
    <d v="2020-02-22T00:00:00"/>
    <n v="0"/>
    <n v="128152.84"/>
    <n v="0"/>
    <n v="32.215319999999998"/>
    <n v="23.712479999999999"/>
    <n v="12.680820000000001"/>
    <x v="24"/>
  </r>
  <r>
    <n v="232896"/>
    <n v="3"/>
    <n v="1"/>
    <s v="232896-3-1"/>
    <s v="LIBPILL-18X18KE-SD"/>
    <s v="MARRIOTT INT'L-RES. INN"/>
    <s v="70AB251 SOUTHPARK RI"/>
    <s v="Erica Hollyfield"/>
    <s v=""/>
    <s v=""/>
    <n v="108"/>
    <n v="108"/>
    <d v="2021-08-13T00:00:00"/>
    <d v="2021-08-13T00:00:00"/>
    <d v="2021-08-13T00:00:00"/>
    <d v="2021-08-17T00:00:00"/>
    <s v="Y"/>
    <x v="1"/>
    <s v="PRGM"/>
    <x v="0"/>
    <s v="NORMAL"/>
    <x v="1"/>
    <d v="2020-02-21T00:00:00"/>
    <d v="2020-02-22T00:00:00"/>
    <n v="0"/>
    <n v="128152.84"/>
    <n v="0"/>
    <n v="7.2359999999999998"/>
    <m/>
    <m/>
    <x v="24"/>
  </r>
  <r>
    <n v="232896"/>
    <n v="4"/>
    <n v="1"/>
    <s v="232896-4-1"/>
    <s v="LIBPILL-18X18KE-SD"/>
    <s v="MARRIOTT INT'L-RES. INN"/>
    <s v="70AB251 SOUTHPARK RI"/>
    <s v="Erica Hollyfield"/>
    <s v=""/>
    <s v=""/>
    <n v="108"/>
    <n v="108"/>
    <d v="2021-08-13T00:00:00"/>
    <d v="2021-08-13T00:00:00"/>
    <d v="2021-08-13T00:00:00"/>
    <d v="2021-08-17T00:00:00"/>
    <s v="Y"/>
    <x v="1"/>
    <s v="PRGM"/>
    <x v="0"/>
    <s v="NORMAL"/>
    <x v="1"/>
    <d v="2020-02-21T00:00:00"/>
    <d v="2020-02-22T00:00:00"/>
    <n v="0"/>
    <n v="128152.84"/>
    <n v="0"/>
    <n v="7.9358399999999998"/>
    <m/>
    <m/>
    <x v="24"/>
  </r>
  <r>
    <n v="232896"/>
    <n v="5"/>
    <n v="1"/>
    <s v="232896-5-1"/>
    <s v="LIB0100-3210-78"/>
    <s v="MARRIOTT INT'L-RES. INN"/>
    <s v="70AB251 SOUTHPARK RI"/>
    <s v="Erica Hollyfield"/>
    <s v=""/>
    <s v=""/>
    <n v="59"/>
    <n v="59"/>
    <d v="2021-08-13T00:00:00"/>
    <d v="2021-08-13T00:00:00"/>
    <d v="2021-08-13T00:00:00"/>
    <d v="2021-08-17T00:00:00"/>
    <s v="Y"/>
    <x v="1"/>
    <s v="PRGM"/>
    <x v="0"/>
    <s v="NORMAL"/>
    <x v="4"/>
    <d v="2020-02-21T00:00:00"/>
    <d v="2020-03-11T00:00:00"/>
    <n v="594.44000000000005"/>
    <n v="128152.84"/>
    <n v="0"/>
    <n v="33.89255"/>
    <n v="48.344009999999997"/>
    <n v="12.111224999999999"/>
    <x v="24"/>
  </r>
  <r>
    <n v="232896"/>
    <n v="6"/>
    <n v="1"/>
    <s v="232896-6-1"/>
    <s v="LIBPILL-18X18KE-SD"/>
    <s v="MARRIOTT INT'L-RES. INN"/>
    <s v="70AB251 SOUTHPARK RI"/>
    <s v="Erica Hollyfield"/>
    <s v=""/>
    <s v=""/>
    <n v="59"/>
    <n v="59"/>
    <d v="2021-08-13T00:00:00"/>
    <d v="2021-08-13T00:00:00"/>
    <d v="2021-08-13T00:00:00"/>
    <d v="2021-08-17T00:00:00"/>
    <s v="Y"/>
    <x v="1"/>
    <s v="PRGM"/>
    <x v="0"/>
    <s v="NORMAL"/>
    <x v="1"/>
    <d v="2020-02-21T00:00:00"/>
    <d v="2020-03-11T00:00:00"/>
    <n v="0"/>
    <n v="128152.84"/>
    <n v="0"/>
    <n v="3.9529999999999998"/>
    <m/>
    <m/>
    <x v="24"/>
  </r>
  <r>
    <n v="232896"/>
    <n v="7"/>
    <n v="1"/>
    <s v="232896-7-1"/>
    <s v="LIBPILL-18X18KE-SD"/>
    <s v="MARRIOTT INT'L-RES. INN"/>
    <s v="70AB251 SOUTHPARK RI"/>
    <s v="Erica Hollyfield"/>
    <s v=""/>
    <s v=""/>
    <n v="59"/>
    <n v="59"/>
    <d v="2021-08-13T00:00:00"/>
    <d v="2021-08-13T00:00:00"/>
    <d v="2021-08-13T00:00:00"/>
    <d v="2021-08-17T00:00:00"/>
    <s v="Y"/>
    <x v="1"/>
    <s v="PRGM"/>
    <x v="0"/>
    <s v="NORMAL"/>
    <x v="1"/>
    <d v="2020-02-21T00:00:00"/>
    <d v="2020-03-11T00:00:00"/>
    <n v="0"/>
    <n v="128152.84"/>
    <n v="0"/>
    <n v="4.3353200000000003"/>
    <m/>
    <m/>
    <x v="24"/>
  </r>
  <r>
    <n v="232918"/>
    <n v="5"/>
    <n v="1"/>
    <s v="232918-5-1"/>
    <s v="LINPILL-18X18KE"/>
    <s v="Four Seasons Hotel Chicago"/>
    <s v="FOUR SEASONS CHICAGO - PRESIDENCTIAL SUITES"/>
    <s v="Alexus Whitaker"/>
    <s v=""/>
    <s v=""/>
    <n v="4"/>
    <n v="4"/>
    <d v="2020-06-12T00:00:00"/>
    <d v="2020-06-12T00:00:00"/>
    <d v="2020-07-17T00:00:00"/>
    <d v="2020-07-24T00:00:00"/>
    <s v="Y"/>
    <x v="0"/>
    <s v="REG"/>
    <x v="2"/>
    <s v="NORMAL"/>
    <x v="1"/>
    <d v="2020-02-24T00:00:00"/>
    <m/>
    <n v="30"/>
    <n v="8541.85"/>
    <n v="6"/>
    <n v="0.33500000000000002"/>
    <m/>
    <m/>
    <x v="1"/>
  </r>
  <r>
    <n v="232928"/>
    <n v="4"/>
    <n v="1"/>
    <s v="232928-4-1"/>
    <s v="LIN0600-3106"/>
    <s v="HDB DESIGN GROUP LLC"/>
    <s v="RIVERS EDGE INN - FIFE, WA"/>
    <s v="Debbie Graham"/>
    <s v=""/>
    <s v=""/>
    <n v="2"/>
    <n v="2"/>
    <d v="2020-08-10T00:00:00"/>
    <d v="2020-08-14T00:00:00"/>
    <d v="2020-08-07T00:00:00"/>
    <d v="2020-08-14T00:00:00"/>
    <s v="Y"/>
    <x v="1"/>
    <s v="REG"/>
    <x v="2"/>
    <s v="PLANT3"/>
    <x v="3"/>
    <d v="2020-02-25T00:00:00"/>
    <d v="2020-06-23T00:00:00"/>
    <n v="994"/>
    <n v="6835.44"/>
    <n v="0"/>
    <n v="1.0754999999999999"/>
    <n v="1.0207599999999999"/>
    <n v="0.49325999999999998"/>
    <x v="10"/>
  </r>
  <r>
    <n v="232940"/>
    <n v="5"/>
    <n v="1"/>
    <s v="232940-5-1"/>
    <s v="LIN0600-3593-HMP-CS"/>
    <s v="TNJ Management"/>
    <s v="HAMPTON INN - CARLSBAD, NM"/>
    <s v="Christy Barclay"/>
    <s v="Y"/>
    <s v=""/>
    <n v="2"/>
    <n v="2"/>
    <d v="2020-05-15T00:00:00"/>
    <d v="2020-05-15T00:00:00"/>
    <d v="2020-05-15T00:00:00"/>
    <d v="2020-05-22T00:00:00"/>
    <s v="Y"/>
    <x v="0"/>
    <s v="PRGM"/>
    <x v="2"/>
    <s v="NORMAL"/>
    <x v="3"/>
    <d v="2020-02-25T00:00:00"/>
    <m/>
    <n v="233.51"/>
    <n v="26064.89"/>
    <n v="0"/>
    <n v="0.25259999999999999"/>
    <n v="0.58919999999999995"/>
    <n v="0.26319999999999999"/>
    <x v="1"/>
  </r>
  <r>
    <n v="232940"/>
    <n v="6"/>
    <n v="1"/>
    <s v="232940-6-1"/>
    <s v="LIN0900-676-62.5-L-BNQ"/>
    <s v="TNJ Management"/>
    <s v="HAMPTON INN - CARLSBAD, NM"/>
    <s v="Christy Barclay"/>
    <s v="Y"/>
    <s v=""/>
    <n v="4"/>
    <n v="4"/>
    <d v="2020-05-15T00:00:00"/>
    <d v="2020-05-15T00:00:00"/>
    <d v="2020-05-15T00:00:00"/>
    <d v="2020-05-22T00:00:00"/>
    <s v="Y"/>
    <x v="0"/>
    <s v="PRGM"/>
    <x v="2"/>
    <s v="NORMAL"/>
    <x v="0"/>
    <d v="2020-02-25T00:00:00"/>
    <m/>
    <n v="2005.8"/>
    <n v="26064.89"/>
    <n v="0"/>
    <n v="0.90680000000000005"/>
    <n v="2.2427999999999999"/>
    <n v="0.96360000000000001"/>
    <x v="1"/>
  </r>
  <r>
    <n v="232940"/>
    <n v="7"/>
    <n v="1"/>
    <s v="232940-7-1"/>
    <s v="LIN0900-676-62.5-R-BNQ"/>
    <s v="TNJ Management"/>
    <s v="HAMPTON INN - CARLSBAD, NM"/>
    <s v="Christy Barclay"/>
    <s v="Y"/>
    <s v=""/>
    <n v="4"/>
    <n v="4"/>
    <d v="2020-05-15T00:00:00"/>
    <d v="2020-05-15T00:00:00"/>
    <d v="2020-05-15T00:00:00"/>
    <d v="2020-05-22T00:00:00"/>
    <s v="Y"/>
    <x v="0"/>
    <s v="PRGM"/>
    <x v="2"/>
    <s v="NORMAL"/>
    <x v="0"/>
    <d v="2020-02-25T00:00:00"/>
    <m/>
    <n v="0"/>
    <n v="26064.89"/>
    <n v="0"/>
    <n v="0.90680000000000005"/>
    <n v="2.2427999999999999"/>
    <n v="0.96360000000000001"/>
    <x v="1"/>
  </r>
  <r>
    <n v="232940"/>
    <n v="8"/>
    <n v="1"/>
    <s v="232940-8-1"/>
    <s v="LINPILL-14X14KEW-SD-HMP-CS"/>
    <s v="TNJ Management"/>
    <s v="HAMPTON INN - CARLSBAD, NM"/>
    <s v="Christy Barclay"/>
    <s v="Y"/>
    <s v=""/>
    <n v="10"/>
    <n v="10"/>
    <d v="2020-05-18T00:00:00"/>
    <d v="2020-05-22T00:00:00"/>
    <d v="2020-05-15T00:00:00"/>
    <d v="2020-05-22T00:00:00"/>
    <s v="Y"/>
    <x v="0"/>
    <s v="PRGM"/>
    <x v="2"/>
    <s v="NORMAL"/>
    <x v="1"/>
    <d v="2020-02-25T00:00:00"/>
    <m/>
    <n v="37.700000000000003"/>
    <n v="26064.89"/>
    <n v="0"/>
    <n v="1.3674999999999999"/>
    <m/>
    <m/>
    <x v="1"/>
  </r>
  <r>
    <n v="232958"/>
    <n v="4"/>
    <n v="1"/>
    <s v="232958-4-1"/>
    <s v="LIB5501-C-HI-AU"/>
    <s v="PACIFICA HOST HOTELS"/>
    <s v="HOLIDAY INN PROTOTYPE -SOUTHWEST/URBAN"/>
    <s v="Alexus Whitaker"/>
    <s v=""/>
    <s v=""/>
    <n v="40"/>
    <n v="40"/>
    <d v="2020-08-04T00:00:00"/>
    <d v="2020-08-07T00:00:00"/>
    <d v="2020-08-14T00:00:00"/>
    <d v="2020-08-21T00:00:00"/>
    <s v="Y"/>
    <x v="1"/>
    <s v="PRGM"/>
    <x v="0"/>
    <s v="NORMAL"/>
    <x v="4"/>
    <d v="2020-02-26T00:00:00"/>
    <d v="2020-03-25T00:00:00"/>
    <n v="295"/>
    <n v="67468"/>
    <n v="0"/>
    <n v="12"/>
    <n v="21.6"/>
    <n v="14.327999999999999"/>
    <x v="15"/>
  </r>
  <r>
    <n v="232958"/>
    <n v="5"/>
    <n v="1"/>
    <s v="232958-5-1"/>
    <s v="LIBPILL-15X10-KE-FF-HI-AU"/>
    <s v="PACIFICA HOST HOTELS"/>
    <s v="HOLIDAY INN PROTOTYPE -SOUTHWEST/URBAN"/>
    <s v="Alexus Whitaker"/>
    <s v=""/>
    <s v=""/>
    <n v="40"/>
    <n v="40"/>
    <d v="2020-08-04T00:00:00"/>
    <d v="2020-08-07T00:00:00"/>
    <d v="2020-08-14T00:00:00"/>
    <d v="2020-08-21T00:00:00"/>
    <s v="Y"/>
    <x v="1"/>
    <s v="PRGM"/>
    <x v="0"/>
    <s v="NORMAL"/>
    <x v="1"/>
    <d v="2020-02-26T00:00:00"/>
    <d v="2020-03-25T00:00:00"/>
    <n v="0"/>
    <n v="67468"/>
    <n v="0"/>
    <n v="0"/>
    <m/>
    <m/>
    <x v="15"/>
  </r>
  <r>
    <n v="232958"/>
    <n v="6"/>
    <n v="1"/>
    <s v="232958-6-1"/>
    <s v="LIB0600-2647-HI-AU"/>
    <s v="PACIFICA HOST HOTELS"/>
    <s v="HOLIDAY INN PROTOTYPE -SOUTHWEST/URBAN"/>
    <s v="Alexus Whitaker"/>
    <s v=""/>
    <s v=""/>
    <n v="46"/>
    <n v="46"/>
    <d v="2020-08-04T00:00:00"/>
    <d v="2020-08-07T00:00:00"/>
    <d v="2020-08-14T00:00:00"/>
    <d v="2020-08-21T00:00:00"/>
    <s v="Y"/>
    <x v="1"/>
    <s v="PRGM"/>
    <x v="0"/>
    <s v="NORMAL"/>
    <x v="3"/>
    <d v="2020-02-26T00:00:00"/>
    <d v="2020-03-25T00:00:00"/>
    <n v="149"/>
    <n v="67468"/>
    <n v="0"/>
    <n v="0"/>
    <n v="10.667400000000001"/>
    <n v="11.049200000000001"/>
    <x v="15"/>
  </r>
  <r>
    <n v="232960"/>
    <n v="1"/>
    <n v="1"/>
    <s v="232960-1-1"/>
    <s v="MRL0900-758-66-LSL"/>
    <s v="SHULAR CONTRACTING INC"/>
    <s v=" MR -RIVERSTON RESORT - PIGEON FORGE, TN"/>
    <s v="Megan Marley"/>
    <s v=""/>
    <s v="Y"/>
    <n v="1"/>
    <n v="1"/>
    <d v="2020-05-01T00:00:00"/>
    <d v="2020-05-01T00:00:00"/>
    <d v="2020-09-18T00:00:00"/>
    <d v="2020-09-25T00:00:00"/>
    <s v="Y"/>
    <x v="0"/>
    <s v="MRO"/>
    <x v="2"/>
    <s v="NORMAL"/>
    <x v="0"/>
    <d v="2020-02-26T00:00:00"/>
    <m/>
    <n v="2158"/>
    <n v="2392.1999999999998"/>
    <n v="0"/>
    <n v="0.99790000000000001"/>
    <n v="0.7671"/>
    <n v="0.35199999999999998"/>
    <x v="1"/>
  </r>
  <r>
    <n v="232960"/>
    <n v="2"/>
    <n v="1"/>
    <s v="232960-2-1"/>
    <s v="MRL0900-758-62-RCL"/>
    <s v="SHULAR CONTRACTING INC"/>
    <s v=" MR -RIVERSTON RESORT - PIGEON FORGE, TN"/>
    <s v="Megan Marley"/>
    <s v=""/>
    <s v="Y"/>
    <n v="1"/>
    <n v="1"/>
    <d v="2020-05-01T00:00:00"/>
    <d v="2020-05-01T00:00:00"/>
    <d v="2020-09-18T00:00:00"/>
    <d v="2020-09-25T00:00:00"/>
    <s v="Y"/>
    <x v="0"/>
    <s v="MRO"/>
    <x v="2"/>
    <s v="NORMAL"/>
    <x v="4"/>
    <d v="2020-02-26T00:00:00"/>
    <m/>
    <n v="0"/>
    <n v="2392.1999999999998"/>
    <n v="0"/>
    <n v="0.71260000000000001"/>
    <n v="0.7671"/>
    <n v="0.35199999999999998"/>
    <x v="1"/>
  </r>
  <r>
    <n v="232967"/>
    <n v="10"/>
    <n v="1"/>
    <s v="232967-10-1"/>
    <s v="PDL0600-3235"/>
    <s v="OMNI MOUNT WASHINGTON, LLC"/>
    <s v="OMNI MT. WASHINGTON - SPA WING EXPANSION"/>
    <s v="Ellie Marlowe"/>
    <s v=""/>
    <s v="Y"/>
    <n v="3"/>
    <n v="3"/>
    <d v="2020-09-25T00:00:00"/>
    <d v="2020-09-25T00:00:00"/>
    <d v="2020-09-25T00:00:00"/>
    <d v="2020-10-01T00:00:00"/>
    <s v="Y"/>
    <x v="0"/>
    <s v="REG"/>
    <x v="2"/>
    <s v="R&amp;D"/>
    <x v="3"/>
    <d v="2020-02-26T00:00:00"/>
    <m/>
    <n v="183"/>
    <n v="17760"/>
    <n v="0"/>
    <n v="0.72"/>
    <n v="1.1399999999999999"/>
    <n v="0.51"/>
    <x v="16"/>
  </r>
  <r>
    <n v="232967"/>
    <n v="3"/>
    <n v="1"/>
    <s v="232967-3-1"/>
    <s v="PDL0100-3739"/>
    <s v="OMNI MOUNT WASHINGTON, LLC"/>
    <s v="OMNI MT. WASHINGTON - SPA WING EXPANSION"/>
    <s v="Ellie Marlowe"/>
    <s v=""/>
    <s v="Y"/>
    <n v="3"/>
    <n v="3"/>
    <d v="2020-09-28T00:00:00"/>
    <d v="2020-10-02T00:00:00"/>
    <d v="2020-09-25T00:00:00"/>
    <d v="2020-10-01T00:00:00"/>
    <s v="Y"/>
    <x v="0"/>
    <s v="REG"/>
    <x v="2"/>
    <s v="R&amp;D"/>
    <x v="0"/>
    <d v="2020-02-26T00:00:00"/>
    <m/>
    <n v="1529"/>
    <n v="17760"/>
    <n v="0"/>
    <n v="3.5562"/>
    <n v="9.0062999999999995"/>
    <n v="1.65"/>
    <x v="7"/>
  </r>
  <r>
    <n v="232967"/>
    <n v="4"/>
    <n v="1"/>
    <s v="232967-4-1"/>
    <s v="LINPILL-20X20KE-SD"/>
    <s v="OMNI MOUNT WASHINGTON, LLC"/>
    <s v="OMNI MT. WASHINGTON - SPA WING EXPANSION"/>
    <s v="Ellie Marlowe"/>
    <s v=""/>
    <s v="Y"/>
    <n v="2"/>
    <n v="2"/>
    <d v="2020-09-28T00:00:00"/>
    <d v="2020-10-02T00:00:00"/>
    <d v="2020-09-25T00:00:00"/>
    <d v="2020-10-01T00:00:00"/>
    <s v="Y"/>
    <x v="0"/>
    <s v="REG"/>
    <x v="2"/>
    <s v="NORMAL"/>
    <x v="1"/>
    <d v="2020-02-26T00:00:00"/>
    <m/>
    <n v="0"/>
    <n v="17760"/>
    <n v="-2"/>
    <n v="0.32525999999999999"/>
    <m/>
    <m/>
    <x v="7"/>
  </r>
  <r>
    <n v="232967"/>
    <n v="5"/>
    <n v="1"/>
    <s v="232967-5-1"/>
    <s v="LINPILL-20X20KE-SD"/>
    <s v="OMNI MOUNT WASHINGTON, LLC"/>
    <s v="OMNI MT. WASHINGTON - SPA WING EXPANSION"/>
    <s v="Ellie Marlowe"/>
    <s v=""/>
    <s v="Y"/>
    <n v="2"/>
    <n v="2"/>
    <d v="2020-09-25T00:00:00"/>
    <d v="2020-09-25T00:00:00"/>
    <d v="2020-09-25T00:00:00"/>
    <d v="2020-10-01T00:00:00"/>
    <s v="Y"/>
    <x v="1"/>
    <s v="REG"/>
    <x v="2"/>
    <s v="PLANT3"/>
    <x v="1"/>
    <d v="2020-02-26T00:00:00"/>
    <d v="2020-05-11T00:00:00"/>
    <n v="0"/>
    <n v="17760"/>
    <n v="-2"/>
    <n v="0.32525999999999999"/>
    <m/>
    <m/>
    <x v="16"/>
  </r>
  <r>
    <n v="232967"/>
    <n v="7"/>
    <n v="1"/>
    <s v="232967-7-1"/>
    <s v="PDL0500-3740"/>
    <s v="OMNI MOUNT WASHINGTON, LLC"/>
    <s v="OMNI MT. WASHINGTON - SPA WING EXPANSION"/>
    <s v="Ellie Marlowe"/>
    <s v=""/>
    <s v="Y"/>
    <n v="6"/>
    <n v="6"/>
    <d v="2020-09-25T00:00:00"/>
    <d v="2020-09-25T00:00:00"/>
    <d v="2020-09-25T00:00:00"/>
    <d v="2020-10-01T00:00:00"/>
    <s v="Y"/>
    <x v="0"/>
    <s v="REG"/>
    <x v="2"/>
    <s v="R&amp;D"/>
    <x v="0"/>
    <d v="2020-02-26T00:00:00"/>
    <m/>
    <n v="642"/>
    <n v="17760"/>
    <n v="0"/>
    <n v="3.1524000000000001"/>
    <n v="5.4"/>
    <n v="4.3499999999999996"/>
    <x v="16"/>
  </r>
  <r>
    <n v="232967"/>
    <n v="8"/>
    <n v="1"/>
    <s v="232967-8-1"/>
    <s v="LINPILL-19X10KIDW-SD"/>
    <s v="OMNI MOUNT WASHINGTON, LLC"/>
    <s v="OMNI MT. WASHINGTON - SPA WING EXPANSION"/>
    <s v="Ellie Marlowe"/>
    <s v=""/>
    <s v="Y"/>
    <n v="6"/>
    <n v="6"/>
    <d v="2020-09-25T00:00:00"/>
    <d v="2020-09-25T00:00:00"/>
    <d v="2020-09-25T00:00:00"/>
    <d v="2020-10-01T00:00:00"/>
    <s v="Y"/>
    <x v="1"/>
    <s v="REG"/>
    <x v="2"/>
    <s v="PLANT3"/>
    <x v="1"/>
    <d v="2020-02-26T00:00:00"/>
    <d v="2020-07-18T00:00:00"/>
    <n v="0"/>
    <n v="17760"/>
    <n v="0"/>
    <n v="0.75719999999999998"/>
    <m/>
    <m/>
    <x v="16"/>
  </r>
  <r>
    <n v="232967"/>
    <n v="9"/>
    <n v="1"/>
    <s v="232967-9-1"/>
    <s v="LIN0500-3236"/>
    <s v="OMNI MOUNT WASHINGTON, LLC"/>
    <s v="OMNI MT. WASHINGTON - SPA WING EXPANSION"/>
    <s v="Ellie Marlowe"/>
    <s v=""/>
    <s v="Y"/>
    <n v="3"/>
    <n v="3"/>
    <d v="2020-09-25T00:00:00"/>
    <d v="2020-09-25T00:00:00"/>
    <d v="2020-09-25T00:00:00"/>
    <d v="2020-10-01T00:00:00"/>
    <s v="Y"/>
    <x v="1"/>
    <s v="REG"/>
    <x v="2"/>
    <s v="PLANT3"/>
    <x v="4"/>
    <d v="2020-02-26T00:00:00"/>
    <d v="2020-07-18T00:00:00"/>
    <n v="497"/>
    <n v="17760"/>
    <n v="0"/>
    <n v="1.0331999999999999"/>
    <n v="4.9428000000000001"/>
    <n v="1.8492"/>
    <x v="16"/>
  </r>
  <r>
    <n v="232972"/>
    <n v="1"/>
    <n v="1"/>
    <s v="232972-1-1"/>
    <s v="LIB0500-3560-R-CWS"/>
    <s v="Roadrunner Furnishings, Inc."/>
    <s v="CANDLEWOOD SUITES - HARRISBURG, PA"/>
    <s v="Christy Barclay"/>
    <s v=""/>
    <s v=""/>
    <n v="89"/>
    <n v="89"/>
    <d v="2020-07-29T00:00:00"/>
    <d v="2020-07-31T00:00:00"/>
    <d v="2020-09-08T00:00:00"/>
    <d v="2020-09-11T00:00:00"/>
    <s v="Y"/>
    <x v="1"/>
    <s v="REG"/>
    <x v="0"/>
    <s v="NORMAL"/>
    <x v="4"/>
    <d v="2020-02-27T00:00:00"/>
    <d v="2020-04-25T00:00:00"/>
    <n v="425"/>
    <n v="47009"/>
    <n v="0"/>
    <n v="93.394400000000005"/>
    <n v="68.842399999999998"/>
    <n v="66.874600000000001"/>
    <x v="19"/>
  </r>
  <r>
    <n v="232972"/>
    <n v="2"/>
    <n v="1"/>
    <s v="232972-2-1"/>
    <s v="LIBPILL-18X18KE"/>
    <s v="Roadrunner Furnishings, Inc."/>
    <s v="CANDLEWOOD SUITES - HARRISBURG, PA"/>
    <s v="Christy Barclay"/>
    <s v=""/>
    <s v=""/>
    <n v="89"/>
    <n v="89"/>
    <d v="2020-07-29T00:00:00"/>
    <d v="2020-07-31T00:00:00"/>
    <d v="2020-07-17T00:00:00"/>
    <d v="2020-07-24T00:00:00"/>
    <s v="Y"/>
    <x v="1"/>
    <s v="REG"/>
    <x v="0"/>
    <s v="NORMAL"/>
    <x v="1"/>
    <d v="2020-02-27T00:00:00"/>
    <d v="2020-04-25T00:00:00"/>
    <n v="25"/>
    <n v="47009"/>
    <n v="0"/>
    <n v="2.3800000000000002E-2"/>
    <m/>
    <m/>
    <x v="19"/>
  </r>
  <r>
    <n v="232972"/>
    <n v="3"/>
    <n v="1"/>
    <s v="232972-3-1"/>
    <s v="LIB0700-1601-CWS"/>
    <s v="Roadrunner Furnishings, Inc."/>
    <s v="CANDLEWOOD SUITES - HARRISBURG, PA"/>
    <s v="Christy Barclay"/>
    <s v=""/>
    <s v=""/>
    <n v="7"/>
    <n v="7"/>
    <d v="2020-09-08T00:00:00"/>
    <d v="2020-09-11T00:00:00"/>
    <d v="2020-05-29T00:00:00"/>
    <d v="2020-06-05T00:00:00"/>
    <s v="Y"/>
    <x v="1"/>
    <s v="REG"/>
    <x v="0"/>
    <s v="NORMAL"/>
    <x v="2"/>
    <d v="2020-02-27T00:00:00"/>
    <d v="2020-07-14T00:00:00"/>
    <n v="280"/>
    <n v="47009"/>
    <n v="0"/>
    <n v="0.99839999999999995"/>
    <n v="4.17"/>
    <n v="1.7248000000000001"/>
    <x v="2"/>
  </r>
  <r>
    <n v="232975"/>
    <n v="1"/>
    <n v="1"/>
    <s v="232975-1-1"/>
    <s v="LER0800-320-HIX-BLUE"/>
    <s v="HOLIDAY INN EXPRESS -PLEASANTVILLE, NJ"/>
    <s v="HOLIDAY INN EXPRESS - PLEASANTVILLE, NJ"/>
    <s v="Debbie Graham"/>
    <s v="Y"/>
    <s v=""/>
    <n v="1"/>
    <n v="1"/>
    <d v="2020-04-17T00:00:00"/>
    <d v="2020-04-17T00:00:00"/>
    <d v="2020-06-19T00:00:00"/>
    <d v="2020-04-24T00:00:00"/>
    <s v="Y"/>
    <x v="0"/>
    <s v="PRGM"/>
    <x v="0"/>
    <s v="NORMAL"/>
    <x v="5"/>
    <d v="2020-02-27T00:00:00"/>
    <m/>
    <n v="168.5"/>
    <n v="340.6"/>
    <n v="0"/>
    <m/>
    <m/>
    <m/>
    <x v="1"/>
  </r>
  <r>
    <n v="232979"/>
    <n v="2"/>
    <n v="1"/>
    <s v="232979-2-1"/>
    <s v="LIB0500-3653-CY.01"/>
    <s v="MARRIOTT INT'L COURTYARD"/>
    <s v="70AH336NT COLUMBUS NA CY NOTAX"/>
    <s v="Erica Hollyfield"/>
    <s v=""/>
    <s v=""/>
    <n v="73"/>
    <n v="73"/>
    <d v="2020-10-23T00:00:00"/>
    <d v="2020-10-23T00:00:00"/>
    <d v="2020-10-23T00:00:00"/>
    <d v="2020-10-27T00:00:00"/>
    <s v="Y"/>
    <x v="1"/>
    <s v="PRGM"/>
    <x v="0"/>
    <s v="NORMAL"/>
    <x v="4"/>
    <d v="2020-02-27T00:00:00"/>
    <d v="2020-05-04T00:00:00"/>
    <n v="432.68"/>
    <n v="69137.56"/>
    <n v="0"/>
    <n v="53.0199"/>
    <n v="34.53557"/>
    <n v="16.1038"/>
    <x v="0"/>
  </r>
  <r>
    <n v="232986"/>
    <n v="1"/>
    <n v="1"/>
    <s v="232986-1-1"/>
    <s v="60HSMECHANISM"/>
    <s v="Residence Inn Saddle River"/>
    <s v="RES INN SADDLE RIVER, NJ"/>
    <s v="Debbie Graham"/>
    <s v="Y"/>
    <s v="Y"/>
    <n v="1"/>
    <n v="1"/>
    <d v="2020-03-06T00:00:00"/>
    <d v="2020-03-06T00:00:00"/>
    <d v="2020-09-25T00:00:00"/>
    <d v="2020-03-13T00:00:00"/>
    <s v="Y"/>
    <x v="0"/>
    <s v="REG"/>
    <x v="0"/>
    <s v="NORMAL"/>
    <x v="2"/>
    <d v="2020-02-27T00:00:00"/>
    <m/>
    <n v="317"/>
    <n v="489.1"/>
    <n v="0"/>
    <m/>
    <m/>
    <m/>
    <x v="1"/>
  </r>
  <r>
    <n v="232992"/>
    <n v="2"/>
    <n v="1"/>
    <s v="232992-2-1"/>
    <s v="LINPILL-18X18KE-SD"/>
    <s v="CP ADDISON II, LLC"/>
    <s v="RENAISSANCE DALLAS , TX"/>
    <s v="Bailee Moore"/>
    <s v=""/>
    <s v=""/>
    <n v="8"/>
    <n v="8"/>
    <d v="2020-07-17T00:00:00"/>
    <d v="2020-07-17T00:00:00"/>
    <d v="2020-05-26T00:00:00"/>
    <d v="2020-06-02T00:00:00"/>
    <s v="Y"/>
    <x v="1"/>
    <s v="PRGM"/>
    <x v="2"/>
    <s v="PLANT3"/>
    <x v="1"/>
    <d v="2020-02-27T00:00:00"/>
    <d v="2020-07-09T00:00:00"/>
    <n v="380"/>
    <n v="15783.16"/>
    <n v="0"/>
    <n v="0.67"/>
    <m/>
    <m/>
    <x v="1"/>
  </r>
  <r>
    <n v="232993"/>
    <n v="13"/>
    <n v="1"/>
    <s v="232993-13-1"/>
    <s v="LIN0100-3170D-76-HMP-CN"/>
    <s v="BOSTON TRADE INT'L, INC"/>
    <s v="HAMPTON INN - KEENE, NH"/>
    <s v="Debbie Graham"/>
    <s v=""/>
    <s v=""/>
    <n v="1"/>
    <n v="1"/>
    <d v="2020-08-04T00:00:00"/>
    <d v="2020-08-07T00:00:00"/>
    <d v="2020-08-04T00:00:00"/>
    <d v="2020-08-07T00:00:00"/>
    <s v="Y"/>
    <x v="1"/>
    <s v="REG"/>
    <x v="2"/>
    <s v="PLANT3"/>
    <x v="0"/>
    <d v="2020-02-27T00:00:00"/>
    <d v="2020-05-07T00:00:00"/>
    <n v="1428.5"/>
    <n v="21467.11"/>
    <n v="0"/>
    <n v="1.5024999999999999"/>
    <n v="0.79869999999999997"/>
    <n v="0.41649999999999998"/>
    <x v="15"/>
  </r>
  <r>
    <n v="232993"/>
    <n v="14"/>
    <n v="1"/>
    <s v="232993-14-1"/>
    <s v="LINPILL-20X14KEW-SD"/>
    <s v="BOSTON TRADE INT'L, INC"/>
    <s v="HAMPTON INN - KEENE, NH"/>
    <s v="Debbie Graham"/>
    <s v=""/>
    <s v=""/>
    <n v="2"/>
    <n v="2"/>
    <d v="2020-08-04T00:00:00"/>
    <d v="2020-08-07T00:00:00"/>
    <d v="2020-08-04T00:00:00"/>
    <d v="2020-08-07T00:00:00"/>
    <s v="Y"/>
    <x v="1"/>
    <s v="REG"/>
    <x v="2"/>
    <s v="PLANT3"/>
    <x v="1"/>
    <d v="2020-02-27T00:00:00"/>
    <d v="2020-05-07T00:00:00"/>
    <n v="39.4"/>
    <n v="21467.11"/>
    <n v="0"/>
    <n v="0"/>
    <m/>
    <m/>
    <x v="15"/>
  </r>
  <r>
    <n v="232993"/>
    <n v="15"/>
    <n v="1"/>
    <s v="232993-15-1"/>
    <s v="LIN0900-731-58-L-BNQ"/>
    <s v="BOSTON TRADE INT'L, INC"/>
    <s v="HAMPTON INN - KEENE, NH"/>
    <s v="Debbie Graham"/>
    <s v=""/>
    <s v=""/>
    <n v="1"/>
    <n v="1"/>
    <d v="2020-08-04T00:00:00"/>
    <d v="2020-08-07T00:00:00"/>
    <d v="2020-08-04T00:00:00"/>
    <d v="2020-08-07T00:00:00"/>
    <s v="Y"/>
    <x v="0"/>
    <s v="REG"/>
    <x v="2"/>
    <s v="PLANT3"/>
    <x v="0"/>
    <d v="2020-02-27T00:00:00"/>
    <m/>
    <n v="2235.19"/>
    <n v="21467.11"/>
    <n v="0"/>
    <n v="0.1593"/>
    <n v="0.67390000000000005"/>
    <n v="0.22339999999999999"/>
    <x v="15"/>
  </r>
  <r>
    <n v="232993"/>
    <n v="16"/>
    <n v="1"/>
    <s v="232993-16-1"/>
    <s v="LIN0900-731-66-L-BNQ"/>
    <s v="BOSTON TRADE INT'L, INC"/>
    <s v="HAMPTON INN - KEENE, NH"/>
    <s v="Debbie Graham"/>
    <s v=""/>
    <s v=""/>
    <n v="1"/>
    <n v="1"/>
    <d v="2020-08-04T00:00:00"/>
    <d v="2020-08-07T00:00:00"/>
    <d v="2020-08-04T00:00:00"/>
    <d v="2020-08-07T00:00:00"/>
    <s v="Y"/>
    <x v="0"/>
    <s v="REG"/>
    <x v="2"/>
    <s v="NORMAL"/>
    <x v="0"/>
    <d v="2020-02-27T00:00:00"/>
    <m/>
    <n v="2235.19"/>
    <n v="21467.11"/>
    <n v="0"/>
    <n v="0.32569999999999999"/>
    <n v="0.75370000000000004"/>
    <n v="0.27510000000000001"/>
    <x v="15"/>
  </r>
  <r>
    <n v="232993"/>
    <n v="18"/>
    <n v="1"/>
    <s v="232993-18-1"/>
    <s v="LIN0900-731-66-R-BNQ"/>
    <s v="BOSTON TRADE INT'L, INC"/>
    <s v="HAMPTON INN - KEENE, NH"/>
    <s v="Debbie Graham"/>
    <s v=""/>
    <s v=""/>
    <n v="1"/>
    <n v="1"/>
    <d v="2020-08-04T00:00:00"/>
    <d v="2020-08-07T00:00:00"/>
    <d v="2020-08-04T00:00:00"/>
    <d v="2020-08-07T00:00:00"/>
    <s v="Y"/>
    <x v="0"/>
    <s v="REG"/>
    <x v="2"/>
    <s v="NORMAL"/>
    <x v="0"/>
    <d v="2020-02-27T00:00:00"/>
    <m/>
    <n v="0"/>
    <n v="21467.11"/>
    <n v="0"/>
    <n v="0.32569999999999999"/>
    <n v="0.75370000000000004"/>
    <n v="0.27510000000000001"/>
    <x v="15"/>
  </r>
  <r>
    <n v="232993"/>
    <n v="19"/>
    <n v="1"/>
    <s v="232993-19-1"/>
    <s v="LIN0900-731-58-R-BNQ"/>
    <s v="BOSTON TRADE INT'L, INC"/>
    <s v="HAMPTON INN - KEENE, NH"/>
    <s v="Debbie Graham"/>
    <s v=""/>
    <s v=""/>
    <n v="1"/>
    <n v="1"/>
    <d v="2020-08-04T00:00:00"/>
    <d v="2020-08-07T00:00:00"/>
    <d v="2020-08-04T00:00:00"/>
    <d v="2020-08-07T00:00:00"/>
    <s v="Y"/>
    <x v="0"/>
    <s v="REG"/>
    <x v="2"/>
    <s v="PLANT3"/>
    <x v="0"/>
    <d v="2020-02-27T00:00:00"/>
    <m/>
    <n v="0"/>
    <n v="21467.11"/>
    <n v="0"/>
    <n v="0.1593"/>
    <n v="0.67390000000000005"/>
    <n v="0.22339999999999999"/>
    <x v="15"/>
  </r>
  <r>
    <n v="232993"/>
    <n v="3"/>
    <n v="1"/>
    <s v="232993-3-1"/>
    <s v="PDL0900-677-64.5-L-BNQ"/>
    <s v="BOSTON TRADE INT'L, INC"/>
    <s v="HAMPTON INN - KEENE, NH"/>
    <s v="Debbie Graham"/>
    <s v=""/>
    <s v=""/>
    <n v="1"/>
    <n v="1"/>
    <d v="2020-08-04T00:00:00"/>
    <d v="2020-08-07T00:00:00"/>
    <d v="2020-08-04T00:00:00"/>
    <d v="2020-08-07T00:00:00"/>
    <s v="Y"/>
    <x v="0"/>
    <s v="REG"/>
    <x v="2"/>
    <s v="R&amp;D"/>
    <x v="0"/>
    <d v="2020-02-27T00:00:00"/>
    <m/>
    <n v="2025.05"/>
    <n v="21467.11"/>
    <n v="0"/>
    <n v="0.1646"/>
    <n v="0.61050000000000004"/>
    <n v="0.32979999999999998"/>
    <x v="15"/>
  </r>
  <r>
    <n v="232993"/>
    <n v="4"/>
    <n v="1"/>
    <s v="232993-4-1"/>
    <s v="PDL0900-677-64.5-R-BNQ"/>
    <s v="BOSTON TRADE INT'L, INC"/>
    <s v="HAMPTON INN - KEENE, NH"/>
    <s v="Debbie Graham"/>
    <s v=""/>
    <s v=""/>
    <n v="1"/>
    <n v="1"/>
    <d v="2020-08-04T00:00:00"/>
    <d v="2020-08-07T00:00:00"/>
    <d v="2020-08-04T00:00:00"/>
    <d v="2020-08-07T00:00:00"/>
    <s v="Y"/>
    <x v="0"/>
    <s v="REG"/>
    <x v="2"/>
    <s v="R&amp;D"/>
    <x v="0"/>
    <d v="2020-02-27T00:00:00"/>
    <m/>
    <n v="0"/>
    <n v="21467.11"/>
    <n v="0"/>
    <n v="0.1646"/>
    <n v="0.61050000000000004"/>
    <n v="0.32979999999999998"/>
    <x v="15"/>
  </r>
  <r>
    <n v="232993"/>
    <n v="7"/>
    <n v="1"/>
    <s v="232993-7-1"/>
    <s v="PDL0900-676-64.5-L-BNQ"/>
    <s v="BOSTON TRADE INT'L, INC"/>
    <s v="HAMPTON INN - KEENE, NH"/>
    <s v="Debbie Graham"/>
    <s v=""/>
    <s v=""/>
    <n v="1"/>
    <n v="1"/>
    <d v="2020-08-04T00:00:00"/>
    <d v="2020-08-07T00:00:00"/>
    <d v="2020-08-04T00:00:00"/>
    <d v="2020-08-07T00:00:00"/>
    <s v="Y"/>
    <x v="0"/>
    <s v="REG"/>
    <x v="2"/>
    <s v="R&amp;D"/>
    <x v="0"/>
    <d v="2020-02-27T00:00:00"/>
    <m/>
    <n v="1885.85"/>
    <n v="21467.11"/>
    <n v="0"/>
    <n v="0.60799999999999998"/>
    <n v="0.6"/>
    <n v="0.24"/>
    <x v="15"/>
  </r>
  <r>
    <n v="232993"/>
    <n v="8"/>
    <n v="1"/>
    <s v="232993-8-1"/>
    <s v="PDL0900-676-64.5-R-BNQ"/>
    <s v="BOSTON TRADE INT'L, INC"/>
    <s v="HAMPTON INN - KEENE, NH"/>
    <s v="Debbie Graham"/>
    <s v=""/>
    <s v=""/>
    <n v="1"/>
    <n v="1"/>
    <d v="2020-08-04T00:00:00"/>
    <d v="2020-08-07T00:00:00"/>
    <d v="2020-08-04T00:00:00"/>
    <d v="2020-08-07T00:00:00"/>
    <s v="Y"/>
    <x v="0"/>
    <s v="REG"/>
    <x v="2"/>
    <s v="R&amp;D"/>
    <x v="0"/>
    <d v="2020-02-27T00:00:00"/>
    <m/>
    <n v="0"/>
    <n v="21467.11"/>
    <n v="0"/>
    <n v="0.60799999999999998"/>
    <n v="0.6"/>
    <n v="0.24"/>
    <x v="15"/>
  </r>
  <r>
    <n v="232995"/>
    <n v="3"/>
    <n v="1"/>
    <s v="232995-3-1"/>
    <s v="LIN0500-3078A"/>
    <s v="The Stroud Group"/>
    <s v="OAKLAWN JOCKEY CLUB - HOT SPRINGS, AR"/>
    <s v="Megan Marley"/>
    <s v=""/>
    <s v="Y"/>
    <n v="4"/>
    <n v="4"/>
    <d v="2020-08-21T00:00:00"/>
    <d v="2020-08-21T00:00:00"/>
    <d v="2020-08-21T00:00:00"/>
    <d v="2020-08-28T00:00:00"/>
    <s v="Y"/>
    <x v="1"/>
    <s v="REG"/>
    <x v="2"/>
    <s v="PLANT3"/>
    <x v="4"/>
    <d v="2020-02-27T00:00:00"/>
    <d v="2020-07-08T00:00:00"/>
    <n v="1210"/>
    <n v="25588"/>
    <n v="0"/>
    <n v="2.5525199999999999"/>
    <n v="3.1"/>
    <n v="1.9"/>
    <x v="12"/>
  </r>
  <r>
    <n v="232995"/>
    <n v="4"/>
    <n v="1"/>
    <s v="232995-4-1"/>
    <s v="PDL3330B-S"/>
    <s v="The Stroud Group"/>
    <s v="OAKLAWN JOCKEY CLUB - HOT SPRINGS, AR"/>
    <s v="Megan Marley"/>
    <s v=""/>
    <s v="Y"/>
    <n v="2"/>
    <n v="2"/>
    <d v="2020-05-29T00:00:00"/>
    <d v="2020-05-29T00:00:00"/>
    <d v="2020-08-21T00:00:00"/>
    <d v="2020-08-28T00:00:00"/>
    <s v="Y"/>
    <x v="0"/>
    <s v="REG"/>
    <x v="2"/>
    <s v="R&amp;D"/>
    <x v="0"/>
    <d v="2020-02-27T00:00:00"/>
    <m/>
    <n v="2940"/>
    <n v="25588"/>
    <n v="0"/>
    <n v="2.5882000000000001"/>
    <n v="1.6"/>
    <n v="0.64"/>
    <x v="1"/>
  </r>
  <r>
    <n v="232995"/>
    <n v="5"/>
    <n v="1"/>
    <s v="232995-5-1"/>
    <s v="LINPILL-20X18KE-SD"/>
    <s v="The Stroud Group"/>
    <s v="OAKLAWN JOCKEY CLUB - HOT SPRINGS, AR"/>
    <s v="Megan Marley"/>
    <s v=""/>
    <s v="Y"/>
    <n v="4"/>
    <n v="4"/>
    <d v="2020-05-29T00:00:00"/>
    <d v="2020-05-29T00:00:00"/>
    <d v="2020-08-21T00:00:00"/>
    <d v="2020-08-28T00:00:00"/>
    <s v="Y"/>
    <x v="0"/>
    <s v="REG"/>
    <x v="2"/>
    <s v="NORMAL"/>
    <x v="1"/>
    <d v="2020-02-27T00:00:00"/>
    <m/>
    <n v="26"/>
    <n v="25588"/>
    <n v="0"/>
    <n v="0.36759999999999998"/>
    <m/>
    <m/>
    <x v="1"/>
  </r>
  <r>
    <n v="232995"/>
    <n v="6"/>
    <n v="1"/>
    <s v="232995-6-1"/>
    <s v="LINPILL-20X14KEW"/>
    <s v="The Stroud Group"/>
    <s v="OAKLAWN JOCKEY CLUB - HOT SPRINGS, AR"/>
    <s v="Megan Marley"/>
    <s v=""/>
    <s v="Y"/>
    <n v="4"/>
    <n v="4"/>
    <d v="2020-06-01T00:00:00"/>
    <d v="2020-06-05T00:00:00"/>
    <d v="2020-08-21T00:00:00"/>
    <d v="2020-08-28T00:00:00"/>
    <s v="Y"/>
    <x v="0"/>
    <s v="REG"/>
    <x v="2"/>
    <s v="NORMAL"/>
    <x v="1"/>
    <d v="2020-02-27T00:00:00"/>
    <m/>
    <n v="24"/>
    <n v="25588"/>
    <n v="0"/>
    <n v="0.63851999999999998"/>
    <m/>
    <m/>
    <x v="1"/>
  </r>
  <r>
    <n v="232995"/>
    <n v="7"/>
    <n v="1"/>
    <s v="232995-7-1"/>
    <s v="LINPILL-15X9KEW-SD"/>
    <s v="The Stroud Group"/>
    <s v="OAKLAWN JOCKEY CLUB - HOT SPRINGS, AR"/>
    <s v="Megan Marley"/>
    <s v=""/>
    <s v="Y"/>
    <n v="4"/>
    <n v="4"/>
    <d v="2020-06-01T00:00:00"/>
    <d v="2020-06-05T00:00:00"/>
    <d v="2020-08-21T00:00:00"/>
    <d v="2020-08-28T00:00:00"/>
    <s v="Y"/>
    <x v="0"/>
    <s v="REG"/>
    <x v="2"/>
    <s v="NORMAL"/>
    <x v="1"/>
    <d v="2020-02-27T00:00:00"/>
    <m/>
    <n v="19"/>
    <n v="25588"/>
    <n v="0"/>
    <n v="0.34160000000000001"/>
    <m/>
    <m/>
    <x v="1"/>
  </r>
  <r>
    <n v="233026"/>
    <n v="2"/>
    <n v="1"/>
    <s v="233026-2-1"/>
    <s v="LIN0200-3750"/>
    <s v="MARRIOTT INT'L-TRADITIONAL"/>
    <s v="70BN42 JW BONNET CREEK FAM STE"/>
    <s v="Erica Hollyfield"/>
    <s v=""/>
    <s v=""/>
    <n v="4"/>
    <n v="2"/>
    <d v="2020-07-31T00:00:00"/>
    <d v="2020-07-31T00:00:00"/>
    <d v="2020-07-24T00:00:00"/>
    <d v="2020-07-31T00:00:00"/>
    <s v="Y"/>
    <x v="1"/>
    <s v="REG"/>
    <x v="2"/>
    <s v="R&amp;D"/>
    <x v="0"/>
    <d v="2020-03-02T00:00:00"/>
    <d v="2020-07-25T00:00:00"/>
    <n v="1988"/>
    <n v="10104"/>
    <n v="0"/>
    <n v="1.4469000000000001"/>
    <n v="0.84030000000000005"/>
    <n v="1.1847000000000001"/>
    <x v="19"/>
  </r>
  <r>
    <n v="233039"/>
    <n v="1"/>
    <n v="1"/>
    <s v="233039-1-1"/>
    <s v="PD-HEADBOARD"/>
    <s v="DIAMONDROCK BOSTON BROAD STREET TENANT, LLC"/>
    <s v="HILTON HOTEL DOWNTOWN BOSTON"/>
    <s v="Megan Marley"/>
    <s v="Y"/>
    <s v="Y"/>
    <n v="176"/>
    <n v="176"/>
    <d v="2020-08-13T00:00:00"/>
    <d v="2020-08-14T00:00:00"/>
    <d v="2020-10-23T00:00:00"/>
    <d v="2020-09-18T00:00:00"/>
    <s v="Y"/>
    <x v="0"/>
    <s v="REG"/>
    <x v="0"/>
    <s v="R&amp;D"/>
    <x v="4"/>
    <d v="2020-03-02T00:00:00"/>
    <m/>
    <n v="423"/>
    <n v="321506"/>
    <n v="0"/>
    <m/>
    <m/>
    <m/>
    <x v="10"/>
  </r>
  <r>
    <n v="233039"/>
    <n v="10"/>
    <n v="1"/>
    <s v="233039-10-1"/>
    <s v="PD-HEADBOARD"/>
    <s v="DIAMONDROCK BOSTON BROAD STREET TENANT, LLC"/>
    <s v="HILTON HOTEL DOWNTOWN BOSTON"/>
    <s v="Megan Marley"/>
    <s v="Y"/>
    <s v="Y"/>
    <n v="2"/>
    <n v="2"/>
    <d v="2020-09-24T00:00:00"/>
    <d v="2020-09-25T00:00:00"/>
    <d v="2020-10-23T00:00:00"/>
    <d v="2020-09-18T00:00:00"/>
    <s v="Y"/>
    <x v="0"/>
    <s v="REG"/>
    <x v="0"/>
    <s v="R&amp;D"/>
    <x v="4"/>
    <d v="2020-03-02T00:00:00"/>
    <m/>
    <n v="427"/>
    <n v="321506"/>
    <n v="0"/>
    <m/>
    <m/>
    <m/>
    <x v="16"/>
  </r>
  <r>
    <n v="233039"/>
    <n v="11"/>
    <n v="1"/>
    <s v="233039-11-1"/>
    <s v="PD-HEADBOARD"/>
    <s v="DIAMONDROCK BOSTON BROAD STREET TENANT, LLC"/>
    <s v="HILTON HOTEL DOWNTOWN BOSTON"/>
    <s v="Megan Marley"/>
    <s v="Y"/>
    <s v="Y"/>
    <n v="17"/>
    <n v="17"/>
    <d v="2020-08-13T00:00:00"/>
    <d v="2020-08-14T00:00:00"/>
    <d v="2020-10-23T00:00:00"/>
    <d v="2020-09-18T00:00:00"/>
    <s v="Y"/>
    <x v="0"/>
    <s v="REG"/>
    <x v="0"/>
    <s v="R&amp;D"/>
    <x v="4"/>
    <d v="2020-03-02T00:00:00"/>
    <m/>
    <n v="349"/>
    <n v="321506"/>
    <n v="0"/>
    <m/>
    <m/>
    <m/>
    <x v="10"/>
  </r>
  <r>
    <n v="233039"/>
    <n v="12"/>
    <n v="1"/>
    <s v="233039-12-1"/>
    <s v="PD-HEADBOARD"/>
    <s v="DIAMONDROCK BOSTON BROAD STREET TENANT, LLC"/>
    <s v="HILTON HOTEL DOWNTOWN BOSTON"/>
    <s v="Megan Marley"/>
    <s v="Y"/>
    <s v="Y"/>
    <n v="18"/>
    <n v="18"/>
    <d v="2020-08-13T00:00:00"/>
    <d v="2020-08-14T00:00:00"/>
    <d v="2020-10-23T00:00:00"/>
    <d v="2020-09-18T00:00:00"/>
    <s v="Y"/>
    <x v="0"/>
    <s v="REG"/>
    <x v="0"/>
    <s v="R&amp;D"/>
    <x v="4"/>
    <d v="2020-03-02T00:00:00"/>
    <m/>
    <n v="307"/>
    <n v="321506"/>
    <n v="0"/>
    <m/>
    <m/>
    <m/>
    <x v="10"/>
  </r>
  <r>
    <n v="233039"/>
    <n v="2"/>
    <n v="1"/>
    <s v="233039-2-1"/>
    <s v="PD-HEADBOARD"/>
    <s v="DIAMONDROCK BOSTON BROAD STREET TENANT, LLC"/>
    <s v="HILTON HOTEL DOWNTOWN BOSTON"/>
    <s v="Megan Marley"/>
    <s v="Y"/>
    <s v="Y"/>
    <n v="184"/>
    <n v="184"/>
    <d v="2020-08-13T00:00:00"/>
    <d v="2020-08-14T00:00:00"/>
    <d v="2020-10-23T00:00:00"/>
    <d v="2020-09-18T00:00:00"/>
    <s v="Y"/>
    <x v="0"/>
    <s v="REG"/>
    <x v="0"/>
    <s v="R&amp;D"/>
    <x v="4"/>
    <d v="2020-03-02T00:00:00"/>
    <m/>
    <n v="397"/>
    <n v="321506"/>
    <n v="0"/>
    <m/>
    <m/>
    <m/>
    <x v="10"/>
  </r>
  <r>
    <n v="233039"/>
    <n v="3"/>
    <n v="1"/>
    <s v="233039-3-1"/>
    <s v="PD-HEADBOARD"/>
    <s v="DIAMONDROCK BOSTON BROAD STREET TENANT, LLC"/>
    <s v="HILTON HOTEL DOWNTOWN BOSTON"/>
    <s v="Megan Marley"/>
    <s v="Y"/>
    <s v="Y"/>
    <n v="4"/>
    <n v="4"/>
    <d v="2020-09-24T00:00:00"/>
    <d v="2020-09-25T00:00:00"/>
    <d v="2020-10-23T00:00:00"/>
    <d v="2020-09-18T00:00:00"/>
    <s v="Y"/>
    <x v="0"/>
    <s v="REG"/>
    <x v="0"/>
    <s v="R&amp;D"/>
    <x v="4"/>
    <d v="2020-03-02T00:00:00"/>
    <m/>
    <n v="453"/>
    <n v="321506"/>
    <n v="0"/>
    <m/>
    <m/>
    <m/>
    <x v="16"/>
  </r>
  <r>
    <n v="233039"/>
    <n v="4"/>
    <n v="1"/>
    <s v="233039-4-1"/>
    <s v="PD-HEADBOARD"/>
    <s v="DIAMONDROCK BOSTON BROAD STREET TENANT, LLC"/>
    <s v="HILTON HOTEL DOWNTOWN BOSTON"/>
    <s v="Megan Marley"/>
    <s v="Y"/>
    <s v="Y"/>
    <n v="28"/>
    <n v="28"/>
    <d v="2020-08-13T00:00:00"/>
    <d v="2020-08-14T00:00:00"/>
    <d v="2020-10-23T00:00:00"/>
    <d v="2020-09-18T00:00:00"/>
    <s v="Y"/>
    <x v="0"/>
    <s v="REG"/>
    <x v="0"/>
    <s v="R&amp;D"/>
    <x v="4"/>
    <d v="2020-03-02T00:00:00"/>
    <m/>
    <n v="427"/>
    <n v="321506"/>
    <n v="0"/>
    <m/>
    <m/>
    <m/>
    <x v="10"/>
  </r>
  <r>
    <n v="233039"/>
    <n v="5"/>
    <n v="1"/>
    <s v="233039-5-1"/>
    <s v="PD-HEADBOARD"/>
    <s v="DIAMONDROCK BOSTON BROAD STREET TENANT, LLC"/>
    <s v="HILTON HOTEL DOWNTOWN BOSTON"/>
    <s v="Megan Marley"/>
    <s v="Y"/>
    <s v="Y"/>
    <n v="180"/>
    <n v="180"/>
    <d v="2020-08-13T00:00:00"/>
    <d v="2020-08-14T00:00:00"/>
    <d v="2020-10-23T00:00:00"/>
    <d v="2020-09-18T00:00:00"/>
    <s v="Y"/>
    <x v="0"/>
    <s v="REG"/>
    <x v="0"/>
    <s v="R&amp;D"/>
    <x v="4"/>
    <d v="2020-03-02T00:00:00"/>
    <m/>
    <n v="366"/>
    <n v="321506"/>
    <n v="0"/>
    <m/>
    <m/>
    <m/>
    <x v="10"/>
  </r>
  <r>
    <n v="233039"/>
    <n v="6"/>
    <n v="1"/>
    <s v="233039-6-1"/>
    <s v="PD-HEADBOARD"/>
    <s v="DIAMONDROCK BOSTON BROAD STREET TENANT, LLC"/>
    <s v="HILTON HOTEL DOWNTOWN BOSTON"/>
    <s v="Megan Marley"/>
    <s v="Y"/>
    <s v="Y"/>
    <n v="212"/>
    <n v="212"/>
    <d v="2020-08-13T00:00:00"/>
    <d v="2020-08-14T00:00:00"/>
    <d v="2020-10-23T00:00:00"/>
    <d v="2020-09-18T00:00:00"/>
    <s v="Y"/>
    <x v="0"/>
    <s v="REG"/>
    <x v="0"/>
    <s v="R&amp;D"/>
    <x v="4"/>
    <d v="2020-03-02T00:00:00"/>
    <m/>
    <n v="323"/>
    <n v="321506"/>
    <n v="0"/>
    <m/>
    <m/>
    <m/>
    <x v="10"/>
  </r>
  <r>
    <n v="233039"/>
    <n v="7"/>
    <n v="1"/>
    <s v="233039-7-1"/>
    <s v="PD-HEADBOARD"/>
    <s v="DIAMONDROCK BOSTON BROAD STREET TENANT, LLC"/>
    <s v="HILTON HOTEL DOWNTOWN BOSTON"/>
    <s v="Megan Marley"/>
    <s v="Y"/>
    <s v="Y"/>
    <n v="16"/>
    <n v="16"/>
    <d v="2020-08-13T00:00:00"/>
    <d v="2020-08-14T00:00:00"/>
    <d v="2020-10-23T00:00:00"/>
    <d v="2020-09-18T00:00:00"/>
    <s v="Y"/>
    <x v="0"/>
    <s v="REG"/>
    <x v="0"/>
    <s v="R&amp;D"/>
    <x v="4"/>
    <d v="2020-03-02T00:00:00"/>
    <m/>
    <n v="423"/>
    <n v="321506"/>
    <n v="0"/>
    <m/>
    <m/>
    <m/>
    <x v="10"/>
  </r>
  <r>
    <n v="233039"/>
    <n v="8"/>
    <n v="1"/>
    <s v="233039-8-1"/>
    <s v="PD-HEADBOARD"/>
    <s v="DIAMONDROCK BOSTON BROAD STREET TENANT, LLC"/>
    <s v="HILTON HOTEL DOWNTOWN BOSTON"/>
    <s v="Megan Marley"/>
    <s v="Y"/>
    <s v="Y"/>
    <n v="16"/>
    <n v="16"/>
    <d v="2020-08-13T00:00:00"/>
    <d v="2020-08-14T00:00:00"/>
    <d v="2020-10-23T00:00:00"/>
    <d v="2020-09-18T00:00:00"/>
    <s v="Y"/>
    <x v="0"/>
    <s v="REG"/>
    <x v="0"/>
    <s v="R&amp;D"/>
    <x v="4"/>
    <d v="2020-03-02T00:00:00"/>
    <m/>
    <n v="397"/>
    <n v="321506"/>
    <n v="0"/>
    <m/>
    <m/>
    <m/>
    <x v="10"/>
  </r>
  <r>
    <n v="233039"/>
    <n v="9"/>
    <n v="1"/>
    <s v="233039-9-1"/>
    <s v="PD-HEADBOARD"/>
    <s v="DIAMONDROCK BOSTON BROAD STREET TENANT, LLC"/>
    <s v="HILTON HOTEL DOWNTOWN BOSTON"/>
    <s v="Megan Marley"/>
    <s v="Y"/>
    <s v="Y"/>
    <n v="1"/>
    <n v="1"/>
    <d v="2020-09-24T00:00:00"/>
    <d v="2020-09-25T00:00:00"/>
    <d v="2020-10-23T00:00:00"/>
    <d v="2020-09-18T00:00:00"/>
    <s v="Y"/>
    <x v="0"/>
    <s v="REG"/>
    <x v="0"/>
    <s v="R&amp;D"/>
    <x v="4"/>
    <d v="2020-03-02T00:00:00"/>
    <m/>
    <n v="453"/>
    <n v="321506"/>
    <n v="0"/>
    <m/>
    <m/>
    <m/>
    <x v="16"/>
  </r>
  <r>
    <n v="233040"/>
    <n v="1"/>
    <n v="1"/>
    <s v="233040-1-1"/>
    <s v="LIN4400-B"/>
    <s v="Agua Caliente Band Of Cahuilla Indians"/>
    <s v="ACBCI SPA -PRIVATE LOCKER ROOM -PALM SPRINGS, CA"/>
    <s v="Christy Barclay"/>
    <s v=""/>
    <s v=""/>
    <n v="8"/>
    <n v="8"/>
    <d v="2020-06-26T00:00:00"/>
    <d v="2020-06-26T00:00:00"/>
    <d v="2020-06-26T00:00:00"/>
    <d v="2020-06-30T00:00:00"/>
    <s v="Y"/>
    <x v="0"/>
    <s v="REG"/>
    <x v="2"/>
    <s v="NORMAL"/>
    <x v="3"/>
    <d v="2020-03-02T00:00:00"/>
    <m/>
    <n v="350"/>
    <n v="3705.94"/>
    <n v="0"/>
    <n v="3.6"/>
    <n v="3.9359999999999999"/>
    <n v="0.96399999999999997"/>
    <x v="1"/>
  </r>
  <r>
    <n v="233059"/>
    <n v="5"/>
    <n v="1"/>
    <s v="233059-5-1"/>
    <s v="LIB3354E-80-SL"/>
    <s v="Legacy Gleen LLC"/>
    <s v="THE GLENN HOTEL - ATLANTA, GA"/>
    <s v="Megan Marley"/>
    <s v=""/>
    <s v=""/>
    <n v="17"/>
    <n v="14"/>
    <d v="2020-08-04T00:00:00"/>
    <d v="2020-08-07T00:00:00"/>
    <d v="2020-07-17T00:00:00"/>
    <d v="2020-06-26T00:00:00"/>
    <s v="Y"/>
    <x v="1"/>
    <s v="REG"/>
    <x v="0"/>
    <s v="NORMAL"/>
    <x v="0"/>
    <d v="2020-03-03T00:00:00"/>
    <d v="2020-07-15T00:00:00"/>
    <n v="1160"/>
    <n v="39175.5"/>
    <n v="0"/>
    <n v="6.9736000000000002"/>
    <n v="10.1304"/>
    <n v="7.5331200000000003"/>
    <x v="15"/>
  </r>
  <r>
    <n v="233070"/>
    <n v="1"/>
    <n v="1"/>
    <s v="233070-1-1"/>
    <s v="LIB0500-2052"/>
    <s v="MARRIOTT INT'L COURTYARD"/>
    <s v="AH333 BRUNSWICK , GA - CY"/>
    <s v="Erica Hollyfield"/>
    <s v=""/>
    <s v=""/>
    <n v="11"/>
    <n v="11"/>
    <d v="2020-09-25T00:00:00"/>
    <d v="2020-09-25T00:00:00"/>
    <d v="2020-09-25T00:00:00"/>
    <d v="2020-10-05T00:00:00"/>
    <s v="Y"/>
    <x v="1"/>
    <s v="PRGM"/>
    <x v="0"/>
    <s v="NORMAL"/>
    <x v="4"/>
    <d v="2020-03-04T00:00:00"/>
    <d v="2020-03-04T00:00:00"/>
    <n v="282.48"/>
    <n v="88361.43"/>
    <n v="0"/>
    <n v="5.1434350000000002"/>
    <n v="5.7750000000000004"/>
    <n v="3.849615"/>
    <x v="16"/>
  </r>
  <r>
    <n v="233070"/>
    <n v="3"/>
    <n v="1"/>
    <s v="233070-3-1"/>
    <s v="LIB0600-2054"/>
    <s v="MARRIOTT INT'L COURTYARD"/>
    <s v="AH333 BRUNSWICK , GA - CY"/>
    <s v="Erica Hollyfield"/>
    <s v=""/>
    <s v=""/>
    <n v="8"/>
    <n v="8"/>
    <d v="2020-09-25T00:00:00"/>
    <d v="2020-09-25T00:00:00"/>
    <d v="2020-09-25T00:00:00"/>
    <d v="2020-10-05T00:00:00"/>
    <s v="Y"/>
    <x v="1"/>
    <s v="PRGM"/>
    <x v="0"/>
    <s v="NORMAL"/>
    <x v="3"/>
    <d v="2020-03-04T00:00:00"/>
    <d v="2020-03-04T00:00:00"/>
    <n v="155.41"/>
    <n v="88361.43"/>
    <n v="0"/>
    <n v="3.02488"/>
    <n v="1.2028799999999999"/>
    <n v="0.74760000000000004"/>
    <x v="16"/>
  </r>
  <r>
    <n v="233070"/>
    <n v="5"/>
    <n v="1"/>
    <s v="233070-5-1"/>
    <s v="LIBPILL-200-2054"/>
    <s v="MARRIOTT INT'L COURTYARD"/>
    <s v="AH333 BRUNSWICK , GA - CY"/>
    <s v="Erica Hollyfield"/>
    <s v=""/>
    <s v=""/>
    <n v="50"/>
    <n v="50"/>
    <d v="2020-09-21T00:00:00"/>
    <d v="2020-09-25T00:00:00"/>
    <d v="2020-09-25T00:00:00"/>
    <d v="2020-10-05T00:00:00"/>
    <s v="Y"/>
    <x v="1"/>
    <s v="PRGM"/>
    <x v="0"/>
    <s v="NORMAL"/>
    <x v="1"/>
    <d v="2020-03-04T00:00:00"/>
    <d v="2020-03-04T00:00:00"/>
    <n v="44.08"/>
    <n v="88361.43"/>
    <n v="0"/>
    <n v="10.055"/>
    <m/>
    <m/>
    <x v="16"/>
  </r>
  <r>
    <n v="233070"/>
    <n v="6"/>
    <n v="1"/>
    <s v="233070-6-1"/>
    <s v="LIBPILL-18X14KEW"/>
    <s v="MARRIOTT INT'L COURTYARD"/>
    <s v="AH333 BRUNSWICK , GA - CY"/>
    <s v="Erica Hollyfield"/>
    <s v=""/>
    <s v=""/>
    <n v="51"/>
    <n v="51"/>
    <d v="2020-09-25T00:00:00"/>
    <d v="2020-09-25T00:00:00"/>
    <d v="2020-09-25T00:00:00"/>
    <d v="2020-10-05T00:00:00"/>
    <s v="Y"/>
    <x v="1"/>
    <s v="PRGM"/>
    <x v="0"/>
    <s v="NORMAL"/>
    <x v="1"/>
    <d v="2020-03-04T00:00:00"/>
    <d v="2020-03-04T00:00:00"/>
    <n v="23.57"/>
    <n v="88361.43"/>
    <n v="0"/>
    <n v="6.2016"/>
    <m/>
    <m/>
    <x v="16"/>
  </r>
  <r>
    <n v="233070"/>
    <n v="7"/>
    <n v="1"/>
    <s v="233070-7-1"/>
    <s v="LIB0200-2054"/>
    <s v="MARRIOTT INT'L COURTYARD"/>
    <s v="AH333 BRUNSWICK , GA - CY"/>
    <s v="Erica Hollyfield"/>
    <s v=""/>
    <s v=""/>
    <n v="50"/>
    <n v="50"/>
    <d v="2020-09-21T00:00:00"/>
    <d v="2020-09-25T00:00:00"/>
    <d v="2020-09-25T00:00:00"/>
    <d v="2020-10-05T00:00:00"/>
    <s v="Y"/>
    <x v="1"/>
    <s v="PRGM"/>
    <x v="0"/>
    <s v="NORMAL"/>
    <x v="0"/>
    <d v="2020-03-04T00:00:00"/>
    <d v="2020-03-04T00:00:00"/>
    <n v="785.07"/>
    <n v="88361.43"/>
    <n v="0"/>
    <n v="51.534750000000003"/>
    <n v="52.5"/>
    <n v="26.265750000000001"/>
    <x v="16"/>
  </r>
  <r>
    <n v="233070"/>
    <n v="8"/>
    <n v="1"/>
    <s v="233070-8-1"/>
    <s v="LIB0500-2054"/>
    <s v="MARRIOTT INT'L COURTYARD"/>
    <s v="AH333 BRUNSWICK , GA - CY"/>
    <s v="Erica Hollyfield"/>
    <s v=""/>
    <s v=""/>
    <n v="51"/>
    <n v="51"/>
    <d v="2020-09-25T00:00:00"/>
    <d v="2020-09-25T00:00:00"/>
    <d v="2020-09-25T00:00:00"/>
    <d v="2020-10-05T00:00:00"/>
    <s v="Y"/>
    <x v="1"/>
    <s v="PRGM"/>
    <x v="0"/>
    <s v="NORMAL"/>
    <x v="4"/>
    <d v="2020-03-04T00:00:00"/>
    <d v="2020-03-04T00:00:00"/>
    <n v="339.3"/>
    <n v="88361.43"/>
    <n v="0"/>
    <n v="21.108899999999998"/>
    <n v="42.84"/>
    <n v="25.704000000000001"/>
    <x v="16"/>
  </r>
  <r>
    <n v="233070"/>
    <n v="9"/>
    <n v="1"/>
    <s v="233070-9-1"/>
    <s v="LIBPILL-18X14KEW"/>
    <s v="MARRIOTT INT'L COURTYARD"/>
    <s v="AH333 BRUNSWICK , GA - CY"/>
    <s v="Erica Hollyfield"/>
    <s v=""/>
    <s v=""/>
    <n v="50"/>
    <n v="50"/>
    <d v="2020-09-21T00:00:00"/>
    <d v="2020-09-25T00:00:00"/>
    <d v="2020-09-25T00:00:00"/>
    <d v="2020-10-05T00:00:00"/>
    <s v="Y"/>
    <x v="1"/>
    <s v="PRGM"/>
    <x v="0"/>
    <s v="NORMAL"/>
    <x v="1"/>
    <d v="2020-03-04T00:00:00"/>
    <d v="2020-03-04T00:00:00"/>
    <n v="25.84"/>
    <n v="88361.43"/>
    <n v="0"/>
    <n v="6.08"/>
    <m/>
    <m/>
    <x v="16"/>
  </r>
  <r>
    <n v="233074"/>
    <n v="1"/>
    <n v="1"/>
    <s v="233074-1-1"/>
    <s v="LIB0600-3344"/>
    <s v="WESTERN INTERNATIONAL"/>
    <s v="HOME 2 SUITES BY HILTON - TUCSON, AZ"/>
    <s v="Christy Barclay"/>
    <s v=""/>
    <s v=""/>
    <n v="123"/>
    <n v="123"/>
    <d v="2020-12-18T00:00:00"/>
    <d v="2020-12-18T00:00:00"/>
    <d v="2020-12-25T00:00:00"/>
    <d v="2021-01-01T00:00:00"/>
    <s v="Y"/>
    <x v="1"/>
    <s v="PRGM"/>
    <x v="0"/>
    <s v="NORMAL"/>
    <x v="3"/>
    <d v="2020-03-04T00:00:00"/>
    <d v="2020-03-04T00:00:00"/>
    <n v="212"/>
    <n v="184182"/>
    <n v="0"/>
    <n v="25.11168"/>
    <n v="40.590000000000003"/>
    <n v="15.658515"/>
    <x v="25"/>
  </r>
  <r>
    <n v="233074"/>
    <n v="2"/>
    <n v="1"/>
    <s v="233074-2-1"/>
    <s v="LIB0200-1989C-73"/>
    <s v="WESTERN INTERNATIONAL"/>
    <s v="HOME 2 SUITES BY HILTON - TUCSON, AZ"/>
    <s v="Christy Barclay"/>
    <s v=""/>
    <s v=""/>
    <n v="123"/>
    <n v="123"/>
    <d v="2020-12-18T00:00:00"/>
    <d v="2020-12-18T00:00:00"/>
    <d v="2020-12-25T00:00:00"/>
    <d v="2021-01-01T00:00:00"/>
    <s v="Y"/>
    <x v="1"/>
    <s v="PRGM"/>
    <x v="0"/>
    <s v="NORMAL"/>
    <x v="0"/>
    <d v="2020-03-04T00:00:00"/>
    <d v="2020-03-04T00:00:00"/>
    <n v="1066"/>
    <n v="184182"/>
    <n v="0"/>
    <n v="124.7835"/>
    <n v="97.944900000000004"/>
    <n v="25.707000000000001"/>
    <x v="25"/>
  </r>
  <r>
    <n v="233074"/>
    <n v="3"/>
    <n v="1"/>
    <s v="233074-3-1"/>
    <s v="LIN0500-3371"/>
    <s v="WESTERN INTERNATIONAL"/>
    <s v="HOME 2 SUITES BY HILTON - TUCSON, AZ"/>
    <s v="Christy Barclay"/>
    <s v=""/>
    <s v=""/>
    <n v="8"/>
    <n v="8"/>
    <d v="2020-12-18T00:00:00"/>
    <d v="2020-12-18T00:00:00"/>
    <d v="2020-12-25T00:00:00"/>
    <d v="2021-01-01T00:00:00"/>
    <s v="Y"/>
    <x v="1"/>
    <s v="PRGM"/>
    <x v="2"/>
    <s v="PLANT3"/>
    <x v="4"/>
    <d v="2020-03-04T00:00:00"/>
    <d v="2020-03-04T00:00:00"/>
    <n v="741"/>
    <n v="184182"/>
    <n v="0"/>
    <n v="3.8847999999999998"/>
    <n v="14.2592"/>
    <n v="1.6896"/>
    <x v="25"/>
  </r>
  <r>
    <n v="233076"/>
    <n v="10"/>
    <n v="1"/>
    <s v="233076-10-1"/>
    <s v="PDL0900-677C-48-R-BNQ"/>
    <s v="Hilton Supply Management"/>
    <s v="HAMPTON  ATLANTA GALLERIA"/>
    <s v="Ellie Marlowe"/>
    <s v=""/>
    <s v=""/>
    <n v="1"/>
    <n v="1"/>
    <d v="2020-06-12T00:00:00"/>
    <d v="2020-06-12T00:00:00"/>
    <d v="2020-06-12T00:00:00"/>
    <d v="2020-06-19T00:00:00"/>
    <s v="Y"/>
    <x v="0"/>
    <s v="REG"/>
    <x v="2"/>
    <s v="R&amp;D"/>
    <x v="0"/>
    <d v="2020-03-04T00:00:00"/>
    <m/>
    <n v="0"/>
    <n v="25017.59"/>
    <n v="0"/>
    <n v="0.37880000000000003"/>
    <n v="1.4490000000000001"/>
    <n v="0.52039999999999997"/>
    <x v="1"/>
  </r>
  <r>
    <n v="233076"/>
    <n v="2"/>
    <n v="1"/>
    <s v="233076-2-1"/>
    <s v="PDL0900-677C-66-BNQ"/>
    <s v="Hilton Supply Management"/>
    <s v="HAMPTON  ATLANTA GALLERIA"/>
    <s v="Ellie Marlowe"/>
    <s v=""/>
    <s v=""/>
    <n v="3"/>
    <n v="3"/>
    <d v="2020-06-12T00:00:00"/>
    <d v="2020-06-12T00:00:00"/>
    <d v="2020-06-12T00:00:00"/>
    <d v="2020-06-19T00:00:00"/>
    <s v="Y"/>
    <x v="0"/>
    <s v="REG"/>
    <x v="2"/>
    <s v="R&amp;D"/>
    <x v="0"/>
    <d v="2020-03-04T00:00:00"/>
    <m/>
    <n v="1574"/>
    <n v="25017.59"/>
    <n v="0"/>
    <n v="0.49380000000000002"/>
    <n v="1.8314999999999999"/>
    <n v="0.98939999999999995"/>
    <x v="1"/>
  </r>
  <r>
    <n v="233076"/>
    <n v="9"/>
    <n v="1"/>
    <s v="233076-9-1"/>
    <s v="PDL0900-677C-48-L-BNQ"/>
    <s v="Hilton Supply Management"/>
    <s v="HAMPTON  ATLANTA GALLERIA"/>
    <s v="Ellie Marlowe"/>
    <s v=""/>
    <s v=""/>
    <n v="1"/>
    <n v="1"/>
    <d v="2020-06-12T00:00:00"/>
    <d v="2020-06-12T00:00:00"/>
    <d v="2020-06-12T00:00:00"/>
    <d v="2020-06-19T00:00:00"/>
    <s v="Y"/>
    <x v="0"/>
    <s v="REG"/>
    <x v="2"/>
    <s v="R&amp;D"/>
    <x v="0"/>
    <d v="2020-03-04T00:00:00"/>
    <m/>
    <n v="2293"/>
    <n v="25017.59"/>
    <n v="0"/>
    <n v="0.37880000000000003"/>
    <n v="1.4490000000000001"/>
    <n v="0.52039999999999997"/>
    <x v="1"/>
  </r>
  <r>
    <n v="233077"/>
    <n v="1"/>
    <n v="1"/>
    <s v="233077-1-1"/>
    <s v="LIB7149-O"/>
    <s v="CN HOTELS"/>
    <s v="GREENSBORO DOWNTOWN HOTEL- GREENSBORO, NC"/>
    <s v="Debbie Graham"/>
    <s v=""/>
    <s v="Y"/>
    <n v="10"/>
    <n v="10"/>
    <d v="2020-11-06T00:00:00"/>
    <d v="2020-11-06T00:00:00"/>
    <d v="2020-11-06T00:00:00"/>
    <d v="2020-11-10T00:00:00"/>
    <s v="Y"/>
    <x v="0"/>
    <s v="REG"/>
    <x v="0"/>
    <s v="NORMAL"/>
    <x v="3"/>
    <d v="2020-03-04T00:00:00"/>
    <m/>
    <n v="300"/>
    <n v="12221.41"/>
    <n v="0"/>
    <n v="7.2829499999999996"/>
    <n v="3.4996499999999999"/>
    <n v="1.3996500000000001"/>
    <x v="9"/>
  </r>
  <r>
    <n v="233077"/>
    <n v="4"/>
    <n v="1"/>
    <s v="233077-4-1"/>
    <s v="LIB7149-O"/>
    <s v="CN HOTELS"/>
    <s v="GREENSBORO DOWNTOWN HOTEL- GREENSBORO, NC"/>
    <s v="Debbie Graham"/>
    <s v=""/>
    <s v="Y"/>
    <n v="2"/>
    <n v="2"/>
    <d v="2020-11-06T00:00:00"/>
    <d v="2020-11-06T00:00:00"/>
    <d v="2020-11-06T00:00:00"/>
    <d v="2020-11-10T00:00:00"/>
    <s v="Y"/>
    <x v="0"/>
    <s v="REG"/>
    <x v="0"/>
    <s v="NORMAL"/>
    <x v="3"/>
    <d v="2020-03-04T00:00:00"/>
    <m/>
    <n v="375"/>
    <n v="12221.41"/>
    <n v="0"/>
    <n v="1.4565900000000001"/>
    <n v="0.69993000000000005"/>
    <n v="0.27993000000000001"/>
    <x v="9"/>
  </r>
  <r>
    <n v="233079"/>
    <n v="4"/>
    <n v="1"/>
    <s v="233079-4-1"/>
    <s v="LIBPILL-20X12KID-SD"/>
    <s v="AMERICAN HOTEL REGISTER"/>
    <s v="HOME2 SUITES BELMONT, NC"/>
    <s v="Bailee Moore"/>
    <s v=""/>
    <s v="Y"/>
    <n v="2"/>
    <n v="2"/>
    <d v="2020-08-28T00:00:00"/>
    <d v="2020-08-28T00:00:00"/>
    <d v="2020-08-28T00:00:00"/>
    <d v="2020-09-01T00:00:00"/>
    <s v="Y"/>
    <x v="1"/>
    <s v="REG"/>
    <x v="0"/>
    <s v="NORMAL"/>
    <x v="1"/>
    <d v="2020-03-04T00:00:00"/>
    <d v="2020-03-04T00:00:00"/>
    <n v="109"/>
    <n v="6447"/>
    <n v="0"/>
    <n v="0.14280000000000001"/>
    <m/>
    <m/>
    <x v="3"/>
  </r>
  <r>
    <n v="233084"/>
    <n v="1"/>
    <n v="1"/>
    <s v="233084-1-1"/>
    <s v="LIB0500-1881-R"/>
    <s v="CANDLEWOOD SUITES BURLINGTON, MA"/>
    <s v="CANDLEWOOD SUITES - BURLINGTON, MA"/>
    <s v="Megan Marley"/>
    <s v="Y"/>
    <s v="Y"/>
    <n v="5"/>
    <n v="5"/>
    <d v="2020-05-22T00:00:00"/>
    <d v="2020-05-22T00:00:00"/>
    <d v="2020-08-21T00:00:00"/>
    <d v="2020-08-28T00:00:00"/>
    <s v="Y"/>
    <x v="0"/>
    <s v="PRGM"/>
    <x v="0"/>
    <s v="NORMAL"/>
    <x v="4"/>
    <d v="2020-03-05T00:00:00"/>
    <m/>
    <n v="498"/>
    <n v="5089.45"/>
    <n v="0"/>
    <n v="2.4581499999999998"/>
    <n v="3.82525"/>
    <n v="4.3222750000000003"/>
    <x v="1"/>
  </r>
  <r>
    <n v="233084"/>
    <n v="2"/>
    <n v="1"/>
    <s v="233084-2-1"/>
    <s v="LER0800-349-CWS"/>
    <s v="CANDLEWOOD SUITES BURLINGTON, MA"/>
    <s v="CANDLEWOOD SUITES - BURLINGTON, MA"/>
    <s v="Megan Marley"/>
    <s v="Y"/>
    <s v="Y"/>
    <n v="10"/>
    <n v="10"/>
    <d v="2020-05-22T00:00:00"/>
    <d v="2020-05-22T00:00:00"/>
    <d v="2020-08-21T00:00:00"/>
    <d v="2020-08-28T00:00:00"/>
    <s v="Y"/>
    <x v="0"/>
    <s v="PRGM"/>
    <x v="0"/>
    <s v="NORMAL"/>
    <x v="5"/>
    <d v="2020-03-05T00:00:00"/>
    <m/>
    <n v="133"/>
    <n v="5089.45"/>
    <n v="0"/>
    <m/>
    <m/>
    <m/>
    <x v="1"/>
  </r>
  <r>
    <n v="233092"/>
    <n v="1"/>
    <n v="1"/>
    <s v="233092-1-1"/>
    <s v="LIN0900-562-BNQ"/>
    <s v="KB Construction"/>
    <s v="RIND &amp; GRIND JUICE BAR - SALINA, KS"/>
    <s v="Christy Barclay"/>
    <s v=""/>
    <s v="Y"/>
    <n v="2"/>
    <n v="2"/>
    <d v="2020-09-17T00:00:00"/>
    <d v="2020-09-18T00:00:00"/>
    <d v="2020-09-18T00:00:00"/>
    <d v="2020-09-25T00:00:00"/>
    <s v="Y"/>
    <x v="1"/>
    <s v="REG"/>
    <x v="2"/>
    <s v="PLANT3"/>
    <x v="0"/>
    <d v="2020-03-05T00:00:00"/>
    <d v="2020-07-25T00:00:00"/>
    <n v="1642"/>
    <n v="15928"/>
    <n v="0"/>
    <n v="2.5485000000000002"/>
    <n v="2.1457600000000001"/>
    <n v="0.62626000000000004"/>
    <x v="22"/>
  </r>
  <r>
    <n v="233092"/>
    <n v="2"/>
    <n v="1"/>
    <s v="233092-2-1"/>
    <s v="PDL0900-562-90-BNQ"/>
    <s v="KB Construction"/>
    <s v="RIND &amp; GRIND JUICE BAR - SALINA, KS"/>
    <s v="Christy Barclay"/>
    <s v=""/>
    <s v="Y"/>
    <n v="2"/>
    <n v="2"/>
    <d v="2020-09-18T00:00:00"/>
    <d v="2020-09-18T00:00:00"/>
    <d v="2020-09-18T00:00:00"/>
    <d v="2020-09-25T00:00:00"/>
    <s v="Y"/>
    <x v="0"/>
    <s v="REG"/>
    <x v="2"/>
    <s v="R&amp;D"/>
    <x v="0"/>
    <d v="2020-03-05T00:00:00"/>
    <m/>
    <n v="1393"/>
    <n v="15928"/>
    <n v="0"/>
    <n v="1.1568000000000001"/>
    <n v="1.5076000000000001"/>
    <n v="0.79679999999999995"/>
    <x v="22"/>
  </r>
  <r>
    <n v="233092"/>
    <n v="3"/>
    <n v="1"/>
    <s v="233092-3-1"/>
    <s v="PDL0900-562-60-BNQ"/>
    <s v="KB Construction"/>
    <s v="RIND &amp; GRIND JUICE BAR - SALINA, KS"/>
    <s v="Christy Barclay"/>
    <s v=""/>
    <s v="Y"/>
    <n v="2"/>
    <n v="2"/>
    <d v="2020-09-18T00:00:00"/>
    <d v="2020-09-18T00:00:00"/>
    <d v="2020-09-18T00:00:00"/>
    <d v="2020-09-25T00:00:00"/>
    <s v="Y"/>
    <x v="0"/>
    <s v="REG"/>
    <x v="2"/>
    <s v="R&amp;D"/>
    <x v="0"/>
    <d v="2020-03-05T00:00:00"/>
    <m/>
    <n v="1217"/>
    <n v="15928"/>
    <n v="0"/>
    <n v="1.1568000000000001"/>
    <n v="1.5076000000000001"/>
    <n v="0.79679999999999995"/>
    <x v="22"/>
  </r>
  <r>
    <n v="233092"/>
    <n v="4"/>
    <n v="1"/>
    <s v="233092-4-1"/>
    <s v="PDL0900-562-48-BNQ"/>
    <s v="KB Construction"/>
    <s v="RIND &amp; GRIND JUICE BAR - SALINA, KS"/>
    <s v="Christy Barclay"/>
    <s v=""/>
    <s v="Y"/>
    <n v="2"/>
    <n v="2"/>
    <d v="2020-09-18T00:00:00"/>
    <d v="2020-09-18T00:00:00"/>
    <d v="2020-09-18T00:00:00"/>
    <d v="2020-09-25T00:00:00"/>
    <s v="Y"/>
    <x v="0"/>
    <s v="REG"/>
    <x v="2"/>
    <s v="R&amp;D"/>
    <x v="0"/>
    <d v="2020-03-05T00:00:00"/>
    <m/>
    <n v="1056"/>
    <n v="15928"/>
    <n v="0"/>
    <n v="1.1568000000000001"/>
    <n v="1.5076000000000001"/>
    <n v="0.79679999999999995"/>
    <x v="22"/>
  </r>
  <r>
    <n v="233097"/>
    <n v="10"/>
    <n v="1"/>
    <s v="233097-10-1"/>
    <s v="LIN7432N-96-S"/>
    <s v="MARRIOTT INT'L-TRADITIONAL"/>
    <s v="PLA026-02 NASHVILLE ELEMENT"/>
    <s v="Erica Hollyfield"/>
    <s v=""/>
    <s v=""/>
    <n v="1"/>
    <n v="1"/>
    <d v="2020-07-31T00:00:00"/>
    <d v="2020-07-31T00:00:00"/>
    <d v="2020-07-10T00:00:00"/>
    <d v="2020-07-17T00:00:00"/>
    <s v="Y"/>
    <x v="1"/>
    <s v="REG"/>
    <x v="2"/>
    <s v="R&amp;D"/>
    <x v="0"/>
    <d v="2020-03-05T00:00:00"/>
    <d v="2020-07-25T00:00:00"/>
    <n v="2264"/>
    <n v="18351.439999999999"/>
    <n v="0"/>
    <n v="0"/>
    <n v="1.1158999999999999"/>
    <n v="0.47160000000000002"/>
    <x v="19"/>
  </r>
  <r>
    <n v="233104"/>
    <n v="1"/>
    <n v="1"/>
    <s v="233104-1-1"/>
    <s v="LIN0500-2330"/>
    <s v="Palma Building, LLC"/>
    <s v="2020 RENOVATION BUDGET"/>
    <s v="Megan Marley"/>
    <s v=""/>
    <s v="Y"/>
    <n v="3"/>
    <n v="3"/>
    <d v="2020-08-17T00:00:00"/>
    <d v="2020-08-21T00:00:00"/>
    <d v="2020-08-10T00:00:00"/>
    <d v="2020-08-17T00:00:00"/>
    <s v="Y"/>
    <x v="1"/>
    <s v="PRGM"/>
    <x v="2"/>
    <s v="PLANT3"/>
    <x v="4"/>
    <d v="2020-03-06T00:00:00"/>
    <d v="2020-03-31T00:00:00"/>
    <n v="635"/>
    <n v="21224"/>
    <n v="0"/>
    <n v="2.0141399999999998"/>
    <n v="4.0019999999999998"/>
    <m/>
    <x v="12"/>
  </r>
  <r>
    <n v="233104"/>
    <n v="2"/>
    <n v="1"/>
    <s v="233104-2-1"/>
    <s v="LIN0500-2331"/>
    <s v="Palma Building, LLC"/>
    <s v="2020 RENOVATION BUDGET"/>
    <s v="Megan Marley"/>
    <s v=""/>
    <s v="Y"/>
    <n v="4"/>
    <n v="4"/>
    <d v="2020-08-17T00:00:00"/>
    <d v="2020-08-21T00:00:00"/>
    <d v="2020-08-10T00:00:00"/>
    <d v="2020-08-17T00:00:00"/>
    <s v="Y"/>
    <x v="1"/>
    <s v="PRGM"/>
    <x v="2"/>
    <s v="PLANT3"/>
    <x v="4"/>
    <d v="2020-03-06T00:00:00"/>
    <d v="2020-03-31T00:00:00"/>
    <n v="410"/>
    <n v="21224"/>
    <n v="0"/>
    <n v="2.2400000000000002"/>
    <n v="3.556"/>
    <n v="1.778"/>
    <x v="12"/>
  </r>
  <r>
    <n v="233104"/>
    <n v="3"/>
    <n v="1"/>
    <s v="233104-3-1"/>
    <s v="LIN0100-2330-96"/>
    <s v="Palma Building, LLC"/>
    <s v="2020 RENOVATION BUDGET"/>
    <s v="Megan Marley"/>
    <s v=""/>
    <s v="Y"/>
    <n v="2"/>
    <n v="2"/>
    <d v="2020-08-17T00:00:00"/>
    <d v="2020-08-21T00:00:00"/>
    <d v="2020-08-10T00:00:00"/>
    <d v="2020-08-17T00:00:00"/>
    <s v="Y"/>
    <x v="1"/>
    <s v="PRGM"/>
    <x v="2"/>
    <s v="PLANT3"/>
    <x v="0"/>
    <d v="2020-03-06T00:00:00"/>
    <d v="2020-03-31T00:00:00"/>
    <n v="1108"/>
    <n v="21224"/>
    <n v="0"/>
    <n v="2"/>
    <n v="2.8332600000000001"/>
    <n v="1.41676"/>
    <x v="12"/>
  </r>
  <r>
    <n v="233104"/>
    <n v="6"/>
    <n v="1"/>
    <s v="233104-6-1"/>
    <s v="LIB0700-1383"/>
    <s v="Palma Building, LLC"/>
    <s v="2020 RENOVATION BUDGET"/>
    <s v="Megan Marley"/>
    <s v=""/>
    <s v="Y"/>
    <n v="8"/>
    <n v="8"/>
    <d v="2020-08-14T00:00:00"/>
    <d v="2020-08-14T00:00:00"/>
    <d v="2020-08-10T00:00:00"/>
    <d v="2020-08-17T00:00:00"/>
    <s v="Y"/>
    <x v="1"/>
    <s v="PRGM"/>
    <x v="0"/>
    <s v="NORMAL"/>
    <x v="4"/>
    <d v="2020-03-06T00:00:00"/>
    <d v="2020-03-31T00:00:00"/>
    <n v="268"/>
    <n v="21224"/>
    <n v="0"/>
    <n v="4.0418399999999997"/>
    <n v="4.4000000000000004"/>
    <n v="1.17944"/>
    <x v="10"/>
  </r>
  <r>
    <n v="233104"/>
    <n v="7"/>
    <n v="1"/>
    <s v="233104-7-1"/>
    <s v="LIN0900-397-72"/>
    <s v="Palma Building, LLC"/>
    <s v="2020 RENOVATION BUDGET"/>
    <s v="Megan Marley"/>
    <s v=""/>
    <s v="Y"/>
    <n v="2"/>
    <n v="2"/>
    <d v="2020-08-17T00:00:00"/>
    <d v="2020-08-21T00:00:00"/>
    <d v="2020-08-10T00:00:00"/>
    <d v="2020-08-17T00:00:00"/>
    <s v="Y"/>
    <x v="1"/>
    <s v="PRGM"/>
    <x v="2"/>
    <s v="PLANT3"/>
    <x v="0"/>
    <d v="2020-03-06T00:00:00"/>
    <d v="2020-03-31T00:00:00"/>
    <n v="1335"/>
    <n v="21224"/>
    <n v="0"/>
    <n v="3.2"/>
    <n v="2.6335000000000002"/>
    <n v="1.3167599999999999"/>
    <x v="12"/>
  </r>
  <r>
    <n v="233104"/>
    <n v="9"/>
    <n v="1"/>
    <s v="233104-9-1"/>
    <s v="LIN0600-2340"/>
    <s v="Palma Building, LLC"/>
    <s v="2020 RENOVATION BUDGET"/>
    <s v="Megan Marley"/>
    <s v=""/>
    <s v="Y"/>
    <n v="1"/>
    <n v="1"/>
    <d v="2020-08-17T00:00:00"/>
    <d v="2020-08-21T00:00:00"/>
    <d v="2020-08-10T00:00:00"/>
    <d v="2020-08-17T00:00:00"/>
    <s v="Y"/>
    <x v="1"/>
    <s v="PRGM"/>
    <x v="2"/>
    <s v="PLANT3"/>
    <x v="3"/>
    <d v="2020-03-06T00:00:00"/>
    <d v="2020-03-31T00:00:00"/>
    <n v="562"/>
    <n v="21224"/>
    <n v="0"/>
    <n v="0.15"/>
    <n v="0.29163"/>
    <n v="0.14588000000000001"/>
    <x v="12"/>
  </r>
  <r>
    <n v="233109"/>
    <n v="2"/>
    <n v="1"/>
    <s v="233109-2-1"/>
    <s v="LIB0900-378-LCL"/>
    <s v="Carver &amp; Associates"/>
    <s v="HOLIDAY INN EXPRESS - ANDULUSIA, AL"/>
    <s v="Megan Marley"/>
    <s v=""/>
    <s v=""/>
    <n v="10"/>
    <n v="10"/>
    <d v="2020-08-06T00:00:00"/>
    <d v="2020-08-07T00:00:00"/>
    <d v="2020-07-24T00:00:00"/>
    <d v="2020-07-30T00:00:00"/>
    <s v="Y"/>
    <x v="1"/>
    <s v="PRGM"/>
    <x v="0"/>
    <s v="NORMAL"/>
    <x v="4"/>
    <d v="2020-03-06T00:00:00"/>
    <d v="2020-07-15T00:00:00"/>
    <n v="429"/>
    <n v="47423"/>
    <n v="0"/>
    <n v="0"/>
    <n v="8.4"/>
    <n v="3.4996499999999999"/>
    <x v="15"/>
  </r>
  <r>
    <n v="233115"/>
    <n v="12"/>
    <n v="1"/>
    <s v="233115-12-1"/>
    <s v="LIN0500-650-SBS"/>
    <s v="SYNERGY DESIGN &amp; PROCUREMENT, LLC"/>
    <s v="STAYBRIDGE SUITES - SAN ANTONIO, TX"/>
    <s v="Megan Marley"/>
    <s v=""/>
    <s v=""/>
    <n v="4"/>
    <n v="4"/>
    <d v="2020-07-24T00:00:00"/>
    <d v="2020-07-24T00:00:00"/>
    <d v="2020-07-24T00:00:00"/>
    <d v="2020-07-31T00:00:00"/>
    <s v="Y"/>
    <x v="1"/>
    <s v="REG"/>
    <x v="2"/>
    <s v="PLANT3"/>
    <x v="4"/>
    <d v="2020-03-06T00:00:00"/>
    <d v="2020-07-17T00:00:00"/>
    <n v="336"/>
    <n v="281606"/>
    <n v="0"/>
    <n v="0.85040000000000004"/>
    <n v="3.5836000000000001"/>
    <n v="2.0104000000000002"/>
    <x v="1"/>
  </r>
  <r>
    <n v="233115"/>
    <n v="13"/>
    <n v="1"/>
    <s v="233115-13-1"/>
    <s v="LIB0600-3474-SBS"/>
    <s v="SYNERGY DESIGN &amp; PROCUREMENT, LLC"/>
    <s v="STAYBRIDGE SUITES - SAN ANTONIO, TX"/>
    <s v="Megan Marley"/>
    <s v=""/>
    <s v=""/>
    <n v="68"/>
    <n v="68"/>
    <d v="2020-08-14T00:00:00"/>
    <d v="2020-08-14T00:00:00"/>
    <d v="2020-07-24T00:00:00"/>
    <d v="2020-07-31T00:00:00"/>
    <s v="Y"/>
    <x v="1"/>
    <s v="REG"/>
    <x v="0"/>
    <s v="NORMAL"/>
    <x v="3"/>
    <d v="2020-03-06T00:00:00"/>
    <d v="2020-07-07T00:00:00"/>
    <n v="166"/>
    <n v="281606"/>
    <n v="0"/>
    <n v="13.568720000000001"/>
    <n v="17.577999999999999"/>
    <n v="8.7974999999999994"/>
    <x v="10"/>
  </r>
  <r>
    <n v="233115"/>
    <n v="14"/>
    <n v="1"/>
    <s v="233115-14-1"/>
    <s v="LIB0800-365B"/>
    <s v="SYNERGY DESIGN &amp; PROCUREMENT, LLC"/>
    <s v="STAYBRIDGE SUITES - SAN ANTONIO, TX"/>
    <s v="Megan Marley"/>
    <s v=""/>
    <s v=""/>
    <n v="71"/>
    <n v="71"/>
    <d v="2020-08-07T00:00:00"/>
    <d v="2020-08-07T00:00:00"/>
    <d v="2020-07-08T00:00:00"/>
    <d v="2020-07-15T00:00:00"/>
    <s v="Y"/>
    <x v="1"/>
    <s v="REG"/>
    <x v="0"/>
    <s v="NORMAL"/>
    <x v="4"/>
    <d v="2020-03-06T00:00:00"/>
    <d v="2020-06-18T00:00:00"/>
    <n v="251"/>
    <n v="281606"/>
    <n v="0"/>
    <n v="11.24498"/>
    <n v="23.43"/>
    <n v="13.611055"/>
    <x v="15"/>
  </r>
  <r>
    <n v="233115"/>
    <n v="24"/>
    <n v="1"/>
    <s v="233115-24-1"/>
    <s v="LIB0200-650-69-SBS"/>
    <s v="SYNERGY DESIGN &amp; PROCUREMENT, LLC"/>
    <s v="STAYBRIDGE SUITES - SAN ANTONIO, TX"/>
    <s v="Megan Marley"/>
    <s v=""/>
    <s v=""/>
    <n v="57"/>
    <n v="57"/>
    <d v="2020-09-04T00:00:00"/>
    <d v="2020-09-04T00:00:00"/>
    <d v="2020-07-08T00:00:00"/>
    <d v="2020-07-15T00:00:00"/>
    <s v="Y"/>
    <x v="1"/>
    <s v="REG"/>
    <x v="0"/>
    <s v="NORMAL"/>
    <x v="0"/>
    <d v="2020-03-06T00:00:00"/>
    <d v="2020-05-14T00:00:00"/>
    <n v="709"/>
    <n v="281606"/>
    <n v="0"/>
    <n v="35.590800000000002"/>
    <n v="40.441499999999998"/>
    <n v="12.6084"/>
    <x v="11"/>
  </r>
  <r>
    <n v="233115"/>
    <n v="25"/>
    <n v="1"/>
    <s v="233115-25-1"/>
    <s v="LIB0500-650-SBS"/>
    <s v="SYNERGY DESIGN &amp; PROCUREMENT, LLC"/>
    <s v="STAYBRIDGE SUITES - SAN ANTONIO, TX"/>
    <s v="Megan Marley"/>
    <s v=""/>
    <s v=""/>
    <n v="4"/>
    <n v="4"/>
    <d v="2020-07-24T00:00:00"/>
    <d v="2020-07-24T00:00:00"/>
    <d v="2020-07-08T00:00:00"/>
    <d v="2020-07-15T00:00:00"/>
    <s v="Y"/>
    <x v="1"/>
    <s v="REG"/>
    <x v="0"/>
    <s v="NORMAL"/>
    <x v="4"/>
    <d v="2020-03-06T00:00:00"/>
    <d v="2020-07-17T00:00:00"/>
    <n v="336"/>
    <n v="281606"/>
    <n v="0"/>
    <n v="0.6804"/>
    <n v="2.8668"/>
    <n v="1.6084000000000001"/>
    <x v="1"/>
  </r>
  <r>
    <n v="233115"/>
    <n v="4"/>
    <n v="1"/>
    <s v="233115-4-1"/>
    <s v="LIB0900-650-59-RSL-SBS"/>
    <s v="SYNERGY DESIGN &amp; PROCUREMENT, LLC"/>
    <s v="STAYBRIDGE SUITES - SAN ANTONIO, TX"/>
    <s v="Megan Marley"/>
    <s v=""/>
    <s v=""/>
    <n v="5"/>
    <n v="5"/>
    <d v="2020-09-04T00:00:00"/>
    <d v="2020-09-04T00:00:00"/>
    <d v="2020-07-24T00:00:00"/>
    <d v="2020-07-31T00:00:00"/>
    <s v="Y"/>
    <x v="1"/>
    <s v="REG"/>
    <x v="0"/>
    <s v="NORMAL"/>
    <x v="0"/>
    <d v="2020-03-06T00:00:00"/>
    <d v="2020-07-17T00:00:00"/>
    <n v="894"/>
    <n v="281606"/>
    <n v="0"/>
    <n v="2.8784999999999998"/>
    <n v="2.3235000000000001"/>
    <n v="1.365"/>
    <x v="11"/>
  </r>
  <r>
    <n v="233115"/>
    <n v="5"/>
    <n v="1"/>
    <s v="233115-5-1"/>
    <s v="LIB0900-650-30-LCH-SBS"/>
    <s v="SYNERGY DESIGN &amp; PROCUREMENT, LLC"/>
    <s v="STAYBRIDGE SUITES - SAN ANTONIO, TX"/>
    <s v="Megan Marley"/>
    <s v=""/>
    <s v=""/>
    <n v="5"/>
    <n v="5"/>
    <d v="2020-09-04T00:00:00"/>
    <d v="2020-09-04T00:00:00"/>
    <d v="2020-07-24T00:00:00"/>
    <d v="2020-07-31T00:00:00"/>
    <s v="Y"/>
    <x v="1"/>
    <s v="REG"/>
    <x v="0"/>
    <s v="NORMAL"/>
    <x v="0"/>
    <d v="2020-03-06T00:00:00"/>
    <d v="2020-07-17T00:00:00"/>
    <n v="0"/>
    <n v="281606"/>
    <n v="0"/>
    <n v="1.7290000000000001"/>
    <n v="2.4355000000000002"/>
    <n v="1"/>
    <x v="11"/>
  </r>
  <r>
    <n v="233115"/>
    <n v="6"/>
    <n v="1"/>
    <s v="233115-6-1"/>
    <s v="LIB0900-650-59-LSL-SBS"/>
    <s v="SYNERGY DESIGN &amp; PROCUREMENT, LLC"/>
    <s v="STAYBRIDGE SUITES - SAN ANTONIO, TX"/>
    <s v="Megan Marley"/>
    <s v=""/>
    <s v=""/>
    <n v="6"/>
    <n v="6"/>
    <d v="2020-09-04T00:00:00"/>
    <d v="2020-09-04T00:00:00"/>
    <d v="2020-07-24T00:00:00"/>
    <d v="2020-07-31T00:00:00"/>
    <s v="Y"/>
    <x v="1"/>
    <s v="REG"/>
    <x v="0"/>
    <s v="NORMAL"/>
    <x v="0"/>
    <d v="2020-03-06T00:00:00"/>
    <d v="2020-07-17T00:00:00"/>
    <n v="894"/>
    <n v="281606"/>
    <n v="0"/>
    <n v="3.4542000000000002"/>
    <n v="2.7881999999999998"/>
    <n v="1.6379999999999999"/>
    <x v="11"/>
  </r>
  <r>
    <n v="233115"/>
    <n v="7"/>
    <n v="1"/>
    <s v="233115-7-1"/>
    <s v="LIB0900-650-30-RCH-SBS"/>
    <s v="SYNERGY DESIGN &amp; PROCUREMENT, LLC"/>
    <s v="STAYBRIDGE SUITES - SAN ANTONIO, TX"/>
    <s v="Megan Marley"/>
    <s v=""/>
    <s v=""/>
    <n v="6"/>
    <n v="6"/>
    <d v="2020-09-04T00:00:00"/>
    <d v="2020-09-04T00:00:00"/>
    <d v="2020-07-24T00:00:00"/>
    <d v="2020-07-31T00:00:00"/>
    <s v="Y"/>
    <x v="1"/>
    <s v="REG"/>
    <x v="0"/>
    <s v="NORMAL"/>
    <x v="0"/>
    <d v="2020-03-06T00:00:00"/>
    <d v="2020-07-17T00:00:00"/>
    <n v="0"/>
    <n v="281606"/>
    <n v="0"/>
    <n v="2.0748000000000002"/>
    <n v="2.9226000000000001"/>
    <n v="1.2"/>
    <x v="11"/>
  </r>
  <r>
    <n v="233116"/>
    <n v="1"/>
    <n v="1"/>
    <s v="233116-1-1"/>
    <s v="PDL3368A-62-NA"/>
    <s v="CHRISTINE BURDICK DESIGN"/>
    <s v="FINDLAY SOBER  LIVING"/>
    <s v="Debbie Graham"/>
    <s v=""/>
    <s v="Y"/>
    <n v="1"/>
    <n v="1"/>
    <d v="2020-06-19T00:00:00"/>
    <d v="2020-06-19T00:00:00"/>
    <d v="2020-06-19T00:00:00"/>
    <d v="2020-06-26T00:00:00"/>
    <s v="Y"/>
    <x v="0"/>
    <s v="REG"/>
    <x v="2"/>
    <s v="R&amp;D"/>
    <x v="0"/>
    <d v="2020-03-06T00:00:00"/>
    <m/>
    <n v="5174"/>
    <n v="42470.16"/>
    <n v="0"/>
    <n v="0.67059999999999997"/>
    <n v="0.8"/>
    <n v="0.4"/>
    <x v="1"/>
  </r>
  <r>
    <n v="233116"/>
    <n v="65"/>
    <n v="1"/>
    <s v="233116-65-1"/>
    <s v="LINPILL-20X14KE"/>
    <s v="CHRISTINE BURDICK DESIGN"/>
    <s v="FINDLAY SOBER  LIVING"/>
    <s v="Debbie Graham"/>
    <s v=""/>
    <s v="Y"/>
    <n v="1"/>
    <n v="1"/>
    <d v="2020-06-22T00:00:00"/>
    <d v="2020-06-26T00:00:00"/>
    <d v="2020-06-19T00:00:00"/>
    <d v="2020-06-26T00:00:00"/>
    <s v="Y"/>
    <x v="0"/>
    <s v="REG"/>
    <x v="2"/>
    <s v="NORMAL"/>
    <x v="1"/>
    <d v="2020-03-06T00:00:00"/>
    <m/>
    <n v="35"/>
    <n v="42470.16"/>
    <n v="5"/>
    <n v="0.14280000000000001"/>
    <m/>
    <m/>
    <x v="1"/>
  </r>
  <r>
    <n v="233116"/>
    <n v="69"/>
    <n v="1"/>
    <s v="233116-69-1"/>
    <s v="LINPILL-20X14KE"/>
    <s v="CHRISTINE BURDICK DESIGN"/>
    <s v="FINDLAY SOBER  LIVING"/>
    <s v="Debbie Graham"/>
    <s v=""/>
    <s v="Y"/>
    <n v="1"/>
    <n v="1"/>
    <d v="2020-06-22T00:00:00"/>
    <d v="2020-06-26T00:00:00"/>
    <d v="2020-06-19T00:00:00"/>
    <d v="2020-06-26T00:00:00"/>
    <s v="Y"/>
    <x v="0"/>
    <s v="REG"/>
    <x v="2"/>
    <s v="NORMAL"/>
    <x v="1"/>
    <d v="2020-03-06T00:00:00"/>
    <m/>
    <n v="35"/>
    <n v="42470.16"/>
    <n v="5"/>
    <n v="0.14280000000000001"/>
    <m/>
    <m/>
    <x v="1"/>
  </r>
  <r>
    <n v="233116"/>
    <n v="80"/>
    <n v="1"/>
    <s v="233116-80-1"/>
    <s v="PDL3368A-COR"/>
    <s v="CHRISTINE BURDICK DESIGN"/>
    <s v="FINDLAY SOBER  LIVING"/>
    <s v="Debbie Graham"/>
    <s v=""/>
    <s v="Y"/>
    <n v="2"/>
    <n v="2"/>
    <d v="2020-06-19T00:00:00"/>
    <d v="2020-06-19T00:00:00"/>
    <d v="2020-06-19T00:00:00"/>
    <d v="2020-06-26T00:00:00"/>
    <s v="Y"/>
    <x v="0"/>
    <s v="REG"/>
    <x v="2"/>
    <s v="R&amp;D"/>
    <x v="0"/>
    <d v="2020-03-06T00:00:00"/>
    <m/>
    <n v="0"/>
    <n v="42470.16"/>
    <n v="0"/>
    <n v="1.3411999999999999"/>
    <n v="1.6"/>
    <n v="0.8"/>
    <x v="1"/>
  </r>
  <r>
    <n v="233116"/>
    <n v="81"/>
    <n v="1"/>
    <s v="233116-81-1"/>
    <s v="PDL3368-O"/>
    <s v="CHRISTINE BURDICK DESIGN"/>
    <s v="FINDLAY SOBER  LIVING"/>
    <s v="Debbie Graham"/>
    <s v=""/>
    <s v="Y"/>
    <n v="2"/>
    <n v="2"/>
    <d v="2020-06-19T00:00:00"/>
    <d v="2020-06-19T00:00:00"/>
    <d v="2020-06-19T00:00:00"/>
    <d v="2020-06-26T00:00:00"/>
    <s v="Y"/>
    <x v="0"/>
    <s v="REG"/>
    <x v="2"/>
    <s v="R&amp;D"/>
    <x v="0"/>
    <d v="2020-03-06T00:00:00"/>
    <m/>
    <n v="0"/>
    <n v="42470.16"/>
    <n v="0"/>
    <n v="1.3411999999999999"/>
    <n v="1.6"/>
    <m/>
    <x v="1"/>
  </r>
  <r>
    <n v="233119"/>
    <n v="2"/>
    <n v="1"/>
    <s v="233119-2-1"/>
    <s v="LIB5501-C-HI-CU"/>
    <s v="KFK Group"/>
    <s v="HOLIDAY INN METAIRIE NEW ORLEANS AIRPORT"/>
    <s v="Megan Marley"/>
    <s v=""/>
    <s v="Y"/>
    <n v="205"/>
    <n v="123"/>
    <d v="2020-07-31T00:00:00"/>
    <d v="2020-07-31T00:00:00"/>
    <d v="2020-07-31T00:00:00"/>
    <d v="2020-07-17T00:00:00"/>
    <s v="Y"/>
    <x v="1"/>
    <s v="PRGM"/>
    <x v="0"/>
    <s v="NORMAL"/>
    <x v="4"/>
    <d v="2020-03-06T00:00:00"/>
    <d v="2020-03-19T00:00:00"/>
    <n v="272"/>
    <n v="136715"/>
    <n v="0"/>
    <n v="0.57999999999999996"/>
    <n v="80.459999999999994"/>
    <n v="60.535800000000002"/>
    <x v="19"/>
  </r>
  <r>
    <n v="233121"/>
    <n v="1"/>
    <n v="1"/>
    <s v="233121-1-1"/>
    <s v="LIN0600-3171"/>
    <s v="B and B Brokers, LLC"/>
    <s v="RESIDENCE INN OXNARD RIVER RIDGE, CA"/>
    <s v="Alexus Whitaker"/>
    <s v="Y"/>
    <s v=""/>
    <n v="1"/>
    <n v="1"/>
    <d v="2020-04-03T00:00:00"/>
    <d v="2020-04-03T00:00:00"/>
    <d v="2020-04-03T00:00:00"/>
    <d v="2020-04-10T00:00:00"/>
    <s v="Y"/>
    <x v="0"/>
    <s v="RPL"/>
    <x v="2"/>
    <s v="NORMAL"/>
    <x v="3"/>
    <d v="2020-03-06T00:00:00"/>
    <m/>
    <n v="375"/>
    <n v="375"/>
    <n v="0"/>
    <n v="0.34488000000000002"/>
    <n v="0.41663"/>
    <n v="0.17138"/>
    <x v="1"/>
  </r>
  <r>
    <n v="233126"/>
    <n v="1"/>
    <n v="1"/>
    <s v="233126-1-1"/>
    <s v="40MATTRESS"/>
    <s v="Courtyard by Marriott Republic Airport"/>
    <s v="COURTYARD MARRIOTT REPUBLIC AIRPORT"/>
    <s v="Debbie Graham"/>
    <s v="Y"/>
    <s v=""/>
    <n v="4"/>
    <n v="4"/>
    <d v="2020-04-10T00:00:00"/>
    <d v="2020-04-10T00:00:00"/>
    <d v="2020-07-10T00:00:00"/>
    <d v="2020-04-17T00:00:00"/>
    <s v="Y"/>
    <x v="0"/>
    <s v="REG"/>
    <x v="0"/>
    <s v="NORMAL"/>
    <x v="1"/>
    <d v="2020-03-09T00:00:00"/>
    <m/>
    <n v="135"/>
    <n v="1413.7"/>
    <n v="0"/>
    <m/>
    <m/>
    <m/>
    <x v="1"/>
  </r>
  <r>
    <n v="233126"/>
    <n v="2"/>
    <n v="1"/>
    <s v="233126-2-1"/>
    <s v="33MATTRESS"/>
    <s v="Courtyard by Marriott Republic Airport"/>
    <s v="COURTYARD MARRIOTT REPUBLIC AIRPORT"/>
    <s v="Debbie Graham"/>
    <s v="Y"/>
    <s v=""/>
    <n v="4"/>
    <n v="4"/>
    <d v="2020-04-10T00:00:00"/>
    <d v="2020-04-10T00:00:00"/>
    <d v="2020-07-10T00:00:00"/>
    <d v="2020-04-17T00:00:00"/>
    <s v="Y"/>
    <x v="0"/>
    <s v="REG"/>
    <x v="0"/>
    <s v="NORMAL"/>
    <x v="1"/>
    <d v="2020-03-09T00:00:00"/>
    <m/>
    <n v="125"/>
    <n v="1413.7"/>
    <n v="0"/>
    <m/>
    <m/>
    <m/>
    <x v="1"/>
  </r>
  <r>
    <n v="233137"/>
    <n v="1"/>
    <n v="1"/>
    <s v="233137-1-1"/>
    <s v="LIB0600-2953-R"/>
    <s v="NKC Hospitality LLC"/>
    <s v="Element Hotel - North Kansas City, MO"/>
    <s v="Megan Marley"/>
    <s v=""/>
    <s v="Y"/>
    <n v="4"/>
    <n v="4"/>
    <d v="2020-09-03T00:00:00"/>
    <d v="2020-09-04T00:00:00"/>
    <d v="2020-08-28T00:00:00"/>
    <d v="2020-09-04T00:00:00"/>
    <s v="Y"/>
    <x v="1"/>
    <s v="PRGM"/>
    <x v="0"/>
    <s v="NORMAL"/>
    <x v="3"/>
    <d v="2020-03-09T00:00:00"/>
    <d v="2020-05-15T00:00:00"/>
    <n v="498.96"/>
    <n v="120862.89"/>
    <n v="0"/>
    <n v="0.87039999999999995"/>
    <n v="1.3764000000000001"/>
    <n v="0.56879999999999997"/>
    <x v="11"/>
  </r>
  <r>
    <n v="233137"/>
    <n v="10"/>
    <n v="1"/>
    <s v="233137-10-1"/>
    <s v="LIB3134-C"/>
    <s v="NKC Hospitality LLC"/>
    <s v="Element Hotel - North Kansas City, MO"/>
    <s v="Megan Marley"/>
    <s v=""/>
    <s v="Y"/>
    <n v="36"/>
    <n v="36"/>
    <d v="2020-09-03T00:00:00"/>
    <d v="2020-09-04T00:00:00"/>
    <d v="2020-08-28T00:00:00"/>
    <d v="2020-09-04T00:00:00"/>
    <s v="Y"/>
    <x v="1"/>
    <s v="PRGM"/>
    <x v="0"/>
    <s v="NORMAL"/>
    <x v="4"/>
    <d v="2020-03-09T00:00:00"/>
    <d v="2020-05-15T00:00:00"/>
    <n v="321.83999999999997"/>
    <n v="120862.89"/>
    <n v="0"/>
    <n v="17.805599999999998"/>
    <n v="17.251200000000001"/>
    <n v="10.08"/>
    <x v="11"/>
  </r>
  <r>
    <n v="233137"/>
    <n v="11"/>
    <n v="1"/>
    <s v="233137-11-1"/>
    <s v="LIB3133-24.5-O"/>
    <s v="NKC Hospitality LLC"/>
    <s v="Element Hotel - North Kansas City, MO"/>
    <s v="Megan Marley"/>
    <s v=""/>
    <s v="Y"/>
    <n v="9"/>
    <n v="9"/>
    <d v="2020-09-03T00:00:00"/>
    <d v="2020-09-04T00:00:00"/>
    <d v="2020-08-28T00:00:00"/>
    <d v="2020-09-04T00:00:00"/>
    <s v="Y"/>
    <x v="1"/>
    <s v="PRGM"/>
    <x v="0"/>
    <s v="NORMAL"/>
    <x v="3"/>
    <d v="2020-03-09T00:00:00"/>
    <d v="2020-05-15T00:00:00"/>
    <n v="179.28"/>
    <n v="120862.89"/>
    <n v="0"/>
    <n v="1.863"/>
    <n v="2.2265999999999999"/>
    <n v="0.86399999999999999"/>
    <x v="11"/>
  </r>
  <r>
    <n v="233137"/>
    <n v="12"/>
    <n v="1"/>
    <s v="233137-12-1"/>
    <s v="LIB0600-2930"/>
    <s v="NKC Hospitality LLC"/>
    <s v="Element Hotel - North Kansas City, MO"/>
    <s v="Megan Marley"/>
    <s v=""/>
    <s v="Y"/>
    <n v="4"/>
    <n v="4"/>
    <d v="2020-09-03T00:00:00"/>
    <d v="2020-09-04T00:00:00"/>
    <d v="2020-08-28T00:00:00"/>
    <d v="2020-09-04T00:00:00"/>
    <s v="Y"/>
    <x v="1"/>
    <s v="PRGM"/>
    <x v="0"/>
    <s v="NORMAL"/>
    <x v="3"/>
    <d v="2020-03-09T00:00:00"/>
    <d v="2020-05-15T00:00:00"/>
    <n v="217.08"/>
    <n v="120862.89"/>
    <n v="0"/>
    <n v="0.55200000000000005"/>
    <n v="0.55986000000000002"/>
    <n v="0.504"/>
    <x v="11"/>
  </r>
  <r>
    <n v="233137"/>
    <n v="13"/>
    <n v="1"/>
    <s v="233137-13-1"/>
    <s v="LINPILL-18X18KE-SD"/>
    <s v="NKC Hospitality LLC"/>
    <s v="Element Hotel - North Kansas City, MO"/>
    <s v="Megan Marley"/>
    <s v=""/>
    <s v="Y"/>
    <n v="5"/>
    <n v="5"/>
    <d v="2020-09-02T00:00:00"/>
    <d v="2020-09-04T00:00:00"/>
    <d v="2020-08-28T00:00:00"/>
    <d v="2020-09-04T00:00:00"/>
    <s v="Y"/>
    <x v="1"/>
    <s v="PRGM"/>
    <x v="2"/>
    <s v="PLANT3"/>
    <x v="1"/>
    <d v="2020-03-09T00:00:00"/>
    <d v="2020-05-15T00:00:00"/>
    <n v="84.24"/>
    <n v="120862.89"/>
    <n v="0"/>
    <n v="0.41875000000000001"/>
    <m/>
    <m/>
    <x v="11"/>
  </r>
  <r>
    <n v="233137"/>
    <n v="14"/>
    <n v="1"/>
    <s v="233137-14-1"/>
    <s v="LINPILL-18X18KE-SD"/>
    <s v="NKC Hospitality LLC"/>
    <s v="Element Hotel - North Kansas City, MO"/>
    <s v="Megan Marley"/>
    <s v=""/>
    <s v="Y"/>
    <n v="6"/>
    <n v="6"/>
    <d v="2020-09-02T00:00:00"/>
    <d v="2020-09-04T00:00:00"/>
    <d v="2020-08-28T00:00:00"/>
    <d v="2020-09-04T00:00:00"/>
    <s v="Y"/>
    <x v="1"/>
    <s v="PRGM"/>
    <x v="2"/>
    <s v="PLANT3"/>
    <x v="1"/>
    <d v="2020-03-09T00:00:00"/>
    <d v="2020-05-15T00:00:00"/>
    <n v="84.24"/>
    <n v="120862.89"/>
    <n v="0"/>
    <n v="0.50249999999999995"/>
    <m/>
    <m/>
    <x v="11"/>
  </r>
  <r>
    <n v="233137"/>
    <n v="15"/>
    <n v="1"/>
    <s v="233137-15-1"/>
    <s v="LINPILL-18X18KE-SD"/>
    <s v="NKC Hospitality LLC"/>
    <s v="Element Hotel - North Kansas City, MO"/>
    <s v="Megan Marley"/>
    <s v=""/>
    <s v="Y"/>
    <n v="125"/>
    <n v="125"/>
    <d v="2020-09-03T00:00:00"/>
    <d v="2020-09-04T00:00:00"/>
    <d v="2020-08-28T00:00:00"/>
    <d v="2020-09-04T00:00:00"/>
    <s v="Y"/>
    <x v="1"/>
    <s v="PRGM"/>
    <x v="2"/>
    <s v="PLANT3"/>
    <x v="1"/>
    <d v="2020-03-09T00:00:00"/>
    <d v="2020-05-15T00:00:00"/>
    <n v="41.04"/>
    <n v="120862.89"/>
    <n v="0"/>
    <n v="10.46875"/>
    <m/>
    <m/>
    <x v="11"/>
  </r>
  <r>
    <n v="233137"/>
    <n v="16"/>
    <n v="1"/>
    <s v="233137-16-1"/>
    <s v="LINPILL-18X18KE-SD"/>
    <s v="NKC Hospitality LLC"/>
    <s v="Element Hotel - North Kansas City, MO"/>
    <s v="Megan Marley"/>
    <s v=""/>
    <s v="Y"/>
    <n v="82"/>
    <n v="82"/>
    <d v="2020-09-03T00:00:00"/>
    <d v="2020-09-04T00:00:00"/>
    <d v="2020-08-28T00:00:00"/>
    <d v="2020-09-04T00:00:00"/>
    <s v="Y"/>
    <x v="1"/>
    <s v="PRGM"/>
    <x v="2"/>
    <s v="PLANT3"/>
    <x v="1"/>
    <d v="2020-03-09T00:00:00"/>
    <d v="2020-05-15T00:00:00"/>
    <n v="29.16"/>
    <n v="120862.89"/>
    <n v="0"/>
    <n v="6.8674999999999997"/>
    <m/>
    <m/>
    <x v="11"/>
  </r>
  <r>
    <n v="233137"/>
    <n v="17"/>
    <n v="1"/>
    <s v="233137-17-1"/>
    <s v="LIB3136-69-RCH"/>
    <s v="NKC Hospitality LLC"/>
    <s v="Element Hotel - North Kansas City, MO"/>
    <s v="Megan Marley"/>
    <s v=""/>
    <s v="Y"/>
    <n v="16"/>
    <n v="16"/>
    <d v="2020-09-03T00:00:00"/>
    <d v="2020-09-04T00:00:00"/>
    <d v="2020-08-28T00:00:00"/>
    <d v="2020-09-04T00:00:00"/>
    <s v="Y"/>
    <x v="1"/>
    <s v="PRGM"/>
    <x v="0"/>
    <s v="NORMAL"/>
    <x v="4"/>
    <d v="2020-03-09T00:00:00"/>
    <d v="2020-05-15T00:00:00"/>
    <n v="0"/>
    <n v="120862.89"/>
    <n v="0"/>
    <n v="12.473599999999999"/>
    <n v="13.92"/>
    <n v="7.68"/>
    <x v="11"/>
  </r>
  <r>
    <n v="233137"/>
    <n v="18"/>
    <n v="1"/>
    <s v="233137-18-1"/>
    <s v="LIN9741-79-RSCOR-GR"/>
    <s v="NKC Hospitality LLC"/>
    <s v="Element Hotel - North Kansas City, MO"/>
    <s v="Megan Marley"/>
    <s v=""/>
    <s v="Y"/>
    <n v="1"/>
    <n v="1"/>
    <d v="2020-09-02T00:00:00"/>
    <d v="2020-09-04T00:00:00"/>
    <d v="2020-08-28T00:00:00"/>
    <d v="2020-09-04T00:00:00"/>
    <s v="Y"/>
    <x v="1"/>
    <s v="PRGM"/>
    <x v="2"/>
    <s v="PLANT3"/>
    <x v="0"/>
    <d v="2020-03-09T00:00:00"/>
    <d v="2020-05-15T00:00:00"/>
    <n v="3113.64"/>
    <n v="120862.89"/>
    <n v="0"/>
    <n v="0.92589999999999995"/>
    <n v="0.76339999999999997"/>
    <n v="0.32779999999999998"/>
    <x v="11"/>
  </r>
  <r>
    <n v="233137"/>
    <n v="19"/>
    <n v="1"/>
    <s v="233137-19-1"/>
    <s v="LIN9741-79-LSCOR-GB"/>
    <s v="NKC Hospitality LLC"/>
    <s v="Element Hotel - North Kansas City, MO"/>
    <s v="Megan Marley"/>
    <s v=""/>
    <s v="Y"/>
    <n v="1"/>
    <n v="1"/>
    <d v="2020-09-02T00:00:00"/>
    <d v="2020-09-04T00:00:00"/>
    <d v="2020-08-28T00:00:00"/>
    <d v="2020-09-04T00:00:00"/>
    <s v="Y"/>
    <x v="1"/>
    <s v="PRGM"/>
    <x v="2"/>
    <s v="PLANT3"/>
    <x v="0"/>
    <d v="2020-03-09T00:00:00"/>
    <d v="2020-05-15T00:00:00"/>
    <n v="0"/>
    <n v="120862.89"/>
    <n v="0"/>
    <n v="0.92589999999999995"/>
    <n v="0.76339999999999997"/>
    <n v="0.32779999999999998"/>
    <x v="11"/>
  </r>
  <r>
    <n v="233137"/>
    <n v="2"/>
    <n v="1"/>
    <s v="233137-2-1"/>
    <s v="LIB0600-2953-L"/>
    <s v="NKC Hospitality LLC"/>
    <s v="Element Hotel - North Kansas City, MO"/>
    <s v="Megan Marley"/>
    <s v=""/>
    <s v="Y"/>
    <n v="5"/>
    <n v="5"/>
    <d v="2020-09-03T00:00:00"/>
    <d v="2020-09-04T00:00:00"/>
    <d v="2020-08-28T00:00:00"/>
    <d v="2020-09-04T00:00:00"/>
    <s v="Y"/>
    <x v="1"/>
    <s v="PRGM"/>
    <x v="0"/>
    <s v="NORMAL"/>
    <x v="3"/>
    <d v="2020-03-09T00:00:00"/>
    <d v="2020-05-15T00:00:00"/>
    <n v="498.96"/>
    <n v="120862.89"/>
    <n v="0"/>
    <n v="1.0880000000000001"/>
    <n v="1.7204999999999999"/>
    <n v="0.71099999999999997"/>
    <x v="11"/>
  </r>
  <r>
    <n v="233137"/>
    <n v="20"/>
    <n v="1"/>
    <s v="233137-20-1"/>
    <s v="LIN9741-43-NA-GL"/>
    <s v="NKC Hospitality LLC"/>
    <s v="Element Hotel - North Kansas City, MO"/>
    <s v="Megan Marley"/>
    <s v=""/>
    <s v="Y"/>
    <n v="1"/>
    <n v="1"/>
    <d v="2020-09-02T00:00:00"/>
    <d v="2020-09-04T00:00:00"/>
    <d v="2020-08-28T00:00:00"/>
    <d v="2020-09-04T00:00:00"/>
    <s v="Y"/>
    <x v="1"/>
    <s v="PRGM"/>
    <x v="2"/>
    <s v="PLANT3"/>
    <x v="0"/>
    <d v="2020-03-09T00:00:00"/>
    <d v="2020-05-15T00:00:00"/>
    <n v="0"/>
    <n v="120862.89"/>
    <n v="0"/>
    <n v="0.60270000000000001"/>
    <n v="0.4914"/>
    <n v="0"/>
    <x v="11"/>
  </r>
  <r>
    <n v="233137"/>
    <n v="21"/>
    <n v="1"/>
    <s v="233137-21-1"/>
    <s v="LIN9741-79-LSCOR-GR"/>
    <s v="NKC Hospitality LLC"/>
    <s v="Element Hotel - North Kansas City, MO"/>
    <s v="Megan Marley"/>
    <s v=""/>
    <s v="Y"/>
    <n v="1"/>
    <n v="1"/>
    <d v="2020-09-02T00:00:00"/>
    <d v="2020-09-04T00:00:00"/>
    <d v="2020-08-28T00:00:00"/>
    <d v="2020-09-04T00:00:00"/>
    <s v="Y"/>
    <x v="1"/>
    <s v="PRGM"/>
    <x v="2"/>
    <s v="PLANT3"/>
    <x v="0"/>
    <d v="2020-03-09T00:00:00"/>
    <d v="2020-05-15T00:00:00"/>
    <n v="5919.48"/>
    <n v="120862.89"/>
    <n v="0"/>
    <n v="0.92589999999999995"/>
    <n v="0.76339999999999997"/>
    <n v="0.27050000000000002"/>
    <x v="11"/>
  </r>
  <r>
    <n v="233137"/>
    <n v="22"/>
    <n v="1"/>
    <s v="233137-22-1"/>
    <s v="LIN9741-66-NA-GB"/>
    <s v="NKC Hospitality LLC"/>
    <s v="Element Hotel - North Kansas City, MO"/>
    <s v="Megan Marley"/>
    <s v=""/>
    <s v="Y"/>
    <n v="2"/>
    <n v="2"/>
    <d v="2020-09-02T00:00:00"/>
    <d v="2020-09-04T00:00:00"/>
    <d v="2020-08-28T00:00:00"/>
    <d v="2020-09-04T00:00:00"/>
    <s v="Y"/>
    <x v="1"/>
    <s v="PRGM"/>
    <x v="2"/>
    <s v="PLANT3"/>
    <x v="0"/>
    <d v="2020-03-09T00:00:00"/>
    <d v="2020-05-15T00:00:00"/>
    <n v="0"/>
    <n v="120862.89"/>
    <n v="0"/>
    <n v="1.8236000000000001"/>
    <n v="1.0972"/>
    <n v="0.62760000000000005"/>
    <x v="11"/>
  </r>
  <r>
    <n v="233137"/>
    <n v="23"/>
    <n v="1"/>
    <s v="233137-23-1"/>
    <s v="LIN9741-79-RSCOR-GB"/>
    <s v="NKC Hospitality LLC"/>
    <s v="Element Hotel - North Kansas City, MO"/>
    <s v="Megan Marley"/>
    <s v=""/>
    <s v="Y"/>
    <n v="1"/>
    <n v="1"/>
    <d v="2020-09-02T00:00:00"/>
    <d v="2020-09-04T00:00:00"/>
    <d v="2020-08-28T00:00:00"/>
    <d v="2020-09-04T00:00:00"/>
    <s v="Y"/>
    <x v="1"/>
    <s v="PRGM"/>
    <x v="2"/>
    <s v="PLANT3"/>
    <x v="0"/>
    <d v="2020-03-09T00:00:00"/>
    <d v="2020-05-15T00:00:00"/>
    <n v="0"/>
    <n v="120862.89"/>
    <n v="0"/>
    <n v="0.92589999999999995"/>
    <n v="0.76339999999999997"/>
    <n v="0.32779999999999998"/>
    <x v="11"/>
  </r>
  <r>
    <n v="233137"/>
    <n v="24"/>
    <n v="1"/>
    <s v="233137-24-1"/>
    <s v="LIN9741-79-LSCOR-GB"/>
    <s v="NKC Hospitality LLC"/>
    <s v="Element Hotel - North Kansas City, MO"/>
    <s v="Megan Marley"/>
    <s v=""/>
    <s v="Y"/>
    <n v="1"/>
    <n v="1"/>
    <d v="2020-09-02T00:00:00"/>
    <d v="2020-09-04T00:00:00"/>
    <d v="2020-08-28T00:00:00"/>
    <d v="2020-09-04T00:00:00"/>
    <s v="Y"/>
    <x v="1"/>
    <s v="PRGM"/>
    <x v="2"/>
    <s v="PLANT3"/>
    <x v="0"/>
    <d v="2020-03-09T00:00:00"/>
    <d v="2020-05-15T00:00:00"/>
    <n v="0"/>
    <n v="120862.89"/>
    <n v="0"/>
    <n v="0.92589999999999995"/>
    <n v="0.76339999999999997"/>
    <n v="0.32779999999999998"/>
    <x v="11"/>
  </r>
  <r>
    <n v="233137"/>
    <n v="25"/>
    <n v="1"/>
    <s v="233137-25-1"/>
    <s v="LIN9741-72-LAF-GR"/>
    <s v="NKC Hospitality LLC"/>
    <s v="Element Hotel - North Kansas City, MO"/>
    <s v="Megan Marley"/>
    <s v=""/>
    <s v="Y"/>
    <n v="1"/>
    <n v="1"/>
    <d v="2020-09-02T00:00:00"/>
    <d v="2020-09-04T00:00:00"/>
    <d v="2020-08-28T00:00:00"/>
    <d v="2020-09-04T00:00:00"/>
    <s v="Y"/>
    <x v="1"/>
    <s v="PRGM"/>
    <x v="2"/>
    <s v="PLANT3"/>
    <x v="0"/>
    <d v="2020-03-09T00:00:00"/>
    <d v="2020-05-15T00:00:00"/>
    <n v="4601.88"/>
    <n v="120862.89"/>
    <n v="0"/>
    <n v="0.85599999999999998"/>
    <n v="0.70899999999999996"/>
    <n v="0.30020000000000002"/>
    <x v="11"/>
  </r>
  <r>
    <n v="233137"/>
    <n v="26"/>
    <n v="1"/>
    <s v="233137-26-1"/>
    <s v="LIN9741-68-LSCOR-GB"/>
    <s v="NKC Hospitality LLC"/>
    <s v="Element Hotel - North Kansas City, MO"/>
    <s v="Megan Marley"/>
    <s v=""/>
    <s v="Y"/>
    <n v="1"/>
    <n v="1"/>
    <d v="2020-09-02T00:00:00"/>
    <d v="2020-09-04T00:00:00"/>
    <d v="2020-08-28T00:00:00"/>
    <d v="2020-09-04T00:00:00"/>
    <s v="Y"/>
    <x v="1"/>
    <s v="PRGM"/>
    <x v="2"/>
    <s v="PLANT3"/>
    <x v="0"/>
    <d v="2020-03-09T00:00:00"/>
    <d v="2020-05-15T00:00:00"/>
    <n v="0"/>
    <n v="120862.89"/>
    <n v="0"/>
    <n v="0.92100000000000004"/>
    <n v="0.76339999999999997"/>
    <n v="0.36909999999999998"/>
    <x v="11"/>
  </r>
  <r>
    <n v="233137"/>
    <n v="27"/>
    <n v="1"/>
    <s v="233137-27-1"/>
    <s v="LIN9741-35-NA-GB"/>
    <s v="NKC Hospitality LLC"/>
    <s v="Element Hotel - North Kansas City, MO"/>
    <s v="Megan Marley"/>
    <s v=""/>
    <s v="Y"/>
    <n v="1"/>
    <n v="1"/>
    <d v="2020-09-02T00:00:00"/>
    <d v="2020-09-04T00:00:00"/>
    <d v="2020-08-28T00:00:00"/>
    <d v="2020-09-04T00:00:00"/>
    <s v="Y"/>
    <x v="1"/>
    <s v="PRGM"/>
    <x v="2"/>
    <s v="PLANT3"/>
    <x v="0"/>
    <d v="2020-03-09T00:00:00"/>
    <d v="2020-05-15T00:00:00"/>
    <n v="0"/>
    <n v="120862.89"/>
    <n v="0"/>
    <n v="0.56979999999999997"/>
    <n v="0.41870000000000002"/>
    <n v="0.3251"/>
    <x v="11"/>
  </r>
  <r>
    <n v="233137"/>
    <n v="28"/>
    <n v="1"/>
    <s v="233137-28-1"/>
    <s v="LIN9741-68-RSCOR-GB"/>
    <s v="NKC Hospitality LLC"/>
    <s v="Element Hotel - North Kansas City, MO"/>
    <s v="Megan Marley"/>
    <s v=""/>
    <s v="Y"/>
    <n v="1"/>
    <n v="1"/>
    <d v="2020-09-02T00:00:00"/>
    <d v="2020-09-04T00:00:00"/>
    <d v="2020-08-28T00:00:00"/>
    <d v="2020-09-04T00:00:00"/>
    <s v="Y"/>
    <x v="1"/>
    <s v="PRGM"/>
    <x v="2"/>
    <s v="PLANT3"/>
    <x v="0"/>
    <d v="2020-03-09T00:00:00"/>
    <d v="2020-05-15T00:00:00"/>
    <n v="0"/>
    <n v="120862.89"/>
    <n v="0"/>
    <n v="0.92100000000000004"/>
    <n v="0.76339999999999997"/>
    <n v="0.36909999999999998"/>
    <x v="11"/>
  </r>
  <r>
    <n v="233137"/>
    <n v="29"/>
    <n v="1"/>
    <s v="233137-29-1"/>
    <s v="LIN9741-36-LAF-GR"/>
    <s v="NKC Hospitality LLC"/>
    <s v="Element Hotel - North Kansas City, MO"/>
    <s v="Megan Marley"/>
    <s v=""/>
    <s v="Y"/>
    <n v="1"/>
    <n v="1"/>
    <d v="2020-09-02T00:00:00"/>
    <d v="2020-09-04T00:00:00"/>
    <d v="2020-08-28T00:00:00"/>
    <d v="2020-09-04T00:00:00"/>
    <s v="Y"/>
    <x v="1"/>
    <s v="PRGM"/>
    <x v="2"/>
    <s v="PLANT3"/>
    <x v="0"/>
    <d v="2020-03-09T00:00:00"/>
    <d v="2020-05-15T00:00:00"/>
    <n v="4601.88"/>
    <n v="120862.89"/>
    <n v="0"/>
    <n v="0.61839999999999995"/>
    <n v="0.54120000000000001"/>
    <n v="0.26650000000000001"/>
    <x v="11"/>
  </r>
  <r>
    <n v="233137"/>
    <n v="3"/>
    <n v="1"/>
    <s v="233137-3-1"/>
    <s v="LIN3136-70-SL-RAF"/>
    <s v="NKC Hospitality LLC"/>
    <s v="Element Hotel - North Kansas City, MO"/>
    <s v="Megan Marley"/>
    <s v=""/>
    <s v="Y"/>
    <n v="2"/>
    <n v="2"/>
    <d v="2020-09-02T00:00:00"/>
    <d v="2020-09-04T00:00:00"/>
    <d v="2020-08-28T00:00:00"/>
    <d v="2020-09-04T00:00:00"/>
    <s v="Y"/>
    <x v="1"/>
    <s v="PRGM"/>
    <x v="2"/>
    <s v="PLANT3"/>
    <x v="0"/>
    <d v="2020-03-09T00:00:00"/>
    <d v="2020-05-15T00:00:00"/>
    <n v="1911.6"/>
    <n v="120862.89"/>
    <n v="0"/>
    <n v="2.6882000000000001"/>
    <n v="1.1888000000000001"/>
    <n v="0.64459999999999995"/>
    <x v="11"/>
  </r>
  <r>
    <n v="233137"/>
    <n v="30"/>
    <n v="1"/>
    <s v="233137-30-1"/>
    <s v="LIN9741-68-LSCOR-GB"/>
    <s v="NKC Hospitality LLC"/>
    <s v="Element Hotel - North Kansas City, MO"/>
    <s v="Megan Marley"/>
    <s v=""/>
    <s v="Y"/>
    <n v="1"/>
    <n v="1"/>
    <d v="2020-09-02T00:00:00"/>
    <d v="2020-09-04T00:00:00"/>
    <d v="2020-08-28T00:00:00"/>
    <d v="2020-09-04T00:00:00"/>
    <s v="Y"/>
    <x v="1"/>
    <s v="PRGM"/>
    <x v="2"/>
    <s v="PLANT3"/>
    <x v="0"/>
    <d v="2020-03-09T00:00:00"/>
    <d v="2020-05-15T00:00:00"/>
    <n v="0"/>
    <n v="120862.89"/>
    <n v="0"/>
    <n v="0.92100000000000004"/>
    <n v="0.76339999999999997"/>
    <n v="0.36909999999999998"/>
    <x v="11"/>
  </r>
  <r>
    <n v="233137"/>
    <n v="31"/>
    <n v="1"/>
    <s v="233137-31-1"/>
    <s v="LIN9741-35-NA-GB"/>
    <s v="NKC Hospitality LLC"/>
    <s v="Element Hotel - North Kansas City, MO"/>
    <s v="Megan Marley"/>
    <s v=""/>
    <s v="Y"/>
    <n v="1"/>
    <n v="1"/>
    <d v="2020-09-02T00:00:00"/>
    <d v="2020-09-04T00:00:00"/>
    <d v="2020-08-28T00:00:00"/>
    <d v="2020-09-04T00:00:00"/>
    <s v="Y"/>
    <x v="1"/>
    <s v="PRGM"/>
    <x v="2"/>
    <s v="PLANT3"/>
    <x v="0"/>
    <d v="2020-03-09T00:00:00"/>
    <d v="2020-05-15T00:00:00"/>
    <n v="0"/>
    <n v="120862.89"/>
    <n v="0"/>
    <n v="0.56979999999999997"/>
    <n v="0.41870000000000002"/>
    <n v="0.3251"/>
    <x v="11"/>
  </r>
  <r>
    <n v="233137"/>
    <n v="32"/>
    <n v="1"/>
    <s v="233137-32-1"/>
    <s v="LIN9741-68-RSCOR-GB"/>
    <s v="NKC Hospitality LLC"/>
    <s v="Element Hotel - North Kansas City, MO"/>
    <s v="Megan Marley"/>
    <s v=""/>
    <s v="Y"/>
    <n v="1"/>
    <n v="1"/>
    <d v="2020-09-02T00:00:00"/>
    <d v="2020-09-04T00:00:00"/>
    <d v="2020-08-28T00:00:00"/>
    <d v="2020-09-04T00:00:00"/>
    <s v="Y"/>
    <x v="1"/>
    <s v="PRGM"/>
    <x v="2"/>
    <s v="PLANT3"/>
    <x v="0"/>
    <d v="2020-03-09T00:00:00"/>
    <d v="2020-05-15T00:00:00"/>
    <n v="0"/>
    <n v="120862.89"/>
    <n v="0"/>
    <n v="0.92100000000000004"/>
    <n v="0.76339999999999997"/>
    <n v="0.36909999999999998"/>
    <x v="11"/>
  </r>
  <r>
    <n v="233137"/>
    <n v="33"/>
    <n v="1"/>
    <s v="233137-33-1"/>
    <s v="LINPILL-18X18KE-SD"/>
    <s v="NKC Hospitality LLC"/>
    <s v="Element Hotel - North Kansas City, MO"/>
    <s v="Megan Marley"/>
    <s v=""/>
    <s v="Y"/>
    <n v="11"/>
    <n v="11"/>
    <d v="2020-09-02T00:00:00"/>
    <d v="2020-09-04T00:00:00"/>
    <d v="2020-08-28T00:00:00"/>
    <d v="2020-09-04T00:00:00"/>
    <s v="Y"/>
    <x v="1"/>
    <s v="PRGM"/>
    <x v="2"/>
    <s v="PLANT3"/>
    <x v="1"/>
    <d v="2020-03-09T00:00:00"/>
    <d v="2020-05-15T00:00:00"/>
    <n v="83.97"/>
    <n v="120862.89"/>
    <n v="0"/>
    <n v="0.92125000000000001"/>
    <m/>
    <m/>
    <x v="11"/>
  </r>
  <r>
    <n v="233137"/>
    <n v="34"/>
    <n v="1"/>
    <s v="233137-34-1"/>
    <s v="LINPILL-18X18KE-SD"/>
    <s v="NKC Hospitality LLC"/>
    <s v="Element Hotel - North Kansas City, MO"/>
    <s v="Megan Marley"/>
    <s v=""/>
    <s v="Y"/>
    <n v="14"/>
    <n v="14"/>
    <d v="2020-09-02T00:00:00"/>
    <d v="2020-09-04T00:00:00"/>
    <d v="2020-08-28T00:00:00"/>
    <d v="2020-09-04T00:00:00"/>
    <s v="Y"/>
    <x v="1"/>
    <s v="PRGM"/>
    <x v="2"/>
    <s v="PLANT3"/>
    <x v="1"/>
    <d v="2020-03-09T00:00:00"/>
    <d v="2020-05-15T00:00:00"/>
    <n v="83.97"/>
    <n v="120862.89"/>
    <n v="0"/>
    <n v="1.1725000000000001"/>
    <m/>
    <m/>
    <x v="11"/>
  </r>
  <r>
    <n v="233137"/>
    <n v="35"/>
    <n v="1"/>
    <s v="233137-35-1"/>
    <s v="LINPILL-26X12KID-SD"/>
    <s v="NKC Hospitality LLC"/>
    <s v="Element Hotel - North Kansas City, MO"/>
    <s v="Megan Marley"/>
    <s v=""/>
    <s v="Y"/>
    <n v="12"/>
    <n v="12"/>
    <d v="2020-09-02T00:00:00"/>
    <d v="2020-09-04T00:00:00"/>
    <d v="2020-08-28T00:00:00"/>
    <d v="2020-09-04T00:00:00"/>
    <s v="Y"/>
    <x v="1"/>
    <s v="PRGM"/>
    <x v="2"/>
    <s v="PLANT3"/>
    <x v="1"/>
    <d v="2020-03-09T00:00:00"/>
    <d v="2020-05-15T00:00:00"/>
    <n v="83.97"/>
    <n v="120862.89"/>
    <n v="0"/>
    <n v="1.0409999999999999"/>
    <m/>
    <m/>
    <x v="11"/>
  </r>
  <r>
    <n v="233137"/>
    <n v="37"/>
    <n v="1"/>
    <s v="233137-37-1"/>
    <s v="LIN9741-O"/>
    <s v="NKC Hospitality LLC"/>
    <s v="Element Hotel - North Kansas City, MO"/>
    <s v="Megan Marley"/>
    <s v=""/>
    <s v="Y"/>
    <n v="1"/>
    <n v="1"/>
    <d v="2020-09-02T00:00:00"/>
    <d v="2020-09-04T00:00:00"/>
    <d v="2020-08-28T00:00:00"/>
    <d v="2020-09-04T00:00:00"/>
    <s v="Y"/>
    <x v="1"/>
    <s v="PRGM"/>
    <x v="2"/>
    <s v="PLANT3"/>
    <x v="3"/>
    <d v="2020-03-09T00:00:00"/>
    <d v="2020-05-15T00:00:00"/>
    <n v="0"/>
    <n v="120862.89"/>
    <n v="0"/>
    <n v="0.53049999999999997"/>
    <n v="0.35199999999999998"/>
    <n v="0.1497"/>
    <x v="11"/>
  </r>
  <r>
    <n v="233137"/>
    <n v="38"/>
    <n v="1"/>
    <s v="233137-38-1"/>
    <s v="LIN9741-36-RAF-GL"/>
    <s v="NKC Hospitality LLC"/>
    <s v="Element Hotel - North Kansas City, MO"/>
    <s v="Megan Marley"/>
    <s v=""/>
    <s v="Y"/>
    <n v="1"/>
    <n v="1"/>
    <d v="2020-09-02T00:00:00"/>
    <d v="2020-09-04T00:00:00"/>
    <d v="2020-08-28T00:00:00"/>
    <d v="2020-09-04T00:00:00"/>
    <s v="Y"/>
    <x v="1"/>
    <s v="PRGM"/>
    <x v="2"/>
    <s v="PLANT3"/>
    <x v="0"/>
    <d v="2020-03-09T00:00:00"/>
    <d v="2020-05-15T00:00:00"/>
    <n v="0"/>
    <n v="120862.89"/>
    <n v="0"/>
    <n v="0.61839999999999995"/>
    <n v="0.54120000000000001"/>
    <n v="0.26650000000000001"/>
    <x v="11"/>
  </r>
  <r>
    <n v="233137"/>
    <n v="39"/>
    <n v="1"/>
    <s v="233137-39-1"/>
    <s v="LIN9741-72-RAF-GL"/>
    <s v="NKC Hospitality LLC"/>
    <s v="Element Hotel - North Kansas City, MO"/>
    <s v="Megan Marley"/>
    <s v=""/>
    <s v="Y"/>
    <n v="1"/>
    <n v="1"/>
    <d v="2020-09-02T00:00:00"/>
    <d v="2020-09-04T00:00:00"/>
    <d v="2020-08-28T00:00:00"/>
    <d v="2020-09-04T00:00:00"/>
    <s v="Y"/>
    <x v="1"/>
    <s v="PRGM"/>
    <x v="2"/>
    <s v="PLANT3"/>
    <x v="0"/>
    <d v="2020-03-09T00:00:00"/>
    <d v="2020-05-15T00:00:00"/>
    <n v="0"/>
    <n v="120862.89"/>
    <n v="0"/>
    <n v="0.85599999999999998"/>
    <n v="0.70899999999999996"/>
    <n v="0.30020000000000002"/>
    <x v="11"/>
  </r>
  <r>
    <n v="233137"/>
    <n v="4"/>
    <n v="1"/>
    <s v="233137-4-1"/>
    <s v="LIN3136-69-RSCOR"/>
    <s v="NKC Hospitality LLC"/>
    <s v="Element Hotel - North Kansas City, MO"/>
    <s v="Megan Marley"/>
    <s v=""/>
    <s v="Y"/>
    <n v="2"/>
    <n v="2"/>
    <d v="2020-09-02T00:00:00"/>
    <d v="2020-09-04T00:00:00"/>
    <d v="2020-08-28T00:00:00"/>
    <d v="2020-09-04T00:00:00"/>
    <s v="Y"/>
    <x v="1"/>
    <s v="PRGM"/>
    <x v="2"/>
    <s v="PLANT3"/>
    <x v="0"/>
    <d v="2020-03-09T00:00:00"/>
    <d v="2020-05-15T00:00:00"/>
    <n v="0"/>
    <n v="120862.89"/>
    <n v="0"/>
    <n v="2.4994000000000001"/>
    <n v="1.5267999999999999"/>
    <n v="0.81859999999999999"/>
    <x v="11"/>
  </r>
  <r>
    <n v="233137"/>
    <n v="5"/>
    <n v="1"/>
    <s v="233137-5-1"/>
    <s v="LIN3136-36-CH-LAF"/>
    <s v="NKC Hospitality LLC"/>
    <s v="Element Hotel - North Kansas City, MO"/>
    <s v="Megan Marley"/>
    <s v=""/>
    <s v="Y"/>
    <n v="2"/>
    <n v="2"/>
    <d v="2020-09-02T00:00:00"/>
    <d v="2020-09-04T00:00:00"/>
    <d v="2020-08-28T00:00:00"/>
    <d v="2020-09-04T00:00:00"/>
    <s v="Y"/>
    <x v="1"/>
    <s v="PRGM"/>
    <x v="2"/>
    <s v="PLANT3"/>
    <x v="0"/>
    <d v="2020-03-09T00:00:00"/>
    <d v="2020-05-15T00:00:00"/>
    <n v="0"/>
    <n v="120862.89"/>
    <n v="0"/>
    <n v="1.5226"/>
    <n v="1.0824"/>
    <n v="0.56699999999999995"/>
    <x v="11"/>
  </r>
  <r>
    <n v="233137"/>
    <n v="6"/>
    <n v="1"/>
    <s v="233137-6-1"/>
    <s v="LIB3136-RSL"/>
    <s v="NKC Hospitality LLC"/>
    <s v="Element Hotel - North Kansas City, MO"/>
    <s v="Megan Marley"/>
    <s v=""/>
    <s v="Y"/>
    <n v="10"/>
    <n v="10"/>
    <d v="2020-09-02T00:00:00"/>
    <d v="2020-09-04T00:00:00"/>
    <d v="2020-08-28T00:00:00"/>
    <d v="2020-09-04T00:00:00"/>
    <s v="Y"/>
    <x v="1"/>
    <s v="PRGM"/>
    <x v="0"/>
    <s v="NORMAL"/>
    <x v="0"/>
    <d v="2020-03-09T00:00:00"/>
    <d v="2020-05-15T00:00:00"/>
    <n v="1229.04"/>
    <n v="120862.89"/>
    <n v="0"/>
    <n v="7.8079999999999998"/>
    <n v="6.0369999999999999"/>
    <n v="2.7330000000000001"/>
    <x v="11"/>
  </r>
  <r>
    <n v="233137"/>
    <n v="7"/>
    <n v="1"/>
    <s v="233137-7-1"/>
    <s v="LIB3136-69-LCH"/>
    <s v="NKC Hospitality LLC"/>
    <s v="Element Hotel - North Kansas City, MO"/>
    <s v="Megan Marley"/>
    <s v=""/>
    <s v="Y"/>
    <n v="10"/>
    <n v="10"/>
    <d v="2020-09-03T00:00:00"/>
    <d v="2020-09-04T00:00:00"/>
    <d v="2020-08-28T00:00:00"/>
    <d v="2020-09-04T00:00:00"/>
    <s v="Y"/>
    <x v="1"/>
    <s v="PRGM"/>
    <x v="0"/>
    <s v="NORMAL"/>
    <x v="4"/>
    <d v="2020-03-09T00:00:00"/>
    <d v="2020-05-15T00:00:00"/>
    <n v="0"/>
    <n v="120862.89"/>
    <n v="0"/>
    <n v="7.7960000000000003"/>
    <n v="8.6999999999999993"/>
    <n v="4.8"/>
    <x v="11"/>
  </r>
  <r>
    <n v="233137"/>
    <n v="8"/>
    <n v="1"/>
    <s v="233137-8-1"/>
    <s v="LIB3136-LSL"/>
    <s v="NKC Hospitality LLC"/>
    <s v="Element Hotel - North Kansas City, MO"/>
    <s v="Megan Marley"/>
    <s v=""/>
    <s v="Y"/>
    <n v="16"/>
    <n v="16"/>
    <d v="2020-09-02T00:00:00"/>
    <d v="2020-09-04T00:00:00"/>
    <d v="2020-08-28T00:00:00"/>
    <d v="2020-09-04T00:00:00"/>
    <s v="Y"/>
    <x v="1"/>
    <s v="PRGM"/>
    <x v="0"/>
    <s v="NORMAL"/>
    <x v="0"/>
    <d v="2020-03-09T00:00:00"/>
    <d v="2020-05-15T00:00:00"/>
    <n v="1229.04"/>
    <n v="120862.89"/>
    <n v="0"/>
    <n v="12.492800000000001"/>
    <n v="9.6592000000000002"/>
    <n v="4.3727999999999998"/>
    <x v="11"/>
  </r>
  <r>
    <n v="233137"/>
    <n v="9"/>
    <n v="1"/>
    <s v="233137-9-1"/>
    <s v="LIB3275-FSL"/>
    <s v="NKC Hospitality LLC"/>
    <s v="Element Hotel - North Kansas City, MO"/>
    <s v="Megan Marley"/>
    <s v=""/>
    <s v="Y"/>
    <n v="30"/>
    <n v="30"/>
    <d v="2020-09-03T00:00:00"/>
    <d v="2020-09-04T00:00:00"/>
    <d v="2020-08-28T00:00:00"/>
    <d v="2020-09-04T00:00:00"/>
    <s v="Y"/>
    <x v="1"/>
    <s v="PRGM"/>
    <x v="0"/>
    <s v="NORMAL"/>
    <x v="0"/>
    <d v="2020-03-09T00:00:00"/>
    <d v="2020-05-15T00:00:00"/>
    <n v="881.28"/>
    <n v="120862.89"/>
    <n v="0"/>
    <n v="21.672000000000001"/>
    <n v="20.001000000000001"/>
    <n v="6.9989999999999997"/>
    <x v="11"/>
  </r>
  <r>
    <n v="233140"/>
    <n v="1"/>
    <n v="1"/>
    <s v="233140-1-1"/>
    <s v="MRL-SOFA"/>
    <s v="Lodging By Liberty - Sample"/>
    <s v="RESIDENCE INN - SAMPLE"/>
    <s v="Erica Hollyfield"/>
    <s v=""/>
    <s v=""/>
    <n v="1"/>
    <n v="1"/>
    <d v="2020-04-03T00:00:00"/>
    <d v="2020-04-03T00:00:00"/>
    <d v="2020-10-16T00:00:00"/>
    <d v="2020-04-10T00:00:00"/>
    <s v="Y"/>
    <x v="0"/>
    <s v="SMP"/>
    <x v="2"/>
    <s v="NORMAL"/>
    <x v="0"/>
    <d v="2020-03-10T00:00:00"/>
    <m/>
    <n v="0"/>
    <n v="0"/>
    <n v="0"/>
    <m/>
    <m/>
    <m/>
    <x v="1"/>
  </r>
  <r>
    <n v="233140"/>
    <n v="2"/>
    <n v="1"/>
    <s v="233140-2-1"/>
    <s v="MRL-OTTOMAN"/>
    <s v="Lodging By Liberty - Sample"/>
    <s v="RESIDENCE INN - SAMPLE"/>
    <s v="Erica Hollyfield"/>
    <s v=""/>
    <s v=""/>
    <n v="1"/>
    <n v="1"/>
    <d v="2020-04-03T00:00:00"/>
    <d v="2020-04-03T00:00:00"/>
    <d v="2020-10-16T00:00:00"/>
    <d v="2020-04-10T00:00:00"/>
    <s v="Y"/>
    <x v="0"/>
    <s v="SMP"/>
    <x v="2"/>
    <s v="NORMAL"/>
    <x v="4"/>
    <d v="2020-03-10T00:00:00"/>
    <m/>
    <n v="0"/>
    <n v="0"/>
    <n v="0"/>
    <m/>
    <m/>
    <m/>
    <x v="1"/>
  </r>
  <r>
    <n v="233142"/>
    <n v="2"/>
    <n v="1"/>
    <s v="233142-2-1"/>
    <s v="LIB0500-2757-HMP"/>
    <s v="1752118 Ontario Limited"/>
    <s v="HAMPTON INN - BROCKVILLE, ON CANADA"/>
    <s v="Ellie Marlowe"/>
    <s v="Y"/>
    <s v=""/>
    <n v="35"/>
    <n v="35"/>
    <d v="2020-06-26T00:00:00"/>
    <d v="2020-06-26T00:00:00"/>
    <d v="2020-06-26T00:00:00"/>
    <d v="2020-07-03T00:00:00"/>
    <s v="Y"/>
    <x v="0"/>
    <s v="REG"/>
    <x v="0"/>
    <s v="NORMAL"/>
    <x v="4"/>
    <d v="2020-03-10T00:00:00"/>
    <m/>
    <n v="379.57"/>
    <n v="36041.35"/>
    <n v="0"/>
    <n v="16.149000000000001"/>
    <n v="19.134499999999999"/>
    <n v="8.4525000000000006"/>
    <x v="1"/>
  </r>
  <r>
    <n v="233148"/>
    <n v="1"/>
    <n v="1"/>
    <s v="233148-1-1"/>
    <s v="LIB0200-2308-CUSHCOV"/>
    <s v="ATMOSPHERE COMMERCIAL INTERIORS"/>
    <s v="RPL - HOLIDAY INN EXPRESS - BROWN DEER, WI"/>
    <s v="Bailee Moore"/>
    <s v=""/>
    <s v=""/>
    <n v="10"/>
    <n v="10"/>
    <d v="2020-04-13T00:00:00"/>
    <d v="2020-04-17T00:00:00"/>
    <d v="2020-04-10T00:00:00"/>
    <d v="2020-04-17T00:00:00"/>
    <s v="Y"/>
    <x v="0"/>
    <s v="RPL"/>
    <x v="0"/>
    <s v="NORMAL"/>
    <x v="1"/>
    <d v="2020-03-10T00:00:00"/>
    <m/>
    <n v="0"/>
    <n v="0"/>
    <n v="0"/>
    <n v="1.4670000000000001"/>
    <m/>
    <m/>
    <x v="1"/>
  </r>
  <r>
    <n v="233154"/>
    <n v="1"/>
    <n v="1"/>
    <s v="233154-1-1"/>
    <s v="LIB0200-3460-LAF-CY-W.01"/>
    <s v="HOSPITALITY PROJECT SERVICES"/>
    <s v="COURTYARD - COLUMBUS, OH"/>
    <s v="Deanna Rapp"/>
    <s v=""/>
    <s v=""/>
    <n v="49"/>
    <n v="49"/>
    <d v="2020-08-18T00:00:00"/>
    <d v="2020-08-21T00:00:00"/>
    <d v="2020-08-27T00:00:00"/>
    <d v="2020-07-01T00:00:00"/>
    <s v="Y"/>
    <x v="1"/>
    <s v="PRGM"/>
    <x v="0"/>
    <s v="NORMAL"/>
    <x v="0"/>
    <d v="2020-03-10T00:00:00"/>
    <d v="2020-03-12T00:00:00"/>
    <n v="1187"/>
    <n v="237796.5"/>
    <n v="0"/>
    <n v="60.013730000000002"/>
    <n v="80.601079999999996"/>
    <n v="66.289159999999995"/>
    <x v="12"/>
  </r>
  <r>
    <n v="233154"/>
    <n v="2"/>
    <n v="1"/>
    <s v="233154-2-1"/>
    <s v="LIB0200-3460-RAF-CY-W.01"/>
    <s v="HOSPITALITY PROJECT SERVICES"/>
    <s v="COURTYARD - COLUMBUS, OH"/>
    <s v="Deanna Rapp"/>
    <s v=""/>
    <s v=""/>
    <n v="48"/>
    <n v="48"/>
    <d v="2020-08-20T00:00:00"/>
    <d v="2020-08-21T00:00:00"/>
    <d v="2020-08-27T00:00:00"/>
    <d v="2020-07-01T00:00:00"/>
    <s v="Y"/>
    <x v="1"/>
    <s v="PRGM"/>
    <x v="0"/>
    <s v="NORMAL"/>
    <x v="0"/>
    <d v="2020-03-10T00:00:00"/>
    <d v="2020-03-13T00:00:00"/>
    <n v="1187"/>
    <n v="237796.5"/>
    <n v="0"/>
    <n v="58.787520000000001"/>
    <n v="78.96096"/>
    <n v="64.936319999999995"/>
    <x v="12"/>
  </r>
  <r>
    <n v="233161"/>
    <n v="10"/>
    <n v="1"/>
    <s v="233161-10-1"/>
    <s v="LIN9741-79-LSCOR-GB"/>
    <s v="CARVER &amp; ASSOCIATES"/>
    <s v="ELEMENT GEN 2 - DENVER, CO"/>
    <s v="Megan Marley"/>
    <s v=""/>
    <s v=""/>
    <n v="2"/>
    <n v="2"/>
    <d v="2020-08-10T00:00:00"/>
    <d v="2020-08-14T00:00:00"/>
    <d v="2020-07-24T00:00:00"/>
    <d v="2020-07-31T00:00:00"/>
    <s v="Y"/>
    <x v="1"/>
    <s v="REG"/>
    <x v="2"/>
    <s v="PLANT3"/>
    <x v="0"/>
    <d v="2020-03-11T00:00:00"/>
    <d v="2020-06-18T00:00:00"/>
    <n v="0"/>
    <n v="10556.25"/>
    <n v="0"/>
    <n v="1.8517999999999999"/>
    <n v="1.5267999999999999"/>
    <n v="0.65559999999999996"/>
    <x v="10"/>
  </r>
  <r>
    <n v="233161"/>
    <n v="11"/>
    <n v="1"/>
    <s v="233161-11-1"/>
    <s v="LIN9741B-79-RSCOR-GB"/>
    <s v="CARVER &amp; ASSOCIATES"/>
    <s v="ELEMENT GEN 2 - DENVER, CO"/>
    <s v="Megan Marley"/>
    <s v=""/>
    <s v=""/>
    <n v="1"/>
    <n v="1"/>
    <d v="2020-08-11T00:00:00"/>
    <d v="2020-08-14T00:00:00"/>
    <d v="2020-07-24T00:00:00"/>
    <d v="2020-07-31T00:00:00"/>
    <s v="Y"/>
    <x v="1"/>
    <s v="REG"/>
    <x v="2"/>
    <s v="PLANT3"/>
    <x v="0"/>
    <d v="2020-03-11T00:00:00"/>
    <d v="2020-06-18T00:00:00"/>
    <n v="0"/>
    <n v="10556.25"/>
    <n v="0"/>
    <n v="0.92589999999999995"/>
    <n v="0.76339999999999997"/>
    <n v="0.34549999999999997"/>
    <x v="10"/>
  </r>
  <r>
    <n v="233161"/>
    <n v="12"/>
    <n v="1"/>
    <s v="233161-12-1"/>
    <s v="LIN9741-O"/>
    <s v="CARVER &amp; ASSOCIATES"/>
    <s v="ELEMENT GEN 2 - DENVER, CO"/>
    <s v="Megan Marley"/>
    <s v=""/>
    <s v=""/>
    <n v="1"/>
    <n v="1"/>
    <d v="2020-08-11T00:00:00"/>
    <d v="2020-08-14T00:00:00"/>
    <d v="2020-07-24T00:00:00"/>
    <d v="2020-07-31T00:00:00"/>
    <s v="Y"/>
    <x v="1"/>
    <s v="REG"/>
    <x v="2"/>
    <s v="PLANT3"/>
    <x v="3"/>
    <d v="2020-03-11T00:00:00"/>
    <d v="2020-06-18T00:00:00"/>
    <n v="0"/>
    <n v="10556.25"/>
    <n v="0"/>
    <n v="0.53049999999999997"/>
    <n v="0.35199999999999998"/>
    <n v="0.1497"/>
    <x v="10"/>
  </r>
  <r>
    <n v="233161"/>
    <n v="5"/>
    <n v="1"/>
    <s v="233161-5-1"/>
    <s v="LIN9741B-79-RSCOR-GR"/>
    <s v="CARVER &amp; ASSOCIATES"/>
    <s v="ELEMENT GEN 2 - DENVER, CO"/>
    <s v="Megan Marley"/>
    <s v=""/>
    <s v=""/>
    <n v="1"/>
    <n v="1"/>
    <d v="2020-08-10T00:00:00"/>
    <d v="2020-08-14T00:00:00"/>
    <d v="2020-07-24T00:00:00"/>
    <d v="2020-07-31T00:00:00"/>
    <s v="Y"/>
    <x v="1"/>
    <s v="REG"/>
    <x v="2"/>
    <s v="PLANT3"/>
    <x v="0"/>
    <d v="2020-03-11T00:00:00"/>
    <d v="2020-06-18T00:00:00"/>
    <n v="3055"/>
    <n v="10556.25"/>
    <n v="0"/>
    <n v="0.92589999999999995"/>
    <n v="0.76339999999999997"/>
    <n v="0.34549999999999997"/>
    <x v="10"/>
  </r>
  <r>
    <n v="233161"/>
    <n v="6"/>
    <n v="1"/>
    <s v="233161-6-1"/>
    <s v="LIN9741-79-LSCOR-GB"/>
    <s v="CARVER &amp; ASSOCIATES"/>
    <s v="ELEMENT GEN 2 - DENVER, CO"/>
    <s v="Megan Marley"/>
    <s v=""/>
    <s v=""/>
    <n v="1"/>
    <n v="1"/>
    <d v="2020-08-10T00:00:00"/>
    <d v="2020-08-14T00:00:00"/>
    <d v="2020-07-24T00:00:00"/>
    <d v="2020-07-31T00:00:00"/>
    <s v="Y"/>
    <x v="1"/>
    <s v="REG"/>
    <x v="2"/>
    <s v="PLANT3"/>
    <x v="0"/>
    <d v="2020-03-11T00:00:00"/>
    <d v="2020-06-18T00:00:00"/>
    <n v="0"/>
    <n v="10556.25"/>
    <n v="0"/>
    <n v="0.92589999999999995"/>
    <n v="0.76339999999999997"/>
    <n v="0.32779999999999998"/>
    <x v="10"/>
  </r>
  <r>
    <n v="233161"/>
    <n v="7"/>
    <n v="1"/>
    <s v="233161-7-1"/>
    <s v="PDL9741B-43-NA-GL"/>
    <s v="CARVER &amp; ASSOCIATES"/>
    <s v="ELEMENT GEN 2 - DENVER, CO"/>
    <s v="Megan Marley"/>
    <s v=""/>
    <s v=""/>
    <n v="1"/>
    <n v="1"/>
    <d v="2020-07-24T00:00:00"/>
    <d v="2020-07-24T00:00:00"/>
    <d v="2020-07-24T00:00:00"/>
    <d v="2020-07-31T00:00:00"/>
    <s v="Y"/>
    <x v="0"/>
    <s v="REG"/>
    <x v="2"/>
    <s v="R&amp;D"/>
    <x v="0"/>
    <d v="2020-03-11T00:00:00"/>
    <m/>
    <n v="0"/>
    <n v="10556.25"/>
    <n v="0"/>
    <n v="0.60270000000000001"/>
    <n v="0.4914"/>
    <n v="0"/>
    <x v="1"/>
  </r>
  <r>
    <n v="233161"/>
    <n v="8"/>
    <n v="1"/>
    <s v="233161-8-1"/>
    <s v="LIN9741B-79-RSCOR-GL"/>
    <s v="CARVER &amp; ASSOCIATES"/>
    <s v="ELEMENT GEN 2 - DENVER, CO"/>
    <s v="Megan Marley"/>
    <s v=""/>
    <s v=""/>
    <n v="1"/>
    <n v="1"/>
    <d v="2020-08-10T00:00:00"/>
    <d v="2020-08-14T00:00:00"/>
    <d v="2020-07-24T00:00:00"/>
    <d v="2020-07-31T00:00:00"/>
    <s v="Y"/>
    <x v="1"/>
    <s v="REG"/>
    <x v="2"/>
    <s v="PLANT3"/>
    <x v="0"/>
    <d v="2020-03-11T00:00:00"/>
    <d v="2020-06-18T00:00:00"/>
    <n v="5825"/>
    <n v="10556.25"/>
    <n v="0"/>
    <n v="0.92589999999999995"/>
    <n v="0.76339999999999997"/>
    <n v="0.34549999999999997"/>
    <x v="10"/>
  </r>
  <r>
    <n v="233161"/>
    <n v="9"/>
    <n v="1"/>
    <s v="233161-9-1"/>
    <s v="LIN9741B-66-NA-GB"/>
    <s v="CARVER &amp; ASSOCIATES"/>
    <s v="ELEMENT GEN 2 - DENVER, CO"/>
    <s v="Megan Marley"/>
    <s v=""/>
    <s v=""/>
    <n v="2"/>
    <n v="2"/>
    <d v="2020-08-10T00:00:00"/>
    <d v="2020-08-14T00:00:00"/>
    <d v="2020-07-24T00:00:00"/>
    <d v="2020-07-31T00:00:00"/>
    <s v="Y"/>
    <x v="1"/>
    <s v="REG"/>
    <x v="2"/>
    <s v="PLANT3"/>
    <x v="0"/>
    <d v="2020-03-11T00:00:00"/>
    <d v="2020-06-18T00:00:00"/>
    <n v="0"/>
    <n v="10556.25"/>
    <n v="0"/>
    <n v="1.8236000000000001"/>
    <n v="1.0972"/>
    <n v="0.77759999999999996"/>
    <x v="10"/>
  </r>
  <r>
    <n v="233163"/>
    <n v="2"/>
    <n v="1"/>
    <s v="233163-2-1"/>
    <s v="LIB0500-3653-CY.01"/>
    <s v="MARRIOTT INT'L COURTYARD"/>
    <s v="70NI206 CY DETROIT NOVI, MI"/>
    <s v="Erica Hollyfield"/>
    <s v=""/>
    <s v="Y"/>
    <n v="56"/>
    <n v="56"/>
    <d v="2020-05-20T00:00:00"/>
    <d v="2020-05-22T00:00:00"/>
    <d v="2020-10-23T00:00:00"/>
    <d v="2020-11-01T00:00:00"/>
    <s v="Y"/>
    <x v="0"/>
    <s v="PRGM"/>
    <x v="0"/>
    <s v="NORMAL"/>
    <x v="4"/>
    <d v="2020-03-11T00:00:00"/>
    <m/>
    <n v="432.68"/>
    <n v="165450.98000000001"/>
    <n v="0"/>
    <n v="40.672800000000002"/>
    <n v="26.493040000000001"/>
    <n v="12.3536"/>
    <x v="1"/>
  </r>
  <r>
    <n v="233163"/>
    <n v="3"/>
    <n v="1"/>
    <s v="233163-3-1"/>
    <s v="LIB0200-3460-LAF-CY-W.01"/>
    <s v="MARRIOTT INT'L COURTYARD"/>
    <s v="70NI206 CY DETROIT NOVI, MI"/>
    <s v="Erica Hollyfield"/>
    <s v=""/>
    <s v="Y"/>
    <n v="33"/>
    <n v="33"/>
    <d v="2020-05-20T00:00:00"/>
    <d v="2020-05-22T00:00:00"/>
    <d v="2020-10-23T00:00:00"/>
    <d v="2020-11-01T00:00:00"/>
    <s v="Y"/>
    <x v="0"/>
    <s v="PRGM"/>
    <x v="0"/>
    <s v="NORMAL"/>
    <x v="0"/>
    <d v="2020-03-11T00:00:00"/>
    <m/>
    <n v="1099.3599999999999"/>
    <n v="165450.98000000001"/>
    <n v="0"/>
    <n v="40.417409999999997"/>
    <n v="54.282359999999997"/>
    <n v="44.643720000000002"/>
    <x v="1"/>
  </r>
  <r>
    <n v="233163"/>
    <n v="7"/>
    <n v="1"/>
    <s v="233163-7-1"/>
    <s v="LIB0200-3460-RAF-CY-W.01"/>
    <s v="MARRIOTT INT'L COURTYARD"/>
    <s v="70NI206 CY DETROIT NOVI, MI"/>
    <s v="Erica Hollyfield"/>
    <s v=""/>
    <s v="Y"/>
    <n v="37"/>
    <n v="37"/>
    <d v="2020-05-19T00:00:00"/>
    <d v="2020-05-22T00:00:00"/>
    <d v="2020-10-23T00:00:00"/>
    <d v="2020-11-01T00:00:00"/>
    <s v="Y"/>
    <x v="0"/>
    <s v="PRGM"/>
    <x v="0"/>
    <s v="NORMAL"/>
    <x v="0"/>
    <d v="2020-03-11T00:00:00"/>
    <m/>
    <n v="1099.3599999999999"/>
    <n v="165450.98000000001"/>
    <n v="0"/>
    <n v="45.315379999999998"/>
    <n v="60.865740000000002"/>
    <n v="50.055079999999997"/>
    <x v="1"/>
  </r>
  <r>
    <n v="233163"/>
    <n v="9"/>
    <n v="1"/>
    <s v="233163-9-1"/>
    <s v="LIB0600-3460-CY-W.01"/>
    <s v="MARRIOTT INT'L COURTYARD"/>
    <s v="70NI206 CY DETROIT NOVI, MI"/>
    <s v="Erica Hollyfield"/>
    <s v=""/>
    <s v="Y"/>
    <n v="70"/>
    <n v="70"/>
    <d v="2020-05-19T00:00:00"/>
    <d v="2020-05-22T00:00:00"/>
    <d v="2020-10-23T00:00:00"/>
    <d v="2020-11-01T00:00:00"/>
    <s v="Y"/>
    <x v="0"/>
    <s v="PRGM"/>
    <x v="0"/>
    <s v="NORMAL"/>
    <x v="3"/>
    <d v="2020-03-11T00:00:00"/>
    <m/>
    <n v="214.19"/>
    <n v="165450.98000000001"/>
    <n v="0"/>
    <n v="28.715399999999999"/>
    <n v="23.289000000000001"/>
    <n v="7.1001000000000003"/>
    <x v="1"/>
  </r>
  <r>
    <n v="233164"/>
    <n v="1"/>
    <n v="1"/>
    <s v="233164-1-1"/>
    <s v="FABRIC"/>
    <s v="Coba / Wedge June McCreight"/>
    <s v="EMBASSY SUITES ATLANTA AIRPORT, GA"/>
    <s v="Megan Marley"/>
    <s v="Y"/>
    <s v=""/>
    <n v="72"/>
    <n v="72"/>
    <d v="2020-04-30T00:00:00"/>
    <d v="2020-05-01T00:00:00"/>
    <d v="2020-07-17T00:00:00"/>
    <d v="2020-07-24T00:00:00"/>
    <s v="Y"/>
    <x v="0"/>
    <s v="REG"/>
    <x v="0"/>
    <s v="NORMAL"/>
    <x v="1"/>
    <d v="2020-03-11T00:00:00"/>
    <m/>
    <n v="34.14"/>
    <n v="2458.08"/>
    <n v="0"/>
    <m/>
    <m/>
    <m/>
    <x v="1"/>
  </r>
  <r>
    <n v="233167"/>
    <n v="2"/>
    <n v="1"/>
    <s v="233167-2-1"/>
    <s v="LINPILL-18X18KE-SD"/>
    <s v="HST Lessee, LLC (Westin Georgetown Bill To)"/>
    <s v="HOST - WESTIN GEORGETOWN - MR"/>
    <s v="Alyssa Harrington"/>
    <s v=""/>
    <s v=""/>
    <n v="1"/>
    <n v="1"/>
    <d v="2020-05-18T00:00:00"/>
    <d v="2020-05-22T00:00:00"/>
    <d v="2020-05-18T00:00:00"/>
    <d v="2020-05-22T00:00:00"/>
    <s v="N"/>
    <x v="0"/>
    <s v="MRO"/>
    <x v="2"/>
    <s v="NORMAL"/>
    <x v="1"/>
    <d v="2020-03-11T00:00:00"/>
    <m/>
    <n v="0"/>
    <n v="1818"/>
    <n v="0"/>
    <n v="8.3750000000000005E-2"/>
    <m/>
    <m/>
    <x v="1"/>
  </r>
  <r>
    <n v="233167"/>
    <n v="3"/>
    <n v="1"/>
    <s v="233167-3-1"/>
    <s v="LINPILL-18X18KE-SD"/>
    <s v="HST Lessee, LLC (Westin Georgetown Bill To)"/>
    <s v="HOST - WESTIN GEORGETOWN - MR"/>
    <s v="Alyssa Harrington"/>
    <s v=""/>
    <s v=""/>
    <n v="1"/>
    <n v="1"/>
    <d v="2020-05-18T00:00:00"/>
    <d v="2020-05-22T00:00:00"/>
    <d v="2020-05-18T00:00:00"/>
    <d v="2020-05-22T00:00:00"/>
    <s v="N"/>
    <x v="0"/>
    <s v="MRO"/>
    <x v="2"/>
    <s v="NORMAL"/>
    <x v="1"/>
    <d v="2020-03-11T00:00:00"/>
    <m/>
    <n v="0"/>
    <n v="1818"/>
    <n v="0"/>
    <n v="8.3750000000000005E-2"/>
    <m/>
    <m/>
    <x v="1"/>
  </r>
  <r>
    <n v="233167"/>
    <n v="5"/>
    <n v="1"/>
    <s v="233167-5-1"/>
    <s v="LINPILL-18X18KE-SD"/>
    <s v="HST Lessee, LLC (Westin Georgetown Bill To)"/>
    <s v="HOST - WESTIN GEORGETOWN - MR"/>
    <s v="Alyssa Harrington"/>
    <s v=""/>
    <s v=""/>
    <n v="1"/>
    <n v="1"/>
    <d v="2020-05-18T00:00:00"/>
    <d v="2020-05-22T00:00:00"/>
    <d v="2020-05-18T00:00:00"/>
    <d v="2020-05-22T00:00:00"/>
    <s v="N"/>
    <x v="0"/>
    <s v="MRO"/>
    <x v="2"/>
    <s v="NORMAL"/>
    <x v="1"/>
    <d v="2020-03-11T00:00:00"/>
    <m/>
    <n v="0"/>
    <n v="1818"/>
    <n v="0"/>
    <n v="8.3750000000000005E-2"/>
    <m/>
    <m/>
    <x v="1"/>
  </r>
  <r>
    <n v="233180"/>
    <n v="13"/>
    <n v="1"/>
    <s v="233180-13-1"/>
    <s v="LIN3381-C"/>
    <s v="POND"/>
    <s v="DOUBLETREE - DOTHAN, AL"/>
    <s v="Debbie Graham"/>
    <s v=""/>
    <s v="Y"/>
    <n v="8"/>
    <n v="8"/>
    <d v="2020-07-31T00:00:00"/>
    <d v="2020-07-31T00:00:00"/>
    <d v="2020-06-26T00:00:00"/>
    <d v="2020-07-03T00:00:00"/>
    <s v="Y"/>
    <x v="1"/>
    <s v="REG"/>
    <x v="2"/>
    <s v="PLANT3"/>
    <x v="4"/>
    <d v="2020-03-11T00:00:00"/>
    <d v="2020-06-16T00:00:00"/>
    <n v="945"/>
    <n v="36193.1"/>
    <n v="0"/>
    <n v="0.73575999999999997"/>
    <n v="6.9170400000000001"/>
    <n v="3.3719999999999999"/>
    <x v="19"/>
  </r>
  <r>
    <n v="233182"/>
    <n v="1"/>
    <n v="1"/>
    <s v="233182-1-1"/>
    <s v="LER0800-349BLK"/>
    <s v="MARRIOTT SPRINGHILL SUITE"/>
    <s v="70BL189-02 FREMONT, CA - SHS"/>
    <s v="Erica Hollyfield"/>
    <s v=""/>
    <s v=""/>
    <n v="2"/>
    <n v="2"/>
    <d v="2020-11-25T00:00:00"/>
    <d v="2020-11-27T00:00:00"/>
    <d v="2020-11-27T00:00:00"/>
    <d v="2020-12-07T00:00:00"/>
    <s v="Y"/>
    <x v="1"/>
    <s v="PRGM"/>
    <x v="0"/>
    <s v="NORMAL"/>
    <x v="5"/>
    <d v="2020-03-11T00:00:00"/>
    <d v="2020-03-13T00:00:00"/>
    <n v="110.5"/>
    <n v="221"/>
    <n v="0"/>
    <m/>
    <m/>
    <m/>
    <x v="4"/>
  </r>
  <r>
    <n v="233190"/>
    <n v="1"/>
    <n v="1"/>
    <s v="233190-1-1"/>
    <s v="LIB0200-2899-84"/>
    <s v="Paradise Purchasing, LLC"/>
    <s v="RESIDENCE INN -PHILADELPHIA LANGHORNE, PA"/>
    <s v="Megan Marley"/>
    <s v=""/>
    <s v="Y"/>
    <n v="1"/>
    <n v="1"/>
    <d v="2020-05-15T00:00:00"/>
    <d v="2020-05-15T00:00:00"/>
    <d v="2020-08-21T00:00:00"/>
    <d v="2020-08-28T00:00:00"/>
    <s v="Y"/>
    <x v="0"/>
    <s v="PRGM"/>
    <x v="0"/>
    <s v="NORMAL"/>
    <x v="0"/>
    <d v="2020-03-12T00:00:00"/>
    <m/>
    <n v="1013.64"/>
    <n v="1953.71"/>
    <n v="0"/>
    <n v="1.13293"/>
    <n v="0.85711999999999999"/>
    <n v="0.34994500000000001"/>
    <x v="1"/>
  </r>
  <r>
    <n v="233190"/>
    <n v="2"/>
    <n v="1"/>
    <s v="233190-2-1"/>
    <s v="LIB0600-2899-26.5"/>
    <s v="Paradise Purchasing, LLC"/>
    <s v="RESIDENCE INN -PHILADELPHIA LANGHORNE, PA"/>
    <s v="Megan Marley"/>
    <s v=""/>
    <s v="Y"/>
    <n v="1"/>
    <n v="1"/>
    <d v="2020-05-15T00:00:00"/>
    <d v="2020-05-15T00:00:00"/>
    <d v="2020-08-21T00:00:00"/>
    <d v="2020-08-28T00:00:00"/>
    <s v="Y"/>
    <x v="0"/>
    <s v="PRGM"/>
    <x v="0"/>
    <s v="NORMAL"/>
    <x v="3"/>
    <d v="2020-03-12T00:00:00"/>
    <m/>
    <n v="0"/>
    <n v="1953.71"/>
    <n v="0"/>
    <n v="0.29829"/>
    <n v="0.21956000000000001"/>
    <n v="0.11741500000000001"/>
    <x v="1"/>
  </r>
  <r>
    <n v="233190"/>
    <n v="3"/>
    <n v="1"/>
    <s v="233190-3-1"/>
    <s v="LIBPILL-18X18KE-SD"/>
    <s v="Paradise Purchasing, LLC"/>
    <s v="RESIDENCE INN -PHILADELPHIA LANGHORNE, PA"/>
    <s v="Megan Marley"/>
    <s v=""/>
    <s v="Y"/>
    <n v="1"/>
    <n v="1"/>
    <d v="2020-05-15T00:00:00"/>
    <d v="2020-05-15T00:00:00"/>
    <d v="2020-08-21T00:00:00"/>
    <d v="2020-08-28T00:00:00"/>
    <s v="Y"/>
    <x v="0"/>
    <s v="PRGM"/>
    <x v="0"/>
    <s v="NORMAL"/>
    <x v="1"/>
    <d v="2020-03-12T00:00:00"/>
    <m/>
    <n v="0"/>
    <n v="1953.71"/>
    <n v="0"/>
    <n v="7.3480000000000004E-2"/>
    <m/>
    <m/>
    <x v="1"/>
  </r>
  <r>
    <n v="233190"/>
    <n v="4"/>
    <n v="1"/>
    <s v="233190-4-1"/>
    <s v="LIBPILL-18X18KE-SD"/>
    <s v="Paradise Purchasing, LLC"/>
    <s v="RESIDENCE INN -PHILADELPHIA LANGHORNE, PA"/>
    <s v="Megan Marley"/>
    <s v=""/>
    <s v="Y"/>
    <n v="1"/>
    <n v="1"/>
    <d v="2020-05-15T00:00:00"/>
    <d v="2020-05-15T00:00:00"/>
    <d v="2020-08-21T00:00:00"/>
    <d v="2020-08-28T00:00:00"/>
    <s v="Y"/>
    <x v="0"/>
    <s v="PRGM"/>
    <x v="0"/>
    <s v="NORMAL"/>
    <x v="1"/>
    <d v="2020-03-12T00:00:00"/>
    <m/>
    <n v="0"/>
    <n v="1953.71"/>
    <n v="0"/>
    <n v="6.7000000000000004E-2"/>
    <m/>
    <m/>
    <x v="1"/>
  </r>
  <r>
    <n v="233190"/>
    <n v="5"/>
    <n v="1"/>
    <s v="233190-5-1"/>
    <s v="LIB0600-2899-26.5"/>
    <s v="Paradise Purchasing, LLC"/>
    <s v="RESIDENCE INN -PHILADELPHIA LANGHORNE, PA"/>
    <s v="Megan Marley"/>
    <s v=""/>
    <s v="Y"/>
    <n v="3"/>
    <n v="3"/>
    <d v="2020-05-15T00:00:00"/>
    <d v="2020-05-15T00:00:00"/>
    <d v="2020-08-21T00:00:00"/>
    <d v="2020-08-28T00:00:00"/>
    <s v="Y"/>
    <x v="0"/>
    <s v="PRGM"/>
    <x v="0"/>
    <s v="NORMAL"/>
    <x v="3"/>
    <d v="2020-03-12T00:00:00"/>
    <m/>
    <n v="176"/>
    <n v="1953.71"/>
    <n v="0"/>
    <n v="0.89487000000000005"/>
    <n v="0.65868000000000004"/>
    <n v="0.35224499999999997"/>
    <x v="1"/>
  </r>
  <r>
    <n v="233193"/>
    <n v="2"/>
    <n v="1"/>
    <s v="233193-2-1"/>
    <s v="LIN0900-504A-LCORU"/>
    <s v="Furniture Industries Inc."/>
    <s v="RESIDENCE INN HOTEL - EAU CLAIRE, WI"/>
    <s v="Bailee Moore"/>
    <s v=""/>
    <s v=""/>
    <n v="1"/>
    <n v="1"/>
    <d v="2020-08-03T00:00:00"/>
    <d v="2020-08-07T00:00:00"/>
    <d v="2020-08-17T00:00:00"/>
    <d v="2020-08-24T00:00:00"/>
    <s v="Y"/>
    <x v="1"/>
    <s v="REG"/>
    <x v="2"/>
    <s v="R&amp;D"/>
    <x v="0"/>
    <d v="2020-03-12T00:00:00"/>
    <d v="2020-04-20T00:00:00"/>
    <n v="3832"/>
    <n v="9091.7999999999993"/>
    <n v="0"/>
    <n v="1.3228800000000001"/>
    <n v="1.4375"/>
    <n v="0.50512999999999997"/>
    <x v="15"/>
  </r>
  <r>
    <n v="233193"/>
    <n v="3"/>
    <n v="1"/>
    <s v="233193-3-1"/>
    <s v="LINPILL-20X20KE-SD"/>
    <s v="Furniture Industries Inc."/>
    <s v="RESIDENCE INN HOTEL - EAU CLAIRE, WI"/>
    <s v="Bailee Moore"/>
    <s v=""/>
    <s v=""/>
    <n v="2"/>
    <n v="2"/>
    <d v="2020-08-03T00:00:00"/>
    <d v="2020-08-07T00:00:00"/>
    <d v="2020-08-17T00:00:00"/>
    <d v="2020-08-24T00:00:00"/>
    <s v="Y"/>
    <x v="1"/>
    <s v="REG"/>
    <x v="2"/>
    <s v="PLANT3"/>
    <x v="1"/>
    <d v="2020-03-12T00:00:00"/>
    <d v="2020-04-20T00:00:00"/>
    <n v="31"/>
    <n v="9091.7999999999993"/>
    <n v="-2"/>
    <n v="0.32525999999999999"/>
    <m/>
    <m/>
    <x v="15"/>
  </r>
  <r>
    <n v="233193"/>
    <n v="4"/>
    <n v="1"/>
    <s v="233193-4-1"/>
    <s v="LINPILL-20X20KE-SD"/>
    <s v="Furniture Industries Inc."/>
    <s v="RESIDENCE INN HOTEL - EAU CLAIRE, WI"/>
    <s v="Bailee Moore"/>
    <s v=""/>
    <s v=""/>
    <n v="2"/>
    <n v="2"/>
    <d v="2020-08-03T00:00:00"/>
    <d v="2020-08-07T00:00:00"/>
    <d v="2020-08-17T00:00:00"/>
    <d v="2020-08-24T00:00:00"/>
    <s v="Y"/>
    <x v="1"/>
    <s v="REG"/>
    <x v="2"/>
    <s v="PLANT3"/>
    <x v="1"/>
    <d v="2020-03-12T00:00:00"/>
    <d v="2020-04-20T00:00:00"/>
    <n v="31"/>
    <n v="9091.7999999999993"/>
    <n v="-2"/>
    <n v="0.32525999999999999"/>
    <m/>
    <m/>
    <x v="15"/>
  </r>
  <r>
    <n v="233193"/>
    <n v="5"/>
    <n v="1"/>
    <s v="233193-5-1"/>
    <s v="LINPILL-26X14KE-SD"/>
    <s v="Furniture Industries Inc."/>
    <s v="RESIDENCE INN HOTEL - EAU CLAIRE, WI"/>
    <s v="Bailee Moore"/>
    <s v=""/>
    <s v=""/>
    <n v="1"/>
    <n v="1"/>
    <d v="2020-08-03T00:00:00"/>
    <d v="2020-08-07T00:00:00"/>
    <d v="2020-08-17T00:00:00"/>
    <d v="2020-08-24T00:00:00"/>
    <s v="Y"/>
    <x v="1"/>
    <s v="REG"/>
    <x v="2"/>
    <s v="PLANT3"/>
    <x v="1"/>
    <d v="2020-03-12T00:00:00"/>
    <d v="2020-04-20T00:00:00"/>
    <n v="31"/>
    <n v="9091.7999999999993"/>
    <n v="-2"/>
    <n v="0.16263"/>
    <m/>
    <m/>
    <x v="15"/>
  </r>
  <r>
    <n v="233193"/>
    <n v="6"/>
    <n v="1"/>
    <s v="233193-6-1"/>
    <s v="LIN0900-504-50-NA-RU"/>
    <s v="Furniture Industries Inc."/>
    <s v="RESIDENCE INN HOTEL - EAU CLAIRE, WI"/>
    <s v="Bailee Moore"/>
    <s v=""/>
    <s v=""/>
    <n v="1"/>
    <n v="1"/>
    <d v="2020-08-03T00:00:00"/>
    <d v="2020-08-07T00:00:00"/>
    <d v="2020-08-17T00:00:00"/>
    <d v="2020-08-24T00:00:00"/>
    <s v="Y"/>
    <x v="1"/>
    <s v="REG"/>
    <x v="2"/>
    <s v="R&amp;D"/>
    <x v="0"/>
    <d v="2020-03-12T00:00:00"/>
    <d v="2020-04-20T00:00:00"/>
    <n v="0"/>
    <n v="9091.7999999999993"/>
    <n v="0"/>
    <n v="0.41725000000000001"/>
    <n v="0.91100000000000003"/>
    <n v="0.32350000000000001"/>
    <x v="15"/>
  </r>
  <r>
    <n v="233193"/>
    <n v="7"/>
    <n v="1"/>
    <s v="233193-7-1"/>
    <s v="LIN0900-504-48-NA-U"/>
    <s v="Furniture Industries Inc."/>
    <s v="RESIDENCE INN HOTEL - EAU CLAIRE, WI"/>
    <s v="Bailee Moore"/>
    <s v=""/>
    <s v=""/>
    <n v="1"/>
    <n v="1"/>
    <d v="2020-08-03T00:00:00"/>
    <d v="2020-08-07T00:00:00"/>
    <d v="2020-08-17T00:00:00"/>
    <d v="2020-08-24T00:00:00"/>
    <s v="Y"/>
    <x v="1"/>
    <s v="REG"/>
    <x v="2"/>
    <s v="R&amp;D"/>
    <x v="0"/>
    <d v="2020-03-12T00:00:00"/>
    <d v="2020-04-20T00:00:00"/>
    <n v="0"/>
    <n v="9091.7999999999993"/>
    <n v="0"/>
    <n v="0.39424999999999999"/>
    <n v="0.86938000000000004"/>
    <n v="0.32188"/>
    <x v="15"/>
  </r>
  <r>
    <n v="233193"/>
    <n v="8"/>
    <n v="1"/>
    <s v="233193-8-1"/>
    <s v="LIN0900-504-50-NA-LU"/>
    <s v="Furniture Industries Inc."/>
    <s v="RESIDENCE INN HOTEL - EAU CLAIRE, WI"/>
    <s v="Bailee Moore"/>
    <s v=""/>
    <s v=""/>
    <n v="1"/>
    <n v="1"/>
    <d v="2020-08-03T00:00:00"/>
    <d v="2020-08-07T00:00:00"/>
    <d v="2020-08-17T00:00:00"/>
    <d v="2020-08-24T00:00:00"/>
    <s v="Y"/>
    <x v="1"/>
    <s v="REG"/>
    <x v="2"/>
    <s v="R&amp;D"/>
    <x v="0"/>
    <d v="2020-03-12T00:00:00"/>
    <d v="2020-04-20T00:00:00"/>
    <n v="0"/>
    <n v="9091.7999999999993"/>
    <n v="0"/>
    <n v="0.41725000000000001"/>
    <n v="0.91100000000000003"/>
    <n v="0.32350000000000001"/>
    <x v="15"/>
  </r>
  <r>
    <n v="233193"/>
    <n v="9"/>
    <n v="1"/>
    <s v="233193-9-1"/>
    <s v="LIN0900-504A-RCORU"/>
    <s v="Furniture Industries Inc."/>
    <s v="RESIDENCE INN HOTEL - EAU CLAIRE, WI"/>
    <s v="Bailee Moore"/>
    <s v=""/>
    <s v=""/>
    <n v="1"/>
    <n v="1"/>
    <d v="2020-08-03T00:00:00"/>
    <d v="2020-08-07T00:00:00"/>
    <d v="2020-08-17T00:00:00"/>
    <d v="2020-08-24T00:00:00"/>
    <s v="Y"/>
    <x v="1"/>
    <s v="REG"/>
    <x v="2"/>
    <s v="R&amp;D"/>
    <x v="0"/>
    <d v="2020-03-12T00:00:00"/>
    <d v="2020-04-20T00:00:00"/>
    <n v="0"/>
    <n v="9091.7999999999993"/>
    <n v="0"/>
    <n v="1.3228800000000001"/>
    <n v="1.4375"/>
    <n v="0.50512999999999997"/>
    <x v="15"/>
  </r>
  <r>
    <n v="233195"/>
    <n v="1"/>
    <n v="1"/>
    <s v="233195-1-1"/>
    <s v="MRL0200-3759"/>
    <s v="Lodging By Liberty - Sample"/>
    <s v="WYNDHAM BONNET CREEK"/>
    <s v="Megan Marley"/>
    <s v=""/>
    <s v=""/>
    <n v="1"/>
    <n v="1"/>
    <d v="2020-04-10T00:00:00"/>
    <d v="2020-04-10T00:00:00"/>
    <d v="2020-08-27T00:00:00"/>
    <d v="2020-09-04T00:00:00"/>
    <s v="Y"/>
    <x v="0"/>
    <s v="SMP"/>
    <x v="2"/>
    <s v="NORMAL"/>
    <x v="0"/>
    <d v="2020-03-12T00:00:00"/>
    <m/>
    <n v="0"/>
    <n v="0"/>
    <n v="0"/>
    <n v="1.3389"/>
    <n v="0.88470000000000004"/>
    <n v="0.68330000000000002"/>
    <x v="1"/>
  </r>
  <r>
    <n v="233195"/>
    <n v="2"/>
    <n v="1"/>
    <s v="233195-2-1"/>
    <s v="PD-SLEEPER"/>
    <s v="Lodging By Liberty - Sample"/>
    <s v="WYNDHAM BONNET CREEK"/>
    <s v="Megan Marley"/>
    <s v=""/>
    <s v=""/>
    <n v="1"/>
    <n v="1"/>
    <d v="2020-04-10T00:00:00"/>
    <d v="2020-04-10T00:00:00"/>
    <d v="2020-08-27T00:00:00"/>
    <d v="2020-09-04T00:00:00"/>
    <s v="Y"/>
    <x v="0"/>
    <s v="SMP"/>
    <x v="2"/>
    <s v="R&amp;D"/>
    <x v="0"/>
    <d v="2020-03-12T00:00:00"/>
    <m/>
    <n v="0"/>
    <n v="0"/>
    <n v="0"/>
    <m/>
    <m/>
    <m/>
    <x v="1"/>
  </r>
  <r>
    <n v="233198"/>
    <n v="1"/>
    <n v="1"/>
    <s v="233198-1-1"/>
    <s v="LIB3136-RSL"/>
    <s v="Pinnacle South, LLC"/>
    <s v="ELEMENT  ORLANDO, FL"/>
    <s v="Megan Marley"/>
    <s v=""/>
    <s v=""/>
    <n v="17"/>
    <n v="17"/>
    <d v="2020-08-10T00:00:00"/>
    <d v="2020-08-14T00:00:00"/>
    <d v="2020-08-21T00:00:00"/>
    <d v="2020-08-14T00:00:00"/>
    <s v="Y"/>
    <x v="1"/>
    <s v="PRGM"/>
    <x v="0"/>
    <s v="NORMAL"/>
    <x v="0"/>
    <d v="2020-03-12T00:00:00"/>
    <d v="2020-04-21T00:00:00"/>
    <n v="1138"/>
    <n v="117834"/>
    <n v="0"/>
    <n v="13.2736"/>
    <n v="10.2629"/>
    <n v="4.6460999999999997"/>
    <x v="10"/>
  </r>
  <r>
    <n v="233198"/>
    <n v="10"/>
    <n v="1"/>
    <s v="233198-10-1"/>
    <s v="LINPILL-18X18KE-SD"/>
    <s v="Pinnacle South, LLC"/>
    <s v="ELEMENT  ORLANDO, FL"/>
    <s v="Megan Marley"/>
    <s v=""/>
    <s v=""/>
    <n v="6"/>
    <n v="6"/>
    <d v="2020-08-13T00:00:00"/>
    <d v="2020-08-14T00:00:00"/>
    <d v="2020-08-21T00:00:00"/>
    <d v="2020-08-14T00:00:00"/>
    <s v="Y"/>
    <x v="1"/>
    <s v="PRGM"/>
    <x v="2"/>
    <s v="PLANT3"/>
    <x v="1"/>
    <d v="2020-03-12T00:00:00"/>
    <d v="2020-04-21T00:00:00"/>
    <n v="78"/>
    <n v="117834"/>
    <n v="0"/>
    <n v="0.50249999999999995"/>
    <m/>
    <m/>
    <x v="10"/>
  </r>
  <r>
    <n v="233198"/>
    <n v="11"/>
    <n v="1"/>
    <s v="233198-11-1"/>
    <s v="LIBPILL-18X18KE-SD"/>
    <s v="Pinnacle South, LLC"/>
    <s v="ELEMENT  ORLANDO, FL"/>
    <s v="Megan Marley"/>
    <s v=""/>
    <s v=""/>
    <n v="139"/>
    <n v="139"/>
    <d v="2020-08-21T00:00:00"/>
    <d v="2020-08-21T00:00:00"/>
    <d v="2020-08-21T00:00:00"/>
    <d v="2020-08-14T00:00:00"/>
    <s v="Y"/>
    <x v="1"/>
    <s v="PRGM"/>
    <x v="0"/>
    <s v="PLANT3"/>
    <x v="1"/>
    <d v="2020-03-12T00:00:00"/>
    <d v="2020-04-21T00:00:00"/>
    <n v="38"/>
    <n v="117834"/>
    <n v="0"/>
    <n v="9.3130000000000006"/>
    <m/>
    <m/>
    <x v="12"/>
  </r>
  <r>
    <n v="233198"/>
    <n v="12"/>
    <n v="1"/>
    <s v="233198-12-1"/>
    <s v="LIBPILL-18X18KE-SD"/>
    <s v="Pinnacle South, LLC"/>
    <s v="ELEMENT  ORLANDO, FL"/>
    <s v="Megan Marley"/>
    <s v=""/>
    <s v=""/>
    <n v="88"/>
    <n v="88"/>
    <d v="2020-08-21T00:00:00"/>
    <d v="2020-08-21T00:00:00"/>
    <d v="2020-08-21T00:00:00"/>
    <d v="2020-08-14T00:00:00"/>
    <s v="Y"/>
    <x v="1"/>
    <s v="PRGM"/>
    <x v="0"/>
    <s v="NORMAL"/>
    <x v="1"/>
    <d v="2020-03-12T00:00:00"/>
    <d v="2020-04-21T00:00:00"/>
    <n v="27"/>
    <n v="117834"/>
    <n v="0"/>
    <n v="5.8959999999999999"/>
    <m/>
    <m/>
    <x v="12"/>
  </r>
  <r>
    <n v="233198"/>
    <n v="13"/>
    <n v="1"/>
    <s v="233198-13-1"/>
    <s v="LIB3134-C"/>
    <s v="Pinnacle South, LLC"/>
    <s v="ELEMENT  ORLANDO, FL"/>
    <s v="Megan Marley"/>
    <s v=""/>
    <s v=""/>
    <n v="47"/>
    <n v="47"/>
    <d v="2020-08-14T00:00:00"/>
    <d v="2020-08-14T00:00:00"/>
    <d v="2020-08-21T00:00:00"/>
    <d v="2020-08-14T00:00:00"/>
    <s v="Y"/>
    <x v="1"/>
    <s v="PRGM"/>
    <x v="0"/>
    <s v="NORMAL"/>
    <x v="4"/>
    <d v="2020-03-12T00:00:00"/>
    <d v="2020-04-21T00:00:00"/>
    <n v="298"/>
    <n v="117834"/>
    <n v="0"/>
    <n v="23.246200000000002"/>
    <n v="22.522400000000001"/>
    <n v="13.16"/>
    <x v="10"/>
  </r>
  <r>
    <n v="233198"/>
    <n v="14"/>
    <n v="1"/>
    <s v="233198-14-1"/>
    <s v="LIB3133-24.5-O"/>
    <s v="Pinnacle South, LLC"/>
    <s v="ELEMENT  ORLANDO, FL"/>
    <s v="Megan Marley"/>
    <s v=""/>
    <s v=""/>
    <n v="49"/>
    <n v="49"/>
    <d v="2020-08-13T00:00:00"/>
    <d v="2020-08-14T00:00:00"/>
    <d v="2020-08-21T00:00:00"/>
    <d v="2020-08-14T00:00:00"/>
    <s v="Y"/>
    <x v="1"/>
    <s v="PRGM"/>
    <x v="0"/>
    <s v="NORMAL"/>
    <x v="3"/>
    <d v="2020-03-12T00:00:00"/>
    <d v="2020-04-21T00:00:00"/>
    <n v="166"/>
    <n v="117834"/>
    <n v="0"/>
    <n v="10.143000000000001"/>
    <n v="12.1226"/>
    <n v="4.7039999999999997"/>
    <x v="10"/>
  </r>
  <r>
    <n v="233198"/>
    <n v="15"/>
    <n v="1"/>
    <s v="233198-15-1"/>
    <s v="LIB0600-2930"/>
    <s v="Pinnacle South, LLC"/>
    <s v="ELEMENT  ORLANDO, FL"/>
    <s v="Megan Marley"/>
    <s v=""/>
    <s v=""/>
    <n v="4"/>
    <n v="4"/>
    <d v="2020-08-21T00:00:00"/>
    <d v="2020-08-21T00:00:00"/>
    <d v="2020-08-21T00:00:00"/>
    <d v="2020-08-14T00:00:00"/>
    <s v="Y"/>
    <x v="1"/>
    <s v="PRGM"/>
    <x v="0"/>
    <s v="NORMAL"/>
    <x v="3"/>
    <d v="2020-03-12T00:00:00"/>
    <d v="2020-04-21T00:00:00"/>
    <n v="201"/>
    <n v="117834"/>
    <n v="0"/>
    <n v="0.55200000000000005"/>
    <n v="0.55986000000000002"/>
    <n v="0.504"/>
    <x v="12"/>
  </r>
  <r>
    <n v="233198"/>
    <n v="2"/>
    <n v="1"/>
    <s v="233198-2-1"/>
    <s v="LIB3136-LCH"/>
    <s v="Pinnacle South, LLC"/>
    <s v="ELEMENT  ORLANDO, FL"/>
    <s v="Megan Marley"/>
    <s v=""/>
    <s v=""/>
    <n v="17"/>
    <n v="17"/>
    <d v="2020-08-21T00:00:00"/>
    <d v="2020-08-21T00:00:00"/>
    <d v="2020-08-21T00:00:00"/>
    <d v="2020-08-14T00:00:00"/>
    <s v="Y"/>
    <x v="1"/>
    <s v="PRGM"/>
    <x v="0"/>
    <s v="NORMAL"/>
    <x v="0"/>
    <d v="2020-03-12T00:00:00"/>
    <d v="2020-04-21T00:00:00"/>
    <n v="0"/>
    <n v="117834"/>
    <n v="0"/>
    <n v="14.1678"/>
    <n v="15.13"/>
    <n v="8.5"/>
    <x v="12"/>
  </r>
  <r>
    <n v="233198"/>
    <n v="3"/>
    <n v="1"/>
    <s v="233198-3-1"/>
    <s v="LIB3136-LSL"/>
    <s v="Pinnacle South, LLC"/>
    <s v="ELEMENT  ORLANDO, FL"/>
    <s v="Megan Marley"/>
    <s v=""/>
    <s v=""/>
    <n v="17"/>
    <n v="17"/>
    <d v="2020-08-10T00:00:00"/>
    <d v="2020-08-14T00:00:00"/>
    <d v="2020-08-21T00:00:00"/>
    <d v="2020-08-14T00:00:00"/>
    <s v="Y"/>
    <x v="1"/>
    <s v="PRGM"/>
    <x v="0"/>
    <s v="NORMAL"/>
    <x v="0"/>
    <d v="2020-03-12T00:00:00"/>
    <d v="2020-04-21T00:00:00"/>
    <n v="1138"/>
    <n v="117834"/>
    <n v="0"/>
    <n v="13.2736"/>
    <n v="10.2629"/>
    <n v="4.6460999999999997"/>
    <x v="10"/>
  </r>
  <r>
    <n v="233198"/>
    <n v="4"/>
    <n v="1"/>
    <s v="233198-4-1"/>
    <s v="LIB3136-RCH"/>
    <s v="Pinnacle South, LLC"/>
    <s v="ELEMENT  ORLANDO, FL"/>
    <s v="Megan Marley"/>
    <s v=""/>
    <s v=""/>
    <n v="17"/>
    <n v="17"/>
    <d v="2020-08-21T00:00:00"/>
    <d v="2020-08-21T00:00:00"/>
    <d v="2020-08-21T00:00:00"/>
    <d v="2020-08-14T00:00:00"/>
    <s v="Y"/>
    <x v="1"/>
    <s v="PRGM"/>
    <x v="0"/>
    <s v="NORMAL"/>
    <x v="0"/>
    <d v="2020-03-12T00:00:00"/>
    <d v="2020-04-21T00:00:00"/>
    <n v="0"/>
    <n v="117834"/>
    <n v="0"/>
    <n v="14.1678"/>
    <n v="15.13"/>
    <n v="8.5"/>
    <x v="12"/>
  </r>
  <r>
    <n v="233198"/>
    <n v="5"/>
    <n v="1"/>
    <s v="233198-5-1"/>
    <s v="LIB3275-FSL"/>
    <s v="Pinnacle South, LLC"/>
    <s v="ELEMENT  ORLANDO, FL"/>
    <s v="Megan Marley"/>
    <s v=""/>
    <s v=""/>
    <n v="54"/>
    <n v="54"/>
    <d v="2020-08-21T00:00:00"/>
    <d v="2020-08-21T00:00:00"/>
    <d v="2020-08-21T00:00:00"/>
    <d v="2020-08-14T00:00:00"/>
    <s v="Y"/>
    <x v="1"/>
    <s v="PRGM"/>
    <x v="0"/>
    <s v="NORMAL"/>
    <x v="0"/>
    <d v="2020-03-12T00:00:00"/>
    <d v="2020-04-21T00:00:00"/>
    <n v="816"/>
    <n v="117834"/>
    <n v="0"/>
    <n v="39.009599999999999"/>
    <n v="36.001800000000003"/>
    <n v="12.5982"/>
    <x v="12"/>
  </r>
  <r>
    <n v="233198"/>
    <n v="6"/>
    <n v="1"/>
    <s v="233198-6-1"/>
    <s v="LIN3136-70-SL-RAF"/>
    <s v="Pinnacle South, LLC"/>
    <s v="ELEMENT  ORLANDO, FL"/>
    <s v="Megan Marley"/>
    <s v=""/>
    <s v=""/>
    <n v="2"/>
    <n v="2"/>
    <d v="2020-08-13T00:00:00"/>
    <d v="2020-08-14T00:00:00"/>
    <d v="2020-08-21T00:00:00"/>
    <d v="2020-08-14T00:00:00"/>
    <s v="Y"/>
    <x v="1"/>
    <s v="PRGM"/>
    <x v="2"/>
    <s v="PLANT3"/>
    <x v="0"/>
    <d v="2020-03-12T00:00:00"/>
    <d v="2020-04-21T00:00:00"/>
    <n v="1770"/>
    <n v="117834"/>
    <n v="0"/>
    <n v="2.6882000000000001"/>
    <n v="1.1888000000000001"/>
    <n v="0.64459999999999995"/>
    <x v="10"/>
  </r>
  <r>
    <n v="233198"/>
    <n v="7"/>
    <n v="1"/>
    <s v="233198-7-1"/>
    <s v="LIN3136-69-RSCOR"/>
    <s v="Pinnacle South, LLC"/>
    <s v="ELEMENT  ORLANDO, FL"/>
    <s v="Megan Marley"/>
    <s v=""/>
    <s v=""/>
    <n v="2"/>
    <n v="2"/>
    <d v="2020-08-13T00:00:00"/>
    <d v="2020-08-14T00:00:00"/>
    <d v="2020-08-21T00:00:00"/>
    <d v="2020-08-14T00:00:00"/>
    <s v="Y"/>
    <x v="1"/>
    <s v="PRGM"/>
    <x v="2"/>
    <s v="PLANT3"/>
    <x v="0"/>
    <d v="2020-03-12T00:00:00"/>
    <d v="2020-04-21T00:00:00"/>
    <n v="0"/>
    <n v="117834"/>
    <n v="0"/>
    <n v="2.4994000000000001"/>
    <n v="1.5267999999999999"/>
    <n v="0.81859999999999999"/>
    <x v="10"/>
  </r>
  <r>
    <n v="233198"/>
    <n v="8"/>
    <n v="1"/>
    <s v="233198-8-1"/>
    <s v="LIN3136-36-CH-LAF"/>
    <s v="Pinnacle South, LLC"/>
    <s v="ELEMENT  ORLANDO, FL"/>
    <s v="Megan Marley"/>
    <s v=""/>
    <s v=""/>
    <n v="2"/>
    <n v="2"/>
    <d v="2020-08-13T00:00:00"/>
    <d v="2020-08-14T00:00:00"/>
    <d v="2020-08-21T00:00:00"/>
    <d v="2020-08-14T00:00:00"/>
    <s v="Y"/>
    <x v="1"/>
    <s v="PRGM"/>
    <x v="2"/>
    <s v="PLANT3"/>
    <x v="0"/>
    <d v="2020-03-12T00:00:00"/>
    <d v="2020-04-21T00:00:00"/>
    <n v="0"/>
    <n v="117834"/>
    <n v="0"/>
    <n v="1.5226"/>
    <n v="1.0824"/>
    <n v="0.56699999999999995"/>
    <x v="10"/>
  </r>
  <r>
    <n v="233198"/>
    <n v="9"/>
    <n v="1"/>
    <s v="233198-9-1"/>
    <s v="LINPILL-18X18KE-SD"/>
    <s v="Pinnacle South, LLC"/>
    <s v="ELEMENT  ORLANDO, FL"/>
    <s v="Megan Marley"/>
    <s v=""/>
    <s v=""/>
    <n v="6"/>
    <n v="6"/>
    <d v="2020-08-13T00:00:00"/>
    <d v="2020-08-14T00:00:00"/>
    <d v="2020-08-21T00:00:00"/>
    <d v="2020-08-14T00:00:00"/>
    <s v="Y"/>
    <x v="1"/>
    <s v="PRGM"/>
    <x v="2"/>
    <s v="PLANT3"/>
    <x v="1"/>
    <d v="2020-03-12T00:00:00"/>
    <d v="2020-04-21T00:00:00"/>
    <n v="78"/>
    <n v="117834"/>
    <n v="0"/>
    <n v="0.50249999999999995"/>
    <m/>
    <m/>
    <x v="10"/>
  </r>
  <r>
    <n v="233199"/>
    <n v="1"/>
    <n v="1"/>
    <s v="233199-1-1"/>
    <s v="LIB0500-3560-R-CWS"/>
    <s v="Roadrunner Furnishings, Inc."/>
    <s v="CANDLEWOOD SUITES - SCHERTZ, TX"/>
    <s v="Christy Barclay"/>
    <s v=""/>
    <s v=""/>
    <n v="75"/>
    <n v="75"/>
    <d v="2020-06-05T00:00:00"/>
    <d v="2020-06-05T00:00:00"/>
    <d v="2020-07-24T00:00:00"/>
    <d v="2020-07-31T00:00:00"/>
    <s v="Y"/>
    <x v="0"/>
    <s v="REG"/>
    <x v="0"/>
    <s v="NORMAL"/>
    <x v="4"/>
    <d v="2020-03-12T00:00:00"/>
    <m/>
    <n v="374"/>
    <n v="66674.5"/>
    <n v="0"/>
    <n v="91.110749999999996"/>
    <n v="61.606124999999999"/>
    <n v="59.172750000000001"/>
    <x v="1"/>
  </r>
  <r>
    <n v="233199"/>
    <n v="2"/>
    <n v="1"/>
    <s v="233199-2-1"/>
    <s v="LINPILL-18X18KE"/>
    <s v="Roadrunner Furnishings, Inc."/>
    <s v="CANDLEWOOD SUITES - SCHERTZ, TX"/>
    <s v="Christy Barclay"/>
    <s v=""/>
    <s v=""/>
    <n v="75"/>
    <n v="75"/>
    <d v="2020-06-05T00:00:00"/>
    <d v="2020-06-05T00:00:00"/>
    <d v="2020-07-24T00:00:00"/>
    <d v="2020-07-31T00:00:00"/>
    <s v="Y"/>
    <x v="0"/>
    <s v="REG"/>
    <x v="2"/>
    <s v="NORMAL"/>
    <x v="1"/>
    <d v="2020-03-12T00:00:00"/>
    <m/>
    <n v="29.5"/>
    <n v="66674.5"/>
    <n v="6"/>
    <n v="6.28125"/>
    <m/>
    <m/>
    <x v="1"/>
  </r>
  <r>
    <n v="233199"/>
    <n v="4"/>
    <n v="1"/>
    <s v="233199-4-1"/>
    <s v="LIN0200-3348-CWS"/>
    <s v="Roadrunner Furnishings, Inc."/>
    <s v="CANDLEWOOD SUITES - SCHERTZ, TX"/>
    <s v="Christy Barclay"/>
    <s v=""/>
    <s v=""/>
    <n v="9"/>
    <n v="9"/>
    <d v="2020-06-05T00:00:00"/>
    <d v="2020-06-05T00:00:00"/>
    <d v="2020-07-24T00:00:00"/>
    <d v="2020-07-31T00:00:00"/>
    <s v="Y"/>
    <x v="0"/>
    <s v="REG"/>
    <x v="2"/>
    <s v="NORMAL"/>
    <x v="0"/>
    <d v="2020-03-12T00:00:00"/>
    <m/>
    <n v="659"/>
    <n v="66674.5"/>
    <n v="0"/>
    <n v="7.7606999999999999"/>
    <n v="8.1873000000000005"/>
    <n v="2.8584000000000001"/>
    <x v="1"/>
  </r>
  <r>
    <n v="233199"/>
    <n v="5"/>
    <n v="1"/>
    <s v="233199-5-1"/>
    <s v="LINPILL-18X18KE"/>
    <s v="Roadrunner Furnishings, Inc."/>
    <s v="CANDLEWOOD SUITES - SCHERTZ, TX"/>
    <s v="Christy Barclay"/>
    <s v=""/>
    <s v=""/>
    <n v="18"/>
    <n v="18"/>
    <d v="2020-06-05T00:00:00"/>
    <d v="2020-06-05T00:00:00"/>
    <d v="2020-07-24T00:00:00"/>
    <d v="2020-07-31T00:00:00"/>
    <s v="Y"/>
    <x v="0"/>
    <s v="REG"/>
    <x v="2"/>
    <s v="NORMAL"/>
    <x v="1"/>
    <d v="2020-03-12T00:00:00"/>
    <m/>
    <n v="29.5"/>
    <n v="66674.5"/>
    <n v="6"/>
    <n v="1.5075000000000001"/>
    <m/>
    <m/>
    <x v="1"/>
  </r>
  <r>
    <n v="233199"/>
    <n v="6"/>
    <n v="1"/>
    <s v="233199-6-1"/>
    <s v="LIB0800-336"/>
    <s v="Roadrunner Furnishings, Inc."/>
    <s v="CANDLEWOOD SUITES - SCHERTZ, TX"/>
    <s v="Christy Barclay"/>
    <s v=""/>
    <s v=""/>
    <n v="75"/>
    <n v="75"/>
    <d v="2020-07-31T00:00:00"/>
    <d v="2020-07-31T00:00:00"/>
    <d v="2020-07-31T00:00:00"/>
    <d v="2020-08-07T00:00:00"/>
    <s v="Y"/>
    <x v="1"/>
    <s v="REG"/>
    <x v="0"/>
    <s v="NORMAL"/>
    <x v="4"/>
    <d v="2020-03-12T00:00:00"/>
    <d v="2020-06-09T00:00:00"/>
    <n v="222"/>
    <n v="66674.5"/>
    <n v="0"/>
    <n v="0.2683295"/>
    <n v="22.312237499999998"/>
    <m/>
    <x v="19"/>
  </r>
  <r>
    <n v="233199"/>
    <n v="7"/>
    <n v="1"/>
    <s v="233199-7-1"/>
    <s v="LIB0700-1601-CWS"/>
    <s v="Roadrunner Furnishings, Inc."/>
    <s v="CANDLEWOOD SUITES - SCHERTZ, TX"/>
    <s v="Christy Barclay"/>
    <s v=""/>
    <s v=""/>
    <n v="10"/>
    <n v="10"/>
    <d v="2020-09-11T00:00:00"/>
    <d v="2020-09-11T00:00:00"/>
    <d v="2020-09-11T00:00:00"/>
    <d v="2020-09-18T00:00:00"/>
    <s v="Y"/>
    <x v="1"/>
    <s v="REG"/>
    <x v="0"/>
    <s v="NORMAL"/>
    <x v="2"/>
    <d v="2020-03-12T00:00:00"/>
    <d v="2020-07-13T00:00:00"/>
    <n v="239"/>
    <n v="66674.5"/>
    <n v="0"/>
    <n v="1.9136"/>
    <n v="7.2975000000000003"/>
    <n v="2.5872000000000002"/>
    <x v="2"/>
  </r>
  <r>
    <n v="233203"/>
    <n v="1"/>
    <n v="1"/>
    <s v="233203-1-1"/>
    <s v="LIN3015-C"/>
    <s v="Micheline Laberge, ASID, LLC"/>
    <s v="SARASOTA  LOBBY"/>
    <s v="Alexus Whitaker"/>
    <s v=""/>
    <s v="Y"/>
    <n v="2"/>
    <n v="2"/>
    <d v="2020-08-03T00:00:00"/>
    <d v="2020-08-07T00:00:00"/>
    <d v="2020-07-17T00:00:00"/>
    <d v="2020-05-15T00:00:00"/>
    <s v="Y"/>
    <x v="1"/>
    <s v="REG"/>
    <x v="2"/>
    <s v="PLANT3"/>
    <x v="4"/>
    <d v="2020-03-12T00:00:00"/>
    <d v="2020-06-02T00:00:00"/>
    <n v="1307"/>
    <n v="2963.43"/>
    <n v="0"/>
    <n v="1.0847599999999999"/>
    <n v="3.75"/>
    <m/>
    <x v="15"/>
  </r>
  <r>
    <n v="233204"/>
    <n v="10"/>
    <n v="1"/>
    <s v="233204-10-1"/>
    <s v="LIN0600-2340"/>
    <s v="LAMONT COMPANIES"/>
    <s v="HOLIDAY INN EXPRESS - BULLHEAD CITY, AZ"/>
    <s v="Bailee Moore"/>
    <s v=""/>
    <s v="Y"/>
    <n v="1"/>
    <n v="1"/>
    <d v="2020-10-05T00:00:00"/>
    <d v="2020-10-09T00:00:00"/>
    <d v="2020-10-05T00:00:00"/>
    <d v="2020-10-12T00:00:00"/>
    <s v="Y"/>
    <x v="1"/>
    <s v="PRGM"/>
    <x v="2"/>
    <s v="PLANT3"/>
    <x v="3"/>
    <d v="2020-03-13T00:00:00"/>
    <d v="2020-03-31T00:00:00"/>
    <n v="562"/>
    <n v="27626.81"/>
    <n v="0"/>
    <n v="0.15"/>
    <n v="0.29163"/>
    <n v="0.14588000000000001"/>
    <x v="18"/>
  </r>
  <r>
    <n v="233204"/>
    <n v="2"/>
    <n v="1"/>
    <s v="233204-2-1"/>
    <s v="LIN0500-2330"/>
    <s v="LAMONT COMPANIES"/>
    <s v="HOLIDAY INN EXPRESS - BULLHEAD CITY, AZ"/>
    <s v="Bailee Moore"/>
    <s v=""/>
    <s v="Y"/>
    <n v="3"/>
    <n v="3"/>
    <d v="2020-10-05T00:00:00"/>
    <d v="2020-10-09T00:00:00"/>
    <d v="2020-10-05T00:00:00"/>
    <d v="2020-10-12T00:00:00"/>
    <s v="Y"/>
    <x v="1"/>
    <s v="PRGM"/>
    <x v="2"/>
    <s v="PLANT3"/>
    <x v="4"/>
    <d v="2020-03-13T00:00:00"/>
    <d v="2020-03-31T00:00:00"/>
    <n v="635"/>
    <n v="27626.81"/>
    <n v="0"/>
    <n v="2.0141399999999998"/>
    <n v="4.0019999999999998"/>
    <m/>
    <x v="18"/>
  </r>
  <r>
    <n v="233204"/>
    <n v="3"/>
    <n v="1"/>
    <s v="233204-3-1"/>
    <s v="LIN0500-2331"/>
    <s v="LAMONT COMPANIES"/>
    <s v="HOLIDAY INN EXPRESS - BULLHEAD CITY, AZ"/>
    <s v="Bailee Moore"/>
    <s v=""/>
    <s v="Y"/>
    <n v="4"/>
    <n v="4"/>
    <d v="2020-10-05T00:00:00"/>
    <d v="2020-10-09T00:00:00"/>
    <d v="2020-10-05T00:00:00"/>
    <d v="2020-10-12T00:00:00"/>
    <s v="Y"/>
    <x v="1"/>
    <s v="PRGM"/>
    <x v="2"/>
    <s v="PLANT3"/>
    <x v="4"/>
    <d v="2020-03-13T00:00:00"/>
    <d v="2020-03-31T00:00:00"/>
    <n v="410"/>
    <n v="27626.81"/>
    <n v="0"/>
    <n v="2.2400000000000002"/>
    <n v="3.556"/>
    <n v="1.778"/>
    <x v="18"/>
  </r>
  <r>
    <n v="233204"/>
    <n v="4"/>
    <n v="1"/>
    <s v="233204-4-1"/>
    <s v="LIN0100-2330-96"/>
    <s v="LAMONT COMPANIES"/>
    <s v="HOLIDAY INN EXPRESS - BULLHEAD CITY, AZ"/>
    <s v="Bailee Moore"/>
    <s v=""/>
    <s v="Y"/>
    <n v="2"/>
    <n v="2"/>
    <d v="2020-10-05T00:00:00"/>
    <d v="2020-10-09T00:00:00"/>
    <d v="2020-10-05T00:00:00"/>
    <d v="2020-10-12T00:00:00"/>
    <s v="Y"/>
    <x v="1"/>
    <s v="PRGM"/>
    <x v="2"/>
    <s v="PLANT3"/>
    <x v="0"/>
    <d v="2020-03-13T00:00:00"/>
    <d v="2020-03-31T00:00:00"/>
    <n v="1108"/>
    <n v="27626.81"/>
    <n v="0"/>
    <n v="2"/>
    <n v="2.8332600000000001"/>
    <n v="1.41676"/>
    <x v="18"/>
  </r>
  <r>
    <n v="233204"/>
    <n v="7"/>
    <n v="1"/>
    <s v="233204-7-1"/>
    <s v="LIB0700-1383"/>
    <s v="LAMONT COMPANIES"/>
    <s v="HOLIDAY INN EXPRESS - BULLHEAD CITY, AZ"/>
    <s v="Bailee Moore"/>
    <s v=""/>
    <s v="Y"/>
    <n v="8"/>
    <n v="8"/>
    <d v="2020-10-05T00:00:00"/>
    <d v="2020-10-09T00:00:00"/>
    <d v="2020-10-05T00:00:00"/>
    <d v="2020-10-12T00:00:00"/>
    <s v="Y"/>
    <x v="1"/>
    <s v="PRGM"/>
    <x v="0"/>
    <s v="NORMAL"/>
    <x v="4"/>
    <d v="2020-03-13T00:00:00"/>
    <d v="2020-03-31T00:00:00"/>
    <n v="268"/>
    <n v="27626.81"/>
    <n v="0"/>
    <n v="4.0418399999999997"/>
    <n v="4.4000000000000004"/>
    <n v="1.17944"/>
    <x v="18"/>
  </r>
  <r>
    <n v="233204"/>
    <n v="8"/>
    <n v="1"/>
    <s v="233204-8-1"/>
    <s v="LIN0900-397-72"/>
    <s v="LAMONT COMPANIES"/>
    <s v="HOLIDAY INN EXPRESS - BULLHEAD CITY, AZ"/>
    <s v="Bailee Moore"/>
    <s v=""/>
    <s v="Y"/>
    <n v="2"/>
    <n v="2"/>
    <d v="2020-10-05T00:00:00"/>
    <d v="2020-10-09T00:00:00"/>
    <d v="2020-10-05T00:00:00"/>
    <d v="2020-10-12T00:00:00"/>
    <s v="Y"/>
    <x v="1"/>
    <s v="PRGM"/>
    <x v="2"/>
    <s v="PLANT3"/>
    <x v="0"/>
    <d v="2020-03-13T00:00:00"/>
    <d v="2020-03-31T00:00:00"/>
    <n v="1335"/>
    <n v="27626.81"/>
    <n v="0"/>
    <n v="3.2"/>
    <n v="2.6335000000000002"/>
    <n v="1.3167599999999999"/>
    <x v="18"/>
  </r>
  <r>
    <n v="233206"/>
    <n v="10"/>
    <n v="1"/>
    <s v="233206-10-1"/>
    <s v="LINPILL-14X14KEW-SD-HMP-CN"/>
    <s v="INK ACQUISITION LLC"/>
    <s v="HI COLUMBIA"/>
    <s v="Alyssa Harrington"/>
    <s v=""/>
    <s v="Y"/>
    <n v="8"/>
    <n v="8"/>
    <d v="2020-08-03T00:00:00"/>
    <d v="2020-08-07T00:00:00"/>
    <d v="2021-01-30T00:00:00"/>
    <d v="2021-02-02T00:00:00"/>
    <s v="Y"/>
    <x v="0"/>
    <s v="REG"/>
    <x v="2"/>
    <s v="NORMAL"/>
    <x v="1"/>
    <d v="2020-03-13T00:00:00"/>
    <m/>
    <n v="34.1"/>
    <n v="89010.5"/>
    <n v="0"/>
    <n v="1.0940000000000001"/>
    <m/>
    <m/>
    <x v="15"/>
  </r>
  <r>
    <n v="233206"/>
    <n v="11"/>
    <n v="1"/>
    <s v="233206-11-1"/>
    <s v="PD-BANQUETTE"/>
    <s v="INK ACQUISITION LLC"/>
    <s v="HI COLUMBIA"/>
    <s v="Alyssa Harrington"/>
    <s v=""/>
    <s v="Y"/>
    <n v="2"/>
    <n v="2"/>
    <d v="2020-07-31T00:00:00"/>
    <d v="2020-07-31T00:00:00"/>
    <d v="2021-01-30T00:00:00"/>
    <d v="2021-02-02T00:00:00"/>
    <s v="Y"/>
    <x v="0"/>
    <s v="REG"/>
    <x v="2"/>
    <s v="R&amp;D"/>
    <x v="0"/>
    <d v="2020-03-13T00:00:00"/>
    <m/>
    <n v="1997"/>
    <n v="89010.5"/>
    <n v="0"/>
    <m/>
    <m/>
    <m/>
    <x v="19"/>
  </r>
  <r>
    <n v="233206"/>
    <n v="12"/>
    <n v="1"/>
    <s v="233206-12-1"/>
    <s v="PD-BANQUETTE"/>
    <s v="INK ACQUISITION LLC"/>
    <s v="HI COLUMBIA"/>
    <s v="Alyssa Harrington"/>
    <s v=""/>
    <s v="Y"/>
    <n v="2"/>
    <n v="2"/>
    <d v="2020-07-31T00:00:00"/>
    <d v="2020-07-31T00:00:00"/>
    <d v="2021-01-30T00:00:00"/>
    <d v="2021-02-02T00:00:00"/>
    <s v="Y"/>
    <x v="0"/>
    <s v="REG"/>
    <x v="2"/>
    <s v="R&amp;D"/>
    <x v="0"/>
    <d v="2020-03-13T00:00:00"/>
    <m/>
    <n v="0"/>
    <n v="89010.5"/>
    <n v="0"/>
    <m/>
    <m/>
    <m/>
    <x v="19"/>
  </r>
  <r>
    <n v="233206"/>
    <n v="13"/>
    <n v="1"/>
    <s v="233206-13-1"/>
    <s v="PD-BANQUETTE"/>
    <s v="INK ACQUISITION LLC"/>
    <s v="HI COLUMBIA"/>
    <s v="Alyssa Harrington"/>
    <s v=""/>
    <s v="Y"/>
    <n v="1"/>
    <n v="1"/>
    <d v="2020-07-31T00:00:00"/>
    <d v="2020-07-31T00:00:00"/>
    <d v="2021-01-30T00:00:00"/>
    <d v="2021-02-02T00:00:00"/>
    <s v="Y"/>
    <x v="0"/>
    <s v="REG"/>
    <x v="2"/>
    <s v="R&amp;D"/>
    <x v="0"/>
    <d v="2020-03-13T00:00:00"/>
    <m/>
    <n v="2909.45"/>
    <n v="89010.5"/>
    <n v="0"/>
    <m/>
    <m/>
    <m/>
    <x v="19"/>
  </r>
  <r>
    <n v="233206"/>
    <n v="14"/>
    <n v="1"/>
    <s v="233206-14-1"/>
    <s v="LINPILL-20X14KEW-SD-HMP-CN"/>
    <s v="INK ACQUISITION LLC"/>
    <s v="HI COLUMBIA"/>
    <s v="Alyssa Harrington"/>
    <s v=""/>
    <s v="Y"/>
    <n v="3"/>
    <n v="3"/>
    <d v="2020-07-31T00:00:00"/>
    <d v="2020-07-31T00:00:00"/>
    <d v="2021-01-30T00:00:00"/>
    <d v="2021-02-02T00:00:00"/>
    <s v="Y"/>
    <x v="0"/>
    <s v="REG"/>
    <x v="2"/>
    <s v="NORMAL"/>
    <x v="1"/>
    <d v="2020-03-13T00:00:00"/>
    <m/>
    <n v="39.4"/>
    <n v="89010.5"/>
    <n v="-3"/>
    <n v="0.47888999999999998"/>
    <m/>
    <m/>
    <x v="19"/>
  </r>
  <r>
    <n v="233206"/>
    <n v="15"/>
    <n v="1"/>
    <s v="233206-15-1"/>
    <s v="PD-BANQUETTE"/>
    <s v="INK ACQUISITION LLC"/>
    <s v="HI COLUMBIA"/>
    <s v="Alyssa Harrington"/>
    <s v=""/>
    <s v="Y"/>
    <n v="1"/>
    <n v="1"/>
    <d v="2020-07-31T00:00:00"/>
    <d v="2020-07-31T00:00:00"/>
    <d v="2021-01-30T00:00:00"/>
    <d v="2021-02-02T00:00:00"/>
    <s v="Y"/>
    <x v="0"/>
    <s v="REG"/>
    <x v="2"/>
    <s v="R&amp;D"/>
    <x v="0"/>
    <d v="2020-03-13T00:00:00"/>
    <m/>
    <n v="2235.19"/>
    <n v="89010.5"/>
    <n v="0"/>
    <m/>
    <m/>
    <m/>
    <x v="19"/>
  </r>
  <r>
    <n v="233206"/>
    <n v="2"/>
    <n v="1"/>
    <s v="233206-2-1"/>
    <s v="PD-TASK"/>
    <s v="INK ACQUISITION LLC"/>
    <s v="HI COLUMBIA"/>
    <s v="Alyssa Harrington"/>
    <s v=""/>
    <s v="Y"/>
    <n v="83"/>
    <n v="83"/>
    <d v="2020-06-19T00:00:00"/>
    <d v="2020-06-19T00:00:00"/>
    <d v="2021-01-30T00:00:00"/>
    <d v="2021-02-02T00:00:00"/>
    <s v="Y"/>
    <x v="0"/>
    <s v="REG"/>
    <x v="0"/>
    <s v="R&amp;D"/>
    <x v="5"/>
    <d v="2020-03-13T00:00:00"/>
    <m/>
    <n v="252.28"/>
    <n v="89010.5"/>
    <n v="0"/>
    <m/>
    <m/>
    <m/>
    <x v="1"/>
  </r>
  <r>
    <n v="233206"/>
    <n v="3"/>
    <n v="1"/>
    <s v="233206-3-1"/>
    <s v="LIB0200-2757-HMP"/>
    <s v="INK ACQUISITION LLC"/>
    <s v="HI COLUMBIA"/>
    <s v="Alyssa Harrington"/>
    <s v=""/>
    <s v="Y"/>
    <n v="18"/>
    <n v="18"/>
    <d v="2020-07-31T00:00:00"/>
    <d v="2020-07-31T00:00:00"/>
    <d v="2021-01-30T00:00:00"/>
    <d v="2021-02-02T00:00:00"/>
    <s v="Y"/>
    <x v="0"/>
    <s v="REG"/>
    <x v="0"/>
    <s v="NORMAL"/>
    <x v="0"/>
    <d v="2020-03-13T00:00:00"/>
    <m/>
    <n v="917.81"/>
    <n v="89010.5"/>
    <n v="0"/>
    <n v="18.247140000000002"/>
    <n v="10.0854"/>
    <n v="6.03"/>
    <x v="19"/>
  </r>
  <r>
    <n v="233206"/>
    <n v="4"/>
    <n v="1"/>
    <s v="233206-4-1"/>
    <s v="LIB0500-2757-HMP"/>
    <s v="INK ACQUISITION LLC"/>
    <s v="HI COLUMBIA"/>
    <s v="Alyssa Harrington"/>
    <s v=""/>
    <s v="Y"/>
    <n v="65"/>
    <n v="65"/>
    <d v="2020-07-31T00:00:00"/>
    <d v="2020-07-31T00:00:00"/>
    <d v="2021-01-30T00:00:00"/>
    <d v="2021-02-02T00:00:00"/>
    <s v="Y"/>
    <x v="0"/>
    <s v="REG"/>
    <x v="0"/>
    <s v="NORMAL"/>
    <x v="4"/>
    <d v="2020-03-13T00:00:00"/>
    <m/>
    <n v="379.57"/>
    <n v="89010.5"/>
    <n v="0"/>
    <n v="29.991"/>
    <n v="35.535499999999999"/>
    <n v="15.6975"/>
    <x v="19"/>
  </r>
  <r>
    <n v="233206"/>
    <n v="5"/>
    <n v="1"/>
    <s v="233206-5-1"/>
    <s v="LIBPILL-20X14KEW-SD"/>
    <s v="INK ACQUISITION LLC"/>
    <s v="HI COLUMBIA"/>
    <s v="Alyssa Harrington"/>
    <s v=""/>
    <s v="Y"/>
    <n v="83"/>
    <n v="83"/>
    <d v="2020-07-31T00:00:00"/>
    <d v="2020-07-31T00:00:00"/>
    <d v="2021-01-30T00:00:00"/>
    <d v="2021-02-02T00:00:00"/>
    <s v="Y"/>
    <x v="0"/>
    <s v="REG"/>
    <x v="0"/>
    <s v="NORMAL"/>
    <x v="1"/>
    <d v="2020-03-13T00:00:00"/>
    <m/>
    <n v="36.770000000000003"/>
    <n v="89010.5"/>
    <n v="0"/>
    <n v="10.5991"/>
    <m/>
    <m/>
    <x v="19"/>
  </r>
  <r>
    <n v="233206"/>
    <n v="9"/>
    <n v="1"/>
    <s v="233206-9-1"/>
    <s v="LIN0600-3593"/>
    <s v="INK ACQUISITION LLC"/>
    <s v="HI COLUMBIA"/>
    <s v="Alyssa Harrington"/>
    <s v=""/>
    <s v="Y"/>
    <n v="4"/>
    <n v="4"/>
    <d v="2020-07-31T00:00:00"/>
    <d v="2020-07-31T00:00:00"/>
    <d v="2021-01-30T00:00:00"/>
    <d v="2021-02-02T00:00:00"/>
    <s v="Y"/>
    <x v="0"/>
    <s v="REG"/>
    <x v="2"/>
    <s v="NORMAL"/>
    <x v="3"/>
    <d v="2020-03-13T00:00:00"/>
    <m/>
    <n v="344"/>
    <n v="89010.5"/>
    <n v="0"/>
    <n v="0.50519999999999998"/>
    <n v="1.1783999999999999"/>
    <n v="0.52639999999999998"/>
    <x v="19"/>
  </r>
  <r>
    <n v="233226"/>
    <n v="1"/>
    <n v="1"/>
    <s v="233226-1-1"/>
    <s v="LIB0800-247-HI"/>
    <s v="Qualix"/>
    <s v="HOLIDAY INN - KULPSVILLE, PA"/>
    <s v="Debbie Graham"/>
    <s v=""/>
    <s v=""/>
    <n v="35"/>
    <n v="35"/>
    <d v="2020-08-18T00:00:00"/>
    <d v="2020-08-21T00:00:00"/>
    <d v="2020-06-19T00:00:00"/>
    <d v="2020-06-26T00:00:00"/>
    <s v="Y"/>
    <x v="1"/>
    <s v="REG"/>
    <x v="0"/>
    <s v="NORMAL"/>
    <x v="4"/>
    <d v="2020-03-16T00:00:00"/>
    <d v="2020-07-06T00:00:00"/>
    <n v="289"/>
    <n v="34038"/>
    <n v="0"/>
    <n v="6.0865"/>
    <n v="17.790500000000002"/>
    <n v="7.4095000000000004"/>
    <x v="12"/>
  </r>
  <r>
    <n v="233227"/>
    <n v="1"/>
    <n v="1"/>
    <s v="233227-1-1"/>
    <s v="LIB0900-386-RCL"/>
    <s v="HOLIDAY INN EXPRESS - PORT RICHEY"/>
    <s v="HOLIDAY INN EXPRESS - PORT RICHEY, FL"/>
    <s v="Debbie Graham"/>
    <s v="Y"/>
    <s v=""/>
    <n v="1"/>
    <n v="1"/>
    <d v="2020-05-29T00:00:00"/>
    <d v="2020-05-29T00:00:00"/>
    <d v="2020-05-29T00:00:00"/>
    <d v="2020-06-05T00:00:00"/>
    <s v="Y"/>
    <x v="0"/>
    <s v="PRGM"/>
    <x v="0"/>
    <s v="NORMAL"/>
    <x v="4"/>
    <d v="2020-03-16T00:00:00"/>
    <m/>
    <n v="354"/>
    <n v="615.78"/>
    <n v="0"/>
    <n v="0.42525000000000002"/>
    <n v="0.63"/>
    <n v="0.42"/>
    <x v="1"/>
  </r>
  <r>
    <n v="233228"/>
    <n v="10"/>
    <n v="1"/>
    <s v="233228-10-1"/>
    <s v="LINPILL-18X18KEW-SD"/>
    <s v="R.R.WILLIAMS &amp; ASSOCIATES"/>
    <s v="FAIRFIELD INN HOUSTON, TX"/>
    <s v="Christy Barclay"/>
    <s v=""/>
    <s v=""/>
    <n v="2"/>
    <n v="2"/>
    <d v="2020-08-25T00:00:00"/>
    <d v="2020-08-28T00:00:00"/>
    <d v="2020-08-28T00:00:00"/>
    <d v="2020-09-04T00:00:00"/>
    <s v="Y"/>
    <x v="1"/>
    <s v="REG"/>
    <x v="2"/>
    <s v="PLANT3"/>
    <x v="1"/>
    <d v="2020-03-16T00:00:00"/>
    <d v="2020-04-28T00:00:00"/>
    <n v="30"/>
    <n v="28480"/>
    <n v="0"/>
    <n v="0"/>
    <m/>
    <m/>
    <x v="3"/>
  </r>
  <r>
    <n v="233228"/>
    <n v="13"/>
    <n v="1"/>
    <s v="233228-13-1"/>
    <s v="LIBCUSH-LM207-FFI"/>
    <s v="R.R.WILLIAMS &amp; ASSOCIATES"/>
    <s v="FAIRFIELD INN HOUSTON, TX"/>
    <s v="Christy Barclay"/>
    <s v=""/>
    <s v=""/>
    <n v="1"/>
    <n v="1"/>
    <d v="2020-08-25T00:00:00"/>
    <d v="2020-08-28T00:00:00"/>
    <d v="2020-08-28T00:00:00"/>
    <d v="2020-09-04T00:00:00"/>
    <s v="Y"/>
    <x v="1"/>
    <s v="REG"/>
    <x v="0"/>
    <s v="NORMAL"/>
    <x v="1"/>
    <d v="2020-03-16T00:00:00"/>
    <d v="2020-05-28T00:00:00"/>
    <n v="138"/>
    <n v="28480"/>
    <n v="0"/>
    <n v="0.79935999999999996"/>
    <m/>
    <m/>
    <x v="3"/>
  </r>
  <r>
    <n v="233228"/>
    <n v="3"/>
    <n v="1"/>
    <s v="233228-3-1"/>
    <s v="LIN7432A-70-S"/>
    <s v="R.R.WILLIAMS &amp; ASSOCIATES"/>
    <s v="FAIRFIELD INN HOUSTON, TX"/>
    <s v="Christy Barclay"/>
    <s v=""/>
    <s v=""/>
    <n v="1"/>
    <n v="1"/>
    <d v="2020-08-25T00:00:00"/>
    <d v="2020-08-28T00:00:00"/>
    <d v="2020-08-28T00:00:00"/>
    <d v="2020-09-04T00:00:00"/>
    <s v="Y"/>
    <x v="1"/>
    <s v="REG"/>
    <x v="2"/>
    <s v="PLANT3"/>
    <x v="0"/>
    <d v="2020-03-16T00:00:00"/>
    <d v="2020-06-10T00:00:00"/>
    <n v="1890"/>
    <n v="28480"/>
    <n v="0"/>
    <n v="1.1758"/>
    <n v="0.79869999999999997"/>
    <n v="0.37840000000000001"/>
    <x v="3"/>
  </r>
  <r>
    <n v="233228"/>
    <n v="4"/>
    <n v="1"/>
    <s v="233228-4-1"/>
    <s v="LINPILL-18X18KEW-SD"/>
    <s v="R.R.WILLIAMS &amp; ASSOCIATES"/>
    <s v="FAIRFIELD INN HOUSTON, TX"/>
    <s v="Christy Barclay"/>
    <s v=""/>
    <s v=""/>
    <n v="2"/>
    <n v="2"/>
    <d v="2020-08-25T00:00:00"/>
    <d v="2020-08-28T00:00:00"/>
    <d v="2020-08-28T00:00:00"/>
    <d v="2020-09-04T00:00:00"/>
    <s v="Y"/>
    <x v="1"/>
    <s v="REG"/>
    <x v="2"/>
    <s v="PLANT3"/>
    <x v="1"/>
    <d v="2020-03-16T00:00:00"/>
    <d v="2020-06-24T00:00:00"/>
    <n v="30"/>
    <n v="28480"/>
    <n v="0"/>
    <n v="0.27550000000000002"/>
    <m/>
    <m/>
    <x v="3"/>
  </r>
  <r>
    <n v="233228"/>
    <n v="8"/>
    <n v="1"/>
    <s v="233228-8-1"/>
    <s v="LIN3371-S"/>
    <s v="R.R.WILLIAMS &amp; ASSOCIATES"/>
    <s v="FAIRFIELD INN HOUSTON, TX"/>
    <s v="Christy Barclay"/>
    <s v=""/>
    <s v=""/>
    <n v="1"/>
    <n v="1"/>
    <d v="2020-08-25T00:00:00"/>
    <d v="2020-08-28T00:00:00"/>
    <d v="2020-08-28T00:00:00"/>
    <d v="2020-09-04T00:00:00"/>
    <s v="Y"/>
    <x v="1"/>
    <s v="REG"/>
    <x v="2"/>
    <s v="PLANT3"/>
    <x v="0"/>
    <d v="2020-03-16T00:00:00"/>
    <d v="2020-04-28T00:00:00"/>
    <n v="589"/>
    <n v="28480"/>
    <n v="0"/>
    <n v="0.87324999999999997"/>
    <n v="0.8125"/>
    <n v="0.54325000000000001"/>
    <x v="3"/>
  </r>
  <r>
    <n v="233228"/>
    <n v="9"/>
    <n v="1"/>
    <s v="233228-9-1"/>
    <s v="LINPILL-18X18KEW-SD"/>
    <s v="R.R.WILLIAMS &amp; ASSOCIATES"/>
    <s v="FAIRFIELD INN HOUSTON, TX"/>
    <s v="Christy Barclay"/>
    <s v=""/>
    <s v=""/>
    <n v="2"/>
    <n v="2"/>
    <d v="2020-08-25T00:00:00"/>
    <d v="2020-08-28T00:00:00"/>
    <d v="2020-08-28T00:00:00"/>
    <d v="2020-09-04T00:00:00"/>
    <s v="Y"/>
    <x v="1"/>
    <s v="REG"/>
    <x v="2"/>
    <s v="PLANT3"/>
    <x v="1"/>
    <d v="2020-03-16T00:00:00"/>
    <d v="2020-04-28T00:00:00"/>
    <n v="30"/>
    <n v="28480"/>
    <n v="0"/>
    <n v="0"/>
    <m/>
    <m/>
    <x v="3"/>
  </r>
  <r>
    <n v="233232"/>
    <n v="1"/>
    <n v="1"/>
    <s v="233232-1-1"/>
    <s v="LIB0800-336"/>
    <s v="MARRIOTT INT'L-TRADITIONAL"/>
    <s v="70BN39P JW BONNET CREEK"/>
    <s v="Erica Hollyfield"/>
    <s v=""/>
    <s v=""/>
    <n v="24"/>
    <n v="3"/>
    <d v="2020-07-24T00:00:00"/>
    <d v="2020-07-24T00:00:00"/>
    <d v="2020-07-24T00:00:00"/>
    <d v="2020-07-31T00:00:00"/>
    <s v="Y"/>
    <x v="1"/>
    <s v="REG"/>
    <x v="0"/>
    <s v="NORMAL"/>
    <x v="4"/>
    <d v="2020-03-16T00:00:00"/>
    <d v="2020-05-27T00:00:00"/>
    <n v="357"/>
    <n v="8568"/>
    <n v="0"/>
    <n v="1.8552299999999999"/>
    <n v="1.2335400000000001"/>
    <m/>
    <x v="1"/>
  </r>
  <r>
    <n v="233239"/>
    <n v="1"/>
    <n v="1"/>
    <s v="233239-1-1"/>
    <s v="LIB0600-2930"/>
    <s v="MARRIOTT INT'L-TRADITIONAL"/>
    <s v="PLA031-01 KNOXVILLE, TN ELMT"/>
    <s v="Erica Hollyfield"/>
    <s v=""/>
    <s v=""/>
    <n v="2"/>
    <n v="2"/>
    <d v="2020-07-29T00:00:00"/>
    <d v="2020-07-31T00:00:00"/>
    <d v="2020-07-31T00:00:00"/>
    <d v="2020-08-10T00:00:00"/>
    <s v="Y"/>
    <x v="1"/>
    <s v="REG"/>
    <x v="0"/>
    <s v="NORMAL"/>
    <x v="3"/>
    <d v="2020-03-17T00:00:00"/>
    <d v="2020-03-17T00:00:00"/>
    <n v="186.41"/>
    <n v="80368.990000000005"/>
    <n v="0"/>
    <n v="0"/>
    <n v="0.27993000000000001"/>
    <n v="0.252"/>
    <x v="19"/>
  </r>
  <r>
    <n v="233239"/>
    <n v="10"/>
    <n v="1"/>
    <s v="233239-10-1"/>
    <s v="LIB3136-RSL"/>
    <s v="MARRIOTT INT'L-TRADITIONAL"/>
    <s v="PLA031-01 KNOXVILLE, TN ELMT"/>
    <s v="Erica Hollyfield"/>
    <s v=""/>
    <s v=""/>
    <n v="7"/>
    <n v="7"/>
    <d v="2020-07-30T00:00:00"/>
    <d v="2020-07-31T00:00:00"/>
    <d v="2020-07-31T00:00:00"/>
    <d v="2020-08-10T00:00:00"/>
    <s v="Y"/>
    <x v="1"/>
    <s v="REG"/>
    <x v="0"/>
    <s v="NORMAL"/>
    <x v="0"/>
    <d v="2020-03-17T00:00:00"/>
    <d v="2020-04-02T00:00:00"/>
    <n v="1133"/>
    <n v="80368.990000000005"/>
    <n v="0"/>
    <n v="0"/>
    <n v="4.437195"/>
    <n v="2.0087549999999998"/>
    <x v="19"/>
  </r>
  <r>
    <n v="233239"/>
    <n v="11"/>
    <n v="1"/>
    <s v="233239-11-1"/>
    <s v="LIB3136-69-LCH"/>
    <s v="MARRIOTT INT'L-TRADITIONAL"/>
    <s v="PLA031-01 KNOXVILLE, TN ELMT"/>
    <s v="Erica Hollyfield"/>
    <s v=""/>
    <s v=""/>
    <n v="7"/>
    <n v="7"/>
    <d v="2020-07-30T00:00:00"/>
    <d v="2020-07-31T00:00:00"/>
    <d v="2020-07-31T00:00:00"/>
    <d v="2020-08-10T00:00:00"/>
    <s v="Y"/>
    <x v="1"/>
    <s v="REG"/>
    <x v="0"/>
    <s v="NORMAL"/>
    <x v="4"/>
    <d v="2020-03-17T00:00:00"/>
    <d v="2020-04-02T00:00:00"/>
    <n v="0"/>
    <n v="80368.990000000005"/>
    <n v="0"/>
    <n v="0"/>
    <n v="6.3944999999999999"/>
    <n v="3.528"/>
    <x v="19"/>
  </r>
  <r>
    <n v="233239"/>
    <n v="12"/>
    <n v="1"/>
    <s v="233239-12-1"/>
    <s v="LIB3136-LSL"/>
    <s v="MARRIOTT INT'L-TRADITIONAL"/>
    <s v="PLA031-01 KNOXVILLE, TN ELMT"/>
    <s v="Erica Hollyfield"/>
    <s v=""/>
    <s v=""/>
    <n v="3"/>
    <n v="3"/>
    <d v="2020-07-30T00:00:00"/>
    <d v="2020-07-31T00:00:00"/>
    <d v="2020-07-31T00:00:00"/>
    <d v="2020-08-10T00:00:00"/>
    <s v="Y"/>
    <x v="1"/>
    <s v="REG"/>
    <x v="0"/>
    <s v="NORMAL"/>
    <x v="0"/>
    <d v="2020-03-17T00:00:00"/>
    <d v="2020-04-02T00:00:00"/>
    <n v="1133"/>
    <n v="80368.990000000005"/>
    <n v="0"/>
    <n v="0"/>
    <n v="1.9016550000000001"/>
    <n v="0.86089499999999997"/>
    <x v="19"/>
  </r>
  <r>
    <n v="233239"/>
    <n v="13"/>
    <n v="1"/>
    <s v="233239-13-1"/>
    <s v="LIB3136-69-RCH"/>
    <s v="MARRIOTT INT'L-TRADITIONAL"/>
    <s v="PLA031-01 KNOXVILLE, TN ELMT"/>
    <s v="Erica Hollyfield"/>
    <s v=""/>
    <s v=""/>
    <n v="3"/>
    <n v="3"/>
    <d v="2020-07-30T00:00:00"/>
    <d v="2020-07-31T00:00:00"/>
    <d v="2020-07-31T00:00:00"/>
    <d v="2020-08-10T00:00:00"/>
    <s v="Y"/>
    <x v="1"/>
    <s v="REG"/>
    <x v="0"/>
    <s v="NORMAL"/>
    <x v="4"/>
    <d v="2020-03-17T00:00:00"/>
    <d v="2020-04-02T00:00:00"/>
    <n v="0"/>
    <n v="80368.990000000005"/>
    <n v="0"/>
    <n v="0"/>
    <n v="2.7404999999999999"/>
    <n v="1.512"/>
    <x v="19"/>
  </r>
  <r>
    <n v="233239"/>
    <n v="14"/>
    <n v="1"/>
    <s v="233239-14-1"/>
    <s v="LIB3275-FSL"/>
    <s v="MARRIOTT INT'L-TRADITIONAL"/>
    <s v="PLA031-01 KNOXVILLE, TN ELMT"/>
    <s v="Erica Hollyfield"/>
    <s v=""/>
    <s v=""/>
    <n v="39"/>
    <n v="39"/>
    <d v="2020-07-30T00:00:00"/>
    <d v="2020-07-31T00:00:00"/>
    <d v="2020-07-31T00:00:00"/>
    <d v="2020-08-10T00:00:00"/>
    <s v="Y"/>
    <x v="1"/>
    <s v="REG"/>
    <x v="0"/>
    <s v="NORMAL"/>
    <x v="0"/>
    <d v="2020-03-17T00:00:00"/>
    <d v="2020-03-17T00:00:00"/>
    <n v="774"/>
    <n v="80368.990000000005"/>
    <n v="0"/>
    <n v="0"/>
    <n v="27.301365000000001"/>
    <n v="9.5536349999999999"/>
    <x v="19"/>
  </r>
  <r>
    <n v="233239"/>
    <n v="18"/>
    <n v="1"/>
    <s v="233239-18-1"/>
    <s v="LIN9741-43-NA-GR"/>
    <s v="MARRIOTT INT'L-TRADITIONAL"/>
    <s v="PLA031-01 KNOXVILLE, TN ELMT"/>
    <s v="Erica Hollyfield"/>
    <s v=""/>
    <s v=""/>
    <n v="1"/>
    <n v="1"/>
    <d v="2020-07-31T00:00:00"/>
    <d v="2020-07-31T00:00:00"/>
    <d v="2020-07-31T00:00:00"/>
    <d v="2020-08-10T00:00:00"/>
    <s v="Y"/>
    <x v="1"/>
    <s v="REG"/>
    <x v="2"/>
    <s v="PLANT3"/>
    <x v="0"/>
    <d v="2020-03-17T00:00:00"/>
    <d v="2020-04-20T00:00:00"/>
    <n v="3269"/>
    <n v="80368.990000000005"/>
    <n v="0"/>
    <n v="0.60270000000000001"/>
    <n v="0.4914"/>
    <n v="0"/>
    <x v="19"/>
  </r>
  <r>
    <n v="233239"/>
    <n v="19"/>
    <n v="1"/>
    <s v="233239-19-1"/>
    <s v="LIN9741-O"/>
    <s v="MARRIOTT INT'L-TRADITIONAL"/>
    <s v="PLA031-01 KNOXVILLE, TN ELMT"/>
    <s v="Erica Hollyfield"/>
    <s v=""/>
    <s v=""/>
    <n v="1"/>
    <n v="1"/>
    <d v="2020-07-31T00:00:00"/>
    <d v="2020-07-31T00:00:00"/>
    <d v="2020-07-31T00:00:00"/>
    <d v="2020-08-10T00:00:00"/>
    <s v="Y"/>
    <x v="1"/>
    <s v="REG"/>
    <x v="2"/>
    <s v="PLANT3"/>
    <x v="3"/>
    <d v="2020-03-17T00:00:00"/>
    <d v="2020-04-20T00:00:00"/>
    <n v="5633"/>
    <n v="80368.990000000005"/>
    <n v="0"/>
    <n v="0.53049999999999997"/>
    <n v="0.35199999999999998"/>
    <n v="0.1497"/>
    <x v="19"/>
  </r>
  <r>
    <n v="233239"/>
    <n v="20"/>
    <n v="1"/>
    <s v="233239-20-1"/>
    <s v="LIN9741-72-LAF-GR"/>
    <s v="MARRIOTT INT'L-TRADITIONAL"/>
    <s v="PLA031-01 KNOXVILLE, TN ELMT"/>
    <s v="Erica Hollyfield"/>
    <s v=""/>
    <s v=""/>
    <n v="1"/>
    <n v="1"/>
    <d v="2020-07-31T00:00:00"/>
    <d v="2020-07-31T00:00:00"/>
    <d v="2020-07-31T00:00:00"/>
    <d v="2020-08-10T00:00:00"/>
    <s v="Y"/>
    <x v="1"/>
    <s v="REG"/>
    <x v="2"/>
    <s v="PLANT3"/>
    <x v="0"/>
    <d v="2020-03-17T00:00:00"/>
    <d v="2020-04-20T00:00:00"/>
    <n v="4788"/>
    <n v="80368.990000000005"/>
    <n v="0"/>
    <n v="0.85599999999999998"/>
    <n v="0.70899999999999996"/>
    <n v="0.30020000000000002"/>
    <x v="19"/>
  </r>
  <r>
    <n v="233239"/>
    <n v="21"/>
    <n v="1"/>
    <s v="233239-21-1"/>
    <s v="LIN9741-36-LAF-GR"/>
    <s v="MARRIOTT INT'L-TRADITIONAL"/>
    <s v="PLA031-01 KNOXVILLE, TN ELMT"/>
    <s v="Erica Hollyfield"/>
    <s v=""/>
    <s v=""/>
    <n v="1"/>
    <n v="1"/>
    <d v="2020-07-31T00:00:00"/>
    <d v="2020-07-31T00:00:00"/>
    <d v="2020-07-31T00:00:00"/>
    <d v="2020-08-10T00:00:00"/>
    <s v="Y"/>
    <x v="1"/>
    <s v="REG"/>
    <x v="2"/>
    <s v="PLANT3"/>
    <x v="0"/>
    <d v="2020-03-17T00:00:00"/>
    <d v="2020-04-20T00:00:00"/>
    <n v="4788"/>
    <n v="80368.990000000005"/>
    <n v="0"/>
    <n v="0.61839999999999995"/>
    <n v="0.54120000000000001"/>
    <n v="0.26650000000000001"/>
    <x v="19"/>
  </r>
  <r>
    <n v="233239"/>
    <n v="23"/>
    <n v="1"/>
    <s v="233239-23-1"/>
    <s v="LIN9741-79-RSCOR-GB"/>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92589999999999995"/>
    <n v="0.76339999999999997"/>
    <n v="0.32779999999999998"/>
    <x v="19"/>
  </r>
  <r>
    <n v="233239"/>
    <n v="24"/>
    <n v="1"/>
    <s v="233239-24-1"/>
    <s v="LIN9741-79-LSCOR-GL"/>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92589999999999995"/>
    <n v="0.76339999999999997"/>
    <n v="0.27050000000000002"/>
    <x v="19"/>
  </r>
  <r>
    <n v="233239"/>
    <n v="25"/>
    <n v="1"/>
    <s v="233239-25-1"/>
    <s v="LIN9741-66-NA-GB"/>
    <s v="MARRIOTT INT'L-TRADITIONAL"/>
    <s v="PLA031-01 KNOXVILLE, TN ELMT"/>
    <s v="Erica Hollyfield"/>
    <s v=""/>
    <s v=""/>
    <n v="2"/>
    <n v="2"/>
    <d v="2020-07-31T00:00:00"/>
    <d v="2020-07-31T00:00:00"/>
    <d v="2020-07-31T00:00:00"/>
    <d v="2020-08-10T00:00:00"/>
    <s v="Y"/>
    <x v="1"/>
    <s v="REG"/>
    <x v="2"/>
    <s v="PLANT3"/>
    <x v="0"/>
    <d v="2020-03-17T00:00:00"/>
    <d v="2020-04-20T00:00:00"/>
    <n v="0"/>
    <n v="80368.990000000005"/>
    <n v="0"/>
    <n v="1.8236000000000001"/>
    <n v="1.0972"/>
    <n v="0.62760000000000005"/>
    <x v="19"/>
  </r>
  <r>
    <n v="233239"/>
    <n v="26"/>
    <n v="1"/>
    <s v="233239-26-1"/>
    <s v="LIN9741-79-RSCOR-GB"/>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92589999999999995"/>
    <n v="0.76339999999999997"/>
    <n v="0.32779999999999998"/>
    <x v="19"/>
  </r>
  <r>
    <n v="233239"/>
    <n v="27"/>
    <n v="1"/>
    <s v="233239-27-1"/>
    <s v="LIN9741-79-LSCOR-GB"/>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92589999999999995"/>
    <n v="0.76339999999999997"/>
    <n v="0.32779999999999998"/>
    <x v="19"/>
  </r>
  <r>
    <n v="233239"/>
    <n v="28"/>
    <n v="1"/>
    <s v="233239-28-1"/>
    <s v="LIN9741-79-RSCOR-GL"/>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92589999999999995"/>
    <n v="0.76339999999999997"/>
    <n v="0.32779999999999998"/>
    <x v="19"/>
  </r>
  <r>
    <n v="233239"/>
    <n v="29"/>
    <n v="1"/>
    <s v="233239-29-1"/>
    <s v="LIN9741-68-LSCOR-GB"/>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92100000000000004"/>
    <n v="0.76339999999999997"/>
    <n v="0.36909999999999998"/>
    <x v="19"/>
  </r>
  <r>
    <n v="233239"/>
    <n v="30"/>
    <n v="1"/>
    <s v="233239-30-1"/>
    <s v="LIN9741-35-NA-GB"/>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56979999999999997"/>
    <n v="0.41870000000000002"/>
    <n v="0.3251"/>
    <x v="19"/>
  </r>
  <r>
    <n v="233239"/>
    <n v="31"/>
    <n v="1"/>
    <s v="233239-31-1"/>
    <s v="LIN9741-68-RSCOR-GB"/>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
    <n v="0.76339999999999997"/>
    <n v="0.36909999999999998"/>
    <x v="19"/>
  </r>
  <r>
    <n v="233239"/>
    <n v="32"/>
    <n v="1"/>
    <s v="233239-32-1"/>
    <s v="LIN9741-36-RAF-GL"/>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61839999999999995"/>
    <n v="0.54120000000000001"/>
    <n v="0.26650000000000001"/>
    <x v="19"/>
  </r>
  <r>
    <n v="233239"/>
    <n v="33"/>
    <n v="1"/>
    <s v="233239-33-1"/>
    <s v="LIN9741-68-LSCOR-GB"/>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92100000000000004"/>
    <n v="0.76339999999999997"/>
    <n v="0.36909999999999998"/>
    <x v="19"/>
  </r>
  <r>
    <n v="233239"/>
    <n v="34"/>
    <n v="1"/>
    <s v="233239-34-1"/>
    <s v="LIN9741-35-NA-GB"/>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56979999999999997"/>
    <n v="0.41870000000000002"/>
    <n v="0.3251"/>
    <x v="19"/>
  </r>
  <r>
    <n v="233239"/>
    <n v="35"/>
    <n v="1"/>
    <s v="233239-35-1"/>
    <s v="LIN9741-68-RSCOR-GB"/>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
    <n v="0.76339999999999997"/>
    <n v="0.36909999999999998"/>
    <x v="19"/>
  </r>
  <r>
    <n v="233239"/>
    <n v="36"/>
    <n v="1"/>
    <s v="233239-36-1"/>
    <s v="LIN9741-36-RAF-GL"/>
    <s v="MARRIOTT INT'L-TRADITIONAL"/>
    <s v="PLA031-01 KNOXVILLE, TN ELMT"/>
    <s v="Erica Hollyfield"/>
    <s v=""/>
    <s v=""/>
    <n v="1"/>
    <n v="1"/>
    <d v="2020-07-31T00:00:00"/>
    <d v="2020-07-31T00:00:00"/>
    <d v="2020-07-31T00:00:00"/>
    <d v="2020-08-10T00:00:00"/>
    <s v="Y"/>
    <x v="1"/>
    <s v="REG"/>
    <x v="2"/>
    <s v="PLANT3"/>
    <x v="0"/>
    <d v="2020-03-17T00:00:00"/>
    <d v="2020-04-20T00:00:00"/>
    <n v="0"/>
    <n v="80368.990000000005"/>
    <n v="0"/>
    <n v="0.61839999999999995"/>
    <n v="0.54120000000000001"/>
    <n v="0.26650000000000001"/>
    <x v="19"/>
  </r>
  <r>
    <n v="233239"/>
    <n v="7"/>
    <n v="1"/>
    <s v="233239-7-1"/>
    <s v="LINPILL-26X12KID-SD"/>
    <s v="MARRIOTT INT'L-TRADITIONAL"/>
    <s v="PLA031-01 KNOXVILLE, TN ELMT"/>
    <s v="Erica Hollyfield"/>
    <s v=""/>
    <s v=""/>
    <n v="11"/>
    <n v="11"/>
    <d v="2020-07-31T00:00:00"/>
    <d v="2020-07-31T00:00:00"/>
    <d v="2020-07-31T00:00:00"/>
    <d v="2020-08-10T00:00:00"/>
    <s v="Y"/>
    <x v="1"/>
    <s v="REG"/>
    <x v="2"/>
    <s v="PLANT3"/>
    <x v="1"/>
    <d v="2020-03-17T00:00:00"/>
    <d v="2020-03-17T00:00:00"/>
    <n v="42.26"/>
    <n v="80368.990000000005"/>
    <n v="0"/>
    <n v="0.95425000000000004"/>
    <m/>
    <m/>
    <x v="19"/>
  </r>
  <r>
    <n v="233239"/>
    <n v="9"/>
    <n v="1"/>
    <s v="233239-9-1"/>
    <s v="LIB3133-24.5-O"/>
    <s v="MARRIOTT INT'L-TRADITIONAL"/>
    <s v="PLA031-01 KNOXVILLE, TN ELMT"/>
    <s v="Erica Hollyfield"/>
    <s v=""/>
    <s v=""/>
    <n v="43"/>
    <n v="43"/>
    <d v="2020-07-29T00:00:00"/>
    <d v="2020-07-31T00:00:00"/>
    <d v="2020-07-31T00:00:00"/>
    <d v="2020-08-10T00:00:00"/>
    <s v="Y"/>
    <x v="1"/>
    <s v="REG"/>
    <x v="0"/>
    <s v="NORMAL"/>
    <x v="3"/>
    <d v="2020-03-17T00:00:00"/>
    <d v="2020-03-17T00:00:00"/>
    <n v="156"/>
    <n v="80368.990000000005"/>
    <n v="0"/>
    <n v="0"/>
    <n v="11.170109999999999"/>
    <n v="4.3343999999999996"/>
    <x v="19"/>
  </r>
  <r>
    <n v="233240"/>
    <n v="1"/>
    <n v="1"/>
    <s v="233240-1-1"/>
    <s v="PDL7263-81-S"/>
    <s v="Bluegreen @ Paradise Point"/>
    <s v="PARADISE POINT"/>
    <s v="Debbie Graham"/>
    <s v=""/>
    <s v=""/>
    <n v="6"/>
    <n v="6"/>
    <d v="2020-06-12T00:00:00"/>
    <d v="2020-06-12T00:00:00"/>
    <d v="2020-07-27T00:00:00"/>
    <d v="2020-07-31T00:00:00"/>
    <s v="Y"/>
    <x v="0"/>
    <s v="REG"/>
    <x v="2"/>
    <s v="R&amp;D"/>
    <x v="0"/>
    <d v="2020-03-17T00:00:00"/>
    <m/>
    <n v="797"/>
    <n v="4782"/>
    <n v="0"/>
    <n v="4.9572000000000003"/>
    <n v="7.68"/>
    <m/>
    <x v="1"/>
  </r>
  <r>
    <n v="233244"/>
    <n v="5"/>
    <n v="1"/>
    <s v="233244-5-1"/>
    <s v="LIN0600-3593-HMP-CS"/>
    <s v="Kaizen Companies, Inc."/>
    <s v="HAMPTON INN - ONALASKA, WI"/>
    <s v="Bailee Moore"/>
    <s v="Y"/>
    <s v="Y"/>
    <n v="2"/>
    <n v="2"/>
    <d v="2020-06-19T00:00:00"/>
    <d v="2020-06-19T00:00:00"/>
    <d v="2020-11-06T00:00:00"/>
    <d v="2020-11-13T00:00:00"/>
    <s v="Y"/>
    <x v="0"/>
    <s v="REG"/>
    <x v="2"/>
    <s v="NORMAL"/>
    <x v="3"/>
    <d v="2020-03-17T00:00:00"/>
    <m/>
    <n v="233.51"/>
    <n v="33267.019999999997"/>
    <n v="0"/>
    <n v="0.25259999999999999"/>
    <n v="0.58919999999999995"/>
    <n v="0.26319999999999999"/>
    <x v="1"/>
  </r>
  <r>
    <n v="233244"/>
    <n v="6"/>
    <n v="1"/>
    <s v="233244-6-1"/>
    <s v="PD-BANQUETTE"/>
    <s v="Kaizen Companies, Inc."/>
    <s v="HAMPTON INN - ONALASKA, WI"/>
    <s v="Bailee Moore"/>
    <s v="Y"/>
    <s v="Y"/>
    <n v="2"/>
    <n v="2"/>
    <d v="2020-06-19T00:00:00"/>
    <d v="2020-06-19T00:00:00"/>
    <d v="2020-11-06T00:00:00"/>
    <d v="2020-11-13T00:00:00"/>
    <s v="Y"/>
    <x v="0"/>
    <s v="REG"/>
    <x v="2"/>
    <s v="R&amp;D"/>
    <x v="0"/>
    <d v="2020-03-17T00:00:00"/>
    <m/>
    <n v="3253"/>
    <n v="33267.019999999997"/>
    <n v="0"/>
    <m/>
    <m/>
    <m/>
    <x v="1"/>
  </r>
  <r>
    <n v="233244"/>
    <n v="7"/>
    <n v="1"/>
    <s v="233244-7-1"/>
    <s v="LINPILL-20X14KEW-SD-HMP-CS"/>
    <s v="Kaizen Companies, Inc."/>
    <s v="HAMPTON INN - ONALASKA, WI"/>
    <s v="Bailee Moore"/>
    <s v="Y"/>
    <s v="Y"/>
    <n v="3"/>
    <n v="3"/>
    <d v="2020-06-19T00:00:00"/>
    <d v="2020-06-19T00:00:00"/>
    <d v="2020-11-06T00:00:00"/>
    <d v="2020-11-13T00:00:00"/>
    <s v="Y"/>
    <x v="0"/>
    <s v="REG"/>
    <x v="2"/>
    <s v="NORMAL"/>
    <x v="1"/>
    <d v="2020-03-17T00:00:00"/>
    <m/>
    <n v="25"/>
    <n v="33267.019999999997"/>
    <n v="0"/>
    <n v="0.47888999999999998"/>
    <m/>
    <m/>
    <x v="1"/>
  </r>
  <r>
    <n v="233244"/>
    <n v="8"/>
    <n v="1"/>
    <s v="233244-8-1"/>
    <s v="PD-BANQUETTE"/>
    <s v="Kaizen Companies, Inc."/>
    <s v="HAMPTON INN - ONALASKA, WI"/>
    <s v="Bailee Moore"/>
    <s v="Y"/>
    <s v="Y"/>
    <n v="3"/>
    <n v="3"/>
    <d v="2020-06-19T00:00:00"/>
    <d v="2020-06-19T00:00:00"/>
    <d v="2020-11-06T00:00:00"/>
    <d v="2020-11-13T00:00:00"/>
    <s v="Y"/>
    <x v="0"/>
    <s v="REG"/>
    <x v="2"/>
    <s v="R&amp;D"/>
    <x v="0"/>
    <d v="2020-03-17T00:00:00"/>
    <m/>
    <n v="2314"/>
    <n v="33267.019999999997"/>
    <n v="0"/>
    <m/>
    <m/>
    <m/>
    <x v="1"/>
  </r>
  <r>
    <n v="233244"/>
    <n v="9"/>
    <n v="1"/>
    <s v="233244-9-1"/>
    <s v="LINPILL-14X14KEW-SD-HMP-CS"/>
    <s v="Kaizen Companies, Inc."/>
    <s v="HAMPTON INN - ONALASKA, WI"/>
    <s v="Bailee Moore"/>
    <s v="Y"/>
    <s v="Y"/>
    <n v="6"/>
    <n v="6"/>
    <d v="2020-06-22T00:00:00"/>
    <d v="2020-06-26T00:00:00"/>
    <d v="2020-11-06T00:00:00"/>
    <d v="2020-11-13T00:00:00"/>
    <s v="Y"/>
    <x v="0"/>
    <s v="REG"/>
    <x v="2"/>
    <s v="NORMAL"/>
    <x v="1"/>
    <d v="2020-03-17T00:00:00"/>
    <m/>
    <n v="30.43"/>
    <n v="33267.019999999997"/>
    <n v="0"/>
    <n v="0.82050000000000001"/>
    <m/>
    <m/>
    <x v="1"/>
  </r>
  <r>
    <n v="233249"/>
    <n v="2"/>
    <n v="1"/>
    <s v="233249-2-1"/>
    <s v="LIN0900-504A-LCORU"/>
    <s v="MARRIOTT INT'L-RES. INN"/>
    <s v="70BA232 BRUNSWICK, GA RI"/>
    <s v="Erica Hollyfield"/>
    <s v=""/>
    <s v=""/>
    <n v="1"/>
    <n v="1"/>
    <d v="2020-09-04T00:00:00"/>
    <d v="2020-09-04T00:00:00"/>
    <d v="2020-09-11T00:00:00"/>
    <d v="2020-09-15T00:00:00"/>
    <s v="Y"/>
    <x v="1"/>
    <s v="REG"/>
    <x v="2"/>
    <s v="R&amp;D"/>
    <x v="0"/>
    <d v="2020-03-18T00:00:00"/>
    <d v="2020-04-01T00:00:00"/>
    <n v="3264.2"/>
    <n v="18231.64"/>
    <n v="0"/>
    <n v="1.3228800000000001"/>
    <n v="1.4375"/>
    <n v="0.50512999999999997"/>
    <x v="11"/>
  </r>
  <r>
    <n v="233249"/>
    <n v="3"/>
    <n v="1"/>
    <s v="233249-3-1"/>
    <s v="LINPILL-20X20KE-SD"/>
    <s v="MARRIOTT INT'L-RES. INN"/>
    <s v="70BA232 BRUNSWICK, GA RI"/>
    <s v="Erica Hollyfield"/>
    <s v=""/>
    <s v=""/>
    <n v="2"/>
    <n v="2"/>
    <d v="2020-09-03T00:00:00"/>
    <d v="2020-09-04T00:00:00"/>
    <d v="2020-09-11T00:00:00"/>
    <d v="2020-09-15T00:00:00"/>
    <s v="Y"/>
    <x v="1"/>
    <s v="REG"/>
    <x v="2"/>
    <s v="PLANT3"/>
    <x v="1"/>
    <d v="2020-03-18T00:00:00"/>
    <d v="2020-03-18T00:00:00"/>
    <n v="0"/>
    <n v="18231.64"/>
    <n v="-2"/>
    <n v="0.32525999999999999"/>
    <m/>
    <m/>
    <x v="11"/>
  </r>
  <r>
    <n v="233249"/>
    <n v="4"/>
    <n v="1"/>
    <s v="233249-4-1"/>
    <s v="LINPILL-20X20KE-SD"/>
    <s v="MARRIOTT INT'L-RES. INN"/>
    <s v="70BA232 BRUNSWICK, GA RI"/>
    <s v="Erica Hollyfield"/>
    <s v=""/>
    <s v=""/>
    <n v="2"/>
    <n v="2"/>
    <d v="2020-09-03T00:00:00"/>
    <d v="2020-09-04T00:00:00"/>
    <d v="2020-09-11T00:00:00"/>
    <d v="2020-09-15T00:00:00"/>
    <s v="Y"/>
    <x v="1"/>
    <s v="REG"/>
    <x v="2"/>
    <s v="PLANT3"/>
    <x v="1"/>
    <d v="2020-03-18T00:00:00"/>
    <d v="2020-03-18T00:00:00"/>
    <n v="0"/>
    <n v="18231.64"/>
    <n v="-2"/>
    <n v="0.32525999999999999"/>
    <m/>
    <m/>
    <x v="11"/>
  </r>
  <r>
    <n v="233249"/>
    <n v="5"/>
    <n v="1"/>
    <s v="233249-5-1"/>
    <s v="LINPILL-26X14KE-SD"/>
    <s v="MARRIOTT INT'L-RES. INN"/>
    <s v="70BA232 BRUNSWICK, GA RI"/>
    <s v="Erica Hollyfield"/>
    <s v=""/>
    <s v=""/>
    <n v="1"/>
    <n v="1"/>
    <d v="2020-09-03T00:00:00"/>
    <d v="2020-09-04T00:00:00"/>
    <d v="2020-09-11T00:00:00"/>
    <d v="2020-09-15T00:00:00"/>
    <s v="Y"/>
    <x v="1"/>
    <s v="REG"/>
    <x v="2"/>
    <s v="PLANT3"/>
    <x v="1"/>
    <d v="2020-03-18T00:00:00"/>
    <d v="2020-03-18T00:00:00"/>
    <n v="0"/>
    <n v="18231.64"/>
    <n v="-2"/>
    <n v="0.16263"/>
    <m/>
    <m/>
    <x v="11"/>
  </r>
  <r>
    <n v="233249"/>
    <n v="6"/>
    <n v="1"/>
    <s v="233249-6-1"/>
    <s v="LIN0900-504-50-NA-RU"/>
    <s v="MARRIOTT INT'L-RES. INN"/>
    <s v="70BA232 BRUNSWICK, GA RI"/>
    <s v="Erica Hollyfield"/>
    <s v=""/>
    <s v=""/>
    <n v="1"/>
    <n v="1"/>
    <d v="2020-09-04T00:00:00"/>
    <d v="2020-09-04T00:00:00"/>
    <d v="2020-09-11T00:00:00"/>
    <d v="2020-09-15T00:00:00"/>
    <s v="Y"/>
    <x v="1"/>
    <s v="REG"/>
    <x v="2"/>
    <s v="R&amp;D"/>
    <x v="0"/>
    <d v="2020-03-18T00:00:00"/>
    <d v="2020-04-01T00:00:00"/>
    <n v="0"/>
    <n v="18231.64"/>
    <n v="0"/>
    <n v="0.41725000000000001"/>
    <n v="0.91100000000000003"/>
    <n v="0.32350000000000001"/>
    <x v="11"/>
  </r>
  <r>
    <n v="233249"/>
    <n v="7"/>
    <n v="1"/>
    <s v="233249-7-1"/>
    <s v="LIN0900-504-50-NA-U"/>
    <s v="MARRIOTT INT'L-RES. INN"/>
    <s v="70BA232 BRUNSWICK, GA RI"/>
    <s v="Erica Hollyfield"/>
    <s v=""/>
    <s v=""/>
    <n v="1"/>
    <n v="1"/>
    <d v="2020-09-04T00:00:00"/>
    <d v="2020-09-04T00:00:00"/>
    <d v="2020-09-11T00:00:00"/>
    <d v="2020-09-15T00:00:00"/>
    <s v="Y"/>
    <x v="1"/>
    <s v="REG"/>
    <x v="2"/>
    <s v="R&amp;D"/>
    <x v="0"/>
    <d v="2020-03-18T00:00:00"/>
    <d v="2020-04-01T00:00:00"/>
    <n v="0"/>
    <n v="18231.64"/>
    <n v="0"/>
    <n v="0.41725000000000001"/>
    <n v="0.91100000000000003"/>
    <n v="0.27138000000000001"/>
    <x v="11"/>
  </r>
  <r>
    <n v="233249"/>
    <n v="8"/>
    <n v="1"/>
    <s v="233249-8-1"/>
    <s v="LIN0900-504-50-NA-LU"/>
    <s v="MARRIOTT INT'L-RES. INN"/>
    <s v="70BA232 BRUNSWICK, GA RI"/>
    <s v="Erica Hollyfield"/>
    <s v=""/>
    <s v=""/>
    <n v="1"/>
    <n v="1"/>
    <d v="2020-09-04T00:00:00"/>
    <d v="2020-09-04T00:00:00"/>
    <d v="2020-09-11T00:00:00"/>
    <d v="2020-09-15T00:00:00"/>
    <s v="Y"/>
    <x v="1"/>
    <s v="REG"/>
    <x v="2"/>
    <s v="R&amp;D"/>
    <x v="0"/>
    <d v="2020-03-18T00:00:00"/>
    <d v="2020-04-01T00:00:00"/>
    <n v="0"/>
    <n v="18231.64"/>
    <n v="0"/>
    <n v="0.41725000000000001"/>
    <n v="0.91100000000000003"/>
    <n v="0.32350000000000001"/>
    <x v="11"/>
  </r>
  <r>
    <n v="233249"/>
    <n v="9"/>
    <n v="1"/>
    <s v="233249-9-1"/>
    <s v="LIN0900-504A-RCORU"/>
    <s v="MARRIOTT INT'L-RES. INN"/>
    <s v="70BA232 BRUNSWICK, GA RI"/>
    <s v="Erica Hollyfield"/>
    <s v=""/>
    <s v=""/>
    <n v="1"/>
    <n v="1"/>
    <d v="2020-09-04T00:00:00"/>
    <d v="2020-09-04T00:00:00"/>
    <d v="2020-09-11T00:00:00"/>
    <d v="2020-09-15T00:00:00"/>
    <s v="Y"/>
    <x v="1"/>
    <s v="REG"/>
    <x v="2"/>
    <s v="R&amp;D"/>
    <x v="0"/>
    <d v="2020-03-18T00:00:00"/>
    <d v="2020-04-01T00:00:00"/>
    <n v="0"/>
    <n v="18231.64"/>
    <n v="0"/>
    <n v="1.3228800000000001"/>
    <n v="1.4375"/>
    <n v="0.50512999999999997"/>
    <x v="11"/>
  </r>
  <r>
    <n v="233252"/>
    <n v="1"/>
    <n v="1"/>
    <s v="233252-1-1"/>
    <s v="LIB0200-3460-LAF-CY-W.01"/>
    <s v="L &amp; D PURCHASING"/>
    <s v="COURTYARD - SAN DIEGO"/>
    <s v="Debbie Graham"/>
    <s v=""/>
    <s v="Y"/>
    <n v="47"/>
    <n v="47"/>
    <d v="2020-08-05T00:00:00"/>
    <d v="2020-08-07T00:00:00"/>
    <d v="2020-07-31T00:00:00"/>
    <d v="2020-08-03T00:00:00"/>
    <s v="Y"/>
    <x v="1"/>
    <s v="PRGM"/>
    <x v="0"/>
    <s v="NORMAL"/>
    <x v="0"/>
    <d v="2020-03-18T00:00:00"/>
    <d v="2020-03-28T00:00:00"/>
    <n v="1187"/>
    <n v="372782"/>
    <n v="0"/>
    <n v="35.106340000000003"/>
    <n v="72.76276"/>
    <n v="63.583480000000002"/>
    <x v="15"/>
  </r>
  <r>
    <n v="233252"/>
    <n v="2"/>
    <n v="1"/>
    <s v="233252-2-1"/>
    <s v="LIB0200-3460-RAF-CY-W.01"/>
    <s v="L &amp; D PURCHASING"/>
    <s v="COURTYARD - SAN DIEGO"/>
    <s v="Debbie Graham"/>
    <s v=""/>
    <s v="Y"/>
    <n v="46"/>
    <n v="46"/>
    <d v="2020-08-07T00:00:00"/>
    <d v="2020-08-07T00:00:00"/>
    <d v="2020-07-31T00:00:00"/>
    <d v="2020-08-03T00:00:00"/>
    <s v="Y"/>
    <x v="1"/>
    <s v="PRGM"/>
    <x v="0"/>
    <s v="NORMAL"/>
    <x v="0"/>
    <d v="2020-03-18T00:00:00"/>
    <d v="2020-03-28T00:00:00"/>
    <n v="1187"/>
    <n v="372782"/>
    <n v="0"/>
    <n v="56.338039999999999"/>
    <n v="75.670919999999995"/>
    <n v="62.230640000000001"/>
    <x v="15"/>
  </r>
  <r>
    <n v="233252"/>
    <n v="3"/>
    <n v="1"/>
    <s v="233252-3-1"/>
    <s v="LIB0600-3460-CY-W.01"/>
    <s v="L &amp; D PURCHASING"/>
    <s v="COURTYARD - SAN DIEGO"/>
    <s v="Debbie Graham"/>
    <s v=""/>
    <s v="Y"/>
    <n v="93"/>
    <n v="93"/>
    <d v="2020-08-21T00:00:00"/>
    <d v="2020-08-21T00:00:00"/>
    <d v="2020-07-31T00:00:00"/>
    <d v="2020-08-03T00:00:00"/>
    <s v="Y"/>
    <x v="1"/>
    <s v="PRGM"/>
    <x v="0"/>
    <s v="NORMAL"/>
    <x v="3"/>
    <d v="2020-03-18T00:00:00"/>
    <d v="2020-03-28T00:00:00"/>
    <n v="231"/>
    <n v="372782"/>
    <n v="0"/>
    <n v="38.150460000000002"/>
    <n v="30.941099999999999"/>
    <n v="9.4329900000000002"/>
    <x v="12"/>
  </r>
  <r>
    <n v="233252"/>
    <n v="4"/>
    <n v="1"/>
    <s v="233252-4-1"/>
    <s v="LIB0500-3653A-CY.01"/>
    <s v="L &amp; D PURCHASING"/>
    <s v="COURTYARD - SAN DIEGO"/>
    <s v="Debbie Graham"/>
    <s v=""/>
    <s v="Y"/>
    <n v="204"/>
    <n v="204"/>
    <d v="2020-08-12T00:00:00"/>
    <d v="2020-08-14T00:00:00"/>
    <d v="2020-07-31T00:00:00"/>
    <d v="2020-08-03T00:00:00"/>
    <s v="Y"/>
    <x v="1"/>
    <s v="PRGM"/>
    <x v="0"/>
    <s v="NORMAL"/>
    <x v="4"/>
    <d v="2020-03-18T00:00:00"/>
    <d v="2020-03-28T00:00:00"/>
    <n v="464"/>
    <n v="372782"/>
    <n v="0"/>
    <n v="148.1652"/>
    <n v="96.510360000000006"/>
    <n v="45.002400000000002"/>
    <x v="10"/>
  </r>
  <r>
    <n v="233252"/>
    <n v="6"/>
    <n v="1"/>
    <s v="233252-6-1"/>
    <s v="LIB0500-3653-CY.01"/>
    <s v="L &amp; D PURCHASING"/>
    <s v="COURTYARD - SAN DIEGO"/>
    <s v="Debbie Graham"/>
    <s v=""/>
    <s v="Y"/>
    <n v="34"/>
    <n v="34"/>
    <d v="2020-08-10T00:00:00"/>
    <d v="2020-08-14T00:00:00"/>
    <d v="2020-07-31T00:00:00"/>
    <d v="2020-08-03T00:00:00"/>
    <s v="Y"/>
    <x v="1"/>
    <s v="PRGM"/>
    <x v="0"/>
    <s v="NORMAL"/>
    <x v="4"/>
    <d v="2020-03-18T00:00:00"/>
    <d v="2020-03-28T00:00:00"/>
    <n v="467"/>
    <n v="372782"/>
    <n v="0"/>
    <n v="24.694199999999999"/>
    <n v="16.085059999999999"/>
    <n v="7.5004"/>
    <x v="10"/>
  </r>
  <r>
    <n v="233254"/>
    <n v="1"/>
    <n v="1"/>
    <s v="233254-1-1"/>
    <s v="LIB0200-2899-84"/>
    <s v="MARRIOTT INT'L-RES. INN"/>
    <s v="70BA232 BRUNSWICK, GA RI"/>
    <s v="Erica Hollyfield"/>
    <s v=""/>
    <s v=""/>
    <n v="105"/>
    <n v="105"/>
    <d v="2020-09-11T00:00:00"/>
    <d v="2020-09-11T00:00:00"/>
    <d v="2020-09-11T00:00:00"/>
    <d v="2020-09-15T00:00:00"/>
    <s v="Y"/>
    <x v="1"/>
    <s v="PRGM"/>
    <x v="0"/>
    <s v="NORMAL"/>
    <x v="0"/>
    <d v="2020-03-18T00:00:00"/>
    <d v="2020-03-18T00:00:00"/>
    <n v="861.86"/>
    <n v="95614.68"/>
    <n v="0"/>
    <n v="118.95765"/>
    <n v="89.997600000000006"/>
    <n v="36.744225"/>
    <x v="2"/>
  </r>
  <r>
    <n v="233254"/>
    <n v="2"/>
    <n v="1"/>
    <s v="233254-2-1"/>
    <s v="LIB0600-2899-26.5"/>
    <s v="MARRIOTT INT'L-RES. INN"/>
    <s v="70BA232 BRUNSWICK, GA RI"/>
    <s v="Erica Hollyfield"/>
    <s v=""/>
    <s v=""/>
    <n v="105"/>
    <n v="105"/>
    <d v="2020-09-11T00:00:00"/>
    <d v="2020-09-11T00:00:00"/>
    <d v="2020-09-11T00:00:00"/>
    <d v="2020-09-15T00:00:00"/>
    <s v="Y"/>
    <x v="1"/>
    <s v="PRGM"/>
    <x v="0"/>
    <s v="NORMAL"/>
    <x v="3"/>
    <d v="2020-03-18T00:00:00"/>
    <d v="2020-03-18T00:00:00"/>
    <n v="0"/>
    <n v="95614.68"/>
    <n v="0"/>
    <n v="31.320450000000001"/>
    <n v="23.053799999999999"/>
    <n v="12.328575000000001"/>
    <x v="2"/>
  </r>
  <r>
    <n v="233254"/>
    <n v="3"/>
    <n v="1"/>
    <s v="233254-3-1"/>
    <s v="LIBPILL-18X18KE-SD"/>
    <s v="MARRIOTT INT'L-RES. INN"/>
    <s v="70BA232 BRUNSWICK, GA RI"/>
    <s v="Erica Hollyfield"/>
    <s v=""/>
    <s v=""/>
    <n v="105"/>
    <n v="105"/>
    <d v="2020-09-11T00:00:00"/>
    <d v="2020-09-11T00:00:00"/>
    <d v="2020-09-11T00:00:00"/>
    <d v="2020-09-15T00:00:00"/>
    <s v="Y"/>
    <x v="1"/>
    <s v="PRGM"/>
    <x v="0"/>
    <s v="NORMAL"/>
    <x v="1"/>
    <d v="2020-03-18T00:00:00"/>
    <d v="2020-03-18T00:00:00"/>
    <n v="0"/>
    <n v="95614.68"/>
    <n v="0"/>
    <n v="7.0350000000000001"/>
    <m/>
    <m/>
    <x v="2"/>
  </r>
  <r>
    <n v="233254"/>
    <n v="4"/>
    <n v="1"/>
    <s v="233254-4-1"/>
    <s v="LIBPILL-18X18KE-SD"/>
    <s v="MARRIOTT INT'L-RES. INN"/>
    <s v="70BA232 BRUNSWICK, GA RI"/>
    <s v="Erica Hollyfield"/>
    <s v=""/>
    <s v=""/>
    <n v="105"/>
    <n v="105"/>
    <d v="2020-09-11T00:00:00"/>
    <d v="2020-09-11T00:00:00"/>
    <d v="2020-09-11T00:00:00"/>
    <d v="2020-09-15T00:00:00"/>
    <s v="Y"/>
    <x v="1"/>
    <s v="PRGM"/>
    <x v="0"/>
    <s v="NORMAL"/>
    <x v="1"/>
    <d v="2020-03-18T00:00:00"/>
    <d v="2020-03-18T00:00:00"/>
    <n v="0"/>
    <n v="95614.68"/>
    <n v="0"/>
    <n v="7.7153999999999998"/>
    <m/>
    <m/>
    <x v="2"/>
  </r>
  <r>
    <n v="233254"/>
    <n v="5"/>
    <n v="1"/>
    <s v="233254-5-1"/>
    <s v="LIB0200-2899-84"/>
    <s v="MARRIOTT INT'L-RES. INN"/>
    <s v="70BA232 BRUNSWICK, GA RI"/>
    <s v="Erica Hollyfield"/>
    <s v=""/>
    <s v=""/>
    <n v="7"/>
    <n v="7"/>
    <d v="2020-09-09T00:00:00"/>
    <d v="2020-09-11T00:00:00"/>
    <d v="2020-09-11T00:00:00"/>
    <d v="2020-09-15T00:00:00"/>
    <s v="Y"/>
    <x v="1"/>
    <s v="PRGM"/>
    <x v="0"/>
    <s v="NORMAL"/>
    <x v="0"/>
    <d v="2020-03-18T00:00:00"/>
    <d v="2020-03-18T00:00:00"/>
    <n v="731.34"/>
    <n v="95614.68"/>
    <n v="0"/>
    <n v="7.9305099999999999"/>
    <n v="5.9998399999999998"/>
    <n v="2.4496150000000001"/>
    <x v="2"/>
  </r>
  <r>
    <n v="233254"/>
    <n v="6"/>
    <n v="1"/>
    <s v="233254-6-1"/>
    <s v="LIBPILL-18X18KE-SD"/>
    <s v="MARRIOTT INT'L-RES. INN"/>
    <s v="70BA232 BRUNSWICK, GA RI"/>
    <s v="Erica Hollyfield"/>
    <s v=""/>
    <s v=""/>
    <n v="7"/>
    <n v="7"/>
    <d v="2020-09-09T00:00:00"/>
    <d v="2020-09-11T00:00:00"/>
    <d v="2020-09-11T00:00:00"/>
    <d v="2020-09-15T00:00:00"/>
    <s v="Y"/>
    <x v="1"/>
    <s v="PRGM"/>
    <x v="0"/>
    <s v="NORMAL"/>
    <x v="1"/>
    <d v="2020-03-18T00:00:00"/>
    <d v="2020-03-18T00:00:00"/>
    <n v="0"/>
    <n v="95614.68"/>
    <n v="0"/>
    <n v="0.46899999999999997"/>
    <m/>
    <m/>
    <x v="2"/>
  </r>
  <r>
    <n v="233254"/>
    <n v="7"/>
    <n v="1"/>
    <s v="233254-7-1"/>
    <s v="LIBPILL-18X18KE-SD"/>
    <s v="MARRIOTT INT'L-RES. INN"/>
    <s v="70BA232 BRUNSWICK, GA RI"/>
    <s v="Erica Hollyfield"/>
    <s v=""/>
    <s v=""/>
    <n v="7"/>
    <n v="7"/>
    <d v="2020-09-09T00:00:00"/>
    <d v="2020-09-11T00:00:00"/>
    <d v="2020-09-11T00:00:00"/>
    <d v="2020-09-15T00:00:00"/>
    <s v="Y"/>
    <x v="1"/>
    <s v="PRGM"/>
    <x v="0"/>
    <s v="NORMAL"/>
    <x v="1"/>
    <d v="2020-03-18T00:00:00"/>
    <d v="2020-03-18T00:00:00"/>
    <n v="0"/>
    <n v="95614.68"/>
    <n v="0"/>
    <n v="0.51436000000000004"/>
    <m/>
    <m/>
    <x v="2"/>
  </r>
  <r>
    <n v="233270"/>
    <n v="12"/>
    <n v="1"/>
    <s v="233270-12-1"/>
    <s v="LIN10265A-38-R-BNQ"/>
    <s v="MARRIOTT INT'L COURTYARD"/>
    <s v="BF225 GREENVILLE, SC COURTYARD"/>
    <s v="Erica Hollyfield"/>
    <s v=""/>
    <s v=""/>
    <n v="3"/>
    <n v="3"/>
    <d v="2020-07-10T00:00:00"/>
    <d v="2020-07-10T00:00:00"/>
    <d v="2020-07-10T00:00:00"/>
    <d v="2020-07-15T00:00:00"/>
    <s v="Y"/>
    <x v="0"/>
    <s v="REG"/>
    <x v="2"/>
    <s v="NORMAL"/>
    <x v="0"/>
    <d v="2020-03-19T00:00:00"/>
    <m/>
    <n v="1635.66"/>
    <n v="119547.44"/>
    <n v="0"/>
    <n v="0.68759999999999999"/>
    <n v="2.2827000000000002"/>
    <n v="1.1211"/>
    <x v="1"/>
  </r>
  <r>
    <n v="233270"/>
    <n v="14"/>
    <n v="1"/>
    <s v="233270-14-1"/>
    <s v="LIN10265-COR-BNQ"/>
    <s v="MARRIOTT INT'L COURTYARD"/>
    <s v="BF225 GREENVILLE, SC COURTYARD"/>
    <s v="Erica Hollyfield"/>
    <s v=""/>
    <s v=""/>
    <n v="3"/>
    <n v="3"/>
    <d v="2020-09-04T00:00:00"/>
    <d v="2020-09-04T00:00:00"/>
    <d v="2020-07-10T00:00:00"/>
    <d v="2020-07-15T00:00:00"/>
    <s v="Y"/>
    <x v="1"/>
    <s v="REG"/>
    <x v="2"/>
    <s v="PLANT3"/>
    <x v="0"/>
    <d v="2020-03-19T00:00:00"/>
    <d v="2020-06-30T00:00:00"/>
    <n v="0"/>
    <n v="119547.44"/>
    <n v="0"/>
    <n v="0.76680000000000004"/>
    <n v="2.2827000000000002"/>
    <n v="0.98370000000000002"/>
    <x v="11"/>
  </r>
  <r>
    <n v="233270"/>
    <n v="15"/>
    <n v="1"/>
    <s v="233270-15-1"/>
    <s v="LIN10265-38-L-BNQ"/>
    <s v="MARRIOTT INT'L COURTYARD"/>
    <s v="BF225 GREENVILLE, SC COURTYARD"/>
    <s v="Erica Hollyfield"/>
    <s v=""/>
    <s v=""/>
    <n v="3"/>
    <n v="3"/>
    <d v="2020-09-04T00:00:00"/>
    <d v="2020-09-04T00:00:00"/>
    <d v="2020-07-10T00:00:00"/>
    <d v="2020-07-15T00:00:00"/>
    <s v="Y"/>
    <x v="1"/>
    <s v="REG"/>
    <x v="2"/>
    <s v="PLANT3"/>
    <x v="0"/>
    <d v="2020-03-19T00:00:00"/>
    <d v="2020-06-30T00:00:00"/>
    <n v="0"/>
    <n v="119547.44"/>
    <n v="0"/>
    <n v="0.68759999999999999"/>
    <n v="2.2827000000000002"/>
    <n v="0.81179999999999997"/>
    <x v="11"/>
  </r>
  <r>
    <n v="233275"/>
    <n v="1"/>
    <n v="1"/>
    <s v="233275-1-1"/>
    <s v="LIB7455-C"/>
    <s v="BLUE STAR HOSPITALITY LLC"/>
    <s v="HOLIDAY INN EXPRESS - CLEVELAND, TN"/>
    <s v="Megan Marley"/>
    <s v="Y"/>
    <s v="Y"/>
    <n v="77"/>
    <n v="77"/>
    <d v="2020-05-22T00:00:00"/>
    <d v="2020-05-22T00:00:00"/>
    <d v="2020-08-21T00:00:00"/>
    <d v="2020-08-28T00:00:00"/>
    <s v="Y"/>
    <x v="0"/>
    <s v="REG"/>
    <x v="0"/>
    <s v="NORMAL"/>
    <x v="4"/>
    <d v="2020-03-19T00:00:00"/>
    <m/>
    <n v="248"/>
    <n v="46658.9"/>
    <n v="0"/>
    <n v="26.918814999999999"/>
    <n v="33.690195000000003"/>
    <n v="8.2871249999999996"/>
    <x v="1"/>
  </r>
  <r>
    <n v="233275"/>
    <n v="2"/>
    <n v="1"/>
    <s v="233275-2-1"/>
    <s v="LIB0200-2308"/>
    <s v="BLUE STAR HOSPITALITY LLC"/>
    <s v="HOLIDAY INN EXPRESS - CLEVELAND, TN"/>
    <s v="Megan Marley"/>
    <s v="Y"/>
    <s v="Y"/>
    <n v="37"/>
    <n v="37"/>
    <d v="2020-05-22T00:00:00"/>
    <d v="2020-05-22T00:00:00"/>
    <d v="2020-08-21T00:00:00"/>
    <d v="2020-08-28T00:00:00"/>
    <s v="Y"/>
    <x v="0"/>
    <s v="REG"/>
    <x v="0"/>
    <s v="NORMAL"/>
    <x v="0"/>
    <d v="2020-03-19T00:00:00"/>
    <m/>
    <n v="507"/>
    <n v="46658.9"/>
    <n v="0"/>
    <n v="18.223794999999999"/>
    <n v="27.195"/>
    <n v="19.425000000000001"/>
    <x v="1"/>
  </r>
  <r>
    <n v="233275"/>
    <n v="3"/>
    <n v="1"/>
    <s v="233275-3-1"/>
    <s v="LIBPILL-18X18KE"/>
    <s v="BLUE STAR HOSPITALITY LLC"/>
    <s v="HOLIDAY INN EXPRESS - CLEVELAND, TN"/>
    <s v="Megan Marley"/>
    <s v="Y"/>
    <s v="Y"/>
    <n v="37"/>
    <n v="37"/>
    <d v="2020-05-25T00:00:00"/>
    <d v="2020-05-29T00:00:00"/>
    <d v="2020-08-21T00:00:00"/>
    <d v="2020-08-28T00:00:00"/>
    <s v="Y"/>
    <x v="0"/>
    <s v="REG"/>
    <x v="0"/>
    <s v="NORMAL"/>
    <x v="1"/>
    <d v="2020-03-19T00:00:00"/>
    <m/>
    <n v="20"/>
    <n v="46658.9"/>
    <n v="0"/>
    <n v="2.7187600000000001"/>
    <m/>
    <m/>
    <x v="1"/>
  </r>
  <r>
    <n v="233275"/>
    <n v="4"/>
    <n v="1"/>
    <s v="233275-4-1"/>
    <s v="LIBPILL-18X18KE"/>
    <s v="BLUE STAR HOSPITALITY LLC"/>
    <s v="HOLIDAY INN EXPRESS - CLEVELAND, TN"/>
    <s v="Megan Marley"/>
    <s v="Y"/>
    <s v="Y"/>
    <n v="37"/>
    <n v="37"/>
    <d v="2020-05-25T00:00:00"/>
    <d v="2020-05-29T00:00:00"/>
    <d v="2020-08-21T00:00:00"/>
    <d v="2020-08-28T00:00:00"/>
    <s v="Y"/>
    <x v="0"/>
    <s v="REG"/>
    <x v="0"/>
    <s v="NORMAL"/>
    <x v="1"/>
    <d v="2020-03-19T00:00:00"/>
    <m/>
    <n v="20"/>
    <n v="46658.9"/>
    <n v="0"/>
    <n v="2.7187600000000001"/>
    <m/>
    <m/>
    <x v="1"/>
  </r>
  <r>
    <n v="233275"/>
    <n v="5"/>
    <n v="1"/>
    <s v="233275-5-1"/>
    <s v="LIB7455-O"/>
    <s v="BLUE STAR HOSPITALITY LLC"/>
    <s v="HOLIDAY INN EXPRESS - CLEVELAND, TN"/>
    <s v="Megan Marley"/>
    <s v="Y"/>
    <s v="Y"/>
    <n v="33"/>
    <n v="33"/>
    <d v="2020-05-22T00:00:00"/>
    <d v="2020-05-22T00:00:00"/>
    <d v="2020-08-21T00:00:00"/>
    <d v="2020-08-28T00:00:00"/>
    <s v="Y"/>
    <x v="0"/>
    <s v="REG"/>
    <x v="0"/>
    <s v="NORMAL"/>
    <x v="3"/>
    <d v="2020-03-19T00:00:00"/>
    <m/>
    <n v="145"/>
    <n v="46658.9"/>
    <n v="0"/>
    <n v="3.161235"/>
    <n v="5.8905000000000003"/>
    <n v="3.551625"/>
    <x v="1"/>
  </r>
  <r>
    <n v="233279"/>
    <n v="2"/>
    <n v="1"/>
    <s v="233279-2-1"/>
    <s v="LIB0200-3004"/>
    <s v="Ham Greenville"/>
    <s v="HAMPTON INN GREENVILLE, NC"/>
    <s v="Megan Marley"/>
    <s v=""/>
    <s v="Y"/>
    <n v="16"/>
    <n v="16"/>
    <d v="2020-09-16T00:00:00"/>
    <d v="2020-09-18T00:00:00"/>
    <d v="2020-09-18T00:00:00"/>
    <d v="2020-08-21T00:00:00"/>
    <s v="Y"/>
    <x v="1"/>
    <s v="REG"/>
    <x v="0"/>
    <s v="NORMAL"/>
    <x v="0"/>
    <d v="2020-03-20T00:00:00"/>
    <d v="2020-04-01T00:00:00"/>
    <n v="742.28"/>
    <n v="52246.5"/>
    <n v="0"/>
    <n v="13.0352"/>
    <n v="11.4"/>
    <n v="6.5759999999999996"/>
    <x v="22"/>
  </r>
  <r>
    <n v="233279"/>
    <n v="3"/>
    <n v="1"/>
    <s v="233279-3-1"/>
    <s v="LIB0500-3265"/>
    <s v="Ham Greenville"/>
    <s v="HAMPTON INN GREENVILLE, NC"/>
    <s v="Megan Marley"/>
    <s v=""/>
    <s v="Y"/>
    <n v="32"/>
    <n v="32"/>
    <d v="2020-09-16T00:00:00"/>
    <d v="2020-09-18T00:00:00"/>
    <d v="2020-09-18T00:00:00"/>
    <d v="2020-08-21T00:00:00"/>
    <s v="Y"/>
    <x v="1"/>
    <s v="REG"/>
    <x v="0"/>
    <s v="NORMAL"/>
    <x v="4"/>
    <d v="2020-03-20T00:00:00"/>
    <d v="2020-04-01T00:00:00"/>
    <n v="332.45"/>
    <n v="52246.5"/>
    <n v="0"/>
    <n v="15.472"/>
    <n v="22.246400000000001"/>
    <n v="15.5296"/>
    <x v="22"/>
  </r>
  <r>
    <n v="233279"/>
    <n v="4"/>
    <n v="1"/>
    <s v="233279-4-1"/>
    <s v="LIBPILL-20X14KEW-SD"/>
    <s v="Ham Greenville"/>
    <s v="HAMPTON INN GREENVILLE, NC"/>
    <s v="Megan Marley"/>
    <s v=""/>
    <s v="Y"/>
    <n v="48"/>
    <n v="48"/>
    <d v="2020-09-16T00:00:00"/>
    <d v="2020-09-18T00:00:00"/>
    <d v="2020-09-18T00:00:00"/>
    <d v="2020-08-21T00:00:00"/>
    <s v="Y"/>
    <x v="1"/>
    <s v="REG"/>
    <x v="0"/>
    <s v="NORMAL"/>
    <x v="1"/>
    <d v="2020-03-20T00:00:00"/>
    <d v="2020-04-01T00:00:00"/>
    <n v="41.19"/>
    <n v="52246.5"/>
    <n v="0"/>
    <n v="6.1295999999999999"/>
    <m/>
    <m/>
    <x v="22"/>
  </r>
  <r>
    <n v="233280"/>
    <n v="10"/>
    <n v="1"/>
    <s v="233280-10-1"/>
    <s v="PDL0900-680G-78-LCOR"/>
    <s v="Ham Greenville"/>
    <s v="HAMPTON INN GREENVILLE, NC"/>
    <s v="Megan Marley"/>
    <s v=""/>
    <s v="Y"/>
    <n v="1"/>
    <n v="1"/>
    <d v="2020-09-18T00:00:00"/>
    <d v="2020-09-18T00:00:00"/>
    <d v="2020-09-18T00:00:00"/>
    <d v="2020-08-21T00:00:00"/>
    <s v="Y"/>
    <x v="0"/>
    <s v="REG"/>
    <x v="2"/>
    <s v="R&amp;D"/>
    <x v="0"/>
    <d v="2020-03-20T00:00:00"/>
    <m/>
    <n v="3925"/>
    <n v="24307.85"/>
    <n v="0"/>
    <n v="0.9103"/>
    <n v="1.0258"/>
    <n v="0.51780000000000004"/>
    <x v="22"/>
  </r>
  <r>
    <n v="233280"/>
    <n v="11"/>
    <n v="1"/>
    <s v="233280-11-1"/>
    <s v="PDL0900-680C-111-LAF"/>
    <s v="Ham Greenville"/>
    <s v="HAMPTON INN GREENVILLE, NC"/>
    <s v="Megan Marley"/>
    <s v=""/>
    <s v="Y"/>
    <n v="1"/>
    <n v="1"/>
    <d v="2020-09-18T00:00:00"/>
    <d v="2020-09-18T00:00:00"/>
    <d v="2020-09-18T00:00:00"/>
    <d v="2020-08-21T00:00:00"/>
    <s v="Y"/>
    <x v="0"/>
    <s v="REG"/>
    <x v="2"/>
    <s v="R&amp;D"/>
    <x v="0"/>
    <d v="2020-03-20T00:00:00"/>
    <m/>
    <n v="0"/>
    <n v="24307.85"/>
    <n v="0"/>
    <n v="0.68969999999999998"/>
    <n v="0.8206"/>
    <n v="0.41420000000000001"/>
    <x v="22"/>
  </r>
  <r>
    <n v="233280"/>
    <n v="13"/>
    <n v="1"/>
    <s v="233280-13-1"/>
    <s v="PDL0100-3170D-88"/>
    <s v="Ham Greenville"/>
    <s v="HAMPTON INN GREENVILLE, NC"/>
    <s v="Megan Marley"/>
    <s v=""/>
    <s v="Y"/>
    <n v="1"/>
    <n v="1"/>
    <d v="2020-09-18T00:00:00"/>
    <d v="2020-09-18T00:00:00"/>
    <d v="2020-09-18T00:00:00"/>
    <d v="2020-08-21T00:00:00"/>
    <s v="Y"/>
    <x v="0"/>
    <s v="REG"/>
    <x v="2"/>
    <s v="R&amp;D"/>
    <x v="0"/>
    <d v="2020-03-20T00:00:00"/>
    <m/>
    <n v="1685"/>
    <n v="24307.85"/>
    <n v="0"/>
    <n v="0.90710000000000002"/>
    <n v="0.74139999999999995"/>
    <n v="0.32"/>
    <x v="22"/>
  </r>
  <r>
    <n v="233280"/>
    <n v="14"/>
    <n v="1"/>
    <s v="233280-14-1"/>
    <s v="LINPILL-20X14KEW-SD-HMP-CS"/>
    <s v="Ham Greenville"/>
    <s v="HAMPTON INN GREENVILLE, NC"/>
    <s v="Megan Marley"/>
    <s v=""/>
    <s v="Y"/>
    <n v="4"/>
    <n v="4"/>
    <d v="2020-09-18T00:00:00"/>
    <d v="2020-09-18T00:00:00"/>
    <d v="2020-09-18T00:00:00"/>
    <d v="2020-08-21T00:00:00"/>
    <s v="Y"/>
    <x v="1"/>
    <s v="REG"/>
    <x v="2"/>
    <s v="PLANT3"/>
    <x v="1"/>
    <d v="2020-03-20T00:00:00"/>
    <d v="2020-04-01T00:00:00"/>
    <n v="38.54"/>
    <n v="24307.85"/>
    <n v="0"/>
    <n v="0.63851999999999998"/>
    <m/>
    <m/>
    <x v="22"/>
  </r>
  <r>
    <n v="233280"/>
    <n v="16"/>
    <n v="1"/>
    <s v="233280-16-1"/>
    <s v="PDL0900-3760-75-L-BNQ"/>
    <s v="Ham Greenville"/>
    <s v="HAMPTON INN GREENVILLE, NC"/>
    <s v="Megan Marley"/>
    <s v=""/>
    <s v="Y"/>
    <n v="1"/>
    <n v="1"/>
    <d v="2020-09-18T00:00:00"/>
    <d v="2020-09-18T00:00:00"/>
    <d v="2020-09-18T00:00:00"/>
    <d v="2020-08-21T00:00:00"/>
    <s v="Y"/>
    <x v="0"/>
    <s v="REG"/>
    <x v="2"/>
    <s v="R&amp;D"/>
    <x v="0"/>
    <d v="2020-03-20T00:00:00"/>
    <m/>
    <n v="4109"/>
    <n v="24307.85"/>
    <n v="0"/>
    <n v="0.35"/>
    <n v="0.87180000000000002"/>
    <n v="0.42499999999999999"/>
    <x v="22"/>
  </r>
  <r>
    <n v="233280"/>
    <n v="17"/>
    <n v="1"/>
    <s v="233280-17-1"/>
    <s v="LINPILL-18X18KE-SD"/>
    <s v="Ham Greenville"/>
    <s v="HAMPTON INN GREENVILLE, NC"/>
    <s v="Megan Marley"/>
    <s v=""/>
    <s v="Y"/>
    <n v="6"/>
    <n v="6"/>
    <d v="2020-09-18T00:00:00"/>
    <d v="2020-09-18T00:00:00"/>
    <d v="2020-09-18T00:00:00"/>
    <d v="2020-08-21T00:00:00"/>
    <s v="Y"/>
    <x v="1"/>
    <s v="REG"/>
    <x v="2"/>
    <s v="PLANT3"/>
    <x v="1"/>
    <d v="2020-03-20T00:00:00"/>
    <d v="2020-04-01T00:00:00"/>
    <n v="35"/>
    <n v="24307.85"/>
    <n v="0"/>
    <n v="0.50249999999999995"/>
    <m/>
    <m/>
    <x v="22"/>
  </r>
  <r>
    <n v="233280"/>
    <n v="20"/>
    <n v="1"/>
    <s v="233280-20-1"/>
    <s v="PDL0900-3760A-75-R-BNQ"/>
    <s v="Ham Greenville"/>
    <s v="HAMPTON INN GREENVILLE, NC"/>
    <s v="Megan Marley"/>
    <s v=""/>
    <s v="Y"/>
    <n v="1"/>
    <n v="1"/>
    <d v="2020-09-18T00:00:00"/>
    <d v="2020-09-18T00:00:00"/>
    <d v="2020-09-18T00:00:00"/>
    <d v="2020-08-21T00:00:00"/>
    <s v="Y"/>
    <x v="0"/>
    <s v="REG"/>
    <x v="2"/>
    <s v="R&amp;D"/>
    <x v="0"/>
    <d v="2020-03-20T00:00:00"/>
    <m/>
    <n v="0"/>
    <n v="24307.85"/>
    <n v="0"/>
    <n v="0.3"/>
    <n v="0.82840000000000003"/>
    <n v="0.4"/>
    <x v="22"/>
  </r>
  <r>
    <n v="233280"/>
    <n v="21"/>
    <n v="1"/>
    <s v="233280-21-1"/>
    <s v="PDL0900-3760-57-O"/>
    <s v="Ham Greenville"/>
    <s v="HAMPTON INN GREENVILLE, NC"/>
    <s v="Megan Marley"/>
    <s v=""/>
    <s v="Y"/>
    <n v="1"/>
    <n v="1"/>
    <d v="2020-09-18T00:00:00"/>
    <d v="2020-09-18T00:00:00"/>
    <d v="2020-09-18T00:00:00"/>
    <d v="2020-08-21T00:00:00"/>
    <s v="Y"/>
    <x v="0"/>
    <s v="REG"/>
    <x v="2"/>
    <s v="R&amp;D"/>
    <x v="0"/>
    <d v="2020-03-20T00:00:00"/>
    <m/>
    <n v="0"/>
    <n v="24307.85"/>
    <n v="0"/>
    <n v="0.3"/>
    <n v="0.6"/>
    <n v="0.27500000000000002"/>
    <x v="22"/>
  </r>
  <r>
    <n v="233280"/>
    <n v="22"/>
    <n v="1"/>
    <s v="233280-22-1"/>
    <s v="LIN0900-613-TBL"/>
    <s v="Ham Greenville"/>
    <s v="HAMPTON INN GREENVILLE, NC"/>
    <s v="Megan Marley"/>
    <s v=""/>
    <s v="Y"/>
    <n v="1"/>
    <n v="1"/>
    <d v="2020-09-18T00:00:00"/>
    <d v="2020-09-18T00:00:00"/>
    <d v="2020-09-18T00:00:00"/>
    <d v="2020-08-21T00:00:00"/>
    <s v="Y"/>
    <x v="0"/>
    <s v="REG"/>
    <x v="2"/>
    <s v="NORMAL"/>
    <x v="2"/>
    <d v="2020-03-20T00:00:00"/>
    <m/>
    <n v="0"/>
    <n v="24307.85"/>
    <n v="0"/>
    <m/>
    <m/>
    <m/>
    <x v="22"/>
  </r>
  <r>
    <n v="233280"/>
    <n v="5"/>
    <n v="1"/>
    <s v="233280-5-1"/>
    <s v="LIN0600-3593-HMP-CS"/>
    <s v="Ham Greenville"/>
    <s v="HAMPTON INN GREENVILLE, NC"/>
    <s v="Megan Marley"/>
    <s v=""/>
    <s v="Y"/>
    <n v="1"/>
    <n v="1"/>
    <d v="2020-09-18T00:00:00"/>
    <d v="2020-09-18T00:00:00"/>
    <d v="2020-09-18T00:00:00"/>
    <d v="2020-08-21T00:00:00"/>
    <s v="Y"/>
    <x v="1"/>
    <s v="REG"/>
    <x v="2"/>
    <s v="PLANT3"/>
    <x v="3"/>
    <d v="2020-03-20T00:00:00"/>
    <d v="2020-04-01T00:00:00"/>
    <n v="233.51"/>
    <n v="24307.85"/>
    <n v="0"/>
    <n v="0.1263"/>
    <n v="0.29459999999999997"/>
    <n v="0.13159999999999999"/>
    <x v="22"/>
  </r>
  <r>
    <n v="233280"/>
    <n v="6"/>
    <n v="1"/>
    <s v="233280-6-1"/>
    <s v="PDL0900-677-71.5-L-BNQ"/>
    <s v="Ham Greenville"/>
    <s v="HAMPTON INN GREENVILLE, NC"/>
    <s v="Megan Marley"/>
    <s v=""/>
    <s v="Y"/>
    <n v="1"/>
    <n v="1"/>
    <d v="2020-09-18T00:00:00"/>
    <d v="2020-09-18T00:00:00"/>
    <d v="2020-09-18T00:00:00"/>
    <d v="2020-08-21T00:00:00"/>
    <s v="Y"/>
    <x v="0"/>
    <s v="REG"/>
    <x v="2"/>
    <s v="R&amp;D"/>
    <x v="0"/>
    <d v="2020-03-20T00:00:00"/>
    <m/>
    <n v="2400.89"/>
    <n v="24307.85"/>
    <n v="0"/>
    <n v="0.1646"/>
    <n v="0.61050000000000004"/>
    <n v="0.32979999999999998"/>
    <x v="22"/>
  </r>
  <r>
    <n v="233280"/>
    <n v="7"/>
    <n v="1"/>
    <s v="233280-7-1"/>
    <s v="PDL0900-677-71.5-R-BNQ"/>
    <s v="Ham Greenville"/>
    <s v="HAMPTON INN GREENVILLE, NC"/>
    <s v="Megan Marley"/>
    <s v=""/>
    <s v="Y"/>
    <n v="1"/>
    <n v="1"/>
    <d v="2020-09-18T00:00:00"/>
    <d v="2020-09-18T00:00:00"/>
    <d v="2020-09-18T00:00:00"/>
    <d v="2020-08-21T00:00:00"/>
    <s v="Y"/>
    <x v="0"/>
    <s v="REG"/>
    <x v="2"/>
    <s v="R&amp;D"/>
    <x v="0"/>
    <d v="2020-03-20T00:00:00"/>
    <m/>
    <n v="0"/>
    <n v="24307.85"/>
    <n v="0"/>
    <n v="0.1646"/>
    <n v="0.61050000000000004"/>
    <n v="0.32979999999999998"/>
    <x v="22"/>
  </r>
  <r>
    <n v="233280"/>
    <n v="8"/>
    <n v="1"/>
    <s v="233280-8-1"/>
    <s v="LINPILL-14X14KEW-SD-HMP-CS"/>
    <s v="Ham Greenville"/>
    <s v="HAMPTON INN GREENVILLE, NC"/>
    <s v="Megan Marley"/>
    <s v=""/>
    <s v="Y"/>
    <n v="4"/>
    <n v="4"/>
    <d v="2020-09-18T00:00:00"/>
    <d v="2020-09-18T00:00:00"/>
    <d v="2020-09-18T00:00:00"/>
    <d v="2020-08-21T00:00:00"/>
    <s v="Y"/>
    <x v="1"/>
    <s v="REG"/>
    <x v="2"/>
    <s v="PLANT3"/>
    <x v="1"/>
    <d v="2020-03-20T00:00:00"/>
    <d v="2020-04-01T00:00:00"/>
    <n v="34.35"/>
    <n v="24307.85"/>
    <n v="0"/>
    <n v="0.54700000000000004"/>
    <m/>
    <m/>
    <x v="22"/>
  </r>
  <r>
    <n v="233280"/>
    <n v="9"/>
    <n v="1"/>
    <s v="233280-9-1"/>
    <s v="LINPILL-14X14KEW-SD-HMP-CS"/>
    <s v="Ham Greenville"/>
    <s v="HAMPTON INN GREENVILLE, NC"/>
    <s v="Megan Marley"/>
    <s v=""/>
    <s v="Y"/>
    <n v="4"/>
    <n v="4"/>
    <d v="2020-09-18T00:00:00"/>
    <d v="2020-09-18T00:00:00"/>
    <d v="2020-09-18T00:00:00"/>
    <d v="2020-08-21T00:00:00"/>
    <s v="Y"/>
    <x v="1"/>
    <s v="REG"/>
    <x v="2"/>
    <s v="PLANT3"/>
    <x v="1"/>
    <d v="2020-03-20T00:00:00"/>
    <d v="2020-04-01T00:00:00"/>
    <n v="37.700000000000003"/>
    <n v="24307.85"/>
    <n v="0"/>
    <n v="0.54700000000000004"/>
    <m/>
    <m/>
    <x v="22"/>
  </r>
  <r>
    <n v="233284"/>
    <n v="2"/>
    <n v="1"/>
    <s v="233284-2-1"/>
    <s v="LIB0500-3653-CY.01"/>
    <s v="MARRIOTT INT'L COURTYARD"/>
    <s v="BF226 JEFFERSON CITY, MO - CY"/>
    <s v="Erica Hollyfield"/>
    <s v=""/>
    <s v=""/>
    <n v="7"/>
    <n v="7"/>
    <d v="2020-09-03T00:00:00"/>
    <d v="2020-09-04T00:00:00"/>
    <d v="2020-09-04T00:00:00"/>
    <d v="2020-09-11T00:00:00"/>
    <s v="Y"/>
    <x v="1"/>
    <s v="PRGM"/>
    <x v="0"/>
    <s v="NORMAL"/>
    <x v="4"/>
    <d v="2020-03-20T00:00:00"/>
    <d v="2020-03-26T00:00:00"/>
    <n v="432.68"/>
    <n v="76709.36"/>
    <n v="0"/>
    <n v="5.0841000000000003"/>
    <n v="3.3116300000000001"/>
    <n v="1.5442"/>
    <x v="11"/>
  </r>
  <r>
    <n v="233284"/>
    <n v="6"/>
    <n v="1"/>
    <s v="233284-6-1"/>
    <s v="LIB0500-3653A-CY.01"/>
    <s v="MARRIOTT INT'L COURTYARD"/>
    <s v="BF226 JEFFERSON CITY, MO - CY"/>
    <s v="Erica Hollyfield"/>
    <s v=""/>
    <s v=""/>
    <n v="43"/>
    <n v="43"/>
    <d v="2020-09-03T00:00:00"/>
    <d v="2020-09-04T00:00:00"/>
    <d v="2020-09-04T00:00:00"/>
    <d v="2020-09-11T00:00:00"/>
    <s v="Y"/>
    <x v="1"/>
    <s v="PRGM"/>
    <x v="0"/>
    <s v="NORMAL"/>
    <x v="4"/>
    <d v="2020-03-20T00:00:00"/>
    <d v="2020-03-26T00:00:00"/>
    <n v="429"/>
    <n v="76709.36"/>
    <n v="0"/>
    <n v="31.230899999999998"/>
    <n v="20.342870000000001"/>
    <n v="9.4857999999999993"/>
    <x v="11"/>
  </r>
  <r>
    <n v="233291"/>
    <n v="1"/>
    <n v="1"/>
    <s v="233291-1-1"/>
    <s v="LIB0200-2308-NAT-I"/>
    <s v="PREMIUM HOSPITALITY SOLUTIONS, LLC"/>
    <s v="HOLIDAY INN EXPRESS - BONIFAY, FL"/>
    <s v="Alexus Whitaker"/>
    <s v=""/>
    <s v="Y"/>
    <n v="1"/>
    <n v="1"/>
    <d v="2020-07-24T00:00:00"/>
    <d v="2020-07-24T00:00:00"/>
    <d v="2020-07-24T00:00:00"/>
    <d v="2020-07-30T00:00:00"/>
    <s v="N"/>
    <x v="0"/>
    <s v="REG"/>
    <x v="0"/>
    <s v="NORMAL"/>
    <x v="0"/>
    <d v="2020-03-20T00:00:00"/>
    <m/>
    <n v="0"/>
    <n v="16789.66"/>
    <n v="0"/>
    <n v="0.49249999999999999"/>
    <n v="0.73499999999999999"/>
    <n v="0.52500000000000002"/>
    <x v="1"/>
  </r>
  <r>
    <n v="233291"/>
    <n v="11"/>
    <n v="1"/>
    <s v="233291-11-1"/>
    <s v="LIN0900-397-68-RAF"/>
    <s v="PREMIUM HOSPITALITY SOLUTIONS, LLC"/>
    <s v="HOLIDAY INN EXPRESS - BONIFAY, FL"/>
    <s v="Alexus Whitaker"/>
    <s v=""/>
    <s v="Y"/>
    <n v="1"/>
    <n v="1"/>
    <d v="2020-07-31T00:00:00"/>
    <d v="2020-07-31T00:00:00"/>
    <d v="2020-07-24T00:00:00"/>
    <d v="2020-07-30T00:00:00"/>
    <s v="Y"/>
    <x v="1"/>
    <s v="REG"/>
    <x v="2"/>
    <s v="R&amp;D"/>
    <x v="0"/>
    <d v="2020-03-20T00:00:00"/>
    <d v="2020-07-27T00:00:00"/>
    <n v="0"/>
    <n v="16789.66"/>
    <n v="0"/>
    <n v="0.6502"/>
    <n v="1.2281"/>
    <n v="0.40529999999999999"/>
    <x v="19"/>
  </r>
  <r>
    <n v="233291"/>
    <n v="6"/>
    <n v="1"/>
    <s v="233291-6-1"/>
    <s v="LIB0700-1383"/>
    <s v="PREMIUM HOSPITALITY SOLUTIONS, LLC"/>
    <s v="HOLIDAY INN EXPRESS - BONIFAY, FL"/>
    <s v="Alexus Whitaker"/>
    <s v=""/>
    <s v="Y"/>
    <n v="6"/>
    <n v="6"/>
    <d v="2020-08-10T00:00:00"/>
    <d v="2020-08-14T00:00:00"/>
    <d v="2020-07-24T00:00:00"/>
    <d v="2020-07-30T00:00:00"/>
    <s v="Y"/>
    <x v="1"/>
    <s v="REG"/>
    <x v="0"/>
    <s v="NORMAL"/>
    <x v="4"/>
    <d v="2020-03-20T00:00:00"/>
    <d v="2020-05-14T00:00:00"/>
    <n v="268"/>
    <n v="16789.66"/>
    <n v="0"/>
    <n v="0"/>
    <n v="3.3"/>
    <n v="0.88458000000000003"/>
    <x v="10"/>
  </r>
  <r>
    <n v="233291"/>
    <n v="8"/>
    <n v="1"/>
    <s v="233291-8-1"/>
    <s v="LIN0900-397-68-LAF"/>
    <s v="PREMIUM HOSPITALITY SOLUTIONS, LLC"/>
    <s v="HOLIDAY INN EXPRESS - BONIFAY, FL"/>
    <s v="Alexus Whitaker"/>
    <s v=""/>
    <s v="Y"/>
    <n v="1"/>
    <n v="1"/>
    <d v="2020-07-31T00:00:00"/>
    <d v="2020-07-31T00:00:00"/>
    <d v="2020-07-24T00:00:00"/>
    <d v="2020-07-30T00:00:00"/>
    <s v="Y"/>
    <x v="1"/>
    <s v="REG"/>
    <x v="2"/>
    <s v="R&amp;D"/>
    <x v="0"/>
    <d v="2020-03-20T00:00:00"/>
    <d v="2020-07-27T00:00:00"/>
    <n v="2937"/>
    <n v="16789.66"/>
    <n v="0"/>
    <n v="0.6502"/>
    <n v="1.2281"/>
    <n v="0.40529999999999999"/>
    <x v="19"/>
  </r>
  <r>
    <n v="233292"/>
    <n v="1"/>
    <n v="1"/>
    <s v="233292-1-1"/>
    <s v="LIN0500-3333A"/>
    <s v="FURNITURE SOLUTIONS GROUP"/>
    <s v="Capitol Seniors Housing - Plainview, NY"/>
    <s v="Megan Marley"/>
    <s v=""/>
    <s v="Y"/>
    <n v="4"/>
    <n v="4"/>
    <d v="2020-08-12T00:00:00"/>
    <d v="2020-08-14T00:00:00"/>
    <d v="2020-07-17T00:00:00"/>
    <d v="2020-07-24T00:00:00"/>
    <s v="Y"/>
    <x v="1"/>
    <s v="REG"/>
    <x v="2"/>
    <s v="PLANT3"/>
    <x v="4"/>
    <d v="2020-03-20T00:00:00"/>
    <d v="2020-04-09T00:00:00"/>
    <n v="586"/>
    <n v="6431.84"/>
    <n v="0"/>
    <n v="1.8455999999999999"/>
    <n v="3.6783999999999999"/>
    <n v="2.7972000000000001"/>
    <x v="10"/>
  </r>
  <r>
    <n v="233296"/>
    <n v="1"/>
    <n v="1"/>
    <s v="233296-1-1"/>
    <s v="LIB0500-3043"/>
    <s v="Sheraton Northbrook"/>
    <s v="SHERATON - NORTHBROOK, IL"/>
    <s v="Bailee Moore"/>
    <s v=""/>
    <s v=""/>
    <n v="162"/>
    <n v="162"/>
    <d v="2020-07-28T00:00:00"/>
    <d v="2020-07-31T00:00:00"/>
    <d v="2020-07-28T00:00:00"/>
    <d v="2020-07-31T00:00:00"/>
    <s v="Y"/>
    <x v="1"/>
    <s v="REG"/>
    <x v="0"/>
    <s v="NORMAL"/>
    <x v="4"/>
    <d v="2020-03-20T00:00:00"/>
    <d v="2020-05-19T00:00:00"/>
    <n v="387"/>
    <n v="62694"/>
    <n v="0"/>
    <n v="15.496740000000001"/>
    <n v="107.70732"/>
    <n v="91.190610000000007"/>
    <x v="19"/>
  </r>
  <r>
    <n v="233305"/>
    <n v="6"/>
    <n v="1"/>
    <s v="233305-6-1"/>
    <s v="LIB0700-1383"/>
    <s v="Summerside Land Holdings, Inc."/>
    <s v="HOLIDAY INN EXPRESS &amp; SUITES PORT ELGIN, CANADA"/>
    <s v="Ellie Marlowe"/>
    <s v=""/>
    <s v=""/>
    <n v="8"/>
    <n v="8"/>
    <d v="2020-08-10T00:00:00"/>
    <d v="2020-08-14T00:00:00"/>
    <d v="2020-08-14T00:00:00"/>
    <d v="2020-08-21T00:00:00"/>
    <s v="Y"/>
    <x v="1"/>
    <s v="PRGM"/>
    <x v="0"/>
    <s v="NORMAL"/>
    <x v="4"/>
    <d v="2020-03-23T00:00:00"/>
    <d v="2020-04-01T00:00:00"/>
    <n v="268"/>
    <n v="28498.5"/>
    <n v="0"/>
    <n v="0"/>
    <n v="4.4000000000000004"/>
    <n v="1.17944"/>
    <x v="10"/>
  </r>
  <r>
    <n v="233324"/>
    <n v="2"/>
    <n v="1"/>
    <s v="233324-2-1"/>
    <s v="LIN0500-3000B"/>
    <s v="The Stroud Group"/>
    <s v="LAKE SARANAC RESORT"/>
    <s v="Megan Marley"/>
    <s v=""/>
    <s v="Y"/>
    <n v="12"/>
    <n v="12"/>
    <d v="2020-08-14T00:00:00"/>
    <d v="2020-08-14T00:00:00"/>
    <d v="2020-08-17T00:00:00"/>
    <d v="2020-08-24T00:00:00"/>
    <s v="Y"/>
    <x v="1"/>
    <s v="REG"/>
    <x v="2"/>
    <s v="PLANT3"/>
    <x v="4"/>
    <d v="2020-03-25T00:00:00"/>
    <d v="2020-07-09T00:00:00"/>
    <n v="398"/>
    <n v="10872"/>
    <n v="0"/>
    <n v="5.9051999999999998"/>
    <n v="8.6951999999999998"/>
    <n v="3.4727999999999999"/>
    <x v="10"/>
  </r>
  <r>
    <n v="233324"/>
    <n v="8"/>
    <n v="1"/>
    <s v="233324-8-1"/>
    <s v="PDL0500-3337"/>
    <s v="The Stroud Group"/>
    <s v="LAKE SARANAC RESORT"/>
    <s v="Megan Marley"/>
    <s v=""/>
    <s v="Y"/>
    <n v="4"/>
    <n v="4"/>
    <d v="2020-07-03T00:00:00"/>
    <d v="2020-07-03T00:00:00"/>
    <d v="2020-08-17T00:00:00"/>
    <d v="2020-08-24T00:00:00"/>
    <s v="Y"/>
    <x v="0"/>
    <s v="REG"/>
    <x v="2"/>
    <s v="R&amp;D"/>
    <x v="4"/>
    <d v="2020-03-25T00:00:00"/>
    <m/>
    <n v="792"/>
    <n v="10872"/>
    <n v="0"/>
    <n v="1.36"/>
    <n v="2.4807999999999999"/>
    <n v="1.44"/>
    <x v="1"/>
  </r>
  <r>
    <n v="233324"/>
    <n v="9"/>
    <n v="1"/>
    <s v="233324-9-1"/>
    <s v="PDL0600-3763"/>
    <s v="The Stroud Group"/>
    <s v="LAKE SARANAC RESORT"/>
    <s v="Megan Marley"/>
    <s v=""/>
    <s v="Y"/>
    <n v="4"/>
    <n v="4"/>
    <d v="2020-07-03T00:00:00"/>
    <d v="2020-07-03T00:00:00"/>
    <d v="2020-08-17T00:00:00"/>
    <d v="2020-08-24T00:00:00"/>
    <s v="Y"/>
    <x v="0"/>
    <s v="REG"/>
    <x v="2"/>
    <s v="R&amp;D"/>
    <x v="3"/>
    <d v="2020-03-25T00:00:00"/>
    <m/>
    <n v="268"/>
    <n v="10872"/>
    <n v="0"/>
    <n v="1.6"/>
    <n v="2"/>
    <n v="1"/>
    <x v="1"/>
  </r>
  <r>
    <n v="233330"/>
    <n v="4"/>
    <n v="1"/>
    <s v="233330-4-1"/>
    <s v="LER0800-349BLK"/>
    <s v="Carver &amp; Associates"/>
    <s v="TOWNEPLACE NB WAUKEGAN, IL"/>
    <s v="Megan Marley"/>
    <s v=""/>
    <s v=""/>
    <n v="5"/>
    <n v="5"/>
    <d v="2020-09-08T00:00:00"/>
    <d v="2020-09-11T00:00:00"/>
    <d v="2020-09-08T00:00:00"/>
    <d v="2020-09-15T00:00:00"/>
    <s v="Y"/>
    <x v="1"/>
    <s v="PRGM"/>
    <x v="0"/>
    <s v="NORMAL"/>
    <x v="5"/>
    <d v="2020-03-25T00:00:00"/>
    <d v="2020-03-26T00:00:00"/>
    <n v="129"/>
    <n v="39776.1"/>
    <n v="0"/>
    <m/>
    <m/>
    <m/>
    <x v="2"/>
  </r>
  <r>
    <n v="233331"/>
    <n v="12"/>
    <n v="1"/>
    <s v="233331-12-1"/>
    <s v="PDL0500-3766"/>
    <s v="Edenburg Hospitality"/>
    <s v="TRYP BY WYNDHAM"/>
    <s v="Debbie Graham"/>
    <s v=""/>
    <s v="Y"/>
    <n v="2"/>
    <n v="2"/>
    <d v="2020-08-21T00:00:00"/>
    <d v="2020-08-21T00:00:00"/>
    <d v="2020-08-21T00:00:00"/>
    <d v="2020-08-28T00:00:00"/>
    <s v="Y"/>
    <x v="0"/>
    <s v="REG"/>
    <x v="2"/>
    <s v="NORMAL"/>
    <x v="4"/>
    <d v="2020-03-25T00:00:00"/>
    <m/>
    <n v="1404.34"/>
    <n v="30225.16"/>
    <n v="0"/>
    <n v="0.94059999999999999"/>
    <n v="1.3162"/>
    <n v="0.7"/>
    <x v="12"/>
  </r>
  <r>
    <n v="233331"/>
    <n v="13"/>
    <n v="1"/>
    <s v="233331-13-1"/>
    <s v="PDL0900-763-84-RSCOR-GL"/>
    <s v="Edenburg Hospitality"/>
    <s v="TRYP BY WYNDHAM"/>
    <s v="Debbie Graham"/>
    <s v=""/>
    <s v="Y"/>
    <n v="2"/>
    <n v="2"/>
    <d v="2020-08-21T00:00:00"/>
    <d v="2020-08-21T00:00:00"/>
    <d v="2020-08-21T00:00:00"/>
    <d v="2020-08-28T00:00:00"/>
    <s v="Y"/>
    <x v="0"/>
    <s v="REG"/>
    <x v="2"/>
    <s v="R&amp;D"/>
    <x v="0"/>
    <d v="2020-03-25T00:00:00"/>
    <m/>
    <n v="0"/>
    <n v="30225.16"/>
    <n v="0"/>
    <n v="0.65459999999999996"/>
    <n v="3"/>
    <n v="1.2"/>
    <x v="12"/>
  </r>
  <r>
    <n v="233331"/>
    <n v="4"/>
    <n v="1"/>
    <s v="233331-4-1"/>
    <s v="PDL0900-763-84-LSCOR-GR"/>
    <s v="Edenburg Hospitality"/>
    <s v="TRYP BY WYNDHAM"/>
    <s v="Debbie Graham"/>
    <s v=""/>
    <s v="Y"/>
    <n v="2"/>
    <n v="2"/>
    <d v="2020-08-21T00:00:00"/>
    <d v="2020-08-21T00:00:00"/>
    <d v="2020-08-21T00:00:00"/>
    <d v="2020-08-28T00:00:00"/>
    <s v="Y"/>
    <x v="0"/>
    <s v="REG"/>
    <x v="2"/>
    <s v="R&amp;D"/>
    <x v="0"/>
    <d v="2020-03-25T00:00:00"/>
    <m/>
    <n v="4346.3"/>
    <n v="30225.16"/>
    <n v="0"/>
    <n v="0.65459999999999996"/>
    <n v="3"/>
    <n v="1.2"/>
    <x v="12"/>
  </r>
  <r>
    <n v="233331"/>
    <n v="5"/>
    <n v="1"/>
    <s v="233331-5-1"/>
    <s v="PDL0900-763-58-C-GB"/>
    <s v="Edenburg Hospitality"/>
    <s v="TRYP BY WYNDHAM"/>
    <s v="Debbie Graham"/>
    <s v=""/>
    <s v="Y"/>
    <n v="2"/>
    <n v="2"/>
    <d v="2020-08-21T00:00:00"/>
    <d v="2020-08-21T00:00:00"/>
    <d v="2020-08-21T00:00:00"/>
    <d v="2020-08-28T00:00:00"/>
    <s v="Y"/>
    <x v="0"/>
    <s v="REG"/>
    <x v="2"/>
    <s v="R&amp;D"/>
    <x v="0"/>
    <d v="2020-03-25T00:00:00"/>
    <m/>
    <n v="0"/>
    <n v="30225.16"/>
    <n v="0"/>
    <n v="0.65459999999999996"/>
    <n v="3"/>
    <n v="1.2"/>
    <x v="12"/>
  </r>
  <r>
    <n v="233331"/>
    <n v="6"/>
    <n v="1"/>
    <s v="233331-6-1"/>
    <s v="LINPILL-18X18KE-SD"/>
    <s v="Edenburg Hospitality"/>
    <s v="TRYP BY WYNDHAM"/>
    <s v="Debbie Graham"/>
    <s v=""/>
    <s v="Y"/>
    <n v="8"/>
    <n v="8"/>
    <d v="2020-08-21T00:00:00"/>
    <d v="2020-08-21T00:00:00"/>
    <d v="2020-08-21T00:00:00"/>
    <d v="2020-08-28T00:00:00"/>
    <s v="Y"/>
    <x v="0"/>
    <s v="REG"/>
    <x v="2"/>
    <s v="NORMAL"/>
    <x v="1"/>
    <d v="2020-03-25T00:00:00"/>
    <m/>
    <n v="29.4"/>
    <n v="30225.16"/>
    <n v="0"/>
    <n v="0.67"/>
    <m/>
    <m/>
    <x v="12"/>
  </r>
  <r>
    <n v="233333"/>
    <n v="1"/>
    <n v="1"/>
    <s v="233333-1-1"/>
    <s v="LIB0800-365"/>
    <s v="STONE RIDGE HOSPITALITY"/>
    <s v="STAYBRIDGE SUITES GRAND PRAIRIE, TX"/>
    <s v="Christy Barclay"/>
    <s v=""/>
    <s v="Y"/>
    <n v="111"/>
    <n v="111"/>
    <d v="2020-08-26T00:00:00"/>
    <d v="2020-08-28T00:00:00"/>
    <d v="2020-08-07T00:00:00"/>
    <d v="2020-08-14T00:00:00"/>
    <s v="Y"/>
    <x v="1"/>
    <s v="REG"/>
    <x v="0"/>
    <s v="NORMAL"/>
    <x v="4"/>
    <d v="2020-03-25T00:00:00"/>
    <d v="2020-06-18T00:00:00"/>
    <n v="251"/>
    <n v="189931.5"/>
    <n v="0"/>
    <n v="29.557079999999999"/>
    <n v="36.630000000000003"/>
    <n v="21.279254999999999"/>
    <x v="3"/>
  </r>
  <r>
    <n v="233333"/>
    <n v="10"/>
    <n v="1"/>
    <s v="233333-10-1"/>
    <s v="LIB0500-650-SBS"/>
    <s v="STONE RIDGE HOSPITALITY"/>
    <s v="STAYBRIDGE SUITES GRAND PRAIRIE, TX"/>
    <s v="Christy Barclay"/>
    <s v=""/>
    <s v="Y"/>
    <n v="20"/>
    <n v="20"/>
    <d v="2020-09-08T00:00:00"/>
    <d v="2020-09-11T00:00:00"/>
    <d v="2020-08-07T00:00:00"/>
    <d v="2020-08-14T00:00:00"/>
    <s v="Y"/>
    <x v="1"/>
    <s v="REG"/>
    <x v="0"/>
    <s v="NORMAL"/>
    <x v="4"/>
    <d v="2020-03-25T00:00:00"/>
    <d v="2020-07-22T00:00:00"/>
    <n v="327"/>
    <n v="189931.5"/>
    <n v="0"/>
    <n v="3.4020000000000001"/>
    <n v="14.334"/>
    <n v="8.0419999999999998"/>
    <x v="2"/>
  </r>
  <r>
    <n v="233333"/>
    <n v="11"/>
    <n v="1"/>
    <s v="233333-11-1"/>
    <s v="LIB0600-3474-SBS"/>
    <s v="STONE RIDGE HOSPITALITY"/>
    <s v="STAYBRIDGE SUITES GRAND PRAIRIE, TX"/>
    <s v="Christy Barclay"/>
    <s v=""/>
    <s v="Y"/>
    <n v="108"/>
    <n v="108"/>
    <d v="2020-09-02T00:00:00"/>
    <d v="2020-09-04T00:00:00"/>
    <d v="2020-08-07T00:00:00"/>
    <d v="2020-08-14T00:00:00"/>
    <s v="Y"/>
    <x v="1"/>
    <s v="REG"/>
    <x v="0"/>
    <s v="NORMAL"/>
    <x v="3"/>
    <d v="2020-03-25T00:00:00"/>
    <d v="2020-07-07T00:00:00"/>
    <n v="166"/>
    <n v="189931.5"/>
    <n v="0"/>
    <n v="21.550319999999999"/>
    <n v="27.917999999999999"/>
    <n v="13.9725"/>
    <x v="11"/>
  </r>
  <r>
    <n v="233333"/>
    <n v="13"/>
    <n v="1"/>
    <s v="233333-13-1"/>
    <s v="LIB0500-2795B-SBS"/>
    <s v="STONE RIDGE HOSPITALITY"/>
    <s v="STAYBRIDGE SUITES GRAND PRAIRIE, TX"/>
    <s v="Christy Barclay"/>
    <s v=""/>
    <s v="Y"/>
    <n v="4"/>
    <n v="4"/>
    <d v="2020-08-31T00:00:00"/>
    <d v="2020-09-04T00:00:00"/>
    <d v="2020-08-07T00:00:00"/>
    <d v="2020-08-14T00:00:00"/>
    <s v="Y"/>
    <x v="1"/>
    <s v="REG"/>
    <x v="0"/>
    <s v="NORMAL"/>
    <x v="4"/>
    <d v="2020-03-25T00:00:00"/>
    <d v="2020-07-07T00:00:00"/>
    <n v="630"/>
    <n v="189931.5"/>
    <n v="0"/>
    <n v="1.3196000000000001"/>
    <n v="2.0668000000000002"/>
    <n v="1.1579999999999999"/>
    <x v="11"/>
  </r>
  <r>
    <n v="233333"/>
    <n v="15"/>
    <n v="1"/>
    <s v="233333-15-1"/>
    <s v="LIN0900-688-84-LSCOR-SBS"/>
    <s v="STONE RIDGE HOSPITALITY"/>
    <s v="STAYBRIDGE SUITES GRAND PRAIRIE, TX"/>
    <s v="Christy Barclay"/>
    <s v=""/>
    <s v="Y"/>
    <n v="1"/>
    <n v="1"/>
    <d v="2020-09-09T00:00:00"/>
    <d v="2020-09-11T00:00:00"/>
    <d v="2020-08-07T00:00:00"/>
    <d v="2020-08-14T00:00:00"/>
    <s v="Y"/>
    <x v="1"/>
    <s v="REG"/>
    <x v="2"/>
    <s v="PLANT3"/>
    <x v="2"/>
    <d v="2020-03-25T00:00:00"/>
    <d v="2020-07-07T00:00:00"/>
    <n v="1602"/>
    <n v="189931.5"/>
    <n v="0"/>
    <n v="1.3278000000000001"/>
    <n v="1.0024999999999999"/>
    <n v="0.48149999999999998"/>
    <x v="2"/>
  </r>
  <r>
    <n v="233333"/>
    <n v="16"/>
    <n v="1"/>
    <s v="233333-16-1"/>
    <s v="LIN0900-688-90-RSOF-SBS"/>
    <s v="STONE RIDGE HOSPITALITY"/>
    <s v="STAYBRIDGE SUITES GRAND PRAIRIE, TX"/>
    <s v="Christy Barclay"/>
    <s v=""/>
    <s v="Y"/>
    <n v="1"/>
    <n v="1"/>
    <d v="2020-09-09T00:00:00"/>
    <d v="2020-09-11T00:00:00"/>
    <d v="2020-08-07T00:00:00"/>
    <d v="2020-08-14T00:00:00"/>
    <s v="Y"/>
    <x v="1"/>
    <s v="REG"/>
    <x v="2"/>
    <s v="PLANT3"/>
    <x v="2"/>
    <d v="2020-03-25T00:00:00"/>
    <d v="2020-07-07T00:00:00"/>
    <n v="0"/>
    <n v="189931.5"/>
    <n v="0"/>
    <n v="1.3134999999999999"/>
    <n v="0.80389999999999995"/>
    <n v="0.40229999999999999"/>
    <x v="2"/>
  </r>
  <r>
    <n v="233333"/>
    <n v="17"/>
    <n v="1"/>
    <s v="233333-17-1"/>
    <s v="LINPILL-16X16KE-SD"/>
    <s v="STONE RIDGE HOSPITALITY"/>
    <s v="STAYBRIDGE SUITES GRAND PRAIRIE, TX"/>
    <s v="Christy Barclay"/>
    <s v=""/>
    <s v="Y"/>
    <n v="3"/>
    <n v="3"/>
    <d v="2020-09-09T00:00:00"/>
    <d v="2020-09-11T00:00:00"/>
    <d v="2020-08-07T00:00:00"/>
    <d v="2020-08-14T00:00:00"/>
    <s v="Y"/>
    <x v="1"/>
    <s v="REG"/>
    <x v="2"/>
    <s v="PLANT3"/>
    <x v="1"/>
    <d v="2020-03-25T00:00:00"/>
    <d v="2020-07-07T00:00:00"/>
    <n v="28"/>
    <n v="189931.5"/>
    <n v="2"/>
    <n v="0.45600000000000002"/>
    <m/>
    <m/>
    <x v="2"/>
  </r>
  <r>
    <n v="233333"/>
    <n v="18"/>
    <n v="1"/>
    <s v="233333-18-1"/>
    <s v="LINPILL-16X16KE-SD"/>
    <s v="STONE RIDGE HOSPITALITY"/>
    <s v="STAYBRIDGE SUITES GRAND PRAIRIE, TX"/>
    <s v="Christy Barclay"/>
    <s v=""/>
    <s v="Y"/>
    <n v="3"/>
    <n v="3"/>
    <d v="2020-09-09T00:00:00"/>
    <d v="2020-09-11T00:00:00"/>
    <d v="2020-08-07T00:00:00"/>
    <d v="2020-08-14T00:00:00"/>
    <s v="Y"/>
    <x v="1"/>
    <s v="REG"/>
    <x v="2"/>
    <s v="PLANT3"/>
    <x v="1"/>
    <d v="2020-03-25T00:00:00"/>
    <d v="2020-07-07T00:00:00"/>
    <n v="31"/>
    <n v="189931.5"/>
    <n v="2"/>
    <n v="0.45600000000000002"/>
    <m/>
    <m/>
    <x v="2"/>
  </r>
  <r>
    <n v="233333"/>
    <n v="19"/>
    <n v="1"/>
    <s v="233333-19-1"/>
    <s v="LINPILL-16X16KE-SD"/>
    <s v="STONE RIDGE HOSPITALITY"/>
    <s v="STAYBRIDGE SUITES GRAND PRAIRIE, TX"/>
    <s v="Christy Barclay"/>
    <s v=""/>
    <s v="Y"/>
    <n v="1"/>
    <n v="1"/>
    <d v="2020-09-09T00:00:00"/>
    <d v="2020-09-11T00:00:00"/>
    <d v="2020-08-07T00:00:00"/>
    <d v="2020-08-14T00:00:00"/>
    <s v="Y"/>
    <x v="1"/>
    <s v="REG"/>
    <x v="2"/>
    <s v="PLANT3"/>
    <x v="1"/>
    <d v="2020-03-25T00:00:00"/>
    <d v="2020-07-07T00:00:00"/>
    <n v="28.5"/>
    <n v="189931.5"/>
    <n v="2"/>
    <n v="0.152"/>
    <m/>
    <m/>
    <x v="2"/>
  </r>
  <r>
    <n v="233333"/>
    <n v="20"/>
    <n v="1"/>
    <s v="233333-20-1"/>
    <s v="LIN0500-3480-SBS"/>
    <s v="STONE RIDGE HOSPITALITY"/>
    <s v="STAYBRIDGE SUITES GRAND PRAIRIE, TX"/>
    <s v="Christy Barclay"/>
    <s v=""/>
    <s v="Y"/>
    <n v="6"/>
    <n v="6"/>
    <d v="2020-09-09T00:00:00"/>
    <d v="2020-09-11T00:00:00"/>
    <d v="2020-08-07T00:00:00"/>
    <d v="2020-08-14T00:00:00"/>
    <s v="Y"/>
    <x v="1"/>
    <s v="REG"/>
    <x v="2"/>
    <s v="PLANT3"/>
    <x v="4"/>
    <d v="2020-03-25T00:00:00"/>
    <d v="2020-07-07T00:00:00"/>
    <n v="587"/>
    <n v="189931.5"/>
    <n v="0"/>
    <n v="2.1150000000000002"/>
    <n v="5.5086000000000004"/>
    <n v="3.5825999999999998"/>
    <x v="2"/>
  </r>
  <r>
    <n v="233333"/>
    <n v="22"/>
    <n v="1"/>
    <s v="233333-22-1"/>
    <s v="PDL0900-689-114-BNQ-SBS"/>
    <s v="STONE RIDGE HOSPITALITY"/>
    <s v="STAYBRIDGE SUITES GRAND PRAIRIE, TX"/>
    <s v="Christy Barclay"/>
    <s v=""/>
    <s v="Y"/>
    <n v="1"/>
    <n v="1"/>
    <d v="2020-08-07T00:00:00"/>
    <d v="2020-08-07T00:00:00"/>
    <d v="2020-08-07T00:00:00"/>
    <d v="2020-08-14T00:00:00"/>
    <s v="Y"/>
    <x v="0"/>
    <s v="REG"/>
    <x v="2"/>
    <s v="R&amp;D"/>
    <x v="0"/>
    <d v="2020-03-25T00:00:00"/>
    <m/>
    <n v="1213"/>
    <n v="189931.5"/>
    <n v="0"/>
    <n v="0.35"/>
    <n v="1.0874999999999999"/>
    <n v="0.57499999999999996"/>
    <x v="15"/>
  </r>
  <r>
    <n v="233333"/>
    <n v="3"/>
    <n v="1"/>
    <s v="233333-3-1"/>
    <s v="PDL0900-650-64.5-RSL-SBS"/>
    <s v="STONE RIDGE HOSPITALITY"/>
    <s v="STAYBRIDGE SUITES GRAND PRAIRIE, TX"/>
    <s v="Christy Barclay"/>
    <s v=""/>
    <s v="Y"/>
    <n v="47"/>
    <n v="47"/>
    <d v="2020-05-15T00:00:00"/>
    <d v="2020-05-15T00:00:00"/>
    <d v="2020-08-07T00:00:00"/>
    <d v="2020-08-14T00:00:00"/>
    <s v="Y"/>
    <x v="0"/>
    <s v="REG"/>
    <x v="2"/>
    <s v="R&amp;D"/>
    <x v="0"/>
    <d v="2020-03-25T00:00:00"/>
    <m/>
    <n v="851"/>
    <n v="189931.5"/>
    <n v="0"/>
    <n v="31.400700000000001"/>
    <n v="33.323"/>
    <n v="17.432300000000001"/>
    <x v="1"/>
  </r>
  <r>
    <n v="233333"/>
    <n v="4"/>
    <n v="1"/>
    <s v="233333-4-1"/>
    <s v="PDL0900-650-31-LCH-SBS"/>
    <s v="STONE RIDGE HOSPITALITY"/>
    <s v="STAYBRIDGE SUITES GRAND PRAIRIE, TX"/>
    <s v="Christy Barclay"/>
    <s v=""/>
    <s v="Y"/>
    <n v="47"/>
    <n v="47"/>
    <d v="2020-05-15T00:00:00"/>
    <d v="2020-05-15T00:00:00"/>
    <d v="2020-08-07T00:00:00"/>
    <d v="2020-08-14T00:00:00"/>
    <s v="Y"/>
    <x v="0"/>
    <s v="REG"/>
    <x v="2"/>
    <s v="R&amp;D"/>
    <x v="0"/>
    <d v="2020-03-25T00:00:00"/>
    <m/>
    <n v="0"/>
    <n v="189931.5"/>
    <n v="0"/>
    <n v="31.400700000000001"/>
    <n v="33.323"/>
    <n v="17.432300000000001"/>
    <x v="1"/>
  </r>
  <r>
    <n v="233333"/>
    <n v="5"/>
    <n v="1"/>
    <s v="233333-5-1"/>
    <s v="PDL0900-650-64.5-LSL-SBS"/>
    <s v="STONE RIDGE HOSPITALITY"/>
    <s v="STAYBRIDGE SUITES GRAND PRAIRIE, TX"/>
    <s v="Christy Barclay"/>
    <s v=""/>
    <s v="Y"/>
    <n v="61"/>
    <n v="61"/>
    <d v="2020-05-15T00:00:00"/>
    <d v="2020-05-15T00:00:00"/>
    <d v="2020-08-07T00:00:00"/>
    <d v="2020-08-14T00:00:00"/>
    <s v="Y"/>
    <x v="0"/>
    <s v="REG"/>
    <x v="2"/>
    <s v="R&amp;D"/>
    <x v="0"/>
    <d v="2020-03-25T00:00:00"/>
    <m/>
    <n v="851"/>
    <n v="189931.5"/>
    <n v="0"/>
    <n v="40.754100000000001"/>
    <n v="43.249000000000002"/>
    <n v="22.6249"/>
    <x v="1"/>
  </r>
  <r>
    <n v="233333"/>
    <n v="6"/>
    <n v="1"/>
    <s v="233333-6-1"/>
    <s v="PDL0900-650-31-RCH-SBS"/>
    <s v="STONE RIDGE HOSPITALITY"/>
    <s v="STAYBRIDGE SUITES GRAND PRAIRIE, TX"/>
    <s v="Christy Barclay"/>
    <s v=""/>
    <s v="Y"/>
    <n v="61"/>
    <n v="61"/>
    <d v="2020-05-15T00:00:00"/>
    <d v="2020-05-15T00:00:00"/>
    <d v="2020-08-07T00:00:00"/>
    <d v="2020-08-14T00:00:00"/>
    <s v="Y"/>
    <x v="0"/>
    <s v="REG"/>
    <x v="2"/>
    <s v="R&amp;D"/>
    <x v="0"/>
    <d v="2020-03-25T00:00:00"/>
    <m/>
    <n v="0"/>
    <n v="189931.5"/>
    <n v="0"/>
    <n v="40.754100000000001"/>
    <n v="43.249000000000002"/>
    <n v="22.6249"/>
    <x v="1"/>
  </r>
  <r>
    <n v="233333"/>
    <n v="7"/>
    <n v="1"/>
    <s v="233333-7-1"/>
    <s v="LINPILL-20X12KE"/>
    <s v="STONE RIDGE HOSPITALITY"/>
    <s v="STAYBRIDGE SUITES GRAND PRAIRIE, TX"/>
    <s v="Christy Barclay"/>
    <s v=""/>
    <s v="Y"/>
    <n v="108"/>
    <n v="108"/>
    <d v="2020-06-26T00:00:00"/>
    <d v="2020-06-26T00:00:00"/>
    <d v="2020-08-07T00:00:00"/>
    <d v="2020-08-14T00:00:00"/>
    <s v="Y"/>
    <x v="0"/>
    <s v="REG"/>
    <x v="2"/>
    <s v="NORMAL"/>
    <x v="1"/>
    <d v="2020-03-25T00:00:00"/>
    <m/>
    <n v="39"/>
    <n v="189931.5"/>
    <n v="0"/>
    <n v="14.958"/>
    <m/>
    <m/>
    <x v="1"/>
  </r>
  <r>
    <n v="233333"/>
    <n v="8"/>
    <n v="1"/>
    <s v="233333-8-1"/>
    <s v="LINPILL-20X20KE"/>
    <s v="STONE RIDGE HOSPITALITY"/>
    <s v="STAYBRIDGE SUITES GRAND PRAIRIE, TX"/>
    <s v="Christy Barclay"/>
    <s v=""/>
    <s v="Y"/>
    <n v="108"/>
    <n v="108"/>
    <d v="2020-06-29T00:00:00"/>
    <d v="2020-07-03T00:00:00"/>
    <d v="2020-08-07T00:00:00"/>
    <d v="2020-08-14T00:00:00"/>
    <s v="Y"/>
    <x v="0"/>
    <s v="REG"/>
    <x v="2"/>
    <s v="NORMAL"/>
    <x v="1"/>
    <d v="2020-03-25T00:00:00"/>
    <m/>
    <n v="27"/>
    <n v="189931.5"/>
    <n v="0"/>
    <n v="17.564039999999999"/>
    <m/>
    <m/>
    <x v="1"/>
  </r>
  <r>
    <n v="233333"/>
    <n v="9"/>
    <n v="1"/>
    <s v="233333-9-1"/>
    <s v="LINPILL-16X16KE"/>
    <s v="STONE RIDGE HOSPITALITY"/>
    <s v="STAYBRIDGE SUITES GRAND PRAIRIE, TX"/>
    <s v="Christy Barclay"/>
    <s v=""/>
    <s v="Y"/>
    <n v="108"/>
    <n v="108"/>
    <d v="2020-08-14T00:00:00"/>
    <d v="2020-08-14T00:00:00"/>
    <d v="2020-08-07T00:00:00"/>
    <d v="2020-08-14T00:00:00"/>
    <s v="Y"/>
    <x v="0"/>
    <s v="REG"/>
    <x v="2"/>
    <s v="NORMAL"/>
    <x v="1"/>
    <d v="2020-03-25T00:00:00"/>
    <m/>
    <n v="25.5"/>
    <n v="189931.5"/>
    <n v="0"/>
    <n v="14.70204"/>
    <m/>
    <m/>
    <x v="10"/>
  </r>
  <r>
    <n v="233334"/>
    <n v="1"/>
    <n v="1"/>
    <s v="233334-1-1"/>
    <s v="LIB0500-3345"/>
    <s v="RESORT INTERIORS"/>
    <s v="NAVY LODGE NORTH ISLAND"/>
    <s v="Debbie Graham"/>
    <s v=""/>
    <s v=""/>
    <n v="6"/>
    <n v="6"/>
    <d v="2020-08-06T00:00:00"/>
    <d v="2020-08-07T00:00:00"/>
    <d v="2020-05-29T00:00:00"/>
    <d v="2020-06-05T00:00:00"/>
    <s v="Y"/>
    <x v="1"/>
    <s v="REG"/>
    <x v="0"/>
    <s v="NORMAL"/>
    <x v="4"/>
    <d v="2020-03-25T00:00:00"/>
    <d v="2020-06-17T00:00:00"/>
    <n v="736"/>
    <n v="4765.3900000000003"/>
    <n v="0"/>
    <n v="1.29741"/>
    <n v="3.65211"/>
    <n v="3.1103100000000001"/>
    <x v="15"/>
  </r>
  <r>
    <n v="233349"/>
    <n v="10"/>
    <n v="1"/>
    <s v="233349-10-1"/>
    <s v="LIN0900-680-LCOR"/>
    <s v="HOTEL ONE, INC"/>
    <s v="HAMPTON INN LEXINGTON, NC"/>
    <s v="Megan Marley"/>
    <s v=""/>
    <s v="Y"/>
    <n v="1"/>
    <n v="1"/>
    <d v="2020-08-21T00:00:00"/>
    <d v="2020-08-21T00:00:00"/>
    <d v="2020-08-21T00:00:00"/>
    <d v="2020-08-28T00:00:00"/>
    <s v="Y"/>
    <x v="1"/>
    <s v="PRGM"/>
    <x v="2"/>
    <s v="R&amp;D"/>
    <x v="0"/>
    <d v="2020-03-26T00:00:00"/>
    <d v="2020-06-22T00:00:00"/>
    <n v="3260.17"/>
    <n v="17884.72"/>
    <n v="0"/>
    <n v="0.3846"/>
    <n v="0.89549999999999996"/>
    <n v="0.3805"/>
    <x v="12"/>
  </r>
  <r>
    <n v="233349"/>
    <n v="11"/>
    <n v="1"/>
    <s v="233349-11-1"/>
    <s v="LIN0900-680-RCL"/>
    <s v="HOTEL ONE, INC"/>
    <s v="HAMPTON INN LEXINGTON, NC"/>
    <s v="Megan Marley"/>
    <s v=""/>
    <s v="Y"/>
    <n v="1"/>
    <n v="1"/>
    <d v="2020-08-21T00:00:00"/>
    <d v="2020-08-21T00:00:00"/>
    <d v="2020-08-21T00:00:00"/>
    <d v="2020-08-28T00:00:00"/>
    <s v="Y"/>
    <x v="1"/>
    <s v="PRGM"/>
    <x v="2"/>
    <s v="R&amp;D"/>
    <x v="0"/>
    <d v="2020-03-26T00:00:00"/>
    <d v="2020-06-22T00:00:00"/>
    <n v="0"/>
    <n v="17884.72"/>
    <n v="0"/>
    <n v="0.2276"/>
    <n v="0.57350000000000001"/>
    <n v="0.39"/>
    <x v="12"/>
  </r>
  <r>
    <n v="233349"/>
    <n v="12"/>
    <n v="1"/>
    <s v="233349-12-1"/>
    <s v="LIN0900-680-LAF"/>
    <s v="HOTEL ONE, INC"/>
    <s v="HAMPTON INN LEXINGTON, NC"/>
    <s v="Megan Marley"/>
    <s v=""/>
    <s v="Y"/>
    <n v="1"/>
    <n v="1"/>
    <d v="2020-08-14T00:00:00"/>
    <d v="2020-08-14T00:00:00"/>
    <d v="2020-08-10T00:00:00"/>
    <d v="2020-08-28T00:00:00"/>
    <s v="Y"/>
    <x v="1"/>
    <s v="PRGM"/>
    <x v="2"/>
    <s v="R&amp;D"/>
    <x v="0"/>
    <d v="2020-03-26T00:00:00"/>
    <d v="2020-06-22T00:00:00"/>
    <n v="0"/>
    <n v="17884.72"/>
    <n v="0"/>
    <n v="0.4143"/>
    <n v="0.92410000000000003"/>
    <n v="0.63149999999999995"/>
    <x v="10"/>
  </r>
  <r>
    <n v="233349"/>
    <n v="6"/>
    <n v="1"/>
    <s v="233349-6-1"/>
    <s v="LIN0900-677-75-L-BNQ"/>
    <s v="HOTEL ONE, INC"/>
    <s v="HAMPTON INN LEXINGTON, NC"/>
    <s v="Megan Marley"/>
    <s v=""/>
    <s v="Y"/>
    <n v="1"/>
    <n v="1"/>
    <d v="2020-08-10T00:00:00"/>
    <d v="2020-08-14T00:00:00"/>
    <d v="2020-08-10T00:00:00"/>
    <d v="2020-08-17T00:00:00"/>
    <s v="Y"/>
    <x v="1"/>
    <s v="PRGM"/>
    <x v="2"/>
    <s v="PLANT3"/>
    <x v="0"/>
    <d v="2020-03-26T00:00:00"/>
    <d v="2020-06-22T00:00:00"/>
    <n v="2025"/>
    <n v="17884.72"/>
    <n v="0"/>
    <n v="0.2253"/>
    <n v="0.61050000000000004"/>
    <n v="0.34399999999999997"/>
    <x v="10"/>
  </r>
  <r>
    <n v="233349"/>
    <n v="7"/>
    <n v="1"/>
    <s v="233349-7-1"/>
    <s v="LIN0900-677-75-R-BNQ"/>
    <s v="HOTEL ONE, INC"/>
    <s v="HAMPTON INN LEXINGTON, NC"/>
    <s v="Megan Marley"/>
    <s v=""/>
    <s v="Y"/>
    <n v="1"/>
    <n v="1"/>
    <d v="2020-08-10T00:00:00"/>
    <d v="2020-08-14T00:00:00"/>
    <d v="2020-08-10T00:00:00"/>
    <d v="2020-08-17T00:00:00"/>
    <s v="Y"/>
    <x v="1"/>
    <s v="PRGM"/>
    <x v="2"/>
    <s v="PLANT3"/>
    <x v="0"/>
    <d v="2020-03-26T00:00:00"/>
    <d v="2020-06-22T00:00:00"/>
    <n v="0"/>
    <n v="17884.72"/>
    <n v="0"/>
    <n v="0.2253"/>
    <n v="0.61050000000000004"/>
    <n v="0.34399999999999997"/>
    <x v="10"/>
  </r>
  <r>
    <n v="233357"/>
    <n v="4"/>
    <n v="1"/>
    <s v="233357-4-1"/>
    <s v="LIB7455-C"/>
    <s v="Carver &amp; Associates"/>
    <s v="HOLIDAY INN EXPRESS - BIRMINGHAM, AL"/>
    <s v="Megan Marley"/>
    <s v=""/>
    <s v=""/>
    <n v="57"/>
    <n v="17"/>
    <d v="2020-07-22T00:00:00"/>
    <d v="2020-07-24T00:00:00"/>
    <d v="2020-07-22T00:00:00"/>
    <d v="2020-07-17T00:00:00"/>
    <s v="Y"/>
    <x v="1"/>
    <s v="PRGM"/>
    <x v="0"/>
    <s v="NORMAL"/>
    <x v="4"/>
    <d v="2020-03-27T00:00:00"/>
    <d v="2020-05-01T00:00:00"/>
    <n v="315"/>
    <n v="72457"/>
    <n v="0"/>
    <n v="0"/>
    <n v="0"/>
    <n v="0"/>
    <x v="1"/>
  </r>
  <r>
    <n v="233358"/>
    <n v="8"/>
    <n v="1"/>
    <s v="233358-8-1"/>
    <s v="LIB0700-1383"/>
    <s v="Carver &amp; Associates"/>
    <s v="HOLIDAY INN EXPRESS BIRMINGHAM, AL"/>
    <s v="Megan Marley"/>
    <s v=""/>
    <s v="Y"/>
    <n v="10"/>
    <n v="10"/>
    <d v="2020-08-03T00:00:00"/>
    <d v="2020-08-07T00:00:00"/>
    <d v="2020-07-10T00:00:00"/>
    <d v="2020-07-17T00:00:00"/>
    <s v="Y"/>
    <x v="1"/>
    <s v="PRGM"/>
    <x v="0"/>
    <s v="NORMAL"/>
    <x v="4"/>
    <d v="2020-03-30T00:00:00"/>
    <d v="2020-05-14T00:00:00"/>
    <n v="268"/>
    <n v="21639"/>
    <n v="0"/>
    <n v="0"/>
    <n v="5.5"/>
    <n v="1.4742999999999999"/>
    <x v="15"/>
  </r>
  <r>
    <n v="233359"/>
    <n v="1"/>
    <n v="1"/>
    <s v="233359-1-1"/>
    <s v="LER0800-320-HIX-GREEN"/>
    <s v="Nightcap Hospitality"/>
    <s v="HOLIDAY INN EXPRESS OGALLALA, NE"/>
    <s v="Christy Barclay"/>
    <s v="Y"/>
    <s v=""/>
    <n v="6"/>
    <n v="6"/>
    <d v="2020-06-05T00:00:00"/>
    <d v="2020-06-05T00:00:00"/>
    <d v="2020-06-05T00:00:00"/>
    <d v="2020-06-12T00:00:00"/>
    <s v="Y"/>
    <x v="0"/>
    <s v="PRGM"/>
    <x v="0"/>
    <s v="NORMAL"/>
    <x v="5"/>
    <d v="2020-03-30T00:00:00"/>
    <m/>
    <n v="165"/>
    <n v="1365.84"/>
    <n v="0"/>
    <m/>
    <m/>
    <m/>
    <x v="1"/>
  </r>
  <r>
    <n v="233369"/>
    <n v="1"/>
    <n v="1"/>
    <s v="233369-1-1"/>
    <s v="LIN0900-529-LSOF"/>
    <s v="AFD CONTRACT FURNITURE INC."/>
    <s v="MOUNT SINAI HOSPITAL SCARSDALE NY"/>
    <s v="Debbie Graham"/>
    <s v=""/>
    <s v=""/>
    <n v="1"/>
    <n v="1"/>
    <d v="2020-07-06T00:00:00"/>
    <d v="2020-07-10T00:00:00"/>
    <d v="2020-06-19T00:00:00"/>
    <d v="2020-06-26T00:00:00"/>
    <s v="Y"/>
    <x v="1"/>
    <s v="REG"/>
    <x v="2"/>
    <s v="PLANT3"/>
    <x v="0"/>
    <d v="2020-03-30T00:00:00"/>
    <d v="2020-05-18T00:00:00"/>
    <n v="2475"/>
    <n v="2732.4"/>
    <n v="0"/>
    <n v="0.30513000000000001"/>
    <n v="0.99763000000000002"/>
    <n v="0.44912999999999997"/>
    <x v="1"/>
  </r>
  <r>
    <n v="233369"/>
    <n v="2"/>
    <n v="1"/>
    <s v="233369-2-1"/>
    <s v="LIN0900-529-RSOF"/>
    <s v="AFD CONTRACT FURNITURE INC."/>
    <s v="MOUNT SINAI HOSPITAL SCARSDALE NY"/>
    <s v="Debbie Graham"/>
    <s v=""/>
    <s v=""/>
    <n v="1"/>
    <n v="1"/>
    <d v="2020-07-06T00:00:00"/>
    <d v="2020-07-10T00:00:00"/>
    <d v="2020-06-19T00:00:00"/>
    <d v="2020-06-26T00:00:00"/>
    <s v="Y"/>
    <x v="1"/>
    <s v="REG"/>
    <x v="2"/>
    <s v="PLANT3"/>
    <x v="0"/>
    <d v="2020-03-30T00:00:00"/>
    <d v="2020-05-18T00:00:00"/>
    <n v="0"/>
    <n v="2732.4"/>
    <n v="0"/>
    <n v="0.30513000000000001"/>
    <n v="0.99763000000000002"/>
    <n v="0.44912999999999997"/>
    <x v="1"/>
  </r>
  <r>
    <n v="233372"/>
    <n v="1"/>
    <n v="1"/>
    <s v="233372-1-1"/>
    <s v="LIB0200-2738A"/>
    <s v="Sheraton Northbrook"/>
    <s v="SHERATON NORTHBROOK"/>
    <s v="Bailee Moore"/>
    <s v=""/>
    <s v=""/>
    <n v="1"/>
    <n v="1"/>
    <d v="2020-08-04T00:00:00"/>
    <d v="2020-08-07T00:00:00"/>
    <d v="2020-08-04T00:00:00"/>
    <d v="2020-08-07T00:00:00"/>
    <s v="Y"/>
    <x v="1"/>
    <s v="REG"/>
    <x v="0"/>
    <s v="NORMAL"/>
    <x v="0"/>
    <d v="2020-03-31T00:00:00"/>
    <d v="2020-06-04T00:00:00"/>
    <n v="1563"/>
    <n v="1563"/>
    <n v="0"/>
    <n v="0"/>
    <n v="0.63871500000000003"/>
    <n v="0.16694999999999999"/>
    <x v="15"/>
  </r>
  <r>
    <n v="233377"/>
    <n v="3"/>
    <n v="1"/>
    <s v="233377-3-1"/>
    <s v="LIB10271-C"/>
    <s v="Corporate Interiors"/>
    <s v="BARCLAY PRESTON"/>
    <s v="Debbie Graham"/>
    <s v=""/>
    <s v="Y"/>
    <n v="2"/>
    <n v="2"/>
    <d v="2020-08-07T00:00:00"/>
    <d v="2020-08-07T00:00:00"/>
    <d v="2020-07-10T00:00:00"/>
    <d v="2020-07-17T00:00:00"/>
    <s v="Y"/>
    <x v="1"/>
    <s v="REG"/>
    <x v="0"/>
    <s v="NORMAL"/>
    <x v="4"/>
    <d v="2020-03-31T00:00:00"/>
    <d v="2020-04-20T00:00:00"/>
    <n v="458"/>
    <n v="15415.25"/>
    <n v="0"/>
    <n v="0.81972999999999996"/>
    <n v="1.3475699999999999"/>
    <n v="1.05"/>
    <x v="15"/>
  </r>
  <r>
    <n v="233377"/>
    <n v="4"/>
    <n v="1"/>
    <s v="233377-4-1"/>
    <s v="LIB10271-C"/>
    <s v="Corporate Interiors"/>
    <s v="BARCLAY PRESTON"/>
    <s v="Debbie Graham"/>
    <s v=""/>
    <s v="Y"/>
    <n v="1"/>
    <n v="1"/>
    <d v="2020-08-07T00:00:00"/>
    <d v="2020-08-07T00:00:00"/>
    <d v="2020-07-10T00:00:00"/>
    <d v="2020-07-17T00:00:00"/>
    <s v="Y"/>
    <x v="1"/>
    <s v="REG"/>
    <x v="0"/>
    <s v="NORMAL"/>
    <x v="4"/>
    <d v="2020-03-31T00:00:00"/>
    <d v="2020-04-20T00:00:00"/>
    <n v="458"/>
    <n v="15415.25"/>
    <n v="0"/>
    <n v="0.15892500000000001"/>
    <n v="0.67378499999999997"/>
    <n v="0.52500000000000002"/>
    <x v="15"/>
  </r>
  <r>
    <n v="233377"/>
    <n v="5"/>
    <n v="1"/>
    <s v="233377-5-1"/>
    <s v="LIB10271-C"/>
    <s v="Corporate Interiors"/>
    <s v="BARCLAY PRESTON"/>
    <s v="Debbie Graham"/>
    <s v=""/>
    <s v="Y"/>
    <n v="4"/>
    <n v="4"/>
    <d v="2020-08-07T00:00:00"/>
    <d v="2020-08-07T00:00:00"/>
    <d v="2020-07-10T00:00:00"/>
    <d v="2020-07-17T00:00:00"/>
    <s v="Y"/>
    <x v="1"/>
    <s v="REG"/>
    <x v="0"/>
    <s v="NORMAL"/>
    <x v="4"/>
    <d v="2020-03-31T00:00:00"/>
    <d v="2020-05-20T00:00:00"/>
    <n v="458"/>
    <n v="15415.25"/>
    <n v="0"/>
    <n v="0"/>
    <n v="2.6951399999999999"/>
    <n v="2.1"/>
    <x v="15"/>
  </r>
  <r>
    <n v="233381"/>
    <n v="2"/>
    <n v="1"/>
    <s v="233381-2-1"/>
    <s v="LIB0600-3460-CY-C.02"/>
    <s v="MARRIOTT INT'L COURTYARD"/>
    <s v="MR - WASSS-CY SILVER SPRING"/>
    <s v="Erica Hollyfield"/>
    <s v=""/>
    <s v=""/>
    <n v="1"/>
    <n v="1"/>
    <d v="2020-04-24T00:00:00"/>
    <d v="2020-04-24T00:00:00"/>
    <d v="2020-04-24T00:00:00"/>
    <d v="2020-05-01T00:00:00"/>
    <s v="N"/>
    <x v="0"/>
    <s v="MRO"/>
    <x v="0"/>
    <s v="NORMAL"/>
    <x v="3"/>
    <d v="2020-04-01T00:00:00"/>
    <m/>
    <n v="0"/>
    <n v="333.4"/>
    <n v="0"/>
    <n v="0.41021999999999997"/>
    <n v="0.3327"/>
    <n v="0.10143000000000001"/>
    <x v="1"/>
  </r>
  <r>
    <n v="233382"/>
    <n v="4"/>
    <n v="1"/>
    <s v="233382-4-1"/>
    <s v="LIB0200-2738"/>
    <s v="MARRIOTT INT'L-FAIRFIELD"/>
    <s v="BE284 SELINSGROVE, PA FFI&amp;S"/>
    <s v="Erica Hollyfield"/>
    <s v=""/>
    <s v=""/>
    <n v="18"/>
    <n v="18"/>
    <d v="2020-08-03T00:00:00"/>
    <d v="2020-08-07T00:00:00"/>
    <d v="2020-07-17T00:00:00"/>
    <d v="2020-07-17T00:00:00"/>
    <s v="Y"/>
    <x v="1"/>
    <s v="REG"/>
    <x v="0"/>
    <s v="NORMAL"/>
    <x v="0"/>
    <d v="2020-04-01T00:00:00"/>
    <d v="2020-04-01T00:00:00"/>
    <n v="749.37"/>
    <n v="24301.16"/>
    <n v="0"/>
    <n v="9.7734000000000005"/>
    <n v="10.949400000000001"/>
    <n v="4.1273999999999997"/>
    <x v="15"/>
  </r>
  <r>
    <n v="233382"/>
    <n v="5"/>
    <n v="1"/>
    <s v="233382-5-1"/>
    <s v="LIBPILL-18X18KE-SD"/>
    <s v="MARRIOTT INT'L-FAIRFIELD"/>
    <s v="BE284 SELINSGROVE, PA FFI&amp;S"/>
    <s v="Erica Hollyfield"/>
    <s v=""/>
    <s v=""/>
    <n v="36"/>
    <n v="36"/>
    <d v="2020-08-03T00:00:00"/>
    <d v="2020-08-07T00:00:00"/>
    <d v="2020-07-17T00:00:00"/>
    <d v="2020-07-17T00:00:00"/>
    <s v="Y"/>
    <x v="1"/>
    <s v="REG"/>
    <x v="0"/>
    <s v="NORMAL"/>
    <x v="1"/>
    <d v="2020-04-01T00:00:00"/>
    <d v="2020-04-01T00:00:00"/>
    <n v="0"/>
    <n v="24301.16"/>
    <n v="0"/>
    <n v="2.3800000000000002E-2"/>
    <m/>
    <m/>
    <x v="15"/>
  </r>
  <r>
    <n v="233382"/>
    <n v="6"/>
    <n v="1"/>
    <s v="233382-6-1"/>
    <s v="LIBPILL-20X20KE-SD"/>
    <s v="MARRIOTT INT'L-FAIRFIELD"/>
    <s v="BE284 SELINSGROVE, PA FFI&amp;S"/>
    <s v="Erica Hollyfield"/>
    <s v=""/>
    <s v=""/>
    <n v="36"/>
    <n v="36"/>
    <d v="2020-08-03T00:00:00"/>
    <d v="2020-08-07T00:00:00"/>
    <d v="2020-07-17T00:00:00"/>
    <d v="2020-07-17T00:00:00"/>
    <s v="Y"/>
    <x v="1"/>
    <s v="REG"/>
    <x v="0"/>
    <s v="NORMAL"/>
    <x v="1"/>
    <d v="2020-04-01T00:00:00"/>
    <d v="2020-04-01T00:00:00"/>
    <n v="0"/>
    <n v="24301.16"/>
    <n v="0"/>
    <n v="2.5848"/>
    <m/>
    <m/>
    <x v="15"/>
  </r>
  <r>
    <n v="233383"/>
    <n v="1"/>
    <n v="1"/>
    <s v="233383-1-1"/>
    <s v="LIN0900-526A-56-SA"/>
    <s v="Curve Hospitality"/>
    <s v="FAIRFIELD INN &amp; SUITES MARYSVILLE, OH"/>
    <s v="Christy Barclay"/>
    <s v=""/>
    <s v="Y"/>
    <n v="4"/>
    <n v="4"/>
    <d v="2020-08-10T00:00:00"/>
    <d v="2020-08-14T00:00:00"/>
    <d v="2020-08-14T00:00:00"/>
    <d v="2020-08-21T00:00:00"/>
    <s v="Y"/>
    <x v="1"/>
    <s v="PRGM"/>
    <x v="2"/>
    <s v="PLANT3"/>
    <x v="0"/>
    <d v="2020-04-01T00:00:00"/>
    <d v="2020-06-06T00:00:00"/>
    <n v="593"/>
    <n v="7840"/>
    <n v="0"/>
    <n v="1.204"/>
    <n v="4.2"/>
    <n v="1.2884"/>
    <x v="10"/>
  </r>
  <r>
    <n v="233383"/>
    <n v="2"/>
    <n v="1"/>
    <s v="233383-2-1"/>
    <s v="LIN0900-526-LSCOR-GR"/>
    <s v="Curve Hospitality"/>
    <s v="FAIRFIELD INN &amp; SUITES MARYSVILLE, OH"/>
    <s v="Christy Barclay"/>
    <s v=""/>
    <s v="Y"/>
    <n v="1"/>
    <n v="1"/>
    <d v="2020-08-10T00:00:00"/>
    <d v="2020-08-14T00:00:00"/>
    <d v="2020-08-14T00:00:00"/>
    <d v="2020-08-21T00:00:00"/>
    <s v="Y"/>
    <x v="1"/>
    <s v="PRGM"/>
    <x v="2"/>
    <s v="PLANT3"/>
    <x v="0"/>
    <d v="2020-04-01T00:00:00"/>
    <d v="2020-06-06T00:00:00"/>
    <n v="4298"/>
    <n v="7840"/>
    <n v="0"/>
    <n v="0.38100000000000001"/>
    <n v="1.56775"/>
    <n v="0.5625"/>
    <x v="10"/>
  </r>
  <r>
    <n v="233383"/>
    <n v="3"/>
    <n v="1"/>
    <s v="233383-3-1"/>
    <s v="LIN0900-526-36-C-GB"/>
    <s v="Curve Hospitality"/>
    <s v="FAIRFIELD INN &amp; SUITES MARYSVILLE, OH"/>
    <s v="Christy Barclay"/>
    <s v=""/>
    <s v="Y"/>
    <n v="2"/>
    <n v="2"/>
    <d v="2020-08-10T00:00:00"/>
    <d v="2020-08-14T00:00:00"/>
    <d v="2020-08-14T00:00:00"/>
    <d v="2020-08-21T00:00:00"/>
    <s v="Y"/>
    <x v="1"/>
    <s v="PRGM"/>
    <x v="2"/>
    <s v="PLANT3"/>
    <x v="0"/>
    <d v="2020-04-01T00:00:00"/>
    <d v="2020-06-06T00:00:00"/>
    <n v="0"/>
    <n v="7840"/>
    <n v="0"/>
    <n v="0.56999999999999995"/>
    <n v="2.1"/>
    <n v="0.87350000000000005"/>
    <x v="10"/>
  </r>
  <r>
    <n v="233383"/>
    <n v="4"/>
    <n v="1"/>
    <s v="233383-4-1"/>
    <s v="LIN0900-526-66-C-GB"/>
    <s v="Curve Hospitality"/>
    <s v="FAIRFIELD INN &amp; SUITES MARYSVILLE, OH"/>
    <s v="Christy Barclay"/>
    <s v=""/>
    <s v="Y"/>
    <n v="3"/>
    <n v="3"/>
    <d v="2020-08-10T00:00:00"/>
    <d v="2020-08-14T00:00:00"/>
    <d v="2020-08-14T00:00:00"/>
    <d v="2020-08-21T00:00:00"/>
    <s v="Y"/>
    <x v="1"/>
    <s v="PRGM"/>
    <x v="2"/>
    <s v="PLANT3"/>
    <x v="0"/>
    <d v="2020-04-01T00:00:00"/>
    <d v="2020-06-06T00:00:00"/>
    <n v="0"/>
    <n v="7840"/>
    <n v="0"/>
    <n v="2.0924999999999998"/>
    <n v="4.3616400000000004"/>
    <n v="1.54125"/>
    <x v="10"/>
  </r>
  <r>
    <n v="233383"/>
    <n v="5"/>
    <n v="1"/>
    <s v="233383-5-1"/>
    <s v="LIN0900-526-RSCOR-GL"/>
    <s v="Curve Hospitality"/>
    <s v="FAIRFIELD INN &amp; SUITES MARYSVILLE, OH"/>
    <s v="Christy Barclay"/>
    <s v=""/>
    <s v="Y"/>
    <n v="1"/>
    <n v="1"/>
    <d v="2020-08-10T00:00:00"/>
    <d v="2020-08-14T00:00:00"/>
    <d v="2020-08-14T00:00:00"/>
    <d v="2020-08-21T00:00:00"/>
    <s v="Y"/>
    <x v="1"/>
    <s v="PRGM"/>
    <x v="2"/>
    <s v="PLANT3"/>
    <x v="0"/>
    <d v="2020-04-01T00:00:00"/>
    <d v="2020-06-06T00:00:00"/>
    <n v="0"/>
    <n v="7840"/>
    <n v="0"/>
    <n v="0.38100000000000001"/>
    <n v="1.56775"/>
    <n v="0.5625"/>
    <x v="10"/>
  </r>
  <r>
    <n v="233384"/>
    <n v="3"/>
    <n v="1"/>
    <s v="233384-3-1"/>
    <s v="LIN0100-2330-96"/>
    <s v="FOUR1FIVE DESIGNS, INC"/>
    <s v="HOLIDAY INN EXPRESS - MINDEN, NV"/>
    <s v="Megan Marley"/>
    <s v=""/>
    <s v="Y"/>
    <n v="2"/>
    <n v="1"/>
    <d v="2020-07-16T00:00:00"/>
    <d v="2020-07-17T00:00:00"/>
    <d v="2020-07-17T00:00:00"/>
    <d v="2020-07-24T00:00:00"/>
    <s v="Y"/>
    <x v="1"/>
    <s v="PRGM"/>
    <x v="2"/>
    <s v="PLANT3"/>
    <x v="0"/>
    <d v="2020-04-01T00:00:00"/>
    <d v="2020-04-15T00:00:00"/>
    <n v="1108"/>
    <n v="28266"/>
    <n v="0"/>
    <n v="2"/>
    <n v="2.8332600000000001"/>
    <n v="1.41676"/>
    <x v="1"/>
  </r>
  <r>
    <n v="233386"/>
    <n v="2"/>
    <n v="1"/>
    <s v="233386-2-1"/>
    <s v="LIN0100-2330-96"/>
    <s v="Design Inn V Hospitality, Inc."/>
    <s v="HOLIDAY INN EXPRESS -WILSON, NC"/>
    <s v="Megan Marley"/>
    <s v=""/>
    <s v="Y"/>
    <n v="1"/>
    <n v="1"/>
    <d v="2020-07-22T00:00:00"/>
    <d v="2020-07-24T00:00:00"/>
    <d v="2020-06-05T00:00:00"/>
    <d v="2020-06-12T00:00:00"/>
    <s v="Y"/>
    <x v="1"/>
    <s v="PRGM"/>
    <x v="2"/>
    <s v="PLANT3"/>
    <x v="0"/>
    <d v="2020-04-01T00:00:00"/>
    <d v="2020-04-07T00:00:00"/>
    <n v="1108"/>
    <n v="11336.25"/>
    <n v="0"/>
    <n v="0"/>
    <n v="1.4166300000000001"/>
    <n v="0.70838000000000001"/>
    <x v="1"/>
  </r>
  <r>
    <n v="233387"/>
    <n v="1"/>
    <n v="1"/>
    <s v="233387-1-1"/>
    <s v="LIB0200-2757-HMP"/>
    <s v="Carver &amp; Associates"/>
    <s v="HAMPTON INN &amp; SUITES PINELLAS PARK, FL"/>
    <s v="Megan Marley"/>
    <s v=""/>
    <s v=""/>
    <n v="13"/>
    <n v="13"/>
    <d v="2020-09-18T00:00:00"/>
    <d v="2020-09-18T00:00:00"/>
    <d v="2020-09-18T00:00:00"/>
    <d v="2020-09-25T00:00:00"/>
    <s v="Y"/>
    <x v="1"/>
    <s v="REG"/>
    <x v="0"/>
    <s v="NORMAL"/>
    <x v="0"/>
    <d v="2020-04-02T00:00:00"/>
    <d v="2020-05-09T00:00:00"/>
    <n v="917.81"/>
    <n v="50372.959999999999"/>
    <n v="0"/>
    <n v="13.17849"/>
    <n v="7.2839"/>
    <n v="4.3550000000000004"/>
    <x v="22"/>
  </r>
  <r>
    <n v="233387"/>
    <n v="2"/>
    <n v="1"/>
    <s v="233387-2-1"/>
    <s v="LIB0500-2757-HMP"/>
    <s v="Carver &amp; Associates"/>
    <s v="HAMPTON INN &amp; SUITES PINELLAS PARK, FL"/>
    <s v="Megan Marley"/>
    <s v=""/>
    <s v=""/>
    <n v="33"/>
    <n v="33"/>
    <d v="2020-09-18T00:00:00"/>
    <d v="2020-09-18T00:00:00"/>
    <d v="2020-09-18T00:00:00"/>
    <d v="2020-09-25T00:00:00"/>
    <s v="Y"/>
    <x v="1"/>
    <s v="REG"/>
    <x v="0"/>
    <s v="NORMAL"/>
    <x v="4"/>
    <d v="2020-04-02T00:00:00"/>
    <d v="2020-05-09T00:00:00"/>
    <n v="379.57"/>
    <n v="50372.959999999999"/>
    <n v="0"/>
    <n v="15.2262"/>
    <n v="18.0411"/>
    <n v="7.9695"/>
    <x v="22"/>
  </r>
  <r>
    <n v="233387"/>
    <n v="3"/>
    <n v="1"/>
    <s v="233387-3-1"/>
    <s v="LIBPILL-20X14KEW-SD"/>
    <s v="Carver &amp; Associates"/>
    <s v="HAMPTON INN &amp; SUITES PINELLAS PARK, FL"/>
    <s v="Megan Marley"/>
    <s v=""/>
    <s v=""/>
    <n v="46"/>
    <n v="46"/>
    <d v="2020-09-18T00:00:00"/>
    <d v="2020-09-18T00:00:00"/>
    <d v="2020-09-18T00:00:00"/>
    <d v="2020-09-25T00:00:00"/>
    <s v="Y"/>
    <x v="1"/>
    <s v="REG"/>
    <x v="0"/>
    <s v="NORMAL"/>
    <x v="1"/>
    <d v="2020-04-02T00:00:00"/>
    <d v="2020-05-09T00:00:00"/>
    <n v="37.47"/>
    <n v="50372.959999999999"/>
    <n v="0"/>
    <n v="5.8742000000000001"/>
    <m/>
    <m/>
    <x v="22"/>
  </r>
  <r>
    <n v="233390"/>
    <n v="17"/>
    <n v="1"/>
    <s v="233390-17-1"/>
    <s v="LIN0900-680-LCOR"/>
    <s v="SELECT SOURCE MARKETING, INC"/>
    <s v="HAMPTON INN BORGER, TX"/>
    <s v="Christy Barclay"/>
    <s v=""/>
    <s v="Y"/>
    <n v="1"/>
    <n v="1"/>
    <d v="2020-10-02T00:00:00"/>
    <d v="2020-10-02T00:00:00"/>
    <d v="2020-10-02T00:00:00"/>
    <d v="2020-10-09T00:00:00"/>
    <s v="Y"/>
    <x v="1"/>
    <s v="REG"/>
    <x v="2"/>
    <s v="R&amp;D"/>
    <x v="0"/>
    <d v="2020-04-02T00:00:00"/>
    <d v="2020-07-18T00:00:00"/>
    <n v="3260.17"/>
    <n v="72656.13"/>
    <n v="0"/>
    <n v="0.3846"/>
    <n v="0.89549999999999996"/>
    <n v="0.3805"/>
    <x v="7"/>
  </r>
  <r>
    <n v="233390"/>
    <n v="18"/>
    <n v="1"/>
    <s v="233390-18-1"/>
    <s v="LIN0900-680-RCL"/>
    <s v="SELECT SOURCE MARKETING, INC"/>
    <s v="HAMPTON INN BORGER, TX"/>
    <s v="Christy Barclay"/>
    <s v=""/>
    <s v="Y"/>
    <n v="1"/>
    <n v="1"/>
    <d v="2020-10-02T00:00:00"/>
    <d v="2020-10-02T00:00:00"/>
    <d v="2020-10-02T00:00:00"/>
    <d v="2020-10-09T00:00:00"/>
    <s v="Y"/>
    <x v="1"/>
    <s v="REG"/>
    <x v="2"/>
    <s v="R&amp;D"/>
    <x v="0"/>
    <d v="2020-04-02T00:00:00"/>
    <d v="2020-07-18T00:00:00"/>
    <n v="0"/>
    <n v="72656.13"/>
    <n v="0"/>
    <n v="0.2276"/>
    <n v="0.57350000000000001"/>
    <n v="0.39"/>
    <x v="7"/>
  </r>
  <r>
    <n v="233390"/>
    <n v="19"/>
    <n v="1"/>
    <s v="233390-19-1"/>
    <s v="LIN0900-680-LAF"/>
    <s v="SELECT SOURCE MARKETING, INC"/>
    <s v="HAMPTON INN BORGER, TX"/>
    <s v="Christy Barclay"/>
    <s v=""/>
    <s v="Y"/>
    <n v="1"/>
    <n v="1"/>
    <d v="2020-10-02T00:00:00"/>
    <d v="2020-10-02T00:00:00"/>
    <d v="2020-10-02T00:00:00"/>
    <d v="2020-10-09T00:00:00"/>
    <s v="Y"/>
    <x v="1"/>
    <s v="REG"/>
    <x v="2"/>
    <s v="R&amp;D"/>
    <x v="0"/>
    <d v="2020-04-02T00:00:00"/>
    <d v="2020-07-18T00:00:00"/>
    <n v="0"/>
    <n v="72656.13"/>
    <n v="0"/>
    <n v="0.4143"/>
    <n v="0.92410000000000003"/>
    <n v="0.63149999999999995"/>
    <x v="7"/>
  </r>
  <r>
    <n v="233392"/>
    <n v="2"/>
    <n v="1"/>
    <s v="233392-2-1"/>
    <s v="LIB0200-2738"/>
    <s v="MARRIOTT INT'L-FAIRFIELD"/>
    <s v="70BE285 FLORIDA CITY, FL FFIS"/>
    <s v="Erica Hollyfield"/>
    <s v=""/>
    <s v=""/>
    <n v="24"/>
    <n v="24"/>
    <d v="2020-10-02T00:00:00"/>
    <d v="2020-10-02T00:00:00"/>
    <d v="2020-10-02T00:00:00"/>
    <d v="2020-10-12T00:00:00"/>
    <s v="Y"/>
    <x v="1"/>
    <s v="PRGM"/>
    <x v="0"/>
    <s v="NORMAL"/>
    <x v="0"/>
    <d v="2020-04-02T00:00:00"/>
    <d v="2020-04-02T00:00:00"/>
    <n v="749.37"/>
    <n v="27438.38"/>
    <n v="0"/>
    <n v="33.508800000000001"/>
    <n v="14.5992"/>
    <n v="5.5031999999999996"/>
    <x v="7"/>
  </r>
  <r>
    <n v="233392"/>
    <n v="3"/>
    <n v="1"/>
    <s v="233392-3-1"/>
    <s v="LIBPILL-18X18KE-SD"/>
    <s v="MARRIOTT INT'L-FAIRFIELD"/>
    <s v="70BE285 FLORIDA CITY, FL FFIS"/>
    <s v="Erica Hollyfield"/>
    <s v=""/>
    <s v=""/>
    <n v="48"/>
    <n v="48"/>
    <d v="2020-10-02T00:00:00"/>
    <d v="2020-10-02T00:00:00"/>
    <d v="2020-10-02T00:00:00"/>
    <d v="2020-10-12T00:00:00"/>
    <s v="Y"/>
    <x v="1"/>
    <s v="PRGM"/>
    <x v="0"/>
    <s v="NORMAL"/>
    <x v="1"/>
    <d v="2020-04-02T00:00:00"/>
    <d v="2020-04-02T00:00:00"/>
    <n v="0"/>
    <n v="27438.38"/>
    <n v="0"/>
    <n v="3.2160000000000002"/>
    <m/>
    <m/>
    <x v="7"/>
  </r>
  <r>
    <n v="233392"/>
    <n v="4"/>
    <n v="1"/>
    <s v="233392-4-1"/>
    <s v="LIBPILL-20X20KE-SD"/>
    <s v="MARRIOTT INT'L-FAIRFIELD"/>
    <s v="70BE285 FLORIDA CITY, FL FFIS"/>
    <s v="Erica Hollyfield"/>
    <s v=""/>
    <s v=""/>
    <n v="48"/>
    <n v="48"/>
    <d v="2020-10-02T00:00:00"/>
    <d v="2020-10-02T00:00:00"/>
    <d v="2020-10-02T00:00:00"/>
    <d v="2020-10-12T00:00:00"/>
    <s v="Y"/>
    <x v="1"/>
    <s v="PRGM"/>
    <x v="0"/>
    <s v="NORMAL"/>
    <x v="1"/>
    <d v="2020-04-02T00:00:00"/>
    <d v="2020-04-02T00:00:00"/>
    <n v="0"/>
    <n v="27438.38"/>
    <n v="0"/>
    <n v="3.4464000000000001"/>
    <m/>
    <m/>
    <x v="7"/>
  </r>
  <r>
    <n v="233394"/>
    <n v="3"/>
    <n v="1"/>
    <s v="233394-3-1"/>
    <s v="LIN3371-S"/>
    <s v="MARRIOTT INT'L-FAIRFIELD"/>
    <s v="70BE285 FLORIDA CITY, FL FFIS"/>
    <s v="Erica Hollyfield"/>
    <s v=""/>
    <s v=""/>
    <n v="1"/>
    <n v="1"/>
    <d v="2020-10-16T00:00:00"/>
    <d v="2020-10-16T00:00:00"/>
    <d v="2020-10-16T00:00:00"/>
    <d v="2020-10-21T00:00:00"/>
    <s v="Y"/>
    <x v="1"/>
    <s v="REG"/>
    <x v="2"/>
    <s v="PLANT3"/>
    <x v="0"/>
    <d v="2020-04-02T00:00:00"/>
    <d v="2020-05-04T00:00:00"/>
    <n v="803.04"/>
    <n v="12748.34"/>
    <n v="0"/>
    <n v="0.87324999999999997"/>
    <n v="0.8125"/>
    <n v="0.54325000000000001"/>
    <x v="14"/>
  </r>
  <r>
    <n v="233394"/>
    <n v="4"/>
    <n v="1"/>
    <s v="233394-4-1"/>
    <s v="LIN0900-526-LSCOR-GR"/>
    <s v="MARRIOTT INT'L-FAIRFIELD"/>
    <s v="70BE285 FLORIDA CITY, FL FFIS"/>
    <s v="Erica Hollyfield"/>
    <s v=""/>
    <s v=""/>
    <n v="1"/>
    <n v="1"/>
    <d v="2020-10-16T00:00:00"/>
    <d v="2020-10-16T00:00:00"/>
    <d v="2020-10-16T00:00:00"/>
    <d v="2020-10-21T00:00:00"/>
    <s v="Y"/>
    <x v="1"/>
    <s v="REG"/>
    <x v="2"/>
    <s v="PLANT3"/>
    <x v="0"/>
    <d v="2020-04-02T00:00:00"/>
    <d v="2020-05-06T00:00:00"/>
    <n v="3981.14"/>
    <n v="12748.34"/>
    <n v="0"/>
    <n v="0.38100000000000001"/>
    <n v="1.56775"/>
    <n v="0.5625"/>
    <x v="14"/>
  </r>
  <r>
    <n v="233394"/>
    <n v="5"/>
    <n v="1"/>
    <s v="233394-5-1"/>
    <s v="LIBCUSH-LM207A-FFI"/>
    <s v="MARRIOTT INT'L-FAIRFIELD"/>
    <s v="70BE285 FLORIDA CITY, FL FFIS"/>
    <s v="Erica Hollyfield"/>
    <s v=""/>
    <s v=""/>
    <n v="1"/>
    <n v="1"/>
    <d v="2020-10-16T00:00:00"/>
    <d v="2020-10-16T00:00:00"/>
    <d v="2020-10-16T00:00:00"/>
    <d v="2020-10-21T00:00:00"/>
    <s v="Y"/>
    <x v="1"/>
    <s v="REG"/>
    <x v="0"/>
    <s v="NORMAL"/>
    <x v="1"/>
    <d v="2020-04-02T00:00:00"/>
    <d v="2020-04-02T00:00:00"/>
    <n v="176.78"/>
    <n v="12748.34"/>
    <n v="0"/>
    <n v="0.44700000000000001"/>
    <m/>
    <m/>
    <x v="14"/>
  </r>
  <r>
    <n v="233394"/>
    <n v="6"/>
    <n v="1"/>
    <s v="233394-6-1"/>
    <s v="LIN0900-526A-56-SA"/>
    <s v="MARRIOTT INT'L-FAIRFIELD"/>
    <s v="70BE285 FLORIDA CITY, FL FFIS"/>
    <s v="Erica Hollyfield"/>
    <s v=""/>
    <s v=""/>
    <n v="8"/>
    <n v="8"/>
    <d v="2020-10-16T00:00:00"/>
    <d v="2020-10-16T00:00:00"/>
    <d v="2020-10-16T00:00:00"/>
    <d v="2020-10-21T00:00:00"/>
    <s v="Y"/>
    <x v="1"/>
    <s v="REG"/>
    <x v="2"/>
    <s v="PLANT3"/>
    <x v="0"/>
    <d v="2020-04-02T00:00:00"/>
    <d v="2020-04-02T00:00:00"/>
    <n v="548.71"/>
    <n v="12748.34"/>
    <n v="0"/>
    <n v="2.4079999999999999"/>
    <n v="8.4"/>
    <n v="2.5768"/>
    <x v="14"/>
  </r>
  <r>
    <n v="233394"/>
    <n v="7"/>
    <n v="1"/>
    <s v="233394-7-1"/>
    <s v="LIN0900-526-82-C-GB"/>
    <s v="MARRIOTT INT'L-FAIRFIELD"/>
    <s v="70BE285 FLORIDA CITY, FL FFIS"/>
    <s v="Erica Hollyfield"/>
    <s v=""/>
    <s v=""/>
    <n v="3"/>
    <n v="3"/>
    <d v="2020-10-16T00:00:00"/>
    <d v="2020-10-16T00:00:00"/>
    <d v="2020-10-16T00:00:00"/>
    <d v="2020-10-21T00:00:00"/>
    <s v="Y"/>
    <x v="1"/>
    <s v="REG"/>
    <x v="2"/>
    <s v="PLANT3"/>
    <x v="0"/>
    <d v="2020-04-02T00:00:00"/>
    <d v="2020-05-06T00:00:00"/>
    <n v="0"/>
    <n v="12748.34"/>
    <n v="0"/>
    <n v="2.3726400000000001"/>
    <n v="4.7103900000000003"/>
    <n v="1.665"/>
    <x v="14"/>
  </r>
  <r>
    <n v="233394"/>
    <n v="8"/>
    <n v="1"/>
    <s v="233394-8-1"/>
    <s v="LIN0900-526-RSCOR-GL"/>
    <s v="MARRIOTT INT'L-FAIRFIELD"/>
    <s v="70BE285 FLORIDA CITY, FL FFIS"/>
    <s v="Erica Hollyfield"/>
    <s v=""/>
    <s v=""/>
    <n v="1"/>
    <n v="1"/>
    <d v="2020-10-16T00:00:00"/>
    <d v="2020-10-16T00:00:00"/>
    <d v="2020-10-16T00:00:00"/>
    <d v="2020-10-21T00:00:00"/>
    <s v="Y"/>
    <x v="1"/>
    <s v="REG"/>
    <x v="2"/>
    <s v="PLANT3"/>
    <x v="0"/>
    <d v="2020-04-02T00:00:00"/>
    <d v="2020-05-06T00:00:00"/>
    <n v="0"/>
    <n v="12748.34"/>
    <n v="0"/>
    <n v="0.38100000000000001"/>
    <n v="1.56775"/>
    <n v="0.5625"/>
    <x v="14"/>
  </r>
  <r>
    <n v="233397"/>
    <n v="1"/>
    <n v="1"/>
    <s v="233397-1-1"/>
    <s v="LIB7149-O"/>
    <s v="Westshore Hotel Owner, LLC"/>
    <s v="EMBASSY SUITES TAMPA AIRPORT-WESTSHORE"/>
    <s v="Bailee Moore"/>
    <s v=""/>
    <s v="Y"/>
    <n v="4"/>
    <n v="4"/>
    <d v="2020-07-29T00:00:00"/>
    <d v="2020-07-31T00:00:00"/>
    <d v="2020-08-03T00:00:00"/>
    <d v="2020-08-10T00:00:00"/>
    <s v="Y"/>
    <x v="1"/>
    <s v="REG"/>
    <x v="0"/>
    <s v="NORMAL"/>
    <x v="3"/>
    <d v="2020-04-03T00:00:00"/>
    <d v="2020-06-08T00:00:00"/>
    <n v="270"/>
    <n v="4096"/>
    <n v="0"/>
    <n v="0"/>
    <n v="1.3998600000000001"/>
    <n v="0.55986000000000002"/>
    <x v="19"/>
  </r>
  <r>
    <n v="233402"/>
    <n v="1"/>
    <n v="1"/>
    <s v="233402-1-1"/>
    <s v="PD-SLEEPER"/>
    <s v="THE BREAKERS PALM BEACH"/>
    <s v="THE BREAKERS - NOFT ROOMS"/>
    <s v="Debbie Graham"/>
    <s v=""/>
    <s v="Y"/>
    <n v="3"/>
    <n v="3"/>
    <d v="2020-09-25T00:00:00"/>
    <d v="2020-09-25T00:00:00"/>
    <d v="2020-09-25T00:00:00"/>
    <d v="2020-09-30T00:00:00"/>
    <s v="Y"/>
    <x v="0"/>
    <s v="REG"/>
    <x v="2"/>
    <s v="R&amp;D"/>
    <x v="0"/>
    <d v="2020-04-03T00:00:00"/>
    <m/>
    <n v="987"/>
    <n v="74257"/>
    <n v="0"/>
    <m/>
    <m/>
    <m/>
    <x v="16"/>
  </r>
  <r>
    <n v="233402"/>
    <n v="10"/>
    <n v="1"/>
    <s v="233402-10-1"/>
    <s v="LINPILL-18X18KE-SD"/>
    <s v="THE BREAKERS PALM BEACH"/>
    <s v="THE BREAKERS - NOFT ROOMS"/>
    <s v="Debbie Graham"/>
    <s v=""/>
    <s v="Y"/>
    <n v="11"/>
    <n v="11"/>
    <d v="2020-09-25T00:00:00"/>
    <d v="2020-09-25T00:00:00"/>
    <d v="2020-09-25T00:00:00"/>
    <d v="2020-09-30T00:00:00"/>
    <s v="Y"/>
    <x v="0"/>
    <s v="REG"/>
    <x v="2"/>
    <s v="NORMAL"/>
    <x v="1"/>
    <d v="2020-04-03T00:00:00"/>
    <m/>
    <n v="28"/>
    <n v="74257"/>
    <n v="0"/>
    <n v="0.92125000000000001"/>
    <m/>
    <m/>
    <x v="16"/>
  </r>
  <r>
    <n v="233402"/>
    <n v="11"/>
    <n v="1"/>
    <s v="233402-11-1"/>
    <s v="LINPILL-18X18KE-SD"/>
    <s v="THE BREAKERS PALM BEACH"/>
    <s v="THE BREAKERS - NOFT ROOMS"/>
    <s v="Debbie Graham"/>
    <s v=""/>
    <s v="Y"/>
    <n v="11"/>
    <n v="11"/>
    <d v="2020-09-25T00:00:00"/>
    <d v="2020-09-25T00:00:00"/>
    <d v="2020-09-25T00:00:00"/>
    <d v="2020-09-30T00:00:00"/>
    <s v="Y"/>
    <x v="0"/>
    <s v="REG"/>
    <x v="2"/>
    <s v="NORMAL"/>
    <x v="1"/>
    <d v="2020-04-03T00:00:00"/>
    <m/>
    <n v="28"/>
    <n v="74257"/>
    <n v="0"/>
    <n v="0.92125000000000001"/>
    <m/>
    <m/>
    <x v="16"/>
  </r>
  <r>
    <n v="233402"/>
    <n v="12"/>
    <n v="1"/>
    <s v="233402-12-1"/>
    <s v="LINPILL-18X14KE-SD"/>
    <s v="THE BREAKERS PALM BEACH"/>
    <s v="THE BREAKERS - NOFT ROOMS"/>
    <s v="Debbie Graham"/>
    <s v=""/>
    <s v="Y"/>
    <n v="11"/>
    <n v="11"/>
    <d v="2020-09-28T00:00:00"/>
    <d v="2020-10-02T00:00:00"/>
    <d v="2020-09-25T00:00:00"/>
    <d v="2020-09-30T00:00:00"/>
    <s v="Y"/>
    <x v="0"/>
    <s v="REG"/>
    <x v="2"/>
    <s v="NORMAL"/>
    <x v="1"/>
    <d v="2020-04-03T00:00:00"/>
    <m/>
    <n v="22"/>
    <n v="74257"/>
    <n v="0"/>
    <n v="1.2072499999999999"/>
    <m/>
    <m/>
    <x v="7"/>
  </r>
  <r>
    <n v="233402"/>
    <n v="13"/>
    <n v="1"/>
    <s v="233402-13-1"/>
    <s v="PD-SLEEPER"/>
    <s v="THE BREAKERS PALM BEACH"/>
    <s v="THE BREAKERS - NOFT ROOMS"/>
    <s v="Debbie Graham"/>
    <s v=""/>
    <s v="Y"/>
    <n v="5"/>
    <n v="5"/>
    <d v="2020-09-25T00:00:00"/>
    <d v="2020-09-25T00:00:00"/>
    <d v="2020-09-25T00:00:00"/>
    <d v="2020-09-30T00:00:00"/>
    <s v="Y"/>
    <x v="0"/>
    <s v="REG"/>
    <x v="2"/>
    <s v="R&amp;D"/>
    <x v="0"/>
    <d v="2020-04-03T00:00:00"/>
    <m/>
    <n v="1812"/>
    <n v="74257"/>
    <n v="0"/>
    <m/>
    <m/>
    <m/>
    <x v="16"/>
  </r>
  <r>
    <n v="233402"/>
    <n v="14"/>
    <n v="1"/>
    <s v="233402-14-1"/>
    <s v="PD-SOFA"/>
    <s v="THE BREAKERS PALM BEACH"/>
    <s v="THE BREAKERS - NOFT ROOMS"/>
    <s v="Debbie Graham"/>
    <s v=""/>
    <s v="Y"/>
    <n v="5"/>
    <n v="5"/>
    <d v="2020-09-25T00:00:00"/>
    <d v="2020-09-25T00:00:00"/>
    <d v="2020-09-25T00:00:00"/>
    <d v="2020-09-30T00:00:00"/>
    <s v="Y"/>
    <x v="0"/>
    <s v="REG"/>
    <x v="2"/>
    <s v="R&amp;D"/>
    <x v="0"/>
    <d v="2020-04-03T00:00:00"/>
    <m/>
    <n v="0"/>
    <n v="74257"/>
    <n v="0"/>
    <m/>
    <m/>
    <m/>
    <x v="16"/>
  </r>
  <r>
    <n v="233402"/>
    <n v="15"/>
    <n v="1"/>
    <s v="233402-15-1"/>
    <s v="PD-SLEEPER"/>
    <s v="THE BREAKERS PALM BEACH"/>
    <s v="THE BREAKERS - NOFT ROOMS"/>
    <s v="Debbie Graham"/>
    <s v=""/>
    <s v="Y"/>
    <n v="4"/>
    <n v="4"/>
    <d v="2020-09-25T00:00:00"/>
    <d v="2020-09-25T00:00:00"/>
    <d v="2020-09-25T00:00:00"/>
    <d v="2020-09-30T00:00:00"/>
    <s v="Y"/>
    <x v="0"/>
    <s v="REG"/>
    <x v="2"/>
    <s v="NORMAL"/>
    <x v="0"/>
    <d v="2020-04-03T00:00:00"/>
    <m/>
    <n v="1812"/>
    <n v="74257"/>
    <n v="0"/>
    <m/>
    <m/>
    <m/>
    <x v="16"/>
  </r>
  <r>
    <n v="233402"/>
    <n v="16"/>
    <n v="1"/>
    <s v="233402-16-1"/>
    <s v="PD-SOFA"/>
    <s v="THE BREAKERS PALM BEACH"/>
    <s v="THE BREAKERS - NOFT ROOMS"/>
    <s v="Debbie Graham"/>
    <s v=""/>
    <s v="Y"/>
    <n v="4"/>
    <n v="4"/>
    <d v="2020-09-25T00:00:00"/>
    <d v="2020-09-25T00:00:00"/>
    <d v="2020-09-25T00:00:00"/>
    <d v="2020-09-30T00:00:00"/>
    <s v="Y"/>
    <x v="0"/>
    <s v="REG"/>
    <x v="2"/>
    <s v="NORMAL"/>
    <x v="0"/>
    <d v="2020-04-03T00:00:00"/>
    <m/>
    <n v="0"/>
    <n v="74257"/>
    <n v="0"/>
    <m/>
    <m/>
    <m/>
    <x v="16"/>
  </r>
  <r>
    <n v="233402"/>
    <n v="17"/>
    <n v="1"/>
    <s v="233402-17-1"/>
    <s v="PD-PILLOW"/>
    <s v="THE BREAKERS PALM BEACH"/>
    <s v="THE BREAKERS - NOFT ROOMS"/>
    <s v="Debbie Graham"/>
    <s v=""/>
    <s v="Y"/>
    <n v="27"/>
    <n v="27"/>
    <d v="2020-08-14T00:00:00"/>
    <d v="2020-08-14T00:00:00"/>
    <d v="2020-09-25T00:00:00"/>
    <d v="2020-09-30T00:00:00"/>
    <s v="Y"/>
    <x v="0"/>
    <s v="REG"/>
    <x v="2"/>
    <s v="R&amp;D"/>
    <x v="1"/>
    <d v="2020-04-03T00:00:00"/>
    <m/>
    <n v="28"/>
    <n v="74257"/>
    <n v="0"/>
    <m/>
    <m/>
    <m/>
    <x v="10"/>
  </r>
  <r>
    <n v="233402"/>
    <n v="18"/>
    <n v="1"/>
    <s v="233402-18-1"/>
    <s v="PD-PILLOW"/>
    <s v="THE BREAKERS PALM BEACH"/>
    <s v="THE BREAKERS - NOFT ROOMS"/>
    <s v="Debbie Graham"/>
    <s v=""/>
    <s v="Y"/>
    <n v="27"/>
    <n v="27"/>
    <d v="2020-08-14T00:00:00"/>
    <d v="2020-08-14T00:00:00"/>
    <d v="2020-09-25T00:00:00"/>
    <d v="2020-09-30T00:00:00"/>
    <s v="Y"/>
    <x v="0"/>
    <s v="REG"/>
    <x v="2"/>
    <s v="R&amp;D"/>
    <x v="1"/>
    <d v="2020-04-03T00:00:00"/>
    <m/>
    <n v="28"/>
    <n v="74257"/>
    <n v="0"/>
    <m/>
    <m/>
    <m/>
    <x v="10"/>
  </r>
  <r>
    <n v="233402"/>
    <n v="19"/>
    <n v="1"/>
    <s v="233402-19-1"/>
    <s v="PD-LOUNGE"/>
    <s v="THE BREAKERS PALM BEACH"/>
    <s v="THE BREAKERS - NOFT ROOMS"/>
    <s v="Debbie Graham"/>
    <s v=""/>
    <s v="Y"/>
    <n v="9"/>
    <n v="9"/>
    <d v="2020-08-14T00:00:00"/>
    <d v="2020-08-14T00:00:00"/>
    <d v="2020-09-25T00:00:00"/>
    <d v="2020-09-30T00:00:00"/>
    <s v="Y"/>
    <x v="0"/>
    <s v="REG"/>
    <x v="2"/>
    <s v="R&amp;D"/>
    <x v="4"/>
    <d v="2020-04-03T00:00:00"/>
    <m/>
    <n v="592"/>
    <n v="74257"/>
    <n v="0"/>
    <m/>
    <m/>
    <m/>
    <x v="10"/>
  </r>
  <r>
    <n v="233402"/>
    <n v="2"/>
    <n v="1"/>
    <s v="233402-2-1"/>
    <s v="PD-SLEEPER"/>
    <s v="THE BREAKERS PALM BEACH"/>
    <s v="THE BREAKERS - NOFT ROOMS"/>
    <s v="Debbie Graham"/>
    <s v=""/>
    <s v="Y"/>
    <n v="12"/>
    <n v="12"/>
    <d v="2020-08-14T00:00:00"/>
    <d v="2020-08-14T00:00:00"/>
    <d v="2020-09-25T00:00:00"/>
    <d v="2020-09-30T00:00:00"/>
    <s v="Y"/>
    <x v="0"/>
    <s v="REG"/>
    <x v="2"/>
    <s v="R&amp;D"/>
    <x v="0"/>
    <d v="2020-04-03T00:00:00"/>
    <m/>
    <n v="987"/>
    <n v="74257"/>
    <n v="0"/>
    <m/>
    <m/>
    <m/>
    <x v="10"/>
  </r>
  <r>
    <n v="233402"/>
    <n v="20"/>
    <n v="1"/>
    <s v="233402-20-1"/>
    <s v="LINPILL-18X18KEW-SD"/>
    <s v="THE BREAKERS PALM BEACH"/>
    <s v="THE BREAKERS - NOFT ROOMS"/>
    <s v="Debbie Graham"/>
    <s v=""/>
    <s v="Y"/>
    <n v="9"/>
    <n v="9"/>
    <d v="2020-09-28T00:00:00"/>
    <d v="2020-10-02T00:00:00"/>
    <d v="2020-09-25T00:00:00"/>
    <d v="2020-09-30T00:00:00"/>
    <s v="Y"/>
    <x v="0"/>
    <s v="REG"/>
    <x v="2"/>
    <s v="NORMAL"/>
    <x v="1"/>
    <d v="2020-04-03T00:00:00"/>
    <m/>
    <n v="28"/>
    <n v="74257"/>
    <n v="0"/>
    <n v="1.2397499999999999"/>
    <m/>
    <m/>
    <x v="7"/>
  </r>
  <r>
    <n v="233402"/>
    <n v="21"/>
    <n v="1"/>
    <s v="233402-21-1"/>
    <s v="PD-CHAISE"/>
    <s v="THE BREAKERS PALM BEACH"/>
    <s v="THE BREAKERS - NOFT ROOMS"/>
    <s v="Debbie Graham"/>
    <s v=""/>
    <s v="Y"/>
    <n v="44"/>
    <n v="44"/>
    <d v="2020-08-14T00:00:00"/>
    <d v="2020-08-14T00:00:00"/>
    <d v="2020-09-25T00:00:00"/>
    <d v="2020-09-30T00:00:00"/>
    <s v="Y"/>
    <x v="0"/>
    <s v="REG"/>
    <x v="0"/>
    <s v="R&amp;D"/>
    <x v="4"/>
    <d v="2020-04-03T00:00:00"/>
    <m/>
    <n v="494"/>
    <n v="74257"/>
    <n v="0"/>
    <m/>
    <m/>
    <m/>
    <x v="10"/>
  </r>
  <r>
    <n v="233402"/>
    <n v="22"/>
    <n v="1"/>
    <s v="233402-22-1"/>
    <s v="LINPILL-18X18KEW-SD"/>
    <s v="THE BREAKERS PALM BEACH"/>
    <s v="THE BREAKERS - NOFT ROOMS"/>
    <s v="Debbie Graham"/>
    <s v=""/>
    <s v="Y"/>
    <n v="46"/>
    <n v="46"/>
    <d v="2020-09-28T00:00:00"/>
    <d v="2020-10-02T00:00:00"/>
    <d v="2020-09-25T00:00:00"/>
    <d v="2020-09-30T00:00:00"/>
    <s v="Y"/>
    <x v="0"/>
    <s v="REG"/>
    <x v="2"/>
    <s v="NORMAL"/>
    <x v="1"/>
    <d v="2020-04-03T00:00:00"/>
    <m/>
    <n v="28"/>
    <n v="74257"/>
    <n v="0"/>
    <n v="6.3365"/>
    <m/>
    <m/>
    <x v="7"/>
  </r>
  <r>
    <n v="233402"/>
    <n v="3"/>
    <n v="1"/>
    <s v="233402-3-1"/>
    <s v="LINPILL-22X22KE-SD"/>
    <s v="THE BREAKERS PALM BEACH"/>
    <s v="THE BREAKERS - NOFT ROOMS"/>
    <s v="Debbie Graham"/>
    <s v=""/>
    <s v="Y"/>
    <n v="18"/>
    <n v="18"/>
    <d v="2020-09-25T00:00:00"/>
    <d v="2020-09-25T00:00:00"/>
    <d v="2020-09-25T00:00:00"/>
    <d v="2020-09-30T00:00:00"/>
    <s v="Y"/>
    <x v="0"/>
    <s v="REG"/>
    <x v="2"/>
    <s v="NORMAL"/>
    <x v="1"/>
    <d v="2020-04-03T00:00:00"/>
    <m/>
    <n v="28"/>
    <n v="74257"/>
    <n v="0"/>
    <n v="3.1658400000000002"/>
    <m/>
    <m/>
    <x v="16"/>
  </r>
  <r>
    <n v="233402"/>
    <n v="4"/>
    <n v="1"/>
    <s v="233402-4-1"/>
    <s v="LINPILL-22X22KE-SD"/>
    <s v="THE BREAKERS PALM BEACH"/>
    <s v="THE BREAKERS - NOFT ROOMS"/>
    <s v="Debbie Graham"/>
    <s v=""/>
    <s v="Y"/>
    <n v="18"/>
    <n v="18"/>
    <d v="2020-09-25T00:00:00"/>
    <d v="2020-09-25T00:00:00"/>
    <d v="2020-09-25T00:00:00"/>
    <d v="2020-09-30T00:00:00"/>
    <s v="Y"/>
    <x v="0"/>
    <s v="REG"/>
    <x v="2"/>
    <s v="NORMAL"/>
    <x v="1"/>
    <d v="2020-04-03T00:00:00"/>
    <m/>
    <n v="28"/>
    <n v="74257"/>
    <n v="0"/>
    <n v="3.1658400000000002"/>
    <m/>
    <m/>
    <x v="16"/>
  </r>
  <r>
    <n v="233402"/>
    <n v="5"/>
    <n v="1"/>
    <s v="233402-5-1"/>
    <s v="LINPILL-20X20KE-SD"/>
    <s v="THE BREAKERS PALM BEACH"/>
    <s v="THE BREAKERS - NOFT ROOMS"/>
    <s v="Debbie Graham"/>
    <s v=""/>
    <s v="Y"/>
    <n v="18"/>
    <n v="18"/>
    <d v="2020-09-28T00:00:00"/>
    <d v="2020-10-02T00:00:00"/>
    <d v="2020-09-25T00:00:00"/>
    <d v="2020-09-30T00:00:00"/>
    <s v="Y"/>
    <x v="0"/>
    <s v="REG"/>
    <x v="2"/>
    <s v="NORMAL"/>
    <x v="1"/>
    <d v="2020-04-03T00:00:00"/>
    <m/>
    <n v="28"/>
    <n v="74257"/>
    <n v="-2"/>
    <n v="2.9273400000000001"/>
    <m/>
    <m/>
    <x v="7"/>
  </r>
  <r>
    <n v="233402"/>
    <n v="6"/>
    <n v="1"/>
    <s v="233402-6-1"/>
    <s v="LINPILL-18X14KE-SD"/>
    <s v="THE BREAKERS PALM BEACH"/>
    <s v="THE BREAKERS - NOFT ROOMS"/>
    <s v="Debbie Graham"/>
    <s v=""/>
    <s v="Y"/>
    <n v="18"/>
    <n v="18"/>
    <d v="2020-09-28T00:00:00"/>
    <d v="2020-10-02T00:00:00"/>
    <d v="2020-09-25T00:00:00"/>
    <d v="2020-09-30T00:00:00"/>
    <s v="Y"/>
    <x v="0"/>
    <s v="REG"/>
    <x v="2"/>
    <s v="NORMAL"/>
    <x v="1"/>
    <d v="2020-04-03T00:00:00"/>
    <m/>
    <n v="22"/>
    <n v="74257"/>
    <n v="0"/>
    <n v="1.9755"/>
    <m/>
    <m/>
    <x v="7"/>
  </r>
  <r>
    <n v="233402"/>
    <n v="7"/>
    <n v="1"/>
    <s v="233402-7-1"/>
    <s v="PD-LOUNGE"/>
    <s v="THE BREAKERS PALM BEACH"/>
    <s v="THE BREAKERS - NOFT ROOMS"/>
    <s v="Debbie Graham"/>
    <s v=""/>
    <s v="Y"/>
    <n v="5"/>
    <n v="5"/>
    <d v="2020-09-25T00:00:00"/>
    <d v="2020-09-25T00:00:00"/>
    <d v="2020-09-25T00:00:00"/>
    <d v="2020-09-30T00:00:00"/>
    <s v="Y"/>
    <x v="0"/>
    <s v="REG"/>
    <x v="2"/>
    <s v="R&amp;D"/>
    <x v="4"/>
    <d v="2020-04-03T00:00:00"/>
    <m/>
    <n v="518"/>
    <n v="74257"/>
    <n v="0"/>
    <m/>
    <m/>
    <m/>
    <x v="16"/>
  </r>
  <r>
    <n v="233402"/>
    <n v="8"/>
    <n v="1"/>
    <s v="233402-8-1"/>
    <s v="PD-OTTOMAN"/>
    <s v="THE BREAKERS PALM BEACH"/>
    <s v="THE BREAKERS - NOFT ROOMS"/>
    <s v="Debbie Graham"/>
    <s v=""/>
    <s v="Y"/>
    <n v="5"/>
    <n v="5"/>
    <d v="2020-09-25T00:00:00"/>
    <d v="2020-09-25T00:00:00"/>
    <d v="2020-09-25T00:00:00"/>
    <d v="2020-09-30T00:00:00"/>
    <s v="Y"/>
    <x v="0"/>
    <s v="REG"/>
    <x v="0"/>
    <s v="R&amp;D"/>
    <x v="3"/>
    <d v="2020-04-03T00:00:00"/>
    <m/>
    <n v="278"/>
    <n v="74257"/>
    <n v="0"/>
    <m/>
    <m/>
    <m/>
    <x v="16"/>
  </r>
  <r>
    <n v="233402"/>
    <n v="9"/>
    <n v="1"/>
    <s v="233402-9-1"/>
    <s v="PD-CHAISE"/>
    <s v="THE BREAKERS PALM BEACH"/>
    <s v="THE BREAKERS - NOFT ROOMS"/>
    <s v="Debbie Graham"/>
    <s v=""/>
    <s v="Y"/>
    <n v="9"/>
    <n v="9"/>
    <d v="2020-08-14T00:00:00"/>
    <d v="2020-08-14T00:00:00"/>
    <d v="2020-09-25T00:00:00"/>
    <d v="2020-09-30T00:00:00"/>
    <s v="Y"/>
    <x v="0"/>
    <s v="REG"/>
    <x v="0"/>
    <s v="R&amp;D"/>
    <x v="4"/>
    <d v="2020-04-03T00:00:00"/>
    <m/>
    <n v="698"/>
    <n v="74257"/>
    <n v="0"/>
    <m/>
    <m/>
    <m/>
    <x v="10"/>
  </r>
  <r>
    <n v="233405"/>
    <n v="1"/>
    <n v="1"/>
    <s v="233405-1-1"/>
    <s v="LINPILL-20X20KE-SD"/>
    <s v="MARRIOTT INT'L-TRADITIONAL"/>
    <s v="70PLA026-07 NASHVILLE ELEMENT"/>
    <s v="Erica Hollyfield"/>
    <s v=""/>
    <s v=""/>
    <n v="6"/>
    <n v="6"/>
    <d v="2020-07-13T00:00:00"/>
    <d v="2020-07-17T00:00:00"/>
    <d v="2020-07-10T00:00:00"/>
    <d v="2020-07-17T00:00:00"/>
    <s v="Y"/>
    <x v="0"/>
    <s v="REG"/>
    <x v="2"/>
    <s v="NORMAL"/>
    <x v="1"/>
    <d v="2020-04-03T00:00:00"/>
    <m/>
    <n v="24.5"/>
    <n v="6005"/>
    <n v="-2"/>
    <n v="0.97577999999999998"/>
    <m/>
    <m/>
    <x v="1"/>
  </r>
  <r>
    <n v="233405"/>
    <n v="2"/>
    <n v="1"/>
    <s v="233405-2-1"/>
    <s v="LINPILL-18X12KID-SD"/>
    <s v="MARRIOTT INT'L-TRADITIONAL"/>
    <s v="70PLA026-07 NASHVILLE ELEMENT"/>
    <s v="Erica Hollyfield"/>
    <s v=""/>
    <s v=""/>
    <n v="6"/>
    <n v="6"/>
    <d v="2020-07-10T00:00:00"/>
    <d v="2020-07-10T00:00:00"/>
    <d v="2020-07-10T00:00:00"/>
    <d v="2020-07-17T00:00:00"/>
    <s v="Y"/>
    <x v="0"/>
    <s v="REG"/>
    <x v="2"/>
    <s v="NORMAL"/>
    <x v="1"/>
    <d v="2020-04-03T00:00:00"/>
    <m/>
    <n v="22"/>
    <n v="6005"/>
    <n v="0"/>
    <n v="0.79127999999999998"/>
    <m/>
    <m/>
    <x v="1"/>
  </r>
  <r>
    <n v="233405"/>
    <n v="3"/>
    <n v="1"/>
    <s v="233405-3-1"/>
    <s v="PDL0900-764-102-LCOR"/>
    <s v="MARRIOTT INT'L-TRADITIONAL"/>
    <s v="70PLA026-07 NASHVILLE ELEMENT"/>
    <s v="Erica Hollyfield"/>
    <s v=""/>
    <s v=""/>
    <n v="1"/>
    <n v="1"/>
    <d v="2020-07-10T00:00:00"/>
    <d v="2020-07-10T00:00:00"/>
    <d v="2020-07-10T00:00:00"/>
    <d v="2020-07-17T00:00:00"/>
    <s v="Y"/>
    <x v="0"/>
    <s v="REG"/>
    <x v="2"/>
    <s v="R&amp;D"/>
    <x v="0"/>
    <d v="2020-04-03T00:00:00"/>
    <m/>
    <n v="3462"/>
    <n v="6005"/>
    <n v="0"/>
    <n v="1.4663999999999999"/>
    <n v="0.84119999999999995"/>
    <n v="0.71099999999999997"/>
    <x v="1"/>
  </r>
  <r>
    <n v="233405"/>
    <n v="4"/>
    <n v="1"/>
    <s v="233405-4-1"/>
    <s v="PDL0900-764-67-RAF"/>
    <s v="MARRIOTT INT'L-TRADITIONAL"/>
    <s v="70PLA026-07 NASHVILLE ELEMENT"/>
    <s v="Erica Hollyfield"/>
    <s v=""/>
    <s v=""/>
    <n v="1"/>
    <n v="1"/>
    <d v="2020-07-10T00:00:00"/>
    <d v="2020-07-10T00:00:00"/>
    <d v="2020-07-10T00:00:00"/>
    <d v="2020-07-17T00:00:00"/>
    <s v="Y"/>
    <x v="0"/>
    <s v="REG"/>
    <x v="2"/>
    <s v="R&amp;D"/>
    <x v="0"/>
    <d v="2020-04-03T00:00:00"/>
    <m/>
    <n v="0"/>
    <n v="6005"/>
    <n v="0"/>
    <n v="1.0407"/>
    <n v="0.82509999999999994"/>
    <n v="0.32590000000000002"/>
    <x v="1"/>
  </r>
  <r>
    <n v="233405"/>
    <n v="5"/>
    <n v="1"/>
    <s v="233405-5-1"/>
    <s v="LIN7432N-96-S"/>
    <s v="MARRIOTT INT'L-TRADITIONAL"/>
    <s v="70PLA026-07 NASHVILLE ELEMENT"/>
    <s v="Erica Hollyfield"/>
    <s v=""/>
    <s v=""/>
    <n v="1"/>
    <n v="1"/>
    <d v="2020-07-31T00:00:00"/>
    <d v="2020-07-31T00:00:00"/>
    <d v="2020-07-10T00:00:00"/>
    <d v="2020-07-17T00:00:00"/>
    <s v="Y"/>
    <x v="1"/>
    <s v="REG"/>
    <x v="2"/>
    <s v="R&amp;D"/>
    <x v="0"/>
    <d v="2020-04-03T00:00:00"/>
    <d v="2020-07-25T00:00:00"/>
    <n v="2264"/>
    <n v="6005"/>
    <n v="0"/>
    <n v="1.7968999999999999"/>
    <n v="1.1158999999999999"/>
    <n v="0.47160000000000002"/>
    <x v="19"/>
  </r>
  <r>
    <n v="233406"/>
    <n v="1"/>
    <n v="1"/>
    <s v="233406-1-1"/>
    <s v="LIN0900-504A-LCORU"/>
    <s v="MARRIOTT INT'L-RES. INN"/>
    <s v="70BA233 LA QUINTA CA RIBM"/>
    <s v="Erica Hollyfield"/>
    <s v=""/>
    <s v=""/>
    <n v="1"/>
    <n v="1"/>
    <d v="2020-10-30T00:00:00"/>
    <d v="2020-10-30T00:00:00"/>
    <d v="2020-10-30T00:00:00"/>
    <d v="2020-11-04T00:00:00"/>
    <s v="Y"/>
    <x v="1"/>
    <s v="REG"/>
    <x v="2"/>
    <s v="R&amp;D"/>
    <x v="0"/>
    <d v="2020-04-03T00:00:00"/>
    <d v="2020-06-29T00:00:00"/>
    <n v="3264.2"/>
    <n v="3264.2"/>
    <n v="0"/>
    <n v="1.3228800000000001"/>
    <n v="1.4375"/>
    <n v="0.50512999999999997"/>
    <x v="8"/>
  </r>
  <r>
    <n v="233406"/>
    <n v="2"/>
    <n v="1"/>
    <s v="233406-2-1"/>
    <s v="LINPILL-20X20KE-SD"/>
    <s v="MARRIOTT INT'L-RES. INN"/>
    <s v="70BA233 LA QUINTA CA RIBM"/>
    <s v="Erica Hollyfield"/>
    <s v=""/>
    <s v=""/>
    <n v="2"/>
    <n v="2"/>
    <d v="2020-10-30T00:00:00"/>
    <d v="2020-10-30T00:00:00"/>
    <d v="2020-10-30T00:00:00"/>
    <d v="2020-11-04T00:00:00"/>
    <s v="Y"/>
    <x v="1"/>
    <s v="REG"/>
    <x v="2"/>
    <s v="PLANT3"/>
    <x v="1"/>
    <d v="2020-04-03T00:00:00"/>
    <d v="2020-06-29T00:00:00"/>
    <n v="0"/>
    <n v="3264.2"/>
    <n v="-2"/>
    <n v="0.32525999999999999"/>
    <m/>
    <m/>
    <x v="8"/>
  </r>
  <r>
    <n v="233406"/>
    <n v="3"/>
    <n v="1"/>
    <s v="233406-3-1"/>
    <s v="LINPILL-20X20KE-SD"/>
    <s v="MARRIOTT INT'L-RES. INN"/>
    <s v="70BA233 LA QUINTA CA RIBM"/>
    <s v="Erica Hollyfield"/>
    <s v=""/>
    <s v=""/>
    <n v="2"/>
    <n v="2"/>
    <d v="2020-10-30T00:00:00"/>
    <d v="2020-10-30T00:00:00"/>
    <d v="2020-10-30T00:00:00"/>
    <d v="2020-11-04T00:00:00"/>
    <s v="Y"/>
    <x v="1"/>
    <s v="REG"/>
    <x v="2"/>
    <s v="PLANT3"/>
    <x v="1"/>
    <d v="2020-04-03T00:00:00"/>
    <d v="2020-06-29T00:00:00"/>
    <n v="0"/>
    <n v="3264.2"/>
    <n v="-2"/>
    <n v="0.32525999999999999"/>
    <m/>
    <m/>
    <x v="8"/>
  </r>
  <r>
    <n v="233406"/>
    <n v="4"/>
    <n v="1"/>
    <s v="233406-4-1"/>
    <s v="LINPILL-26X14KE-SD"/>
    <s v="MARRIOTT INT'L-RES. INN"/>
    <s v="70BA233 LA QUINTA CA RIBM"/>
    <s v="Erica Hollyfield"/>
    <s v=""/>
    <s v=""/>
    <n v="1"/>
    <n v="1"/>
    <d v="2020-10-30T00:00:00"/>
    <d v="2020-10-30T00:00:00"/>
    <d v="2020-10-30T00:00:00"/>
    <d v="2020-11-04T00:00:00"/>
    <s v="Y"/>
    <x v="1"/>
    <s v="REG"/>
    <x v="2"/>
    <s v="PLANT3"/>
    <x v="1"/>
    <d v="2020-04-03T00:00:00"/>
    <d v="2020-06-29T00:00:00"/>
    <n v="0"/>
    <n v="3264.2"/>
    <n v="-2"/>
    <n v="0.16263"/>
    <m/>
    <m/>
    <x v="8"/>
  </r>
  <r>
    <n v="233406"/>
    <n v="5"/>
    <n v="1"/>
    <s v="233406-5-1"/>
    <s v="LIN0900-504-50-NA-RU"/>
    <s v="MARRIOTT INT'L-RES. INN"/>
    <s v="70BA233 LA QUINTA CA RIBM"/>
    <s v="Erica Hollyfield"/>
    <s v=""/>
    <s v=""/>
    <n v="1"/>
    <n v="1"/>
    <d v="2020-10-30T00:00:00"/>
    <d v="2020-10-30T00:00:00"/>
    <d v="2020-10-30T00:00:00"/>
    <d v="2020-11-04T00:00:00"/>
    <s v="Y"/>
    <x v="1"/>
    <s v="REG"/>
    <x v="2"/>
    <s v="R&amp;D"/>
    <x v="0"/>
    <d v="2020-04-03T00:00:00"/>
    <d v="2020-06-29T00:00:00"/>
    <n v="0"/>
    <n v="3264.2"/>
    <n v="0"/>
    <n v="0.41725000000000001"/>
    <n v="0.91100000000000003"/>
    <n v="0.32350000000000001"/>
    <x v="8"/>
  </r>
  <r>
    <n v="233406"/>
    <n v="6"/>
    <n v="1"/>
    <s v="233406-6-1"/>
    <s v="LIN0900-504-50-NA-U"/>
    <s v="MARRIOTT INT'L-RES. INN"/>
    <s v="70BA233 LA QUINTA CA RIBM"/>
    <s v="Erica Hollyfield"/>
    <s v=""/>
    <s v=""/>
    <n v="1"/>
    <n v="1"/>
    <d v="2020-10-30T00:00:00"/>
    <d v="2020-10-30T00:00:00"/>
    <d v="2020-10-30T00:00:00"/>
    <d v="2020-11-04T00:00:00"/>
    <s v="Y"/>
    <x v="1"/>
    <s v="REG"/>
    <x v="2"/>
    <s v="R&amp;D"/>
    <x v="0"/>
    <d v="2020-04-03T00:00:00"/>
    <d v="2020-06-29T00:00:00"/>
    <n v="0"/>
    <n v="3264.2"/>
    <n v="0"/>
    <n v="0.41725000000000001"/>
    <n v="0.91100000000000003"/>
    <n v="0.27138000000000001"/>
    <x v="8"/>
  </r>
  <r>
    <n v="233406"/>
    <n v="7"/>
    <n v="1"/>
    <s v="233406-7-1"/>
    <s v="LIN0900-504-51-NA-LU"/>
    <s v="MARRIOTT INT'L-RES. INN"/>
    <s v="70BA233 LA QUINTA CA RIBM"/>
    <s v="Erica Hollyfield"/>
    <s v=""/>
    <s v=""/>
    <n v="1"/>
    <n v="1"/>
    <d v="2020-10-30T00:00:00"/>
    <d v="2020-10-30T00:00:00"/>
    <d v="2020-10-30T00:00:00"/>
    <d v="2020-11-04T00:00:00"/>
    <s v="Y"/>
    <x v="1"/>
    <s v="REG"/>
    <x v="2"/>
    <s v="R&amp;D"/>
    <x v="0"/>
    <d v="2020-04-03T00:00:00"/>
    <d v="2020-06-29T00:00:00"/>
    <n v="0"/>
    <n v="3264.2"/>
    <n v="0"/>
    <n v="0.33888000000000001"/>
    <n v="0.91100000000000003"/>
    <n v="0.44674999999999998"/>
    <x v="8"/>
  </r>
  <r>
    <n v="233406"/>
    <n v="8"/>
    <n v="1"/>
    <s v="233406-8-1"/>
    <s v="LIN0900-504A-RCORU"/>
    <s v="MARRIOTT INT'L-RES. INN"/>
    <s v="70BA233 LA QUINTA CA RIBM"/>
    <s v="Erica Hollyfield"/>
    <s v=""/>
    <s v=""/>
    <n v="1"/>
    <n v="1"/>
    <d v="2020-10-30T00:00:00"/>
    <d v="2020-10-30T00:00:00"/>
    <d v="2020-10-30T00:00:00"/>
    <d v="2020-11-04T00:00:00"/>
    <s v="Y"/>
    <x v="1"/>
    <s v="REG"/>
    <x v="2"/>
    <s v="R&amp;D"/>
    <x v="0"/>
    <d v="2020-04-03T00:00:00"/>
    <d v="2020-06-29T00:00:00"/>
    <n v="0"/>
    <n v="3264.2"/>
    <n v="0"/>
    <n v="1.3228800000000001"/>
    <n v="1.4375"/>
    <n v="0.50512999999999997"/>
    <x v="8"/>
  </r>
  <r>
    <n v="233407"/>
    <n v="2"/>
    <n v="1"/>
    <s v="233407-2-1"/>
    <s v="LIB0200-2899-84"/>
    <s v="MARRIOTT INT'L-RES. INN"/>
    <s v="70NA233 LA QUINTA CA RIBM"/>
    <s v="Erica Hollyfield"/>
    <s v=""/>
    <s v=""/>
    <n v="100"/>
    <n v="100"/>
    <d v="2020-10-09T00:00:00"/>
    <d v="2020-10-09T00:00:00"/>
    <d v="2020-10-09T00:00:00"/>
    <d v="2020-10-19T00:00:00"/>
    <s v="Y"/>
    <x v="1"/>
    <s v="PRGM"/>
    <x v="0"/>
    <s v="NORMAL"/>
    <x v="0"/>
    <d v="2020-04-03T00:00:00"/>
    <d v="2020-04-23T00:00:00"/>
    <n v="861.86"/>
    <n v="107398.04"/>
    <n v="0"/>
    <n v="113.29300000000001"/>
    <n v="85.712000000000003"/>
    <n v="34.994500000000002"/>
    <x v="18"/>
  </r>
  <r>
    <n v="233407"/>
    <n v="3"/>
    <n v="1"/>
    <s v="233407-3-1"/>
    <s v="LIB0600-2899-26.5"/>
    <s v="MARRIOTT INT'L-RES. INN"/>
    <s v="70NA233 LA QUINTA CA RIBM"/>
    <s v="Erica Hollyfield"/>
    <s v=""/>
    <s v=""/>
    <n v="100"/>
    <n v="100"/>
    <d v="2020-10-09T00:00:00"/>
    <d v="2020-10-09T00:00:00"/>
    <d v="2020-10-09T00:00:00"/>
    <d v="2020-10-19T00:00:00"/>
    <s v="Y"/>
    <x v="1"/>
    <s v="PRGM"/>
    <x v="0"/>
    <s v="NORMAL"/>
    <x v="3"/>
    <d v="2020-04-03T00:00:00"/>
    <d v="2020-04-23T00:00:00"/>
    <n v="0"/>
    <n v="107398.04"/>
    <n v="0"/>
    <n v="29.829000000000001"/>
    <n v="21.956"/>
    <n v="11.7415"/>
    <x v="18"/>
  </r>
  <r>
    <n v="233407"/>
    <n v="4"/>
    <n v="1"/>
    <s v="233407-4-1"/>
    <s v="LIBPILL-18X18KE-SD"/>
    <s v="MARRIOTT INT'L-RES. INN"/>
    <s v="70NA233 LA QUINTA CA RIBM"/>
    <s v="Erica Hollyfield"/>
    <s v=""/>
    <s v=""/>
    <n v="100"/>
    <n v="100"/>
    <d v="2020-10-09T00:00:00"/>
    <d v="2020-10-09T00:00:00"/>
    <d v="2020-10-09T00:00:00"/>
    <d v="2020-10-19T00:00:00"/>
    <s v="Y"/>
    <x v="1"/>
    <s v="PRGM"/>
    <x v="0"/>
    <s v="NORMAL"/>
    <x v="1"/>
    <d v="2020-04-03T00:00:00"/>
    <d v="2020-04-23T00:00:00"/>
    <n v="0"/>
    <n v="107398.04"/>
    <n v="0"/>
    <n v="6.7"/>
    <m/>
    <m/>
    <x v="18"/>
  </r>
  <r>
    <n v="233407"/>
    <n v="5"/>
    <n v="1"/>
    <s v="233407-5-1"/>
    <s v="LIBPILL-18X18KE-SD"/>
    <s v="MARRIOTT INT'L-RES. INN"/>
    <s v="70NA233 LA QUINTA CA RIBM"/>
    <s v="Erica Hollyfield"/>
    <s v=""/>
    <s v=""/>
    <n v="100"/>
    <n v="100"/>
    <d v="2020-10-09T00:00:00"/>
    <d v="2020-10-09T00:00:00"/>
    <d v="2020-10-09T00:00:00"/>
    <d v="2020-10-19T00:00:00"/>
    <s v="Y"/>
    <x v="1"/>
    <s v="PRGM"/>
    <x v="0"/>
    <s v="NORMAL"/>
    <x v="1"/>
    <d v="2020-04-03T00:00:00"/>
    <d v="2020-04-23T00:00:00"/>
    <n v="0"/>
    <n v="107398.04"/>
    <n v="0"/>
    <n v="7.3479999999999999"/>
    <m/>
    <m/>
    <x v="18"/>
  </r>
  <r>
    <n v="233407"/>
    <n v="6"/>
    <n v="1"/>
    <s v="233407-6-1"/>
    <s v="LIB0200-2899-84"/>
    <s v="MARRIOTT INT'L-RES. INN"/>
    <s v="70NA233 LA QUINTA CA RIBM"/>
    <s v="Erica Hollyfield"/>
    <s v=""/>
    <s v=""/>
    <n v="8"/>
    <n v="8"/>
    <d v="2020-10-09T00:00:00"/>
    <d v="2020-10-09T00:00:00"/>
    <d v="2020-10-09T00:00:00"/>
    <d v="2020-10-19T00:00:00"/>
    <s v="Y"/>
    <x v="1"/>
    <s v="PRGM"/>
    <x v="0"/>
    <s v="NORMAL"/>
    <x v="0"/>
    <d v="2020-04-03T00:00:00"/>
    <d v="2020-04-23T00:00:00"/>
    <n v="731.34"/>
    <n v="107398.04"/>
    <n v="0"/>
    <n v="9.0634399999999999"/>
    <n v="6.8569599999999999"/>
    <n v="2.79956"/>
    <x v="18"/>
  </r>
  <r>
    <n v="233407"/>
    <n v="7"/>
    <n v="1"/>
    <s v="233407-7-1"/>
    <s v="LIBPILL-18X18KE-SD"/>
    <s v="MARRIOTT INT'L-RES. INN"/>
    <s v="70NA233 LA QUINTA CA RIBM"/>
    <s v="Erica Hollyfield"/>
    <s v=""/>
    <s v=""/>
    <n v="8"/>
    <n v="8"/>
    <d v="2020-10-09T00:00:00"/>
    <d v="2020-10-09T00:00:00"/>
    <d v="2020-10-09T00:00:00"/>
    <d v="2020-10-19T00:00:00"/>
    <s v="Y"/>
    <x v="1"/>
    <s v="PRGM"/>
    <x v="0"/>
    <s v="NORMAL"/>
    <x v="1"/>
    <d v="2020-04-03T00:00:00"/>
    <d v="2020-04-23T00:00:00"/>
    <n v="0"/>
    <n v="107398.04"/>
    <n v="0"/>
    <n v="0.53600000000000003"/>
    <m/>
    <m/>
    <x v="18"/>
  </r>
  <r>
    <n v="233407"/>
    <n v="8"/>
    <n v="1"/>
    <s v="233407-8-1"/>
    <s v="LIBPILL-18X18KE-SD"/>
    <s v="MARRIOTT INT'L-RES. INN"/>
    <s v="70NA233 LA QUINTA CA RIBM"/>
    <s v="Erica Hollyfield"/>
    <s v=""/>
    <s v=""/>
    <n v="8"/>
    <n v="8"/>
    <d v="2020-10-09T00:00:00"/>
    <d v="2020-10-09T00:00:00"/>
    <d v="2020-10-09T00:00:00"/>
    <d v="2020-10-19T00:00:00"/>
    <s v="Y"/>
    <x v="1"/>
    <s v="PRGM"/>
    <x v="0"/>
    <s v="NORMAL"/>
    <x v="1"/>
    <d v="2020-04-03T00:00:00"/>
    <d v="2020-04-23T00:00:00"/>
    <n v="0"/>
    <n v="107398.04"/>
    <n v="0"/>
    <n v="0.58784000000000003"/>
    <m/>
    <m/>
    <x v="18"/>
  </r>
  <r>
    <n v="233408"/>
    <n v="1"/>
    <n v="1"/>
    <s v="233408-1-1"/>
    <s v="LIN9741-43-NA-GR"/>
    <s v="Concord Tampa Westshore LLC"/>
    <s v="ELEMENT - TAMPA, FL"/>
    <s v="Debbie Graham"/>
    <s v=""/>
    <s v="Y"/>
    <n v="1"/>
    <n v="1"/>
    <d v="2020-08-11T00:00:00"/>
    <d v="2020-08-14T00:00:00"/>
    <d v="2020-08-14T00:00:00"/>
    <d v="2020-08-14T00:00:00"/>
    <s v="Y"/>
    <x v="1"/>
    <s v="REG"/>
    <x v="2"/>
    <s v="PLANT3"/>
    <x v="0"/>
    <d v="2020-04-03T00:00:00"/>
    <d v="2020-05-01T00:00:00"/>
    <n v="2883"/>
    <n v="13033"/>
    <n v="0"/>
    <n v="0.60270000000000001"/>
    <n v="0.4914"/>
    <n v="0"/>
    <x v="10"/>
  </r>
  <r>
    <n v="233408"/>
    <n v="10"/>
    <n v="1"/>
    <s v="233408-10-1"/>
    <s v="LIN9741-35-NA-GB"/>
    <s v="Concord Tampa Westshore LLC"/>
    <s v="ELEMENT - TAMPA, FL"/>
    <s v="Debbie Graham"/>
    <s v=""/>
    <s v="Y"/>
    <n v="1"/>
    <n v="1"/>
    <d v="2020-08-11T00:00:00"/>
    <d v="2020-08-14T00:00:00"/>
    <d v="2020-08-14T00:00:00"/>
    <d v="2020-08-14T00:00:00"/>
    <s v="Y"/>
    <x v="1"/>
    <s v="REG"/>
    <x v="2"/>
    <s v="PLANT3"/>
    <x v="0"/>
    <d v="2020-04-03T00:00:00"/>
    <d v="2020-05-01T00:00:00"/>
    <n v="0"/>
    <n v="13033"/>
    <n v="0"/>
    <n v="0.56979999999999997"/>
    <n v="0.41870000000000002"/>
    <n v="0.3251"/>
    <x v="10"/>
  </r>
  <r>
    <n v="233408"/>
    <n v="11"/>
    <n v="1"/>
    <s v="233408-11-1"/>
    <s v="LIN9741-68-RSCOR-GB"/>
    <s v="Concord Tampa Westshore LLC"/>
    <s v="ELEMENT - TAMPA, FL"/>
    <s v="Debbie Graham"/>
    <s v=""/>
    <s v="Y"/>
    <n v="1"/>
    <n v="1"/>
    <d v="2020-08-11T00:00:00"/>
    <d v="2020-08-14T00:00:00"/>
    <d v="2020-08-14T00:00:00"/>
    <d v="2020-08-14T00:00:00"/>
    <s v="Y"/>
    <x v="1"/>
    <s v="REG"/>
    <x v="2"/>
    <s v="PLANT3"/>
    <x v="0"/>
    <d v="2020-04-03T00:00:00"/>
    <d v="2020-05-01T00:00:00"/>
    <n v="0"/>
    <n v="13033"/>
    <n v="0"/>
    <n v="0.92100000000000004"/>
    <n v="0.76339999999999997"/>
    <n v="0.36909999999999998"/>
    <x v="10"/>
  </r>
  <r>
    <n v="233408"/>
    <n v="12"/>
    <n v="1"/>
    <s v="233408-12-1"/>
    <s v="LINPILL-18X18KE-SD"/>
    <s v="Concord Tampa Westshore LLC"/>
    <s v="ELEMENT - TAMPA, FL"/>
    <s v="Debbie Graham"/>
    <s v=""/>
    <s v="Y"/>
    <n v="7"/>
    <n v="7"/>
    <d v="2020-08-11T00:00:00"/>
    <d v="2020-08-14T00:00:00"/>
    <d v="2020-08-14T00:00:00"/>
    <d v="2020-08-14T00:00:00"/>
    <s v="Y"/>
    <x v="1"/>
    <s v="REG"/>
    <x v="2"/>
    <s v="PLANT3"/>
    <x v="1"/>
    <d v="2020-04-03T00:00:00"/>
    <d v="2020-05-01T00:00:00"/>
    <n v="77.75"/>
    <n v="13033"/>
    <n v="0"/>
    <n v="0.58625000000000005"/>
    <m/>
    <m/>
    <x v="10"/>
  </r>
  <r>
    <n v="233408"/>
    <n v="13"/>
    <n v="1"/>
    <s v="233408-13-1"/>
    <s v="LINPILL-18X18KE-SD"/>
    <s v="Concord Tampa Westshore LLC"/>
    <s v="ELEMENT - TAMPA, FL"/>
    <s v="Debbie Graham"/>
    <s v=""/>
    <s v="Y"/>
    <n v="9"/>
    <n v="9"/>
    <d v="2020-08-11T00:00:00"/>
    <d v="2020-08-14T00:00:00"/>
    <d v="2020-08-14T00:00:00"/>
    <d v="2020-08-14T00:00:00"/>
    <s v="Y"/>
    <x v="1"/>
    <s v="REG"/>
    <x v="2"/>
    <s v="PLANT3"/>
    <x v="1"/>
    <d v="2020-04-03T00:00:00"/>
    <d v="2020-05-01T00:00:00"/>
    <n v="77.75"/>
    <n v="13033"/>
    <n v="0"/>
    <n v="0.75375000000000003"/>
    <m/>
    <m/>
    <x v="10"/>
  </r>
  <r>
    <n v="233408"/>
    <n v="14"/>
    <n v="1"/>
    <s v="233408-14-1"/>
    <s v="LINPILL-26X12KID-SD"/>
    <s v="Concord Tampa Westshore LLC"/>
    <s v="ELEMENT - TAMPA, FL"/>
    <s v="Debbie Graham"/>
    <s v=""/>
    <s v="Y"/>
    <n v="8"/>
    <n v="8"/>
    <d v="2020-08-11T00:00:00"/>
    <d v="2020-08-14T00:00:00"/>
    <d v="2020-08-14T00:00:00"/>
    <d v="2020-08-14T00:00:00"/>
    <s v="Y"/>
    <x v="1"/>
    <s v="REG"/>
    <x v="2"/>
    <s v="PLANT3"/>
    <x v="1"/>
    <d v="2020-04-03T00:00:00"/>
    <d v="2020-05-01T00:00:00"/>
    <n v="48"/>
    <n v="13033"/>
    <n v="0"/>
    <n v="0.69399999999999995"/>
    <m/>
    <m/>
    <x v="10"/>
  </r>
  <r>
    <n v="233408"/>
    <n v="15"/>
    <n v="1"/>
    <s v="233408-15-1"/>
    <s v="LIN9741-36-RAF-GL"/>
    <s v="Concord Tampa Westshore LLC"/>
    <s v="ELEMENT - TAMPA, FL"/>
    <s v="Debbie Graham"/>
    <s v=""/>
    <s v="Y"/>
    <n v="1"/>
    <n v="1"/>
    <d v="2020-08-11T00:00:00"/>
    <d v="2020-08-14T00:00:00"/>
    <d v="2020-08-14T00:00:00"/>
    <d v="2020-08-14T00:00:00"/>
    <s v="Y"/>
    <x v="1"/>
    <s v="REG"/>
    <x v="2"/>
    <s v="PLANT3"/>
    <x v="0"/>
    <d v="2020-04-03T00:00:00"/>
    <d v="2020-05-01T00:00:00"/>
    <n v="0"/>
    <n v="13033"/>
    <n v="0"/>
    <n v="0.61839999999999995"/>
    <n v="0.54120000000000001"/>
    <n v="0.26650000000000001"/>
    <x v="10"/>
  </r>
  <r>
    <n v="233408"/>
    <n v="16"/>
    <n v="1"/>
    <s v="233408-16-1"/>
    <s v="LIN9741-72-RAF-GL"/>
    <s v="Concord Tampa Westshore LLC"/>
    <s v="ELEMENT - TAMPA, FL"/>
    <s v="Debbie Graham"/>
    <s v=""/>
    <s v="Y"/>
    <n v="1"/>
    <n v="1"/>
    <d v="2020-08-11T00:00:00"/>
    <d v="2020-08-14T00:00:00"/>
    <d v="2020-08-14T00:00:00"/>
    <d v="2020-08-14T00:00:00"/>
    <s v="Y"/>
    <x v="1"/>
    <s v="REG"/>
    <x v="2"/>
    <s v="PLANT3"/>
    <x v="0"/>
    <d v="2020-04-03T00:00:00"/>
    <d v="2020-05-01T00:00:00"/>
    <n v="0"/>
    <n v="13033"/>
    <n v="0"/>
    <n v="0.85599999999999998"/>
    <n v="0.70899999999999996"/>
    <n v="0.30020000000000002"/>
    <x v="10"/>
  </r>
  <r>
    <n v="233408"/>
    <n v="2"/>
    <n v="1"/>
    <s v="233408-2-1"/>
    <s v="LIN9741-79-RSCOR-GB"/>
    <s v="Concord Tampa Westshore LLC"/>
    <s v="ELEMENT - TAMPA, FL"/>
    <s v="Debbie Graham"/>
    <s v=""/>
    <s v="Y"/>
    <n v="1"/>
    <n v="1"/>
    <d v="2020-08-11T00:00:00"/>
    <d v="2020-08-14T00:00:00"/>
    <d v="2020-08-14T00:00:00"/>
    <d v="2020-08-14T00:00:00"/>
    <s v="Y"/>
    <x v="1"/>
    <s v="REG"/>
    <x v="2"/>
    <s v="PLANT3"/>
    <x v="0"/>
    <d v="2020-04-03T00:00:00"/>
    <d v="2020-05-01T00:00:00"/>
    <n v="0"/>
    <n v="13033"/>
    <n v="0"/>
    <n v="0.92589999999999995"/>
    <n v="0.76339999999999997"/>
    <n v="0.32779999999999998"/>
    <x v="10"/>
  </r>
  <r>
    <n v="233408"/>
    <n v="3"/>
    <n v="1"/>
    <s v="233408-3-1"/>
    <s v="LIN9741-79-LSCOR-GL"/>
    <s v="Concord Tampa Westshore LLC"/>
    <s v="ELEMENT - TAMPA, FL"/>
    <s v="Debbie Graham"/>
    <s v=""/>
    <s v="Y"/>
    <n v="1"/>
    <n v="1"/>
    <d v="2020-08-11T00:00:00"/>
    <d v="2020-08-14T00:00:00"/>
    <d v="2020-08-14T00:00:00"/>
    <d v="2020-08-14T00:00:00"/>
    <s v="Y"/>
    <x v="1"/>
    <s v="REG"/>
    <x v="2"/>
    <s v="PLANT3"/>
    <x v="0"/>
    <d v="2020-04-03T00:00:00"/>
    <d v="2020-05-01T00:00:00"/>
    <n v="0"/>
    <n v="13033"/>
    <n v="0"/>
    <n v="0.92589999999999995"/>
    <n v="0.76339999999999997"/>
    <n v="0.27050000000000002"/>
    <x v="10"/>
  </r>
  <r>
    <n v="233408"/>
    <n v="4"/>
    <n v="1"/>
    <s v="233408-4-1"/>
    <s v="LIN9741-72-LAF-GR"/>
    <s v="Concord Tampa Westshore LLC"/>
    <s v="ELEMENT - TAMPA, FL"/>
    <s v="Debbie Graham"/>
    <s v=""/>
    <s v="Y"/>
    <n v="1"/>
    <n v="1"/>
    <d v="2020-08-11T00:00:00"/>
    <d v="2020-08-14T00:00:00"/>
    <d v="2020-08-14T00:00:00"/>
    <d v="2020-08-14T00:00:00"/>
    <s v="Y"/>
    <x v="1"/>
    <s v="REG"/>
    <x v="2"/>
    <s v="PLANT3"/>
    <x v="0"/>
    <d v="2020-04-03T00:00:00"/>
    <d v="2020-05-01T00:00:00"/>
    <n v="4261"/>
    <n v="13033"/>
    <n v="0"/>
    <n v="0.85599999999999998"/>
    <n v="0.70899999999999996"/>
    <n v="0.30020000000000002"/>
    <x v="10"/>
  </r>
  <r>
    <n v="233408"/>
    <n v="5"/>
    <n v="1"/>
    <s v="233408-5-1"/>
    <s v="LIN9741-68-LSCOR-GB"/>
    <s v="Concord Tampa Westshore LLC"/>
    <s v="ELEMENT - TAMPA, FL"/>
    <s v="Debbie Graham"/>
    <s v=""/>
    <s v="Y"/>
    <n v="1"/>
    <n v="1"/>
    <d v="2020-08-11T00:00:00"/>
    <d v="2020-08-14T00:00:00"/>
    <d v="2020-08-14T00:00:00"/>
    <d v="2020-08-14T00:00:00"/>
    <s v="Y"/>
    <x v="1"/>
    <s v="REG"/>
    <x v="2"/>
    <s v="PLANT3"/>
    <x v="0"/>
    <d v="2020-04-03T00:00:00"/>
    <d v="2020-05-01T00:00:00"/>
    <n v="0"/>
    <n v="13033"/>
    <n v="0"/>
    <n v="0.92100000000000004"/>
    <n v="0.76339999999999997"/>
    <n v="0.36909999999999998"/>
    <x v="10"/>
  </r>
  <r>
    <n v="233408"/>
    <n v="6"/>
    <n v="1"/>
    <s v="233408-6-1"/>
    <s v="LIN9741-35-NA-GB"/>
    <s v="Concord Tampa Westshore LLC"/>
    <s v="ELEMENT - TAMPA, FL"/>
    <s v="Debbie Graham"/>
    <s v=""/>
    <s v="Y"/>
    <n v="1"/>
    <n v="1"/>
    <d v="2020-08-11T00:00:00"/>
    <d v="2020-08-14T00:00:00"/>
    <d v="2020-08-14T00:00:00"/>
    <d v="2020-08-14T00:00:00"/>
    <s v="Y"/>
    <x v="1"/>
    <s v="REG"/>
    <x v="2"/>
    <s v="PLANT3"/>
    <x v="0"/>
    <d v="2020-04-03T00:00:00"/>
    <d v="2020-05-01T00:00:00"/>
    <n v="0"/>
    <n v="13033"/>
    <n v="0"/>
    <n v="0.56979999999999997"/>
    <n v="0.41870000000000002"/>
    <n v="0.3251"/>
    <x v="10"/>
  </r>
  <r>
    <n v="233408"/>
    <n v="7"/>
    <n v="1"/>
    <s v="233408-7-1"/>
    <s v="LIN9741-68-RSCOR-GB"/>
    <s v="Concord Tampa Westshore LLC"/>
    <s v="ELEMENT - TAMPA, FL"/>
    <s v="Debbie Graham"/>
    <s v=""/>
    <s v="Y"/>
    <n v="1"/>
    <n v="1"/>
    <d v="2020-08-11T00:00:00"/>
    <d v="2020-08-14T00:00:00"/>
    <d v="2020-08-14T00:00:00"/>
    <d v="2020-08-14T00:00:00"/>
    <s v="Y"/>
    <x v="1"/>
    <s v="REG"/>
    <x v="2"/>
    <s v="PLANT3"/>
    <x v="0"/>
    <d v="2020-04-03T00:00:00"/>
    <d v="2020-05-01T00:00:00"/>
    <n v="0"/>
    <n v="13033"/>
    <n v="0"/>
    <n v="0.92100000000000004"/>
    <n v="0.76339999999999997"/>
    <n v="0.36909999999999998"/>
    <x v="10"/>
  </r>
  <r>
    <n v="233408"/>
    <n v="8"/>
    <n v="1"/>
    <s v="233408-8-1"/>
    <s v="LIN9741-36-LAF-GR"/>
    <s v="Concord Tampa Westshore LLC"/>
    <s v="ELEMENT - TAMPA, FL"/>
    <s v="Debbie Graham"/>
    <s v=""/>
    <s v="Y"/>
    <n v="1"/>
    <n v="1"/>
    <d v="2020-08-11T00:00:00"/>
    <d v="2020-08-14T00:00:00"/>
    <d v="2020-08-14T00:00:00"/>
    <d v="2020-08-14T00:00:00"/>
    <s v="Y"/>
    <x v="1"/>
    <s v="REG"/>
    <x v="2"/>
    <s v="PLANT3"/>
    <x v="0"/>
    <d v="2020-04-03T00:00:00"/>
    <d v="2020-05-01T00:00:00"/>
    <n v="4261"/>
    <n v="13033"/>
    <n v="0"/>
    <n v="0.61839999999999995"/>
    <n v="0.54120000000000001"/>
    <n v="0.26650000000000001"/>
    <x v="10"/>
  </r>
  <r>
    <n v="233408"/>
    <n v="9"/>
    <n v="1"/>
    <s v="233408-9-1"/>
    <s v="LIN9741-68-LSCOR-GB"/>
    <s v="Concord Tampa Westshore LLC"/>
    <s v="ELEMENT - TAMPA, FL"/>
    <s v="Debbie Graham"/>
    <s v=""/>
    <s v="Y"/>
    <n v="1"/>
    <n v="1"/>
    <d v="2020-08-11T00:00:00"/>
    <d v="2020-08-14T00:00:00"/>
    <d v="2020-08-14T00:00:00"/>
    <d v="2020-08-14T00:00:00"/>
    <s v="Y"/>
    <x v="1"/>
    <s v="REG"/>
    <x v="2"/>
    <s v="PLANT3"/>
    <x v="0"/>
    <d v="2020-04-03T00:00:00"/>
    <d v="2020-05-01T00:00:00"/>
    <n v="0"/>
    <n v="13033"/>
    <n v="0"/>
    <n v="0.92100000000000004"/>
    <n v="0.76339999999999997"/>
    <n v="0.36909999999999998"/>
    <x v="10"/>
  </r>
  <r>
    <n v="233411"/>
    <n v="1"/>
    <n v="1"/>
    <s v="233411-1-1"/>
    <s v="LIN3162-S"/>
    <s v="APSILON HOTELS, LLC"/>
    <s v="CROWNE PLAZA NORCROSS, GA"/>
    <s v="Megan Marley"/>
    <s v=""/>
    <s v="Y"/>
    <n v="1"/>
    <n v="1"/>
    <d v="2020-08-24T00:00:00"/>
    <d v="2020-08-28T00:00:00"/>
    <d v="2020-08-24T00:00:00"/>
    <d v="2020-08-30T00:00:00"/>
    <s v="Y"/>
    <x v="1"/>
    <s v="PRGM"/>
    <x v="2"/>
    <s v="PLANT3"/>
    <x v="0"/>
    <d v="2020-04-03T00:00:00"/>
    <d v="2020-04-14T00:00:00"/>
    <n v="1740"/>
    <n v="8904.8799999999992"/>
    <n v="0"/>
    <n v="1.6957500000000001"/>
    <n v="1.7"/>
    <m/>
    <x v="3"/>
  </r>
  <r>
    <n v="233411"/>
    <n v="2"/>
    <n v="1"/>
    <s v="233411-2-1"/>
    <s v="LIN3162-S"/>
    <s v="APSILON HOTELS, LLC"/>
    <s v="CROWNE PLAZA NORCROSS, GA"/>
    <s v="Megan Marley"/>
    <s v=""/>
    <s v="Y"/>
    <n v="1"/>
    <n v="1"/>
    <d v="2020-08-24T00:00:00"/>
    <d v="2020-08-28T00:00:00"/>
    <d v="2020-08-24T00:00:00"/>
    <d v="2020-08-30T00:00:00"/>
    <s v="Y"/>
    <x v="1"/>
    <s v="PRGM"/>
    <x v="2"/>
    <s v="PLANT3"/>
    <x v="0"/>
    <d v="2020-04-03T00:00:00"/>
    <d v="2020-04-14T00:00:00"/>
    <n v="1979"/>
    <n v="8904.8799999999992"/>
    <n v="0"/>
    <n v="1.6957500000000001"/>
    <n v="1.7"/>
    <m/>
    <x v="3"/>
  </r>
  <r>
    <n v="233411"/>
    <n v="3"/>
    <n v="1"/>
    <s v="233411-3-1"/>
    <s v="LINPILL-20X20KEW-SD"/>
    <s v="APSILON HOTELS, LLC"/>
    <s v="CROWNE PLAZA NORCROSS, GA"/>
    <s v="Megan Marley"/>
    <s v=""/>
    <s v="Y"/>
    <n v="2"/>
    <n v="2"/>
    <d v="2020-08-24T00:00:00"/>
    <d v="2020-08-28T00:00:00"/>
    <d v="2020-08-24T00:00:00"/>
    <d v="2020-08-30T00:00:00"/>
    <s v="Y"/>
    <x v="1"/>
    <s v="PRGM"/>
    <x v="2"/>
    <s v="PLANT3"/>
    <x v="1"/>
    <d v="2020-04-03T00:00:00"/>
    <d v="2020-04-14T00:00:00"/>
    <n v="183"/>
    <n v="8904.8799999999992"/>
    <n v="4"/>
    <n v="0.36499999999999999"/>
    <m/>
    <m/>
    <x v="3"/>
  </r>
  <r>
    <n v="233411"/>
    <n v="4"/>
    <n v="1"/>
    <s v="233411-4-1"/>
    <s v="LINPILL-16X9KEW-SD"/>
    <s v="APSILON HOTELS, LLC"/>
    <s v="CROWNE PLAZA NORCROSS, GA"/>
    <s v="Megan Marley"/>
    <s v=""/>
    <s v="Y"/>
    <n v="2"/>
    <n v="2"/>
    <d v="2020-08-24T00:00:00"/>
    <d v="2020-08-28T00:00:00"/>
    <d v="2020-08-24T00:00:00"/>
    <d v="2020-08-30T00:00:00"/>
    <s v="Y"/>
    <x v="1"/>
    <s v="PRGM"/>
    <x v="2"/>
    <s v="PLANT3"/>
    <x v="1"/>
    <d v="2020-04-03T00:00:00"/>
    <d v="2020-04-14T00:00:00"/>
    <n v="138"/>
    <n v="8904.8799999999992"/>
    <n v="0"/>
    <n v="6.3320000000000001E-2"/>
    <m/>
    <m/>
    <x v="3"/>
  </r>
  <r>
    <n v="233413"/>
    <n v="2"/>
    <n v="1"/>
    <s v="233413-2-1"/>
    <s v="LIN3006-S"/>
    <s v="Valiant Products Company"/>
    <s v="HGI - MADISON, WI"/>
    <s v="Ellie Marlowe"/>
    <s v=""/>
    <s v=""/>
    <n v="1"/>
    <n v="1"/>
    <d v="2020-08-17T00:00:00"/>
    <d v="2020-08-21T00:00:00"/>
    <d v="2020-08-21T00:00:00"/>
    <d v="2020-08-28T00:00:00"/>
    <s v="Y"/>
    <x v="1"/>
    <s v="REG"/>
    <x v="2"/>
    <s v="PLANT3"/>
    <x v="0"/>
    <d v="2020-04-03T00:00:00"/>
    <d v="2020-07-10T00:00:00"/>
    <n v="1133"/>
    <n v="5025.5600000000004"/>
    <n v="0"/>
    <n v="0.75"/>
    <n v="1.1229"/>
    <n v="0.3271"/>
    <x v="12"/>
  </r>
  <r>
    <n v="233413"/>
    <n v="3"/>
    <n v="1"/>
    <s v="233413-3-1"/>
    <s v="LINPILL-24X12KID-SD"/>
    <s v="Valiant Products Company"/>
    <s v="HGI - MADISON, WI"/>
    <s v="Ellie Marlowe"/>
    <s v=""/>
    <s v=""/>
    <n v="2"/>
    <n v="2"/>
    <d v="2020-08-17T00:00:00"/>
    <d v="2020-08-21T00:00:00"/>
    <d v="2020-08-21T00:00:00"/>
    <d v="2020-08-28T00:00:00"/>
    <s v="Y"/>
    <x v="1"/>
    <s v="REG"/>
    <x v="2"/>
    <s v="PLANT3"/>
    <x v="1"/>
    <d v="2020-04-03T00:00:00"/>
    <d v="2020-07-10T00:00:00"/>
    <n v="0"/>
    <n v="5025.5600000000004"/>
    <n v="0"/>
    <n v="0.33450000000000002"/>
    <m/>
    <m/>
    <x v="12"/>
  </r>
  <r>
    <n v="233417"/>
    <n v="1"/>
    <n v="1"/>
    <s v="233417-1-1"/>
    <s v="MRL-SLEEPER"/>
    <s v="Lodging By Liberty - Sample"/>
    <s v="MVW SLEEPER SAMPLE"/>
    <s v="Megan Marley"/>
    <s v=""/>
    <s v=""/>
    <n v="1"/>
    <n v="1"/>
    <d v="2020-06-19T00:00:00"/>
    <d v="2020-06-19T00:00:00"/>
    <d v="2020-08-28T00:00:00"/>
    <d v="2020-09-04T00:00:00"/>
    <s v="Y"/>
    <x v="0"/>
    <s v="SMP"/>
    <x v="2"/>
    <s v="NORMAL"/>
    <x v="0"/>
    <d v="2020-04-06T00:00:00"/>
    <m/>
    <n v="0"/>
    <n v="0"/>
    <n v="0"/>
    <m/>
    <m/>
    <m/>
    <x v="1"/>
  </r>
  <r>
    <n v="233423"/>
    <n v="10"/>
    <n v="1"/>
    <s v="233423-10-1"/>
    <s v="LINPILL-20X20KE-SD"/>
    <s v="MARRIOTT INT'L-RES. INN"/>
    <s v="70BA231 RI LOUISVILLE, KY"/>
    <s v="Erica Hollyfield"/>
    <s v=""/>
    <s v=""/>
    <n v="2"/>
    <n v="2"/>
    <d v="2020-09-18T00:00:00"/>
    <d v="2020-09-18T00:00:00"/>
    <d v="2020-09-18T00:00:00"/>
    <d v="2020-09-28T00:00:00"/>
    <s v="Y"/>
    <x v="1"/>
    <s v="REG"/>
    <x v="2"/>
    <s v="PLANT3"/>
    <x v="1"/>
    <d v="2020-04-06T00:00:00"/>
    <d v="2020-04-16T00:00:00"/>
    <n v="0"/>
    <n v="113202.78"/>
    <n v="-2"/>
    <n v="0"/>
    <m/>
    <m/>
    <x v="22"/>
  </r>
  <r>
    <n v="233423"/>
    <n v="11"/>
    <n v="1"/>
    <s v="233423-11-1"/>
    <s v="LINPILL-20X20KE-SD"/>
    <s v="MARRIOTT INT'L-RES. INN"/>
    <s v="70BA231 RI LOUISVILLE, KY"/>
    <s v="Erica Hollyfield"/>
    <s v=""/>
    <s v=""/>
    <n v="2"/>
    <n v="2"/>
    <d v="2020-09-18T00:00:00"/>
    <d v="2020-09-18T00:00:00"/>
    <d v="2020-09-18T00:00:00"/>
    <d v="2020-09-28T00:00:00"/>
    <s v="Y"/>
    <x v="1"/>
    <s v="REG"/>
    <x v="2"/>
    <s v="PLANT3"/>
    <x v="1"/>
    <d v="2020-04-06T00:00:00"/>
    <d v="2020-04-16T00:00:00"/>
    <n v="0"/>
    <n v="113202.78"/>
    <n v="-2"/>
    <n v="0"/>
    <m/>
    <m/>
    <x v="22"/>
  </r>
  <r>
    <n v="233423"/>
    <n v="12"/>
    <n v="1"/>
    <s v="233423-12-1"/>
    <s v="LINPILL-26X14KE-SD"/>
    <s v="MARRIOTT INT'L-RES. INN"/>
    <s v="70BA231 RI LOUISVILLE, KY"/>
    <s v="Erica Hollyfield"/>
    <s v=""/>
    <s v=""/>
    <n v="1"/>
    <n v="1"/>
    <d v="2020-09-18T00:00:00"/>
    <d v="2020-09-18T00:00:00"/>
    <d v="2020-09-18T00:00:00"/>
    <d v="2020-09-28T00:00:00"/>
    <s v="Y"/>
    <x v="1"/>
    <s v="REG"/>
    <x v="2"/>
    <s v="PLANT3"/>
    <x v="1"/>
    <d v="2020-04-06T00:00:00"/>
    <d v="2020-04-16T00:00:00"/>
    <n v="0"/>
    <n v="113202.78"/>
    <n v="-2"/>
    <n v="0"/>
    <m/>
    <m/>
    <x v="22"/>
  </r>
  <r>
    <n v="233423"/>
    <n v="13"/>
    <n v="1"/>
    <s v="233423-13-1"/>
    <s v="LIN0900-504-50-NA-RU"/>
    <s v="MARRIOTT INT'L-RES. INN"/>
    <s v="70BA231 RI LOUISVILLE, KY"/>
    <s v="Erica Hollyfield"/>
    <s v=""/>
    <s v=""/>
    <n v="1"/>
    <n v="1"/>
    <d v="2020-09-18T00:00:00"/>
    <d v="2020-09-18T00:00:00"/>
    <d v="2020-09-18T00:00:00"/>
    <d v="2020-09-28T00:00:00"/>
    <s v="Y"/>
    <x v="1"/>
    <s v="REG"/>
    <x v="2"/>
    <s v="R&amp;D"/>
    <x v="0"/>
    <d v="2020-04-06T00:00:00"/>
    <d v="2020-04-16T00:00:00"/>
    <n v="0"/>
    <n v="113202.78"/>
    <n v="0"/>
    <n v="0.41725000000000001"/>
    <n v="0.91100000000000003"/>
    <n v="0.32350000000000001"/>
    <x v="22"/>
  </r>
  <r>
    <n v="233423"/>
    <n v="14"/>
    <n v="1"/>
    <s v="233423-14-1"/>
    <s v="LIN0900-504-50-NA-U"/>
    <s v="MARRIOTT INT'L-RES. INN"/>
    <s v="70BA231 RI LOUISVILLE, KY"/>
    <s v="Erica Hollyfield"/>
    <s v=""/>
    <s v=""/>
    <n v="1"/>
    <n v="1"/>
    <d v="2020-09-18T00:00:00"/>
    <d v="2020-09-18T00:00:00"/>
    <d v="2020-09-18T00:00:00"/>
    <d v="2020-09-28T00:00:00"/>
    <s v="Y"/>
    <x v="1"/>
    <s v="REG"/>
    <x v="2"/>
    <s v="R&amp;D"/>
    <x v="0"/>
    <d v="2020-04-06T00:00:00"/>
    <d v="2020-04-16T00:00:00"/>
    <n v="0"/>
    <n v="113202.78"/>
    <n v="0"/>
    <n v="0.41725000000000001"/>
    <n v="0.91100000000000003"/>
    <n v="0.27138000000000001"/>
    <x v="22"/>
  </r>
  <r>
    <n v="233423"/>
    <n v="15"/>
    <n v="1"/>
    <s v="233423-15-1"/>
    <s v="LIN0900-504-50-NA-LU"/>
    <s v="MARRIOTT INT'L-RES. INN"/>
    <s v="70BA231 RI LOUISVILLE, KY"/>
    <s v="Erica Hollyfield"/>
    <s v=""/>
    <s v=""/>
    <n v="1"/>
    <n v="1"/>
    <d v="2020-09-18T00:00:00"/>
    <d v="2020-09-18T00:00:00"/>
    <d v="2020-09-18T00:00:00"/>
    <d v="2020-09-28T00:00:00"/>
    <s v="Y"/>
    <x v="1"/>
    <s v="REG"/>
    <x v="2"/>
    <s v="R&amp;D"/>
    <x v="0"/>
    <d v="2020-04-06T00:00:00"/>
    <d v="2020-04-16T00:00:00"/>
    <n v="0"/>
    <n v="113202.78"/>
    <n v="0"/>
    <n v="0.41725000000000001"/>
    <n v="0.91100000000000003"/>
    <n v="0.32350000000000001"/>
    <x v="22"/>
  </r>
  <r>
    <n v="233423"/>
    <n v="16"/>
    <n v="1"/>
    <s v="233423-16-1"/>
    <s v="LIN0900-504A-RCORU"/>
    <s v="MARRIOTT INT'L-RES. INN"/>
    <s v="70BA231 RI LOUISVILLE, KY"/>
    <s v="Erica Hollyfield"/>
    <s v=""/>
    <s v=""/>
    <n v="1"/>
    <n v="1"/>
    <d v="2020-09-18T00:00:00"/>
    <d v="2020-09-18T00:00:00"/>
    <d v="2020-09-18T00:00:00"/>
    <d v="2020-09-28T00:00:00"/>
    <s v="Y"/>
    <x v="1"/>
    <s v="REG"/>
    <x v="2"/>
    <s v="R&amp;D"/>
    <x v="0"/>
    <d v="2020-04-06T00:00:00"/>
    <d v="2020-07-15T00:00:00"/>
    <n v="0"/>
    <n v="113202.78"/>
    <n v="0"/>
    <n v="1.3228800000000001"/>
    <n v="1.4375"/>
    <n v="0.50512999999999997"/>
    <x v="22"/>
  </r>
  <r>
    <n v="233423"/>
    <n v="4"/>
    <n v="1"/>
    <s v="233423-4-1"/>
    <s v="LIB0200-2899-84"/>
    <s v="MARRIOTT INT'L-RES. INN"/>
    <s v="70BA231 RI LOUISVILLE, KY"/>
    <s v="Erica Hollyfield"/>
    <s v=""/>
    <s v=""/>
    <n v="103"/>
    <n v="4"/>
    <d v="2020-07-28T00:00:00"/>
    <d v="2020-07-31T00:00:00"/>
    <d v="2020-08-21T00:00:00"/>
    <d v="2020-08-28T00:00:00"/>
    <s v="Y"/>
    <x v="1"/>
    <s v="REG"/>
    <x v="0"/>
    <s v="NORMAL"/>
    <x v="0"/>
    <d v="2020-04-06T00:00:00"/>
    <d v="2020-04-16T00:00:00"/>
    <n v="1031.56"/>
    <n v="113202.78"/>
    <n v="0"/>
    <n v="4.53172"/>
    <n v="3.42848"/>
    <n v="1.39978"/>
    <x v="19"/>
  </r>
  <r>
    <n v="233423"/>
    <n v="6"/>
    <n v="1"/>
    <s v="233423-6-1"/>
    <s v="LIBPILL-18X18KE-SD"/>
    <s v="MARRIOTT INT'L-RES. INN"/>
    <s v="70BA231 RI LOUISVILLE, KY"/>
    <s v="Erica Hollyfield"/>
    <s v=""/>
    <s v=""/>
    <n v="103"/>
    <n v="4"/>
    <d v="2020-07-28T00:00:00"/>
    <d v="2020-07-31T00:00:00"/>
    <d v="2020-08-21T00:00:00"/>
    <d v="2020-08-28T00:00:00"/>
    <s v="Y"/>
    <x v="1"/>
    <s v="REG"/>
    <x v="0"/>
    <s v="NORMAL"/>
    <x v="1"/>
    <d v="2020-04-06T00:00:00"/>
    <d v="2020-04-16T00:00:00"/>
    <n v="0"/>
    <n v="113202.78"/>
    <n v="0"/>
    <n v="0"/>
    <m/>
    <m/>
    <x v="19"/>
  </r>
  <r>
    <n v="233423"/>
    <n v="7"/>
    <n v="1"/>
    <s v="233423-7-1"/>
    <s v="LIBPILL-18X18KE-SD"/>
    <s v="MARRIOTT INT'L-RES. INN"/>
    <s v="70BA231 RI LOUISVILLE, KY"/>
    <s v="Erica Hollyfield"/>
    <s v=""/>
    <s v=""/>
    <n v="103"/>
    <n v="4"/>
    <d v="2020-07-28T00:00:00"/>
    <d v="2020-07-31T00:00:00"/>
    <d v="2020-08-21T00:00:00"/>
    <d v="2020-08-28T00:00:00"/>
    <s v="Y"/>
    <x v="1"/>
    <s v="REG"/>
    <x v="0"/>
    <s v="NORMAL"/>
    <x v="1"/>
    <d v="2020-04-06T00:00:00"/>
    <d v="2020-04-16T00:00:00"/>
    <n v="0"/>
    <n v="113202.78"/>
    <n v="0"/>
    <n v="0"/>
    <m/>
    <m/>
    <x v="19"/>
  </r>
  <r>
    <n v="233423"/>
    <n v="9"/>
    <n v="1"/>
    <s v="233423-9-1"/>
    <s v="LIN0900-504A-LCORU"/>
    <s v="MARRIOTT INT'L-RES. INN"/>
    <s v="70BA231 RI LOUISVILLE, KY"/>
    <s v="Erica Hollyfield"/>
    <s v=""/>
    <s v=""/>
    <n v="1"/>
    <n v="1"/>
    <d v="2020-09-18T00:00:00"/>
    <d v="2020-09-18T00:00:00"/>
    <d v="2020-09-18T00:00:00"/>
    <d v="2020-09-28T00:00:00"/>
    <s v="Y"/>
    <x v="1"/>
    <s v="REG"/>
    <x v="2"/>
    <s v="R&amp;D"/>
    <x v="0"/>
    <d v="2020-04-06T00:00:00"/>
    <d v="2020-04-16T00:00:00"/>
    <n v="3264.2"/>
    <n v="113202.78"/>
    <n v="0"/>
    <n v="1.3228800000000001"/>
    <n v="1.4375"/>
    <n v="0.50512999999999997"/>
    <x v="22"/>
  </r>
  <r>
    <n v="233430"/>
    <n v="10"/>
    <n v="1"/>
    <s v="233430-10-1"/>
    <s v="LIN0100-3170D-122"/>
    <s v="Carver &amp; Associates"/>
    <s v="HAMPTON INN &amp; SUITES TIGARD, OR"/>
    <s v="Megan Marley"/>
    <s v=""/>
    <s v="Y"/>
    <n v="1"/>
    <n v="1"/>
    <d v="2020-09-28T00:00:00"/>
    <d v="2020-10-02T00:00:00"/>
    <d v="2020-09-28T00:00:00"/>
    <d v="2020-10-05T00:00:00"/>
    <s v="Y"/>
    <x v="1"/>
    <s v="REG"/>
    <x v="2"/>
    <s v="PLANT3"/>
    <x v="0"/>
    <d v="2020-04-08T00:00:00"/>
    <d v="2020-05-27T00:00:00"/>
    <n v="2909.45"/>
    <n v="39098.03"/>
    <n v="0"/>
    <n v="0.93910000000000005"/>
    <n v="0.84450000000000003"/>
    <n v="0.65559999999999996"/>
    <x v="7"/>
  </r>
  <r>
    <n v="233430"/>
    <n v="11"/>
    <n v="1"/>
    <s v="233430-11-1"/>
    <s v="LINPILL-20X14KEW-SD-HMP-CN"/>
    <s v="Carver &amp; Associates"/>
    <s v="HAMPTON INN &amp; SUITES TIGARD, OR"/>
    <s v="Megan Marley"/>
    <s v=""/>
    <s v="Y"/>
    <n v="6"/>
    <n v="6"/>
    <d v="2020-09-28T00:00:00"/>
    <d v="2020-10-02T00:00:00"/>
    <d v="2020-09-28T00:00:00"/>
    <d v="2020-10-05T00:00:00"/>
    <s v="Y"/>
    <x v="1"/>
    <s v="REG"/>
    <x v="2"/>
    <s v="PLANT3"/>
    <x v="1"/>
    <d v="2020-04-08T00:00:00"/>
    <d v="2020-05-27T00:00:00"/>
    <n v="39.4"/>
    <n v="39098.03"/>
    <n v="-3"/>
    <n v="0.95777999999999996"/>
    <m/>
    <m/>
    <x v="7"/>
  </r>
  <r>
    <n v="233430"/>
    <n v="12"/>
    <n v="1"/>
    <s v="233430-12-1"/>
    <s v="LIN0900-680-LCOR"/>
    <s v="Carver &amp; Associates"/>
    <s v="HAMPTON INN &amp; SUITES TIGARD, OR"/>
    <s v="Megan Marley"/>
    <s v=""/>
    <s v="Y"/>
    <n v="1"/>
    <n v="1"/>
    <d v="2020-09-28T00:00:00"/>
    <d v="2020-10-02T00:00:00"/>
    <d v="2020-09-28T00:00:00"/>
    <d v="2020-10-05T00:00:00"/>
    <s v="Y"/>
    <x v="1"/>
    <s v="REG"/>
    <x v="2"/>
    <s v="R&amp;D"/>
    <x v="0"/>
    <d v="2020-04-08T00:00:00"/>
    <d v="2020-05-27T00:00:00"/>
    <n v="3260.17"/>
    <n v="39098.03"/>
    <n v="0"/>
    <n v="0.3846"/>
    <n v="0.89549999999999996"/>
    <n v="0.3805"/>
    <x v="7"/>
  </r>
  <r>
    <n v="233430"/>
    <n v="13"/>
    <n v="1"/>
    <s v="233430-13-1"/>
    <s v="LIN0900-680-RCL"/>
    <s v="Carver &amp; Associates"/>
    <s v="HAMPTON INN &amp; SUITES TIGARD, OR"/>
    <s v="Megan Marley"/>
    <s v=""/>
    <s v="Y"/>
    <n v="1"/>
    <n v="1"/>
    <d v="2020-09-28T00:00:00"/>
    <d v="2020-10-02T00:00:00"/>
    <d v="2020-09-28T00:00:00"/>
    <d v="2020-10-05T00:00:00"/>
    <s v="Y"/>
    <x v="1"/>
    <s v="REG"/>
    <x v="2"/>
    <s v="R&amp;D"/>
    <x v="0"/>
    <d v="2020-04-08T00:00:00"/>
    <d v="2020-05-27T00:00:00"/>
    <n v="0"/>
    <n v="39098.03"/>
    <n v="0"/>
    <n v="0.2276"/>
    <n v="0.57350000000000001"/>
    <n v="0.39"/>
    <x v="7"/>
  </r>
  <r>
    <n v="233430"/>
    <n v="14"/>
    <n v="1"/>
    <s v="233430-14-1"/>
    <s v="LIN0900-680-LAF"/>
    <s v="Carver &amp; Associates"/>
    <s v="HAMPTON INN &amp; SUITES TIGARD, OR"/>
    <s v="Megan Marley"/>
    <s v=""/>
    <s v="Y"/>
    <n v="1"/>
    <n v="1"/>
    <d v="2020-09-28T00:00:00"/>
    <d v="2020-10-02T00:00:00"/>
    <d v="2020-09-28T00:00:00"/>
    <d v="2020-10-05T00:00:00"/>
    <s v="Y"/>
    <x v="1"/>
    <s v="REG"/>
    <x v="2"/>
    <s v="R&amp;D"/>
    <x v="0"/>
    <d v="2020-04-08T00:00:00"/>
    <d v="2020-05-27T00:00:00"/>
    <n v="0"/>
    <n v="39098.03"/>
    <n v="0"/>
    <n v="0.4143"/>
    <n v="0.92410000000000003"/>
    <n v="0.63149999999999995"/>
    <x v="7"/>
  </r>
  <r>
    <n v="233430"/>
    <n v="15"/>
    <n v="1"/>
    <s v="233430-15-1"/>
    <s v="LIN0100-3170D-76-HMP-CN"/>
    <s v="Carver &amp; Associates"/>
    <s v="HAMPTON INN &amp; SUITES TIGARD, OR"/>
    <s v="Megan Marley"/>
    <s v=""/>
    <s v="Y"/>
    <n v="1"/>
    <n v="1"/>
    <d v="2020-09-28T00:00:00"/>
    <d v="2020-10-02T00:00:00"/>
    <d v="2020-09-28T00:00:00"/>
    <d v="2020-10-05T00:00:00"/>
    <s v="Y"/>
    <x v="1"/>
    <s v="REG"/>
    <x v="2"/>
    <s v="PLANT3"/>
    <x v="0"/>
    <d v="2020-04-08T00:00:00"/>
    <d v="2020-05-27T00:00:00"/>
    <n v="1428.5"/>
    <n v="39098.03"/>
    <n v="0"/>
    <n v="1.5024999999999999"/>
    <n v="0.79869999999999997"/>
    <n v="0.41649999999999998"/>
    <x v="7"/>
  </r>
  <r>
    <n v="233430"/>
    <n v="16"/>
    <n v="1"/>
    <s v="233430-16-1"/>
    <s v="LINPILL-20X14KEW-SD-HMP-CN"/>
    <s v="Carver &amp; Associates"/>
    <s v="HAMPTON INN &amp; SUITES TIGARD, OR"/>
    <s v="Megan Marley"/>
    <s v=""/>
    <s v="Y"/>
    <n v="4"/>
    <n v="4"/>
    <d v="2020-09-28T00:00:00"/>
    <d v="2020-10-02T00:00:00"/>
    <d v="2020-09-28T00:00:00"/>
    <d v="2020-10-05T00:00:00"/>
    <s v="Y"/>
    <x v="1"/>
    <s v="REG"/>
    <x v="2"/>
    <s v="PLANT3"/>
    <x v="1"/>
    <d v="2020-04-08T00:00:00"/>
    <d v="2020-05-27T00:00:00"/>
    <n v="39.4"/>
    <n v="39098.03"/>
    <n v="-3"/>
    <n v="0.63851999999999998"/>
    <m/>
    <m/>
    <x v="7"/>
  </r>
  <r>
    <n v="233430"/>
    <n v="17"/>
    <n v="1"/>
    <s v="233430-17-1"/>
    <s v="LIN0900-731-58-L-BNQ"/>
    <s v="Carver &amp; Associates"/>
    <s v="HAMPTON INN &amp; SUITES TIGARD, OR"/>
    <s v="Megan Marley"/>
    <s v=""/>
    <s v="Y"/>
    <n v="1"/>
    <n v="1"/>
    <d v="2020-09-28T00:00:00"/>
    <d v="2020-10-02T00:00:00"/>
    <d v="2020-09-28T00:00:00"/>
    <d v="2020-10-05T00:00:00"/>
    <s v="Y"/>
    <x v="1"/>
    <s v="REG"/>
    <x v="2"/>
    <s v="PLANT3"/>
    <x v="0"/>
    <d v="2020-04-08T00:00:00"/>
    <d v="2020-05-27T00:00:00"/>
    <n v="2235.19"/>
    <n v="39098.03"/>
    <n v="0"/>
    <n v="0.1593"/>
    <n v="0.67390000000000005"/>
    <n v="0.22339999999999999"/>
    <x v="7"/>
  </r>
  <r>
    <n v="233430"/>
    <n v="18"/>
    <n v="1"/>
    <s v="233430-18-1"/>
    <s v="LIN0900-731-68-R-BNQ"/>
    <s v="Carver &amp; Associates"/>
    <s v="HAMPTON INN &amp; SUITES TIGARD, OR"/>
    <s v="Megan Marley"/>
    <s v=""/>
    <s v="Y"/>
    <n v="1"/>
    <n v="1"/>
    <d v="2020-09-28T00:00:00"/>
    <d v="2020-10-02T00:00:00"/>
    <d v="2020-09-28T00:00:00"/>
    <d v="2020-10-05T00:00:00"/>
    <s v="Y"/>
    <x v="1"/>
    <s v="REG"/>
    <x v="2"/>
    <s v="PLANT3"/>
    <x v="0"/>
    <d v="2020-04-08T00:00:00"/>
    <d v="2020-05-27T00:00:00"/>
    <n v="0"/>
    <n v="39098.03"/>
    <n v="0"/>
    <n v="0.15570000000000001"/>
    <n v="0.64139999999999997"/>
    <n v="0.22339999999999999"/>
    <x v="7"/>
  </r>
  <r>
    <n v="233430"/>
    <n v="19"/>
    <n v="1"/>
    <s v="233430-19-1"/>
    <s v="LIN0900-731-68-L"/>
    <s v="Carver &amp; Associates"/>
    <s v="HAMPTON INN &amp; SUITES TIGARD, OR"/>
    <s v="Megan Marley"/>
    <s v=""/>
    <s v="Y"/>
    <n v="1"/>
    <n v="1"/>
    <d v="2020-09-28T00:00:00"/>
    <d v="2020-10-02T00:00:00"/>
    <d v="2020-09-28T00:00:00"/>
    <d v="2020-10-05T00:00:00"/>
    <s v="Y"/>
    <x v="1"/>
    <s v="REG"/>
    <x v="2"/>
    <s v="PLANT3"/>
    <x v="0"/>
    <d v="2020-04-08T00:00:00"/>
    <d v="2020-05-27T00:00:00"/>
    <n v="2999.45"/>
    <n v="39098.03"/>
    <n v="0"/>
    <n v="0.15570000000000001"/>
    <n v="0.64139999999999997"/>
    <n v="0.22339999999999999"/>
    <x v="7"/>
  </r>
  <r>
    <n v="233430"/>
    <n v="20"/>
    <n v="1"/>
    <s v="233430-20-1"/>
    <s v="LIN0900-731-58-R-BNQ"/>
    <s v="Carver &amp; Associates"/>
    <s v="HAMPTON INN &amp; SUITES TIGARD, OR"/>
    <s v="Megan Marley"/>
    <s v=""/>
    <s v="Y"/>
    <n v="1"/>
    <n v="1"/>
    <d v="2020-09-28T00:00:00"/>
    <d v="2020-10-02T00:00:00"/>
    <d v="2020-09-28T00:00:00"/>
    <d v="2020-10-05T00:00:00"/>
    <s v="Y"/>
    <x v="1"/>
    <s v="REG"/>
    <x v="2"/>
    <s v="PLANT3"/>
    <x v="0"/>
    <d v="2020-04-08T00:00:00"/>
    <d v="2020-05-27T00:00:00"/>
    <n v="0"/>
    <n v="39098.03"/>
    <n v="0"/>
    <n v="0.1593"/>
    <n v="0.67390000000000005"/>
    <n v="0.22339999999999999"/>
    <x v="7"/>
  </r>
  <r>
    <n v="233430"/>
    <n v="21"/>
    <n v="1"/>
    <s v="233430-21-1"/>
    <s v="LIN0900-731-TBL"/>
    <s v="Carver &amp; Associates"/>
    <s v="HAMPTON INN &amp; SUITES TIGARD, OR"/>
    <s v="Megan Marley"/>
    <s v=""/>
    <s v="Y"/>
    <n v="1"/>
    <n v="1"/>
    <d v="2020-09-28T00:00:00"/>
    <d v="2020-10-02T00:00:00"/>
    <d v="2020-09-28T00:00:00"/>
    <d v="2020-10-05T00:00:00"/>
    <s v="Y"/>
    <x v="1"/>
    <s v="REG"/>
    <x v="2"/>
    <s v="PLANT3"/>
    <x v="2"/>
    <d v="2020-04-08T00:00:00"/>
    <d v="2020-05-27T00:00:00"/>
    <n v="0"/>
    <n v="39098.03"/>
    <n v="0"/>
    <m/>
    <m/>
    <m/>
    <x v="7"/>
  </r>
  <r>
    <n v="233430"/>
    <n v="5"/>
    <n v="1"/>
    <s v="233430-5-1"/>
    <s v="LIN0600-3593-HMP-CN"/>
    <s v="Carver &amp; Associates"/>
    <s v="HAMPTON INN &amp; SUITES TIGARD, OR"/>
    <s v="Megan Marley"/>
    <s v=""/>
    <s v="Y"/>
    <n v="5"/>
    <n v="5"/>
    <d v="2020-09-28T00:00:00"/>
    <d v="2020-10-02T00:00:00"/>
    <d v="2020-09-28T00:00:00"/>
    <d v="2020-10-05T00:00:00"/>
    <s v="Y"/>
    <x v="1"/>
    <s v="REG"/>
    <x v="2"/>
    <s v="PLANT3"/>
    <x v="3"/>
    <d v="2020-04-08T00:00:00"/>
    <d v="2020-05-27T00:00:00"/>
    <n v="237.9"/>
    <n v="39098.03"/>
    <n v="0"/>
    <n v="0.63149999999999995"/>
    <n v="1.4730000000000001"/>
    <n v="0.65800000000000003"/>
    <x v="7"/>
  </r>
  <r>
    <n v="233430"/>
    <n v="6"/>
    <n v="1"/>
    <s v="233430-6-1"/>
    <s v="LIN0900-677-75-L-BNQ"/>
    <s v="Carver &amp; Associates"/>
    <s v="HAMPTON INN &amp; SUITES TIGARD, OR"/>
    <s v="Megan Marley"/>
    <s v=""/>
    <s v="Y"/>
    <n v="1"/>
    <n v="1"/>
    <d v="2020-09-28T00:00:00"/>
    <d v="2020-10-02T00:00:00"/>
    <d v="2020-09-28T00:00:00"/>
    <d v="2020-10-05T00:00:00"/>
    <s v="Y"/>
    <x v="1"/>
    <s v="REG"/>
    <x v="2"/>
    <s v="PLANT3"/>
    <x v="0"/>
    <d v="2020-04-08T00:00:00"/>
    <d v="2020-05-27T00:00:00"/>
    <n v="2025.05"/>
    <n v="39098.03"/>
    <n v="0"/>
    <n v="0.2253"/>
    <n v="0.61050000000000004"/>
    <n v="0.34399999999999997"/>
    <x v="7"/>
  </r>
  <r>
    <n v="233430"/>
    <n v="7"/>
    <n v="1"/>
    <s v="233430-7-1"/>
    <s v="LIN0900-677-75-R-BNQ"/>
    <s v="Carver &amp; Associates"/>
    <s v="HAMPTON INN &amp; SUITES TIGARD, OR"/>
    <s v="Megan Marley"/>
    <s v=""/>
    <s v="Y"/>
    <n v="1"/>
    <n v="1"/>
    <d v="2020-09-28T00:00:00"/>
    <d v="2020-10-02T00:00:00"/>
    <d v="2020-09-28T00:00:00"/>
    <d v="2020-10-05T00:00:00"/>
    <s v="Y"/>
    <x v="1"/>
    <s v="REG"/>
    <x v="2"/>
    <s v="PLANT3"/>
    <x v="0"/>
    <d v="2020-04-08T00:00:00"/>
    <d v="2020-05-27T00:00:00"/>
    <n v="0"/>
    <n v="39098.03"/>
    <n v="0"/>
    <n v="0.2253"/>
    <n v="0.61050000000000004"/>
    <n v="0.34399999999999997"/>
    <x v="7"/>
  </r>
  <r>
    <n v="233430"/>
    <n v="8"/>
    <n v="1"/>
    <s v="233430-8-1"/>
    <s v="LINPILL-14X14KEW-SD-HMP-CN"/>
    <s v="Carver &amp; Associates"/>
    <s v="HAMPTON INN &amp; SUITES TIGARD, OR"/>
    <s v="Megan Marley"/>
    <s v=""/>
    <s v="Y"/>
    <n v="4"/>
    <n v="4"/>
    <d v="2020-09-28T00:00:00"/>
    <d v="2020-10-02T00:00:00"/>
    <d v="2020-09-28T00:00:00"/>
    <d v="2020-10-05T00:00:00"/>
    <s v="Y"/>
    <x v="1"/>
    <s v="REG"/>
    <x v="2"/>
    <s v="PLANT3"/>
    <x v="1"/>
    <d v="2020-04-08T00:00:00"/>
    <d v="2020-05-27T00:00:00"/>
    <n v="43.56"/>
    <n v="39098.03"/>
    <n v="0"/>
    <n v="0.54700000000000004"/>
    <m/>
    <m/>
    <x v="7"/>
  </r>
  <r>
    <n v="233430"/>
    <n v="9"/>
    <n v="1"/>
    <s v="233430-9-1"/>
    <s v="LINPILL-14X14KEW-SD-HMP-CN"/>
    <s v="Carver &amp; Associates"/>
    <s v="HAMPTON INN &amp; SUITES TIGARD, OR"/>
    <s v="Megan Marley"/>
    <s v=""/>
    <s v="Y"/>
    <n v="4"/>
    <n v="4"/>
    <d v="2020-09-28T00:00:00"/>
    <d v="2020-10-02T00:00:00"/>
    <d v="2020-09-28T00:00:00"/>
    <d v="2020-10-05T00:00:00"/>
    <s v="Y"/>
    <x v="1"/>
    <s v="REG"/>
    <x v="2"/>
    <s v="PLANT3"/>
    <x v="1"/>
    <d v="2020-04-08T00:00:00"/>
    <d v="2020-05-27T00:00:00"/>
    <n v="34.44"/>
    <n v="39098.03"/>
    <n v="0"/>
    <n v="0.54700000000000004"/>
    <m/>
    <m/>
    <x v="7"/>
  </r>
  <r>
    <n v="233434"/>
    <n v="1"/>
    <n v="1"/>
    <s v="233434-1-1"/>
    <s v="LIN0500-2330"/>
    <s v="Miami Valley Hospitality LLC"/>
    <s v="HOLIDAY INN EXPRESS BEAVERCREEK, OH"/>
    <s v="Bailee Moore"/>
    <s v=""/>
    <s v="Y"/>
    <n v="3"/>
    <n v="3"/>
    <d v="2020-09-21T00:00:00"/>
    <d v="2020-09-25T00:00:00"/>
    <d v="2020-09-25T00:00:00"/>
    <d v="2020-10-01T00:00:00"/>
    <s v="Y"/>
    <x v="1"/>
    <s v="PRGM"/>
    <x v="2"/>
    <s v="PLANT3"/>
    <x v="4"/>
    <d v="2020-04-08T00:00:00"/>
    <d v="2020-05-15T00:00:00"/>
    <n v="533"/>
    <n v="20812.25"/>
    <n v="0"/>
    <n v="2.0141399999999998"/>
    <n v="4.0019999999999998"/>
    <m/>
    <x v="16"/>
  </r>
  <r>
    <n v="233434"/>
    <n v="2"/>
    <n v="1"/>
    <s v="233434-2-1"/>
    <s v="LIN0500-2331"/>
    <s v="Miami Valley Hospitality LLC"/>
    <s v="HOLIDAY INN EXPRESS BEAVERCREEK, OH"/>
    <s v="Bailee Moore"/>
    <s v=""/>
    <s v="Y"/>
    <n v="4"/>
    <n v="4"/>
    <d v="2020-09-21T00:00:00"/>
    <d v="2020-09-25T00:00:00"/>
    <d v="2020-09-25T00:00:00"/>
    <d v="2020-10-01T00:00:00"/>
    <s v="Y"/>
    <x v="1"/>
    <s v="PRGM"/>
    <x v="2"/>
    <s v="PLANT3"/>
    <x v="4"/>
    <d v="2020-04-08T00:00:00"/>
    <d v="2020-05-15T00:00:00"/>
    <n v="460"/>
    <n v="20812.25"/>
    <n v="0"/>
    <n v="2.2400000000000002"/>
    <n v="3.556"/>
    <n v="1.778"/>
    <x v="16"/>
  </r>
  <r>
    <n v="233434"/>
    <n v="3"/>
    <n v="1"/>
    <s v="233434-3-1"/>
    <s v="LIN0100-2330-96"/>
    <s v="Miami Valley Hospitality LLC"/>
    <s v="HOLIDAY INN EXPRESS BEAVERCREEK, OH"/>
    <s v="Bailee Moore"/>
    <s v=""/>
    <s v="Y"/>
    <n v="2"/>
    <n v="2"/>
    <d v="2020-09-21T00:00:00"/>
    <d v="2020-09-25T00:00:00"/>
    <d v="2020-09-25T00:00:00"/>
    <d v="2020-10-01T00:00:00"/>
    <s v="Y"/>
    <x v="1"/>
    <s v="PRGM"/>
    <x v="2"/>
    <s v="PLANT3"/>
    <x v="0"/>
    <d v="2020-04-08T00:00:00"/>
    <d v="2020-05-15T00:00:00"/>
    <n v="1492"/>
    <n v="20812.25"/>
    <n v="0"/>
    <n v="2"/>
    <n v="2.8332600000000001"/>
    <n v="1.41676"/>
    <x v="16"/>
  </r>
  <r>
    <n v="233434"/>
    <n v="6"/>
    <n v="1"/>
    <s v="233434-6-1"/>
    <s v="LIB0700-1383"/>
    <s v="Miami Valley Hospitality LLC"/>
    <s v="HOLIDAY INN EXPRESS BEAVERCREEK, OH"/>
    <s v="Bailee Moore"/>
    <s v=""/>
    <s v="Y"/>
    <n v="8"/>
    <n v="8"/>
    <d v="2020-09-21T00:00:00"/>
    <d v="2020-09-25T00:00:00"/>
    <d v="2020-09-25T00:00:00"/>
    <d v="2020-10-01T00:00:00"/>
    <s v="Y"/>
    <x v="1"/>
    <s v="PRGM"/>
    <x v="0"/>
    <s v="NORMAL"/>
    <x v="4"/>
    <d v="2020-04-08T00:00:00"/>
    <d v="2020-05-15T00:00:00"/>
    <n v="389"/>
    <n v="20812.25"/>
    <n v="0"/>
    <n v="3.6743999999999999"/>
    <n v="4"/>
    <n v="1.0256000000000001"/>
    <x v="16"/>
  </r>
  <r>
    <n v="233434"/>
    <n v="7"/>
    <n v="1"/>
    <s v="233434-7-1"/>
    <s v="LIN0900-397-72"/>
    <s v="Miami Valley Hospitality LLC"/>
    <s v="HOLIDAY INN EXPRESS BEAVERCREEK, OH"/>
    <s v="Bailee Moore"/>
    <s v=""/>
    <s v="Y"/>
    <n v="2"/>
    <n v="2"/>
    <d v="2020-09-21T00:00:00"/>
    <d v="2020-09-25T00:00:00"/>
    <d v="2020-09-25T00:00:00"/>
    <d v="2020-10-01T00:00:00"/>
    <s v="Y"/>
    <x v="1"/>
    <s v="PRGM"/>
    <x v="2"/>
    <s v="PLANT3"/>
    <x v="0"/>
    <d v="2020-04-08T00:00:00"/>
    <d v="2020-05-15T00:00:00"/>
    <n v="1310"/>
    <n v="20812.25"/>
    <n v="0"/>
    <n v="3.2"/>
    <n v="2.6335000000000002"/>
    <n v="1.3167599999999999"/>
    <x v="16"/>
  </r>
  <r>
    <n v="233434"/>
    <n v="8"/>
    <n v="1"/>
    <s v="233434-8-1"/>
    <s v="LIN0600-2340"/>
    <s v="Miami Valley Hospitality LLC"/>
    <s v="HOLIDAY INN EXPRESS BEAVERCREEK, OH"/>
    <s v="Bailee Moore"/>
    <s v=""/>
    <s v="Y"/>
    <n v="1"/>
    <n v="1"/>
    <d v="2020-09-21T00:00:00"/>
    <d v="2020-09-25T00:00:00"/>
    <d v="2020-09-25T00:00:00"/>
    <d v="2020-10-01T00:00:00"/>
    <s v="Y"/>
    <x v="1"/>
    <s v="PRGM"/>
    <x v="2"/>
    <s v="PLANT3"/>
    <x v="3"/>
    <d v="2020-04-08T00:00:00"/>
    <d v="2020-05-15T00:00:00"/>
    <n v="602"/>
    <n v="20812.25"/>
    <n v="0"/>
    <n v="0.15"/>
    <n v="0.29163"/>
    <n v="0.14588000000000001"/>
    <x v="16"/>
  </r>
  <r>
    <n v="233435"/>
    <n v="1"/>
    <n v="1"/>
    <s v="233435-1-1"/>
    <s v="LIN0500-311A-HIP"/>
    <s v="INNVISION HOSPITALITY INC."/>
    <s v="HOLIDAY INN NORTHLAKE ATLANTA, GA"/>
    <s v="Megan Marley"/>
    <s v=""/>
    <s v=""/>
    <n v="1"/>
    <n v="1"/>
    <d v="2020-08-17T00:00:00"/>
    <d v="2020-08-21T00:00:00"/>
    <d v="2020-07-17T00:00:00"/>
    <d v="2020-07-24T00:00:00"/>
    <s v="Y"/>
    <x v="1"/>
    <s v="REG"/>
    <x v="2"/>
    <s v="PLANT3"/>
    <x v="4"/>
    <d v="2020-04-08T00:00:00"/>
    <d v="2020-05-06T00:00:00"/>
    <n v="706"/>
    <n v="8995"/>
    <n v="0"/>
    <n v="0.52039999999999997"/>
    <n v="0.86899999999999999"/>
    <n v="0.60929999999999995"/>
    <x v="12"/>
  </r>
  <r>
    <n v="233435"/>
    <n v="10"/>
    <n v="1"/>
    <s v="233435-10-1"/>
    <s v="LIN0900-332-65-NA-GL-HIP"/>
    <s v="INNVISION HOSPITALITY INC."/>
    <s v="HOLIDAY INN NORTHLAKE ATLANTA, GA"/>
    <s v="Megan Marley"/>
    <s v=""/>
    <s v=""/>
    <n v="1"/>
    <n v="1"/>
    <d v="2020-08-17T00:00:00"/>
    <d v="2020-08-21T00:00:00"/>
    <d v="2020-07-17T00:00:00"/>
    <d v="2020-07-24T00:00:00"/>
    <s v="Y"/>
    <x v="1"/>
    <s v="REG"/>
    <x v="2"/>
    <s v="PLANT3"/>
    <x v="0"/>
    <d v="2020-04-08T00:00:00"/>
    <d v="2020-05-06T00:00:00"/>
    <n v="0"/>
    <n v="8995"/>
    <n v="0"/>
    <n v="0.38040000000000002"/>
    <n v="0.71730000000000005"/>
    <n v="0.61299999999999999"/>
    <x v="12"/>
  </r>
  <r>
    <n v="233435"/>
    <n v="11"/>
    <n v="1"/>
    <s v="233435-11-1"/>
    <s v="LINPILL-18X18-KE-SD-HI-B1"/>
    <s v="INNVISION HOSPITALITY INC."/>
    <s v="HOLIDAY INN NORTHLAKE ATLANTA, GA"/>
    <s v="Megan Marley"/>
    <s v=""/>
    <s v=""/>
    <n v="1"/>
    <n v="1"/>
    <d v="2020-08-17T00:00:00"/>
    <d v="2020-08-21T00:00:00"/>
    <d v="2020-07-17T00:00:00"/>
    <d v="2020-07-24T00:00:00"/>
    <s v="Y"/>
    <x v="1"/>
    <s v="REG"/>
    <x v="2"/>
    <s v="PLANT3"/>
    <x v="1"/>
    <d v="2020-04-08T00:00:00"/>
    <d v="2020-05-06T00:00:00"/>
    <n v="0"/>
    <n v="8995"/>
    <n v="0"/>
    <n v="8.3750000000000005E-2"/>
    <m/>
    <m/>
    <x v="12"/>
  </r>
  <r>
    <n v="233435"/>
    <n v="12"/>
    <n v="1"/>
    <s v="233435-12-1"/>
    <s v="LINPILL-18X18-KE-SD-HI-B2"/>
    <s v="INNVISION HOSPITALITY INC."/>
    <s v="HOLIDAY INN NORTHLAKE ATLANTA, GA"/>
    <s v="Megan Marley"/>
    <s v=""/>
    <s v=""/>
    <n v="1"/>
    <n v="1"/>
    <d v="2020-08-17T00:00:00"/>
    <d v="2020-08-21T00:00:00"/>
    <d v="2020-07-17T00:00:00"/>
    <d v="2020-07-24T00:00:00"/>
    <s v="Y"/>
    <x v="1"/>
    <s v="REG"/>
    <x v="2"/>
    <s v="PLANT3"/>
    <x v="1"/>
    <d v="2020-04-08T00:00:00"/>
    <d v="2020-05-06T00:00:00"/>
    <n v="0"/>
    <n v="8995"/>
    <n v="2"/>
    <n v="8.3750000000000005E-2"/>
    <m/>
    <m/>
    <x v="12"/>
  </r>
  <r>
    <n v="233435"/>
    <n v="13"/>
    <n v="1"/>
    <s v="233435-13-1"/>
    <s v="LINPILL-18X18-KE-SD-HI-B3"/>
    <s v="INNVISION HOSPITALITY INC."/>
    <s v="HOLIDAY INN NORTHLAKE ATLANTA, GA"/>
    <s v="Megan Marley"/>
    <s v=""/>
    <s v=""/>
    <n v="1"/>
    <n v="1"/>
    <d v="2020-08-17T00:00:00"/>
    <d v="2020-08-21T00:00:00"/>
    <d v="2020-07-17T00:00:00"/>
    <d v="2020-07-24T00:00:00"/>
    <s v="Y"/>
    <x v="1"/>
    <s v="REG"/>
    <x v="2"/>
    <s v="PLANT3"/>
    <x v="1"/>
    <d v="2020-04-08T00:00:00"/>
    <d v="2020-05-06T00:00:00"/>
    <n v="0"/>
    <n v="8995"/>
    <n v="2"/>
    <n v="8.3750000000000005E-2"/>
    <m/>
    <m/>
    <x v="12"/>
  </r>
  <r>
    <n v="233435"/>
    <n v="14"/>
    <n v="1"/>
    <s v="233435-14-1"/>
    <s v="LIN0600-334A-30-HI-B"/>
    <s v="INNVISION HOSPITALITY INC."/>
    <s v="HOLIDAY INN NORTHLAKE ATLANTA, GA"/>
    <s v="Megan Marley"/>
    <s v=""/>
    <s v=""/>
    <n v="1"/>
    <n v="1"/>
    <d v="2020-08-17T00:00:00"/>
    <d v="2020-08-21T00:00:00"/>
    <d v="2020-07-17T00:00:00"/>
    <d v="2020-07-24T00:00:00"/>
    <s v="Y"/>
    <x v="1"/>
    <s v="REG"/>
    <x v="2"/>
    <s v="PLANT3"/>
    <x v="3"/>
    <d v="2020-04-08T00:00:00"/>
    <d v="2020-05-06T00:00:00"/>
    <n v="435"/>
    <n v="8995"/>
    <n v="0"/>
    <n v="0.19739999999999999"/>
    <n v="0.32"/>
    <n v="0.1794"/>
    <x v="12"/>
  </r>
  <r>
    <n v="233435"/>
    <n v="3"/>
    <n v="1"/>
    <s v="233435-3-1"/>
    <s v="LIN0900-624B-61-LAF-HIP"/>
    <s v="INNVISION HOSPITALITY INC."/>
    <s v="HOLIDAY INN NORTHLAKE ATLANTA, GA"/>
    <s v="Megan Marley"/>
    <s v=""/>
    <s v=""/>
    <n v="1"/>
    <n v="1"/>
    <d v="2020-08-17T00:00:00"/>
    <d v="2020-08-21T00:00:00"/>
    <d v="2020-07-17T00:00:00"/>
    <d v="2020-07-24T00:00:00"/>
    <s v="Y"/>
    <x v="1"/>
    <s v="REG"/>
    <x v="2"/>
    <s v="PLANT3"/>
    <x v="0"/>
    <d v="2020-04-08T00:00:00"/>
    <d v="2020-05-06T00:00:00"/>
    <n v="2254"/>
    <n v="8995"/>
    <n v="0"/>
    <n v="1.5246999999999999"/>
    <n v="0.75009999999999999"/>
    <n v="0.56520000000000004"/>
    <x v="12"/>
  </r>
  <r>
    <n v="233435"/>
    <n v="4"/>
    <n v="1"/>
    <s v="233435-4-1"/>
    <s v="LIN0900-624B-96.5-RCL-HIP"/>
    <s v="INNVISION HOSPITALITY INC."/>
    <s v="HOLIDAY INN NORTHLAKE ATLANTA, GA"/>
    <s v="Megan Marley"/>
    <s v=""/>
    <s v=""/>
    <n v="1"/>
    <n v="1"/>
    <d v="2020-08-17T00:00:00"/>
    <d v="2020-08-21T00:00:00"/>
    <d v="2020-07-17T00:00:00"/>
    <d v="2020-07-24T00:00:00"/>
    <s v="Y"/>
    <x v="1"/>
    <s v="REG"/>
    <x v="2"/>
    <s v="PLANT3"/>
    <x v="0"/>
    <d v="2020-04-08T00:00:00"/>
    <d v="2020-05-06T00:00:00"/>
    <n v="0"/>
    <n v="8995"/>
    <n v="0"/>
    <n v="1.9073"/>
    <n v="0.79730000000000001"/>
    <n v="0.68120000000000003"/>
    <x v="12"/>
  </r>
  <r>
    <n v="233435"/>
    <n v="5"/>
    <n v="1"/>
    <s v="233435-5-1"/>
    <s v="LINPILL-18X18-KE-SD-HI-B1"/>
    <s v="INNVISION HOSPITALITY INC."/>
    <s v="HOLIDAY INN NORTHLAKE ATLANTA, GA"/>
    <s v="Megan Marley"/>
    <s v=""/>
    <s v=""/>
    <n v="1"/>
    <n v="1"/>
    <d v="2020-08-17T00:00:00"/>
    <d v="2020-08-21T00:00:00"/>
    <d v="2020-07-17T00:00:00"/>
    <d v="2020-07-24T00:00:00"/>
    <s v="Y"/>
    <x v="1"/>
    <s v="REG"/>
    <x v="2"/>
    <s v="PLANT3"/>
    <x v="1"/>
    <d v="2020-04-08T00:00:00"/>
    <d v="2020-05-06T00:00:00"/>
    <n v="0"/>
    <n v="8995"/>
    <n v="0"/>
    <n v="8.3750000000000005E-2"/>
    <m/>
    <m/>
    <x v="12"/>
  </r>
  <r>
    <n v="233435"/>
    <n v="6"/>
    <n v="1"/>
    <s v="233435-6-1"/>
    <s v="LINPILL-18X18-KE-SD-HI-B2"/>
    <s v="INNVISION HOSPITALITY INC."/>
    <s v="HOLIDAY INN NORTHLAKE ATLANTA, GA"/>
    <s v="Megan Marley"/>
    <s v=""/>
    <s v=""/>
    <n v="1"/>
    <n v="1"/>
    <d v="2020-08-17T00:00:00"/>
    <d v="2020-08-21T00:00:00"/>
    <d v="2020-07-17T00:00:00"/>
    <d v="2020-07-24T00:00:00"/>
    <s v="Y"/>
    <x v="1"/>
    <s v="REG"/>
    <x v="2"/>
    <s v="PLANT3"/>
    <x v="1"/>
    <d v="2020-04-08T00:00:00"/>
    <d v="2020-05-06T00:00:00"/>
    <n v="0"/>
    <n v="8995"/>
    <n v="2"/>
    <n v="8.3750000000000005E-2"/>
    <m/>
    <m/>
    <x v="12"/>
  </r>
  <r>
    <n v="233435"/>
    <n v="7"/>
    <n v="1"/>
    <s v="233435-7-1"/>
    <s v="LINPILL-18X18-KE-SD-HI-B3"/>
    <s v="INNVISION HOSPITALITY INC."/>
    <s v="HOLIDAY INN NORTHLAKE ATLANTA, GA"/>
    <s v="Megan Marley"/>
    <s v=""/>
    <s v=""/>
    <n v="1"/>
    <n v="1"/>
    <d v="2020-08-17T00:00:00"/>
    <d v="2020-08-21T00:00:00"/>
    <d v="2020-07-17T00:00:00"/>
    <d v="2020-07-24T00:00:00"/>
    <s v="Y"/>
    <x v="1"/>
    <s v="REG"/>
    <x v="2"/>
    <s v="PLANT3"/>
    <x v="1"/>
    <d v="2020-04-08T00:00:00"/>
    <d v="2020-05-06T00:00:00"/>
    <n v="0"/>
    <n v="8995"/>
    <n v="2"/>
    <n v="8.3750000000000005E-2"/>
    <m/>
    <m/>
    <x v="12"/>
  </r>
  <r>
    <n v="233435"/>
    <n v="9"/>
    <n v="1"/>
    <s v="233435-9-1"/>
    <s v="LIN0900-332-65-NA-GR-HIP"/>
    <s v="INNVISION HOSPITALITY INC."/>
    <s v="HOLIDAY INN NORTHLAKE ATLANTA, GA"/>
    <s v="Megan Marley"/>
    <s v=""/>
    <s v=""/>
    <n v="1"/>
    <n v="1"/>
    <d v="2020-08-17T00:00:00"/>
    <d v="2020-08-21T00:00:00"/>
    <d v="2020-07-17T00:00:00"/>
    <d v="2020-07-24T00:00:00"/>
    <s v="Y"/>
    <x v="1"/>
    <s v="REG"/>
    <x v="2"/>
    <s v="PLANT3"/>
    <x v="0"/>
    <d v="2020-04-08T00:00:00"/>
    <d v="2020-05-06T00:00:00"/>
    <n v="2536"/>
    <n v="8995"/>
    <n v="0"/>
    <n v="0.38040000000000002"/>
    <n v="0.71730000000000005"/>
    <n v="0.61299999999999999"/>
    <x v="12"/>
  </r>
  <r>
    <n v="233442"/>
    <n v="3"/>
    <n v="1"/>
    <s v="233442-3-1"/>
    <s v="PD-BENCH"/>
    <s v="Lodging By Liberty - Sample"/>
    <s v="TEMPO BY HILTON"/>
    <s v="Ellie Marlowe"/>
    <s v="Y"/>
    <s v=""/>
    <n v="1"/>
    <n v="1"/>
    <d v="2020-09-18T00:00:00"/>
    <d v="2020-09-18T00:00:00"/>
    <d v="2020-11-06T00:00:00"/>
    <d v="2020-11-13T00:00:00"/>
    <s v="Y"/>
    <x v="0"/>
    <s v="SMP"/>
    <x v="0"/>
    <s v="R&amp;D"/>
    <x v="0"/>
    <d v="2020-04-09T00:00:00"/>
    <m/>
    <n v="0"/>
    <n v="0"/>
    <n v="0"/>
    <m/>
    <m/>
    <m/>
    <x v="22"/>
  </r>
  <r>
    <n v="233442"/>
    <n v="4"/>
    <n v="1"/>
    <s v="233442-4-1"/>
    <s v="PD-LOUNGE"/>
    <s v="Lodging By Liberty - Sample"/>
    <s v="TEMPO BY HILTON"/>
    <s v="Ellie Marlowe"/>
    <s v="Y"/>
    <s v=""/>
    <n v="1"/>
    <n v="1"/>
    <d v="2020-09-18T00:00:00"/>
    <d v="2020-09-18T00:00:00"/>
    <d v="2020-11-06T00:00:00"/>
    <d v="2020-11-13T00:00:00"/>
    <s v="Y"/>
    <x v="0"/>
    <s v="SMP"/>
    <x v="2"/>
    <s v="R&amp;D"/>
    <x v="4"/>
    <d v="2020-04-09T00:00:00"/>
    <m/>
    <n v="0"/>
    <n v="0"/>
    <n v="0"/>
    <m/>
    <m/>
    <m/>
    <x v="22"/>
  </r>
  <r>
    <n v="233442"/>
    <n v="5"/>
    <n v="1"/>
    <s v="233442-5-1"/>
    <s v="LINPILL-20X20KE-SD"/>
    <s v="Lodging By Liberty - Sample"/>
    <s v="TEMPO BY HILTON"/>
    <s v="Ellie Marlowe"/>
    <s v="Y"/>
    <s v=""/>
    <n v="1"/>
    <n v="1"/>
    <d v="2020-09-18T00:00:00"/>
    <d v="2020-09-18T00:00:00"/>
    <d v="2020-11-06T00:00:00"/>
    <d v="2020-11-13T00:00:00"/>
    <s v="Y"/>
    <x v="0"/>
    <s v="SMP"/>
    <x v="2"/>
    <s v="R&amp;D"/>
    <x v="1"/>
    <d v="2020-04-09T00:00:00"/>
    <m/>
    <n v="0"/>
    <n v="0"/>
    <n v="-2"/>
    <n v="0.16263"/>
    <m/>
    <m/>
    <x v="22"/>
  </r>
  <r>
    <n v="233443"/>
    <n v="1"/>
    <n v="1"/>
    <s v="233443-1-1"/>
    <s v="LIB0500-2795"/>
    <s v="HGI / Home 2 Fort Wayne IN"/>
    <s v="HGI / FT WAYNE , IN"/>
    <s v="Megan Marley"/>
    <s v=""/>
    <s v=""/>
    <n v="3"/>
    <n v="3"/>
    <d v="2020-08-21T00:00:00"/>
    <d v="2020-08-21T00:00:00"/>
    <d v="2020-08-21T00:00:00"/>
    <d v="2020-08-28T00:00:00"/>
    <s v="Y"/>
    <x v="1"/>
    <s v="REG"/>
    <x v="0"/>
    <s v="NORMAL"/>
    <x v="4"/>
    <d v="2020-04-13T00:00:00"/>
    <d v="2020-07-06T00:00:00"/>
    <n v="915"/>
    <n v="3023.35"/>
    <n v="0"/>
    <n v="1.138155"/>
    <n v="1.627605"/>
    <n v="0.91192499999999999"/>
    <x v="12"/>
  </r>
  <r>
    <n v="233444"/>
    <n v="5"/>
    <n v="1"/>
    <s v="233444-5-1"/>
    <s v="LIN0500-2697"/>
    <s v="RESIDENCE INN MEMPHIS DOWNTOWN"/>
    <s v="RESIDENCE INN MEMPHIS DOWNTOWN"/>
    <s v="Christy Barclay"/>
    <s v=""/>
    <s v="Y"/>
    <n v="2"/>
    <n v="2"/>
    <d v="2020-06-23T00:00:00"/>
    <d v="2020-06-26T00:00:00"/>
    <d v="2020-06-23T00:00:00"/>
    <d v="2020-06-30T00:00:00"/>
    <s v="Y"/>
    <x v="0"/>
    <s v="REG"/>
    <x v="2"/>
    <s v="NORMAL"/>
    <x v="4"/>
    <d v="2020-04-13T00:00:00"/>
    <m/>
    <n v="1325"/>
    <n v="36575"/>
    <n v="0"/>
    <n v="1.2074"/>
    <n v="1.1828000000000001"/>
    <n v="0.76080000000000003"/>
    <x v="1"/>
  </r>
  <r>
    <n v="233452"/>
    <n v="1"/>
    <n v="1"/>
    <s v="233452-1-1"/>
    <s v="LIB0500-3128"/>
    <s v="SJL DESIGN GROUP, LLC"/>
    <s v="THE SARAH LAKE HOUSTON, TX"/>
    <s v="Christy Barclay"/>
    <s v=""/>
    <s v=""/>
    <n v="2"/>
    <n v="2"/>
    <d v="2020-08-18T00:00:00"/>
    <d v="2020-08-21T00:00:00"/>
    <d v="2020-08-21T00:00:00"/>
    <d v="2020-07-03T00:00:00"/>
    <s v="Y"/>
    <x v="1"/>
    <s v="REG"/>
    <x v="0"/>
    <s v="NORMAL"/>
    <x v="4"/>
    <d v="2020-04-14T00:00:00"/>
    <d v="2020-06-10T00:00:00"/>
    <n v="765"/>
    <n v="16795.14"/>
    <n v="0"/>
    <n v="0.67120999999999997"/>
    <n v="1.25874"/>
    <n v="0.93135000000000001"/>
    <x v="12"/>
  </r>
  <r>
    <n v="233452"/>
    <n v="7"/>
    <n v="1"/>
    <s v="233452-7-1"/>
    <s v="LIN10271-C"/>
    <s v="SJL DESIGN GROUP, LLC"/>
    <s v="THE SARAH LAKE HOUSTON, TX"/>
    <s v="Christy Barclay"/>
    <s v=""/>
    <s v=""/>
    <n v="2"/>
    <n v="2"/>
    <d v="2020-08-12T00:00:00"/>
    <d v="2020-08-14T00:00:00"/>
    <d v="2020-08-14T00:00:00"/>
    <d v="2020-07-03T00:00:00"/>
    <s v="Y"/>
    <x v="1"/>
    <s v="REG"/>
    <x v="2"/>
    <s v="PLANT3"/>
    <x v="4"/>
    <d v="2020-04-14T00:00:00"/>
    <d v="2020-06-10T00:00:00"/>
    <n v="825"/>
    <n v="16795.14"/>
    <n v="0"/>
    <n v="0.92252000000000001"/>
    <n v="1.60426"/>
    <n v="0.94376000000000004"/>
    <x v="10"/>
  </r>
  <r>
    <n v="233454"/>
    <n v="1"/>
    <n v="1"/>
    <s v="233454-1-1"/>
    <s v="PDL0200-3797-84"/>
    <s v="THE BREAKERS PALM BEACH"/>
    <s v="THE BREAKERS - PALM BEACH, FL"/>
    <s v="Debbie Graham"/>
    <s v=""/>
    <s v="Y"/>
    <n v="1"/>
    <n v="1"/>
    <d v="2020-09-25T00:00:00"/>
    <d v="2020-09-25T00:00:00"/>
    <d v="2020-09-25T00:00:00"/>
    <d v="2020-10-01T00:00:00"/>
    <s v="Y"/>
    <x v="0"/>
    <s v="REG"/>
    <x v="2"/>
    <s v="NORMAL"/>
    <x v="0"/>
    <d v="2020-04-14T00:00:00"/>
    <m/>
    <n v="1388"/>
    <n v="4414"/>
    <n v="0"/>
    <n v="1.3231999999999999"/>
    <n v="0.80940000000000001"/>
    <n v="0.41799999999999998"/>
    <x v="16"/>
  </r>
  <r>
    <n v="233454"/>
    <n v="10"/>
    <n v="1"/>
    <s v="233454-10-1"/>
    <s v="LINPILL-16X16KE-SD"/>
    <s v="THE BREAKERS PALM BEACH"/>
    <s v="THE BREAKERS - PALM BEACH, FL"/>
    <s v="Debbie Graham"/>
    <s v=""/>
    <s v="Y"/>
    <n v="1"/>
    <n v="1"/>
    <d v="2020-09-28T00:00:00"/>
    <d v="2020-10-02T00:00:00"/>
    <d v="2020-09-25T00:00:00"/>
    <d v="2020-10-01T00:00:00"/>
    <s v="Y"/>
    <x v="0"/>
    <s v="REG"/>
    <x v="2"/>
    <s v="NORMAL"/>
    <x v="1"/>
    <d v="2020-04-14T00:00:00"/>
    <m/>
    <n v="28"/>
    <n v="4414"/>
    <n v="2"/>
    <n v="0.152"/>
    <m/>
    <m/>
    <x v="7"/>
  </r>
  <r>
    <n v="233454"/>
    <n v="2"/>
    <n v="1"/>
    <s v="233454-2-1"/>
    <s v="LINPILL-20X20KE-SD"/>
    <s v="THE BREAKERS PALM BEACH"/>
    <s v="THE BREAKERS - PALM BEACH, FL"/>
    <s v="Debbie Graham"/>
    <s v=""/>
    <s v="Y"/>
    <n v="4"/>
    <n v="4"/>
    <d v="2020-09-28T00:00:00"/>
    <d v="2020-10-02T00:00:00"/>
    <d v="2020-09-25T00:00:00"/>
    <d v="2020-10-01T00:00:00"/>
    <s v="Y"/>
    <x v="0"/>
    <s v="REG"/>
    <x v="2"/>
    <s v="NORMAL"/>
    <x v="1"/>
    <d v="2020-04-14T00:00:00"/>
    <m/>
    <n v="28"/>
    <n v="4414"/>
    <n v="-2"/>
    <n v="0.65051999999999999"/>
    <m/>
    <m/>
    <x v="7"/>
  </r>
  <r>
    <n v="233454"/>
    <n v="3"/>
    <n v="1"/>
    <s v="233454-3-1"/>
    <s v="LINPILL-20X20KE-SD"/>
    <s v="THE BREAKERS PALM BEACH"/>
    <s v="THE BREAKERS - PALM BEACH, FL"/>
    <s v="Debbie Graham"/>
    <s v=""/>
    <s v="Y"/>
    <n v="4"/>
    <n v="4"/>
    <d v="2020-09-28T00:00:00"/>
    <d v="2020-10-02T00:00:00"/>
    <d v="2020-09-25T00:00:00"/>
    <d v="2020-10-01T00:00:00"/>
    <s v="Y"/>
    <x v="1"/>
    <s v="REG"/>
    <x v="2"/>
    <s v="PLANT3"/>
    <x v="1"/>
    <d v="2020-04-14T00:00:00"/>
    <d v="2020-05-07T00:00:00"/>
    <n v="28"/>
    <n v="4414"/>
    <n v="-2"/>
    <n v="0.65051999999999999"/>
    <m/>
    <m/>
    <x v="7"/>
  </r>
  <r>
    <n v="233454"/>
    <n v="4"/>
    <n v="1"/>
    <s v="233454-4-1"/>
    <s v="PDL0100-3797-68"/>
    <s v="THE BREAKERS PALM BEACH"/>
    <s v="THE BREAKERS - PALM BEACH, FL"/>
    <s v="Debbie Graham"/>
    <s v=""/>
    <s v="Y"/>
    <n v="1"/>
    <n v="1"/>
    <d v="2020-09-25T00:00:00"/>
    <d v="2020-09-25T00:00:00"/>
    <d v="2020-09-25T00:00:00"/>
    <d v="2020-10-01T00:00:00"/>
    <s v="Y"/>
    <x v="0"/>
    <s v="REG"/>
    <x v="2"/>
    <s v="NORMAL"/>
    <x v="0"/>
    <d v="2020-04-14T00:00:00"/>
    <m/>
    <n v="1274"/>
    <n v="4414"/>
    <n v="0"/>
    <n v="0.90710000000000002"/>
    <n v="0.74139999999999995"/>
    <n v="0.32"/>
    <x v="16"/>
  </r>
  <r>
    <n v="233454"/>
    <n v="5"/>
    <n v="1"/>
    <s v="233454-5-1"/>
    <s v="PDL0500-3778A"/>
    <s v="THE BREAKERS PALM BEACH"/>
    <s v="THE BREAKERS - PALM BEACH, FL"/>
    <s v="Debbie Graham"/>
    <s v=""/>
    <s v="Y"/>
    <n v="1"/>
    <n v="1"/>
    <d v="2020-09-25T00:00:00"/>
    <d v="2020-09-25T00:00:00"/>
    <d v="2020-09-25T00:00:00"/>
    <d v="2020-10-01T00:00:00"/>
    <s v="Y"/>
    <x v="0"/>
    <s v="REG"/>
    <x v="2"/>
    <s v="NORMAL"/>
    <x v="0"/>
    <d v="2020-04-14T00:00:00"/>
    <m/>
    <n v="718"/>
    <n v="4414"/>
    <n v="0"/>
    <n v="0.37669999999999998"/>
    <n v="0.57730000000000004"/>
    <n v="0.308"/>
    <x v="16"/>
  </r>
  <r>
    <n v="233454"/>
    <n v="6"/>
    <n v="1"/>
    <s v="233454-6-1"/>
    <s v="LINPILL-16X16KE-SD"/>
    <s v="THE BREAKERS PALM BEACH"/>
    <s v="THE BREAKERS - PALM BEACH, FL"/>
    <s v="Debbie Graham"/>
    <s v=""/>
    <s v="Y"/>
    <n v="1"/>
    <n v="1"/>
    <d v="2020-09-28T00:00:00"/>
    <d v="2020-10-02T00:00:00"/>
    <d v="2020-09-25T00:00:00"/>
    <d v="2020-10-01T00:00:00"/>
    <s v="Y"/>
    <x v="0"/>
    <s v="REG"/>
    <x v="2"/>
    <s v="NORMAL"/>
    <x v="1"/>
    <d v="2020-04-14T00:00:00"/>
    <m/>
    <n v="28"/>
    <n v="4414"/>
    <n v="2"/>
    <n v="0.152"/>
    <m/>
    <m/>
    <x v="7"/>
  </r>
  <r>
    <n v="233454"/>
    <n v="7"/>
    <n v="1"/>
    <s v="233454-7-1"/>
    <s v="PDL0900-3264-68-LCL"/>
    <s v="THE BREAKERS PALM BEACH"/>
    <s v="THE BREAKERS - PALM BEACH, FL"/>
    <s v="Debbie Graham"/>
    <s v=""/>
    <s v="Y"/>
    <n v="1"/>
    <n v="1"/>
    <d v="2020-09-25T00:00:00"/>
    <d v="2020-09-25T00:00:00"/>
    <d v="2020-09-25T00:00:00"/>
    <d v="2020-10-01T00:00:00"/>
    <s v="Y"/>
    <x v="0"/>
    <s v="REG"/>
    <x v="2"/>
    <s v="NORMAL"/>
    <x v="2"/>
    <d v="2020-04-14T00:00:00"/>
    <m/>
    <n v="698"/>
    <n v="4414"/>
    <n v="0"/>
    <n v="0.60529999999999995"/>
    <n v="1.0127999999999999"/>
    <n v="0.47499999999999998"/>
    <x v="16"/>
  </r>
  <r>
    <n v="233454"/>
    <n v="8"/>
    <n v="1"/>
    <s v="233454-8-1"/>
    <s v="LINPILL-20X20KE-SD"/>
    <s v="THE BREAKERS PALM BEACH"/>
    <s v="THE BREAKERS - PALM BEACH, FL"/>
    <s v="Debbie Graham"/>
    <s v=""/>
    <s v="Y"/>
    <n v="1"/>
    <n v="1"/>
    <d v="2020-09-28T00:00:00"/>
    <d v="2020-10-02T00:00:00"/>
    <d v="2020-09-25T00:00:00"/>
    <d v="2020-10-01T00:00:00"/>
    <s v="Y"/>
    <x v="0"/>
    <s v="REG"/>
    <x v="2"/>
    <s v="NORMAL"/>
    <x v="1"/>
    <d v="2020-04-14T00:00:00"/>
    <m/>
    <n v="28"/>
    <n v="4414"/>
    <n v="-2"/>
    <n v="0.16263"/>
    <m/>
    <m/>
    <x v="7"/>
  </r>
  <r>
    <n v="233454"/>
    <n v="9"/>
    <n v="1"/>
    <s v="233454-9-1"/>
    <s v="LINPILL-18X18KE-SD"/>
    <s v="THE BREAKERS PALM BEACH"/>
    <s v="THE BREAKERS - PALM BEACH, FL"/>
    <s v="Debbie Graham"/>
    <s v=""/>
    <s v="Y"/>
    <n v="1"/>
    <n v="1"/>
    <d v="2020-09-25T00:00:00"/>
    <d v="2020-09-25T00:00:00"/>
    <d v="2020-09-25T00:00:00"/>
    <d v="2020-10-01T00:00:00"/>
    <s v="Y"/>
    <x v="0"/>
    <s v="REG"/>
    <x v="2"/>
    <s v="NORMAL"/>
    <x v="1"/>
    <d v="2020-04-14T00:00:00"/>
    <m/>
    <n v="28"/>
    <n v="4414"/>
    <n v="0"/>
    <n v="8.3750000000000005E-2"/>
    <m/>
    <m/>
    <x v="16"/>
  </r>
  <r>
    <n v="233455"/>
    <n v="1"/>
    <n v="1"/>
    <s v="233455-1-1"/>
    <s v="LER0800-349-CY2"/>
    <s v="AMERICAN HOTEL REGISTER"/>
    <s v="FAIRFIELD INN &amp; SUITES CHEROKEE, NC"/>
    <s v="Bailee Moore"/>
    <s v=""/>
    <s v="Y"/>
    <n v="100"/>
    <n v="100"/>
    <d v="2020-09-04T00:00:00"/>
    <d v="2020-09-04T00:00:00"/>
    <d v="2020-07-13T00:00:00"/>
    <d v="2020-07-17T00:00:00"/>
    <s v="Y"/>
    <x v="1"/>
    <s v="PRGM"/>
    <x v="0"/>
    <s v="NORMAL"/>
    <x v="5"/>
    <d v="2020-04-14T00:00:00"/>
    <d v="2020-07-08T00:00:00"/>
    <n v="157.08000000000001"/>
    <n v="15708"/>
    <n v="0"/>
    <m/>
    <m/>
    <m/>
    <x v="11"/>
  </r>
  <r>
    <n v="233456"/>
    <n v="1"/>
    <n v="1"/>
    <s v="233456-1-1"/>
    <s v="PDL0200-2422A-70-HGI"/>
    <s v="Carver &amp; Associates"/>
    <s v="HILTON GARDEN INN - CHARLOTTE, NC"/>
    <s v="Megan Marley"/>
    <s v=""/>
    <s v=""/>
    <n v="23"/>
    <n v="23"/>
    <d v="2020-06-29T00:00:00"/>
    <d v="2020-07-03T00:00:00"/>
    <d v="2020-07-10T00:00:00"/>
    <d v="2020-07-17T00:00:00"/>
    <s v="Y"/>
    <x v="0"/>
    <s v="REG"/>
    <x v="0"/>
    <s v="R&amp;D"/>
    <x v="0"/>
    <d v="2020-04-14T00:00:00"/>
    <m/>
    <n v="737.76"/>
    <n v="61643.16"/>
    <n v="0"/>
    <n v="34.049199999999999"/>
    <n v="15.340999999999999"/>
    <n v="12.456799999999999"/>
    <x v="1"/>
  </r>
  <r>
    <n v="233456"/>
    <n v="2"/>
    <n v="1"/>
    <s v="233456-2-1"/>
    <s v="LINPILL-18X18KEW"/>
    <s v="Carver &amp; Associates"/>
    <s v="HILTON GARDEN INN - CHARLOTTE, NC"/>
    <s v="Megan Marley"/>
    <s v=""/>
    <s v=""/>
    <n v="46"/>
    <n v="46"/>
    <d v="2020-07-10T00:00:00"/>
    <d v="2020-07-10T00:00:00"/>
    <d v="2020-07-10T00:00:00"/>
    <d v="2020-07-17T00:00:00"/>
    <s v="Y"/>
    <x v="0"/>
    <s v="REG"/>
    <x v="2"/>
    <s v="NORMAL"/>
    <x v="1"/>
    <d v="2020-04-14T00:00:00"/>
    <m/>
    <n v="13.78"/>
    <n v="61643.16"/>
    <n v="0"/>
    <n v="6.3365"/>
    <m/>
    <m/>
    <x v="1"/>
  </r>
  <r>
    <n v="233456"/>
    <n v="3"/>
    <n v="1"/>
    <s v="233456-3-1"/>
    <s v="LIB0500-2422-AP"/>
    <s v="Carver &amp; Associates"/>
    <s v="HILTON GARDEN INN - CHARLOTTE, NC"/>
    <s v="Megan Marley"/>
    <s v=""/>
    <s v=""/>
    <n v="110"/>
    <n v="110"/>
    <d v="2020-07-13T00:00:00"/>
    <d v="2020-07-17T00:00:00"/>
    <d v="2020-07-10T00:00:00"/>
    <d v="2020-07-17T00:00:00"/>
    <s v="Y"/>
    <x v="0"/>
    <s v="REG"/>
    <x v="0"/>
    <s v="NORMAL"/>
    <x v="4"/>
    <d v="2020-04-14T00:00:00"/>
    <m/>
    <n v="329.66"/>
    <n v="61643.16"/>
    <n v="0"/>
    <n v="59.998399999999997"/>
    <n v="112.36995"/>
    <n v="70.917000000000002"/>
    <x v="1"/>
  </r>
  <r>
    <n v="233456"/>
    <n v="4"/>
    <n v="1"/>
    <s v="233456-4-1"/>
    <s v="LIBPILL-18X10KEW"/>
    <s v="Carver &amp; Associates"/>
    <s v="HILTON GARDEN INN - CHARLOTTE, NC"/>
    <s v="Megan Marley"/>
    <s v=""/>
    <s v=""/>
    <n v="110"/>
    <n v="110"/>
    <d v="2020-07-10T00:00:00"/>
    <d v="2020-07-10T00:00:00"/>
    <d v="2020-07-10T00:00:00"/>
    <d v="2020-07-17T00:00:00"/>
    <s v="Y"/>
    <x v="0"/>
    <s v="REG"/>
    <x v="0"/>
    <s v="NORMAL"/>
    <x v="1"/>
    <d v="2020-04-14T00:00:00"/>
    <m/>
    <n v="12.72"/>
    <n v="61643.16"/>
    <n v="0"/>
    <n v="10.736000000000001"/>
    <m/>
    <m/>
    <x v="1"/>
  </r>
  <r>
    <n v="233456"/>
    <n v="5"/>
    <n v="1"/>
    <s v="233456-5-1"/>
    <s v="LIB0700-1217"/>
    <s v="Carver &amp; Associates"/>
    <s v="HILTON GARDEN INN - CHARLOTTE, NC"/>
    <s v="Megan Marley"/>
    <s v=""/>
    <s v=""/>
    <n v="16"/>
    <n v="16"/>
    <d v="2020-07-10T00:00:00"/>
    <d v="2020-07-10T00:00:00"/>
    <d v="2020-07-10T00:00:00"/>
    <d v="2020-07-17T00:00:00"/>
    <s v="Y"/>
    <x v="0"/>
    <s v="REG"/>
    <x v="0"/>
    <s v="NORMAL"/>
    <x v="4"/>
    <d v="2020-04-14T00:00:00"/>
    <m/>
    <n v="289"/>
    <n v="61643.16"/>
    <n v="0"/>
    <n v="2.4748000000000001"/>
    <n v="7.4894400000000001"/>
    <n v="2.7551999999999999"/>
    <x v="1"/>
  </r>
  <r>
    <n v="233462"/>
    <n v="1"/>
    <n v="1"/>
    <s v="233462-1-1"/>
    <s v="LIN0500-3333A"/>
    <s v="Masonic Care Community of New York Acacia Village"/>
    <s v="MASONIC CARE COMMUNITY-NEW YORK"/>
    <s v="Megan Marley"/>
    <s v=""/>
    <s v="Y"/>
    <n v="4"/>
    <n v="4"/>
    <d v="2020-07-29T00:00:00"/>
    <d v="2020-07-31T00:00:00"/>
    <d v="2020-07-29T00:00:00"/>
    <d v="2020-08-06T00:00:00"/>
    <s v="Y"/>
    <x v="1"/>
    <s v="REG"/>
    <x v="2"/>
    <s v="PLANT3"/>
    <x v="4"/>
    <d v="2020-04-16T00:00:00"/>
    <d v="2020-07-06T00:00:00"/>
    <n v="655"/>
    <n v="3104.03"/>
    <n v="0"/>
    <n v="1.8455999999999999"/>
    <n v="3.6783999999999999"/>
    <n v="2.7972000000000001"/>
    <x v="19"/>
  </r>
  <r>
    <n v="233462"/>
    <n v="2"/>
    <n v="1"/>
    <s v="233462-2-1"/>
    <s v="LINPILL-16X9KEW-SD"/>
    <s v="Masonic Care Community of New York Acacia Village"/>
    <s v="MASONIC CARE COMMUNITY-NEW YORK"/>
    <s v="Megan Marley"/>
    <s v=""/>
    <s v="Y"/>
    <n v="4"/>
    <n v="4"/>
    <d v="2020-07-29T00:00:00"/>
    <d v="2020-07-31T00:00:00"/>
    <d v="2020-07-29T00:00:00"/>
    <d v="2020-08-06T00:00:00"/>
    <s v="Y"/>
    <x v="1"/>
    <s v="REG"/>
    <x v="2"/>
    <s v="PLANT3"/>
    <x v="1"/>
    <d v="2020-04-16T00:00:00"/>
    <d v="2020-07-06T00:00:00"/>
    <n v="35"/>
    <n v="3104.03"/>
    <n v="0"/>
    <n v="0.12664"/>
    <m/>
    <m/>
    <x v="19"/>
  </r>
  <r>
    <n v="233463"/>
    <n v="2"/>
    <n v="1"/>
    <s v="233463-2-1"/>
    <s v="LIN0100-2851"/>
    <s v="INTERIOR ENVIROMENTS"/>
    <s v="INTERIOR ENVIROMENTS"/>
    <s v="Bailee Moore"/>
    <s v=""/>
    <s v="Y"/>
    <n v="1"/>
    <n v="1"/>
    <d v="2020-08-13T00:00:00"/>
    <d v="2020-08-14T00:00:00"/>
    <d v="2020-08-13T00:00:00"/>
    <d v="2020-08-20T00:00:00"/>
    <s v="Y"/>
    <x v="1"/>
    <s v="REG"/>
    <x v="2"/>
    <s v="PLANT3"/>
    <x v="0"/>
    <d v="2020-04-16T00:00:00"/>
    <d v="2020-06-12T00:00:00"/>
    <n v="1620"/>
    <n v="6170.04"/>
    <n v="0"/>
    <n v="2.0163799999999998"/>
    <n v="0.93049999999999999"/>
    <n v="0.28100000000000003"/>
    <x v="10"/>
  </r>
  <r>
    <n v="233466"/>
    <n v="1"/>
    <n v="1"/>
    <s v="233466-1-1"/>
    <s v="LER0800-320-HIX-BLUE"/>
    <s v="AMERICAN HOTEL REGISTER"/>
    <s v="HOLIDAY INN EXPRESS WILDWOOD, FL"/>
    <s v="Bailee Moore"/>
    <s v=""/>
    <s v="Y"/>
    <n v="92"/>
    <n v="92"/>
    <d v="2020-08-26T00:00:00"/>
    <d v="2020-08-28T00:00:00"/>
    <d v="2020-08-28T00:00:00"/>
    <d v="2020-09-04T00:00:00"/>
    <s v="Y"/>
    <x v="1"/>
    <s v="PRGM"/>
    <x v="0"/>
    <s v="NORMAL"/>
    <x v="5"/>
    <d v="2020-04-16T00:00:00"/>
    <d v="2020-06-02T00:00:00"/>
    <n v="168.5"/>
    <n v="56812"/>
    <n v="0"/>
    <m/>
    <m/>
    <m/>
    <x v="3"/>
  </r>
  <r>
    <n v="233466"/>
    <n v="2"/>
    <n v="1"/>
    <s v="233466-2-1"/>
    <s v="LIB0200-2308A-77"/>
    <s v="AMERICAN HOTEL REGISTER"/>
    <s v="HOLIDAY INN EXPRESS WILDWOOD, FL"/>
    <s v="Bailee Moore"/>
    <s v=""/>
    <s v="Y"/>
    <n v="8"/>
    <n v="8"/>
    <d v="2020-08-24T00:00:00"/>
    <d v="2020-08-28T00:00:00"/>
    <d v="2020-08-28T00:00:00"/>
    <d v="2020-09-04T00:00:00"/>
    <s v="Y"/>
    <x v="1"/>
    <s v="PRGM"/>
    <x v="0"/>
    <s v="NORMAL"/>
    <x v="0"/>
    <d v="2020-04-16T00:00:00"/>
    <d v="2020-06-02T00:00:00"/>
    <n v="820"/>
    <n v="56812"/>
    <n v="0"/>
    <n v="3.94028"/>
    <n v="5.88"/>
    <n v="4.2"/>
    <x v="3"/>
  </r>
  <r>
    <n v="233466"/>
    <n v="3"/>
    <n v="1"/>
    <s v="233466-3-1"/>
    <s v="LIB0200-2308A"/>
    <s v="AMERICAN HOTEL REGISTER"/>
    <s v="HOLIDAY INN EXPRESS WILDWOOD, FL"/>
    <s v="Bailee Moore"/>
    <s v=""/>
    <s v="Y"/>
    <n v="16"/>
    <n v="16"/>
    <d v="2020-08-26T00:00:00"/>
    <d v="2020-08-28T00:00:00"/>
    <d v="2020-08-28T00:00:00"/>
    <d v="2020-09-04T00:00:00"/>
    <s v="Y"/>
    <x v="1"/>
    <s v="PRGM"/>
    <x v="0"/>
    <s v="NORMAL"/>
    <x v="0"/>
    <d v="2020-04-16T00:00:00"/>
    <d v="2020-06-02T00:00:00"/>
    <n v="764"/>
    <n v="56812"/>
    <n v="0"/>
    <n v="7.88056"/>
    <n v="11.76"/>
    <n v="8.4"/>
    <x v="3"/>
  </r>
  <r>
    <n v="233466"/>
    <n v="4"/>
    <n v="1"/>
    <s v="233466-4-1"/>
    <s v="LIN0100-2330-96"/>
    <s v="AMERICAN HOTEL REGISTER"/>
    <s v="HOLIDAY INN EXPRESS WILDWOOD, FL"/>
    <s v="Bailee Moore"/>
    <s v=""/>
    <s v="Y"/>
    <n v="2"/>
    <n v="2"/>
    <d v="2020-09-18T00:00:00"/>
    <d v="2020-09-18T00:00:00"/>
    <d v="2020-09-18T00:00:00"/>
    <d v="2020-09-25T00:00:00"/>
    <s v="Y"/>
    <x v="1"/>
    <s v="PRGM"/>
    <x v="2"/>
    <s v="PLANT3"/>
    <x v="0"/>
    <d v="2020-04-16T00:00:00"/>
    <d v="2020-06-02T00:00:00"/>
    <n v="1108"/>
    <n v="56812"/>
    <n v="0"/>
    <n v="2"/>
    <n v="2.8332600000000001"/>
    <n v="1.41676"/>
    <x v="22"/>
  </r>
  <r>
    <n v="233466"/>
    <n v="5"/>
    <n v="1"/>
    <s v="233466-5-1"/>
    <s v="LIN0500-2331"/>
    <s v="AMERICAN HOTEL REGISTER"/>
    <s v="HOLIDAY INN EXPRESS WILDWOOD, FL"/>
    <s v="Bailee Moore"/>
    <s v=""/>
    <s v="Y"/>
    <n v="3"/>
    <n v="3"/>
    <d v="2020-09-18T00:00:00"/>
    <d v="2020-09-18T00:00:00"/>
    <d v="2020-09-18T00:00:00"/>
    <d v="2020-09-25T00:00:00"/>
    <s v="Y"/>
    <x v="1"/>
    <s v="PRGM"/>
    <x v="2"/>
    <s v="PLANT3"/>
    <x v="4"/>
    <d v="2020-04-16T00:00:00"/>
    <d v="2020-06-02T00:00:00"/>
    <n v="410"/>
    <n v="56812"/>
    <n v="0"/>
    <n v="1.68"/>
    <n v="2.6669999999999998"/>
    <n v="1.3334999999999999"/>
    <x v="22"/>
  </r>
  <r>
    <n v="233466"/>
    <n v="6"/>
    <n v="1"/>
    <s v="233466-6-1"/>
    <s v="LIN0500-2330"/>
    <s v="AMERICAN HOTEL REGISTER"/>
    <s v="HOLIDAY INN EXPRESS WILDWOOD, FL"/>
    <s v="Bailee Moore"/>
    <s v=""/>
    <s v="Y"/>
    <n v="4"/>
    <n v="4"/>
    <d v="2020-09-18T00:00:00"/>
    <d v="2020-09-18T00:00:00"/>
    <d v="2020-09-18T00:00:00"/>
    <d v="2020-09-25T00:00:00"/>
    <s v="Y"/>
    <x v="1"/>
    <s v="PRGM"/>
    <x v="2"/>
    <s v="PLANT3"/>
    <x v="4"/>
    <d v="2020-04-16T00:00:00"/>
    <d v="2020-06-02T00:00:00"/>
    <n v="635"/>
    <n v="56812"/>
    <n v="0"/>
    <n v="2.6855199999999999"/>
    <n v="5.3360000000000003"/>
    <m/>
    <x v="22"/>
  </r>
  <r>
    <n v="233466"/>
    <n v="7"/>
    <n v="1"/>
    <s v="233466-7-1"/>
    <s v="LIN0900-397-72"/>
    <s v="AMERICAN HOTEL REGISTER"/>
    <s v="HOLIDAY INN EXPRESS WILDWOOD, FL"/>
    <s v="Bailee Moore"/>
    <s v=""/>
    <s v="Y"/>
    <n v="4"/>
    <n v="4"/>
    <d v="2020-09-18T00:00:00"/>
    <d v="2020-09-18T00:00:00"/>
    <d v="2020-09-18T00:00:00"/>
    <d v="2020-09-25T00:00:00"/>
    <s v="Y"/>
    <x v="1"/>
    <s v="PRGM"/>
    <x v="2"/>
    <s v="PLANT3"/>
    <x v="0"/>
    <d v="2020-04-16T00:00:00"/>
    <d v="2020-06-02T00:00:00"/>
    <n v="1335"/>
    <n v="56812"/>
    <n v="0"/>
    <n v="6.4"/>
    <n v="5.2670000000000003"/>
    <n v="2.6335199999999999"/>
    <x v="22"/>
  </r>
  <r>
    <n v="233466"/>
    <n v="8"/>
    <n v="1"/>
    <s v="233466-8-1"/>
    <s v="LIB0700-1383"/>
    <s v="AMERICAN HOTEL REGISTER"/>
    <s v="HOLIDAY INN EXPRESS WILDWOOD, FL"/>
    <s v="Bailee Moore"/>
    <s v=""/>
    <s v="Y"/>
    <n v="6"/>
    <n v="6"/>
    <d v="2020-09-18T00:00:00"/>
    <d v="2020-09-18T00:00:00"/>
    <d v="2020-09-18T00:00:00"/>
    <d v="2020-09-25T00:00:00"/>
    <s v="Y"/>
    <x v="1"/>
    <s v="PRGM"/>
    <x v="0"/>
    <s v="NORMAL"/>
    <x v="4"/>
    <d v="2020-04-16T00:00:00"/>
    <d v="2020-06-02T00:00:00"/>
    <n v="268"/>
    <n v="56812"/>
    <n v="0"/>
    <n v="3.03138"/>
    <n v="3.3"/>
    <n v="0.88458000000000003"/>
    <x v="22"/>
  </r>
  <r>
    <n v="233466"/>
    <n v="9"/>
    <n v="1"/>
    <s v="233466-9-1"/>
    <s v="LIB0700-1383"/>
    <s v="AMERICAN HOTEL REGISTER"/>
    <s v="HOLIDAY INN EXPRESS WILDWOOD, FL"/>
    <s v="Bailee Moore"/>
    <s v=""/>
    <s v="Y"/>
    <n v="6"/>
    <n v="6"/>
    <d v="2020-09-18T00:00:00"/>
    <d v="2020-09-18T00:00:00"/>
    <d v="2020-09-18T00:00:00"/>
    <d v="2020-09-25T00:00:00"/>
    <s v="Y"/>
    <x v="1"/>
    <s v="PRGM"/>
    <x v="0"/>
    <s v="NORMAL"/>
    <x v="4"/>
    <d v="2020-04-16T00:00:00"/>
    <d v="2020-06-02T00:00:00"/>
    <n v="268"/>
    <n v="56812"/>
    <n v="0"/>
    <n v="3.03138"/>
    <n v="3.3"/>
    <n v="0.88458000000000003"/>
    <x v="22"/>
  </r>
  <r>
    <n v="233467"/>
    <n v="1"/>
    <n v="1"/>
    <s v="233467-1-1"/>
    <s v="LIN0100-2852C"/>
    <s v="The Stroud Group"/>
    <s v="HILTON TAMPA"/>
    <s v="Megan Marley"/>
    <s v=""/>
    <s v="Y"/>
    <n v="1"/>
    <n v="1"/>
    <d v="2020-09-04T00:00:00"/>
    <d v="2020-09-04T00:00:00"/>
    <d v="2020-09-11T00:00:00"/>
    <d v="2020-09-18T00:00:00"/>
    <s v="Y"/>
    <x v="1"/>
    <s v="REG"/>
    <x v="2"/>
    <s v="PLANT3"/>
    <x v="0"/>
    <d v="2020-04-16T00:00:00"/>
    <d v="2020-06-30T00:00:00"/>
    <n v="1646"/>
    <n v="12596"/>
    <n v="0"/>
    <n v="1.8872"/>
    <n v="0.88029999999999997"/>
    <n v="0.33189999999999997"/>
    <x v="11"/>
  </r>
  <r>
    <n v="233467"/>
    <n v="2"/>
    <n v="1"/>
    <s v="233467-2-1"/>
    <s v="LINPILL-18X18KEW"/>
    <s v="The Stroud Group"/>
    <s v="HILTON TAMPA"/>
    <s v="Megan Marley"/>
    <s v=""/>
    <s v="Y"/>
    <n v="2"/>
    <n v="2"/>
    <d v="2020-09-04T00:00:00"/>
    <d v="2020-09-04T00:00:00"/>
    <d v="2020-09-11T00:00:00"/>
    <d v="2020-09-18T00:00:00"/>
    <s v="Y"/>
    <x v="1"/>
    <s v="REG"/>
    <x v="2"/>
    <s v="PLANT3"/>
    <x v="1"/>
    <d v="2020-04-16T00:00:00"/>
    <d v="2020-06-30T00:00:00"/>
    <n v="0"/>
    <n v="12596"/>
    <n v="0"/>
    <n v="0.27550000000000002"/>
    <m/>
    <m/>
    <x v="11"/>
  </r>
  <r>
    <n v="233467"/>
    <n v="3"/>
    <n v="1"/>
    <s v="233467-3-1"/>
    <s v="LINPILL-20X20KEW"/>
    <s v="The Stroud Group"/>
    <s v="HILTON TAMPA"/>
    <s v="Megan Marley"/>
    <s v=""/>
    <s v="Y"/>
    <n v="2"/>
    <n v="2"/>
    <d v="2020-09-04T00:00:00"/>
    <d v="2020-09-04T00:00:00"/>
    <d v="2020-09-11T00:00:00"/>
    <d v="2020-09-18T00:00:00"/>
    <s v="Y"/>
    <x v="1"/>
    <s v="REG"/>
    <x v="2"/>
    <s v="PLANT3"/>
    <x v="1"/>
    <d v="2020-04-16T00:00:00"/>
    <d v="2020-06-30T00:00:00"/>
    <n v="0"/>
    <n v="12596"/>
    <n v="0"/>
    <n v="0.36499999999999999"/>
    <m/>
    <m/>
    <x v="11"/>
  </r>
  <r>
    <n v="233467"/>
    <n v="5"/>
    <n v="1"/>
    <s v="233467-5-1"/>
    <s v="LIBPILL-16X12KEW"/>
    <s v="The Stroud Group"/>
    <s v="HILTON TAMPA"/>
    <s v="Megan Marley"/>
    <s v=""/>
    <s v="Y"/>
    <n v="2"/>
    <n v="2"/>
    <d v="2020-09-04T00:00:00"/>
    <d v="2020-09-04T00:00:00"/>
    <d v="2020-09-11T00:00:00"/>
    <d v="2020-09-18T00:00:00"/>
    <s v="Y"/>
    <x v="1"/>
    <s v="REG"/>
    <x v="0"/>
    <s v="NORMAL"/>
    <x v="1"/>
    <d v="2020-04-16T00:00:00"/>
    <d v="2020-06-30T00:00:00"/>
    <n v="0"/>
    <n v="12596"/>
    <n v="0"/>
    <n v="0.21879999999999999"/>
    <m/>
    <m/>
    <x v="11"/>
  </r>
  <r>
    <n v="233472"/>
    <n v="1"/>
    <n v="1"/>
    <s v="233472-1-1"/>
    <s v="LIN0900-316-69L-CIS"/>
    <s v="AMERICAN HOTEL REGISTER"/>
    <s v="COUNTRY INN &amp; SUITES RAPID CITY, SD"/>
    <s v="Deanna Rapp"/>
    <s v=""/>
    <s v="Y"/>
    <n v="1"/>
    <n v="1"/>
    <d v="2020-09-08T00:00:00"/>
    <d v="2020-09-11T00:00:00"/>
    <d v="2020-09-08T00:00:00"/>
    <d v="2020-09-15T00:00:00"/>
    <s v="Y"/>
    <x v="1"/>
    <s v="REG"/>
    <x v="2"/>
    <s v="PLANT3"/>
    <x v="0"/>
    <d v="2020-04-17T00:00:00"/>
    <d v="2020-07-08T00:00:00"/>
    <n v="1876"/>
    <n v="4448"/>
    <n v="0"/>
    <n v="1.13426"/>
    <n v="1.70838"/>
    <m/>
    <x v="2"/>
  </r>
  <r>
    <n v="233472"/>
    <n v="2"/>
    <n v="1"/>
    <s v="233472-2-1"/>
    <s v="LIN0900-316-99-LSOF-CIS"/>
    <s v="AMERICAN HOTEL REGISTER"/>
    <s v="COUNTRY INN &amp; SUITES RAPID CITY, SD"/>
    <s v="Deanna Rapp"/>
    <s v=""/>
    <s v="Y"/>
    <n v="1"/>
    <n v="1"/>
    <d v="2020-09-08T00:00:00"/>
    <d v="2020-09-11T00:00:00"/>
    <d v="2020-09-08T00:00:00"/>
    <d v="2020-09-15T00:00:00"/>
    <s v="Y"/>
    <x v="1"/>
    <s v="REG"/>
    <x v="2"/>
    <s v="PLANT3"/>
    <x v="0"/>
    <d v="2020-04-17T00:00:00"/>
    <d v="2020-07-08T00:00:00"/>
    <n v="2572"/>
    <n v="4448"/>
    <n v="0"/>
    <n v="0.82013000000000003"/>
    <n v="0.83513000000000004"/>
    <n v="0.35349999999999998"/>
    <x v="2"/>
  </r>
  <r>
    <n v="233472"/>
    <n v="3"/>
    <n v="1"/>
    <s v="233472-3-1"/>
    <s v="LIN0900-316-69R-CIS"/>
    <s v="AMERICAN HOTEL REGISTER"/>
    <s v="COUNTRY INN &amp; SUITES RAPID CITY, SD"/>
    <s v="Deanna Rapp"/>
    <s v=""/>
    <s v="Y"/>
    <n v="1"/>
    <n v="1"/>
    <d v="2020-09-08T00:00:00"/>
    <d v="2020-09-11T00:00:00"/>
    <d v="2020-09-08T00:00:00"/>
    <d v="2020-09-15T00:00:00"/>
    <s v="Y"/>
    <x v="1"/>
    <s v="REG"/>
    <x v="2"/>
    <s v="PLANT3"/>
    <x v="0"/>
    <d v="2020-04-17T00:00:00"/>
    <d v="2020-07-08T00:00:00"/>
    <n v="0"/>
    <n v="4448"/>
    <n v="0"/>
    <n v="1.13426"/>
    <n v="1.70838"/>
    <m/>
    <x v="2"/>
  </r>
  <r>
    <n v="233472"/>
    <n v="4"/>
    <n v="1"/>
    <s v="233472-4-1"/>
    <s v="LIN0900-316-99-RSOF-CIS"/>
    <s v="AMERICAN HOTEL REGISTER"/>
    <s v="COUNTRY INN &amp; SUITES RAPID CITY, SD"/>
    <s v="Deanna Rapp"/>
    <s v=""/>
    <s v="Y"/>
    <n v="1"/>
    <n v="1"/>
    <d v="2020-09-08T00:00:00"/>
    <d v="2020-09-11T00:00:00"/>
    <d v="2020-09-08T00:00:00"/>
    <d v="2020-09-15T00:00:00"/>
    <s v="Y"/>
    <x v="1"/>
    <s v="REG"/>
    <x v="2"/>
    <s v="PLANT3"/>
    <x v="0"/>
    <d v="2020-04-17T00:00:00"/>
    <d v="2020-07-08T00:00:00"/>
    <n v="0"/>
    <n v="4448"/>
    <n v="0"/>
    <n v="0.82013000000000003"/>
    <n v="0.83513000000000004"/>
    <n v="0.35349999999999998"/>
    <x v="2"/>
  </r>
  <r>
    <n v="233473"/>
    <n v="10"/>
    <n v="1"/>
    <s v="233473-10-1"/>
    <s v="PDL0900-676-55-R-BNQ"/>
    <s v="PAM ELLIS &amp; ASSOICATES INC"/>
    <s v="HAMPTON INN WYTHEVILLE, VA"/>
    <s v="Megan Marley"/>
    <s v=""/>
    <s v=""/>
    <n v="2"/>
    <n v="2"/>
    <d v="2020-07-31T00:00:00"/>
    <d v="2020-07-31T00:00:00"/>
    <d v="2020-06-22T00:00:00"/>
    <d v="2020-06-26T00:00:00"/>
    <s v="Y"/>
    <x v="0"/>
    <s v="REG"/>
    <x v="2"/>
    <s v="R&amp;D"/>
    <x v="0"/>
    <d v="2020-04-17T00:00:00"/>
    <m/>
    <n v="0"/>
    <n v="24947.97"/>
    <n v="0"/>
    <n v="0.85"/>
    <n v="1.6537999999999999"/>
    <n v="0.96"/>
    <x v="19"/>
  </r>
  <r>
    <n v="233473"/>
    <n v="11"/>
    <n v="1"/>
    <s v="233473-11-1"/>
    <s v="LINPILL-14X14KEW-SD-HMP-CS"/>
    <s v="PAM ELLIS &amp; ASSOICATES INC"/>
    <s v="HAMPTON INN WYTHEVILLE, VA"/>
    <s v="Megan Marley"/>
    <s v=""/>
    <s v=""/>
    <n v="4"/>
    <n v="4"/>
    <d v="2020-07-31T00:00:00"/>
    <d v="2020-07-31T00:00:00"/>
    <d v="2020-06-22T00:00:00"/>
    <d v="2020-06-26T00:00:00"/>
    <s v="Y"/>
    <x v="1"/>
    <s v="REG"/>
    <x v="2"/>
    <s v="PLANT3"/>
    <x v="1"/>
    <d v="2020-04-17T00:00:00"/>
    <d v="2020-04-22T00:00:00"/>
    <n v="30.43"/>
    <n v="24947.97"/>
    <n v="0"/>
    <n v="0"/>
    <m/>
    <m/>
    <x v="19"/>
  </r>
  <r>
    <n v="233473"/>
    <n v="5"/>
    <n v="1"/>
    <s v="233473-5-1"/>
    <s v="PDL0900-677-55-L-BNQ"/>
    <s v="PAM ELLIS &amp; ASSOICATES INC"/>
    <s v="HAMPTON INN WYTHEVILLE, VA"/>
    <s v="Megan Marley"/>
    <s v=""/>
    <s v=""/>
    <n v="2"/>
    <n v="2"/>
    <d v="2020-06-22T00:00:00"/>
    <d v="2020-06-26T00:00:00"/>
    <d v="2020-06-22T00:00:00"/>
    <d v="2020-06-26T00:00:00"/>
    <s v="Y"/>
    <x v="0"/>
    <s v="REG"/>
    <x v="2"/>
    <s v="R&amp;D"/>
    <x v="0"/>
    <d v="2020-04-17T00:00:00"/>
    <m/>
    <n v="2010.27"/>
    <n v="24947.97"/>
    <n v="0"/>
    <n v="1.7030000000000001"/>
    <n v="1.6919999999999999"/>
    <n v="0.68400000000000005"/>
    <x v="1"/>
  </r>
  <r>
    <n v="233473"/>
    <n v="6"/>
    <n v="1"/>
    <s v="233473-6-1"/>
    <s v="PDL0900-677-55-R-BNQ"/>
    <s v="PAM ELLIS &amp; ASSOICATES INC"/>
    <s v="HAMPTON INN WYTHEVILLE, VA"/>
    <s v="Megan Marley"/>
    <s v=""/>
    <s v=""/>
    <n v="2"/>
    <n v="2"/>
    <d v="2020-07-31T00:00:00"/>
    <d v="2020-07-31T00:00:00"/>
    <d v="2020-06-22T00:00:00"/>
    <d v="2020-06-26T00:00:00"/>
    <s v="Y"/>
    <x v="0"/>
    <s v="REG"/>
    <x v="2"/>
    <s v="R&amp;D"/>
    <x v="0"/>
    <d v="2020-04-17T00:00:00"/>
    <m/>
    <n v="0"/>
    <n v="24947.97"/>
    <n v="0"/>
    <n v="1.7030000000000001"/>
    <n v="1.6919999999999999"/>
    <n v="0.68400000000000005"/>
    <x v="19"/>
  </r>
  <r>
    <n v="233473"/>
    <n v="7"/>
    <n v="1"/>
    <s v="233473-7-1"/>
    <s v="LINPILL-14X14KEW-SD-HMP-CS"/>
    <s v="PAM ELLIS &amp; ASSOICATES INC"/>
    <s v="HAMPTON INN WYTHEVILLE, VA"/>
    <s v="Megan Marley"/>
    <s v=""/>
    <s v=""/>
    <n v="4"/>
    <n v="4"/>
    <d v="2020-07-31T00:00:00"/>
    <d v="2020-07-31T00:00:00"/>
    <d v="2020-06-22T00:00:00"/>
    <d v="2020-06-26T00:00:00"/>
    <s v="Y"/>
    <x v="1"/>
    <s v="REG"/>
    <x v="2"/>
    <s v="PLANT3"/>
    <x v="1"/>
    <d v="2020-04-17T00:00:00"/>
    <d v="2020-04-22T00:00:00"/>
    <n v="34.35"/>
    <n v="24947.97"/>
    <n v="0"/>
    <n v="0"/>
    <m/>
    <m/>
    <x v="19"/>
  </r>
  <r>
    <n v="233473"/>
    <n v="8"/>
    <n v="1"/>
    <s v="233473-8-1"/>
    <s v="LINPILL-14X14KEW-SD-HMP-CS"/>
    <s v="PAM ELLIS &amp; ASSOICATES INC"/>
    <s v="HAMPTON INN WYTHEVILLE, VA"/>
    <s v="Megan Marley"/>
    <s v=""/>
    <s v=""/>
    <n v="4"/>
    <n v="4"/>
    <d v="2020-07-31T00:00:00"/>
    <d v="2020-07-31T00:00:00"/>
    <d v="2020-06-22T00:00:00"/>
    <d v="2020-06-26T00:00:00"/>
    <s v="Y"/>
    <x v="1"/>
    <s v="REG"/>
    <x v="2"/>
    <s v="PLANT3"/>
    <x v="1"/>
    <d v="2020-04-17T00:00:00"/>
    <d v="2020-04-22T00:00:00"/>
    <n v="37.700000000000003"/>
    <n v="24947.97"/>
    <n v="0"/>
    <n v="0"/>
    <m/>
    <m/>
    <x v="19"/>
  </r>
  <r>
    <n v="233473"/>
    <n v="9"/>
    <n v="1"/>
    <s v="233473-9-1"/>
    <s v="PDL0900-676-55-L-BNQ"/>
    <s v="PAM ELLIS &amp; ASSOICATES INC"/>
    <s v="HAMPTON INN WYTHEVILLE, VA"/>
    <s v="Megan Marley"/>
    <s v=""/>
    <s v=""/>
    <n v="2"/>
    <n v="2"/>
    <d v="2020-07-31T00:00:00"/>
    <d v="2020-07-31T00:00:00"/>
    <d v="2020-06-22T00:00:00"/>
    <d v="2020-06-26T00:00:00"/>
    <s v="Y"/>
    <x v="0"/>
    <s v="REG"/>
    <x v="2"/>
    <s v="R&amp;D"/>
    <x v="0"/>
    <d v="2020-04-17T00:00:00"/>
    <m/>
    <n v="2431"/>
    <n v="24947.97"/>
    <n v="0"/>
    <n v="0.85"/>
    <n v="1.6537999999999999"/>
    <n v="0.96"/>
    <x v="19"/>
  </r>
  <r>
    <n v="233474"/>
    <n v="2"/>
    <n v="1"/>
    <s v="233474-2-1"/>
    <s v="LIN0500-311A-HI"/>
    <s v="Ramada Conversion to Holiday Inn"/>
    <s v="HOLIDAY INN H4 - INDIANAPOLIS AIRPORT, IN"/>
    <s v="Megan Marley"/>
    <s v=""/>
    <s v="Y"/>
    <n v="1"/>
    <n v="1"/>
    <d v="2020-07-29T00:00:00"/>
    <d v="2020-07-31T00:00:00"/>
    <d v="2020-07-24T00:00:00"/>
    <d v="2020-07-31T00:00:00"/>
    <s v="Y"/>
    <x v="1"/>
    <s v="REG"/>
    <x v="2"/>
    <s v="PLANT3"/>
    <x v="4"/>
    <d v="2020-04-20T00:00:00"/>
    <d v="2020-04-23T00:00:00"/>
    <n v="828"/>
    <n v="18941.5"/>
    <n v="0"/>
    <n v="0.52039999999999997"/>
    <n v="0.86899999999999999"/>
    <n v="0.60929999999999995"/>
    <x v="19"/>
  </r>
  <r>
    <n v="233474"/>
    <n v="3"/>
    <n v="1"/>
    <s v="233474-3-1"/>
    <s v="LIN0900-624B-61-LAF-HIP"/>
    <s v="Ramada Conversion to Holiday Inn"/>
    <s v="HOLIDAY INN H4 - INDIANAPOLIS AIRPORT, IN"/>
    <s v="Megan Marley"/>
    <s v=""/>
    <s v="Y"/>
    <n v="1"/>
    <n v="1"/>
    <d v="2020-07-29T00:00:00"/>
    <d v="2020-07-31T00:00:00"/>
    <d v="2020-07-24T00:00:00"/>
    <d v="2020-07-31T00:00:00"/>
    <s v="Y"/>
    <x v="1"/>
    <s v="REG"/>
    <x v="2"/>
    <s v="PLANT3"/>
    <x v="0"/>
    <d v="2020-04-20T00:00:00"/>
    <d v="2020-04-23T00:00:00"/>
    <n v="2267"/>
    <n v="18941.5"/>
    <n v="0"/>
    <n v="0"/>
    <n v="0.75009999999999999"/>
    <n v="0.56520000000000004"/>
    <x v="19"/>
  </r>
  <r>
    <n v="233474"/>
    <n v="4"/>
    <n v="1"/>
    <s v="233474-4-1"/>
    <s v="LIN0900-624B-96.5-RCL-HIP"/>
    <s v="Ramada Conversion to Holiday Inn"/>
    <s v="HOLIDAY INN H4 - INDIANAPOLIS AIRPORT, IN"/>
    <s v="Megan Marley"/>
    <s v=""/>
    <s v="Y"/>
    <n v="1"/>
    <n v="1"/>
    <d v="2020-07-29T00:00:00"/>
    <d v="2020-07-31T00:00:00"/>
    <d v="2020-07-24T00:00:00"/>
    <d v="2020-07-31T00:00:00"/>
    <s v="Y"/>
    <x v="1"/>
    <s v="REG"/>
    <x v="2"/>
    <s v="PLANT3"/>
    <x v="0"/>
    <d v="2020-04-20T00:00:00"/>
    <d v="2020-04-23T00:00:00"/>
    <n v="0"/>
    <n v="18941.5"/>
    <n v="0"/>
    <n v="0"/>
    <n v="0.79730000000000001"/>
    <n v="0.68120000000000003"/>
    <x v="19"/>
  </r>
  <r>
    <n v="233474"/>
    <n v="5"/>
    <n v="1"/>
    <s v="233474-5-1"/>
    <s v="LIN0600-315-48-HI-B"/>
    <s v="Ramada Conversion to Holiday Inn"/>
    <s v="HOLIDAY INN H4 - INDIANAPOLIS AIRPORT, IN"/>
    <s v="Megan Marley"/>
    <s v=""/>
    <s v="Y"/>
    <n v="2"/>
    <n v="2"/>
    <d v="2020-07-29T00:00:00"/>
    <d v="2020-07-31T00:00:00"/>
    <d v="2020-07-24T00:00:00"/>
    <d v="2020-07-31T00:00:00"/>
    <s v="Y"/>
    <x v="1"/>
    <s v="REG"/>
    <x v="2"/>
    <s v="PLANT3"/>
    <x v="3"/>
    <d v="2020-04-20T00:00:00"/>
    <d v="2020-04-23T00:00:00"/>
    <n v="355"/>
    <n v="18941.5"/>
    <n v="0"/>
    <m/>
    <n v="0.6"/>
    <n v="0.27660000000000001"/>
    <x v="19"/>
  </r>
  <r>
    <n v="233474"/>
    <n v="8"/>
    <n v="1"/>
    <s v="233474-8-1"/>
    <s v="LIN0900-3322-HI"/>
    <s v="Ramada Conversion to Holiday Inn"/>
    <s v="HOLIDAY INN H4 - INDIANAPOLIS AIRPORT, IN"/>
    <s v="Megan Marley"/>
    <s v=""/>
    <s v="Y"/>
    <n v="2"/>
    <n v="2"/>
    <d v="2020-07-24T00:00:00"/>
    <d v="2020-07-24T00:00:00"/>
    <d v="2020-07-24T00:00:00"/>
    <d v="2020-07-31T00:00:00"/>
    <s v="Y"/>
    <x v="0"/>
    <s v="REG"/>
    <x v="2"/>
    <s v="NORMAL"/>
    <x v="0"/>
    <d v="2020-04-20T00:00:00"/>
    <m/>
    <n v="1288"/>
    <n v="18941.5"/>
    <n v="0"/>
    <n v="0.24399999999999999"/>
    <n v="1.2210000000000001"/>
    <n v="0.88019999999999998"/>
    <x v="1"/>
  </r>
  <r>
    <n v="233474"/>
    <n v="9"/>
    <n v="1"/>
    <s v="233474-9-1"/>
    <s v="LIN0900-323-HI"/>
    <s v="Ramada Conversion to Holiday Inn"/>
    <s v="HOLIDAY INN H4 - INDIANAPOLIS AIRPORT, IN"/>
    <s v="Megan Marley"/>
    <s v=""/>
    <s v="Y"/>
    <n v="6"/>
    <n v="6"/>
    <d v="2020-07-24T00:00:00"/>
    <d v="2020-07-24T00:00:00"/>
    <d v="2020-07-24T00:00:00"/>
    <d v="2020-07-31T00:00:00"/>
    <s v="Y"/>
    <x v="0"/>
    <s v="REG"/>
    <x v="2"/>
    <s v="NORMAL"/>
    <x v="0"/>
    <d v="2020-04-20T00:00:00"/>
    <m/>
    <n v="1323"/>
    <n v="18941.5"/>
    <n v="0"/>
    <n v="0.3"/>
    <n v="3.6629999999999998"/>
    <n v="1.8552"/>
    <x v="1"/>
  </r>
  <r>
    <n v="233480"/>
    <n v="10"/>
    <n v="1"/>
    <s v="233480-10-1"/>
    <s v="PDL0600-3786A-36"/>
    <s v="TWO CANAL OWNER LLC ( BUYER )"/>
    <s v="FOUR SEASONS NEW ORLEANS"/>
    <s v="Debbie Graham"/>
    <s v=""/>
    <s v="Y"/>
    <n v="152"/>
    <n v="152"/>
    <d v="2020-09-25T00:00:00"/>
    <d v="2020-09-25T00:00:00"/>
    <d v="2020-09-25T00:00:00"/>
    <d v="2020-09-30T00:00:00"/>
    <s v="Y"/>
    <x v="0"/>
    <s v="REG"/>
    <x v="2"/>
    <s v="NORMAL"/>
    <x v="3"/>
    <d v="2020-04-20T00:00:00"/>
    <m/>
    <n v="281"/>
    <n v="615614.24"/>
    <n v="0"/>
    <n v="17.267199999999999"/>
    <n v="39.671999999999997"/>
    <n v="18.574400000000001"/>
    <x v="16"/>
  </r>
  <r>
    <n v="233480"/>
    <n v="11"/>
    <n v="1"/>
    <s v="233480-11-1"/>
    <s v="PDL0600-3786A-36"/>
    <s v="TWO CANAL OWNER LLC ( BUYER )"/>
    <s v="FOUR SEASONS NEW ORLEANS"/>
    <s v="Debbie Graham"/>
    <s v=""/>
    <s v="Y"/>
    <n v="2"/>
    <n v="2"/>
    <d v="2020-09-25T00:00:00"/>
    <d v="2020-09-25T00:00:00"/>
    <d v="2020-09-25T00:00:00"/>
    <d v="2020-09-30T00:00:00"/>
    <s v="Y"/>
    <x v="0"/>
    <s v="REG"/>
    <x v="2"/>
    <s v="NORMAL"/>
    <x v="3"/>
    <d v="2020-04-20T00:00:00"/>
    <m/>
    <n v="281"/>
    <n v="615614.24"/>
    <n v="0"/>
    <n v="0.22720000000000001"/>
    <n v="0.52200000000000002"/>
    <n v="0.24440000000000001"/>
    <x v="16"/>
  </r>
  <r>
    <n v="233480"/>
    <n v="12"/>
    <n v="1"/>
    <s v="233480-12-1"/>
    <s v="PDL0200-3783"/>
    <s v="TWO CANAL OWNER LLC ( BUYER )"/>
    <s v="FOUR SEASONS NEW ORLEANS"/>
    <s v="Debbie Graham"/>
    <s v=""/>
    <s v="Y"/>
    <n v="70"/>
    <n v="70"/>
    <d v="2020-09-25T00:00:00"/>
    <d v="2020-09-25T00:00:00"/>
    <d v="2020-09-25T00:00:00"/>
    <d v="2020-09-30T00:00:00"/>
    <s v="Y"/>
    <x v="0"/>
    <s v="REG"/>
    <x v="2"/>
    <s v="NORMAL"/>
    <x v="0"/>
    <d v="2020-04-20T00:00:00"/>
    <m/>
    <n v="859"/>
    <n v="615614.24"/>
    <n v="0"/>
    <n v="92.623999999999995"/>
    <n v="56.658000000000001"/>
    <n v="29.26"/>
    <x v="16"/>
  </r>
  <r>
    <n v="233480"/>
    <n v="13"/>
    <n v="1"/>
    <s v="233480-13-1"/>
    <s v="PDL0200-3783-SBA"/>
    <s v="TWO CANAL OWNER LLC ( BUYER )"/>
    <s v="FOUR SEASONS NEW ORLEANS"/>
    <s v="Debbie Graham"/>
    <s v=""/>
    <s v="Y"/>
    <n v="4"/>
    <n v="4"/>
    <d v="2020-09-25T00:00:00"/>
    <d v="2020-09-25T00:00:00"/>
    <d v="2020-09-25T00:00:00"/>
    <d v="2020-09-30T00:00:00"/>
    <s v="Y"/>
    <x v="0"/>
    <s v="REG"/>
    <x v="2"/>
    <s v="NORMAL"/>
    <x v="0"/>
    <d v="2020-04-20T00:00:00"/>
    <m/>
    <n v="987"/>
    <n v="615614.24"/>
    <n v="0"/>
    <n v="5.2927999999999997"/>
    <n v="3.2376"/>
    <n v="1.6719999999999999"/>
    <x v="16"/>
  </r>
  <r>
    <n v="233480"/>
    <n v="23"/>
    <n v="1"/>
    <s v="233480-23-1"/>
    <s v="PDL0500-3793"/>
    <s v="TWO CANAL OWNER LLC ( BUYER )"/>
    <s v="FOUR SEASONS NEW ORLEANS"/>
    <s v="Debbie Graham"/>
    <s v=""/>
    <s v="Y"/>
    <n v="122"/>
    <n v="122"/>
    <d v="2020-09-28T00:00:00"/>
    <d v="2020-10-02T00:00:00"/>
    <d v="2020-09-25T00:00:00"/>
    <d v="2020-09-30T00:00:00"/>
    <s v="Y"/>
    <x v="0"/>
    <s v="REG"/>
    <x v="2"/>
    <s v="NORMAL"/>
    <x v="0"/>
    <d v="2020-04-20T00:00:00"/>
    <m/>
    <n v="296"/>
    <n v="615614.24"/>
    <n v="0"/>
    <n v="45.9574"/>
    <n v="70.430599999999998"/>
    <n v="37.576000000000001"/>
    <x v="7"/>
  </r>
  <r>
    <n v="233480"/>
    <n v="24"/>
    <n v="1"/>
    <s v="233480-24-1"/>
    <s v="PD-SOFA"/>
    <s v="TWO CANAL OWNER LLC ( BUYER )"/>
    <s v="FOUR SEASONS NEW ORLEANS"/>
    <s v="Debbie Graham"/>
    <s v=""/>
    <s v="Y"/>
    <n v="2"/>
    <n v="2"/>
    <d v="2020-09-25T00:00:00"/>
    <d v="2020-09-25T00:00:00"/>
    <d v="2020-09-25T00:00:00"/>
    <d v="2020-09-30T00:00:00"/>
    <s v="Y"/>
    <x v="0"/>
    <s v="REG"/>
    <x v="2"/>
    <s v="NORMAL"/>
    <x v="0"/>
    <d v="2020-04-20T00:00:00"/>
    <m/>
    <n v="3574"/>
    <n v="615614.24"/>
    <n v="0"/>
    <m/>
    <m/>
    <m/>
    <x v="16"/>
  </r>
  <r>
    <n v="233480"/>
    <n v="25"/>
    <n v="1"/>
    <s v="233480-25-1"/>
    <s v="PDL0900-3783-57-RSOF"/>
    <s v="TWO CANAL OWNER LLC ( BUYER )"/>
    <s v="FOUR SEASONS NEW ORLEANS"/>
    <s v="Debbie Graham"/>
    <s v=""/>
    <s v="Y"/>
    <n v="16"/>
    <n v="16"/>
    <d v="2020-09-28T00:00:00"/>
    <d v="2020-10-02T00:00:00"/>
    <d v="2020-09-25T00:00:00"/>
    <d v="2020-09-30T00:00:00"/>
    <s v="Y"/>
    <x v="0"/>
    <s v="REG"/>
    <x v="2"/>
    <s v="NORMAL"/>
    <x v="0"/>
    <d v="2020-04-20T00:00:00"/>
    <m/>
    <n v="0"/>
    <n v="615614.24"/>
    <n v="0"/>
    <n v="17.041599999999999"/>
    <n v="10.7376"/>
    <n v="5.6"/>
    <x v="7"/>
  </r>
  <r>
    <n v="233480"/>
    <n v="3"/>
    <n v="1"/>
    <s v="233480-3-1"/>
    <s v="PDL0900-773-LCL"/>
    <s v="TWO CANAL OWNER LLC ( BUYER )"/>
    <s v="FOUR SEASONS NEW ORLEANS"/>
    <s v="Debbie Graham"/>
    <s v=""/>
    <s v="Y"/>
    <n v="112"/>
    <n v="112"/>
    <d v="2020-09-25T00:00:00"/>
    <d v="2020-09-25T00:00:00"/>
    <d v="2020-09-25T00:00:00"/>
    <d v="2020-09-30T00:00:00"/>
    <s v="Y"/>
    <x v="0"/>
    <s v="REG"/>
    <x v="2"/>
    <s v="NORMAL"/>
    <x v="0"/>
    <d v="2020-04-20T00:00:00"/>
    <m/>
    <n v="459"/>
    <n v="615614.24"/>
    <n v="0"/>
    <n v="250.0624"/>
    <n v="90.395200000000003"/>
    <n v="45.584000000000003"/>
    <x v="16"/>
  </r>
  <r>
    <n v="233480"/>
    <n v="4"/>
    <n v="1"/>
    <s v="233480-4-1"/>
    <s v="PDL0900-773-LCL"/>
    <s v="TWO CANAL OWNER LLC ( BUYER )"/>
    <s v="FOUR SEASONS NEW ORLEANS"/>
    <s v="Debbie Graham"/>
    <s v=""/>
    <s v="Y"/>
    <n v="1"/>
    <n v="1"/>
    <d v="2020-09-25T00:00:00"/>
    <d v="2020-09-25T00:00:00"/>
    <d v="2020-09-25T00:00:00"/>
    <d v="2020-09-30T00:00:00"/>
    <s v="Y"/>
    <x v="0"/>
    <s v="REG"/>
    <x v="2"/>
    <s v="NORMAL"/>
    <x v="0"/>
    <d v="2020-04-20T00:00:00"/>
    <m/>
    <n v="459"/>
    <n v="615614.24"/>
    <n v="0"/>
    <n v="2.2326999999999999"/>
    <n v="0.80710000000000004"/>
    <n v="0.40699999999999997"/>
    <x v="16"/>
  </r>
  <r>
    <n v="233480"/>
    <n v="5"/>
    <n v="1"/>
    <s v="233480-5-1"/>
    <s v="PDL0900-773-RCL"/>
    <s v="TWO CANAL OWNER LLC ( BUYER )"/>
    <s v="FOUR SEASONS NEW ORLEANS"/>
    <s v="Debbie Graham"/>
    <s v=""/>
    <s v="Y"/>
    <n v="113"/>
    <n v="113"/>
    <d v="2020-09-25T00:00:00"/>
    <d v="2020-09-25T00:00:00"/>
    <d v="2020-09-25T00:00:00"/>
    <d v="2020-09-30T00:00:00"/>
    <s v="Y"/>
    <x v="0"/>
    <s v="REG"/>
    <x v="2"/>
    <s v="NORMAL"/>
    <x v="0"/>
    <d v="2020-04-20T00:00:00"/>
    <m/>
    <n v="459"/>
    <n v="615614.24"/>
    <n v="0"/>
    <n v="252.29509999999999"/>
    <n v="91.202299999999994"/>
    <n v="45.991"/>
    <x v="16"/>
  </r>
  <r>
    <n v="233480"/>
    <n v="6"/>
    <n v="1"/>
    <s v="233480-6-1"/>
    <s v="PDL0900-773-RCL"/>
    <s v="TWO CANAL OWNER LLC ( BUYER )"/>
    <s v="FOUR SEASONS NEW ORLEANS"/>
    <s v="Debbie Graham"/>
    <s v=""/>
    <s v="Y"/>
    <n v="1"/>
    <n v="1"/>
    <d v="2020-09-25T00:00:00"/>
    <d v="2020-09-25T00:00:00"/>
    <d v="2020-09-25T00:00:00"/>
    <d v="2020-09-30T00:00:00"/>
    <s v="Y"/>
    <x v="0"/>
    <s v="REG"/>
    <x v="2"/>
    <s v="NORMAL"/>
    <x v="0"/>
    <d v="2020-04-20T00:00:00"/>
    <m/>
    <n v="459"/>
    <n v="615614.24"/>
    <n v="0"/>
    <n v="2.2326999999999999"/>
    <n v="0.80710000000000004"/>
    <n v="0.40699999999999997"/>
    <x v="16"/>
  </r>
  <r>
    <n v="233480"/>
    <n v="7"/>
    <n v="1"/>
    <s v="233480-7-1"/>
    <s v="PDL0900-3783-60-LCL"/>
    <s v="TWO CANAL OWNER LLC ( BUYER )"/>
    <s v="FOUR SEASONS NEW ORLEANS"/>
    <s v="Debbie Graham"/>
    <s v=""/>
    <s v="Y"/>
    <n v="16"/>
    <n v="16"/>
    <d v="2020-09-28T00:00:00"/>
    <d v="2020-10-02T00:00:00"/>
    <d v="2020-09-25T00:00:00"/>
    <d v="2020-09-30T00:00:00"/>
    <s v="Y"/>
    <x v="0"/>
    <s v="REG"/>
    <x v="2"/>
    <s v="NORMAL"/>
    <x v="0"/>
    <d v="2020-04-20T00:00:00"/>
    <m/>
    <n v="1474"/>
    <n v="615614.24"/>
    <n v="0"/>
    <n v="13.08"/>
    <n v="12.496"/>
    <n v="6.4"/>
    <x v="7"/>
  </r>
  <r>
    <n v="233480"/>
    <n v="8"/>
    <n v="1"/>
    <s v="233480-8-1"/>
    <s v="PDL0600-3784"/>
    <s v="TWO CANAL OWNER LLC ( BUYER )"/>
    <s v="FOUR SEASONS NEW ORLEANS"/>
    <s v="Debbie Graham"/>
    <s v=""/>
    <s v="Y"/>
    <n v="94"/>
    <n v="94"/>
    <d v="2020-09-25T00:00:00"/>
    <d v="2020-09-25T00:00:00"/>
    <d v="2020-09-25T00:00:00"/>
    <d v="2020-09-30T00:00:00"/>
    <s v="Y"/>
    <x v="0"/>
    <s v="REG"/>
    <x v="2"/>
    <s v="NORMAL"/>
    <x v="3"/>
    <d v="2020-04-20T00:00:00"/>
    <m/>
    <n v="219"/>
    <n v="615614.24"/>
    <n v="0"/>
    <n v="16.544"/>
    <n v="41.36"/>
    <n v="18.611999999999998"/>
    <x v="16"/>
  </r>
  <r>
    <n v="233480"/>
    <n v="9"/>
    <n v="1"/>
    <s v="233480-9-1"/>
    <s v="PDL0600-3786-60"/>
    <s v="TWO CANAL OWNER LLC ( BUYER )"/>
    <s v="FOUR SEASONS NEW ORLEANS"/>
    <s v="Debbie Graham"/>
    <s v=""/>
    <s v="Y"/>
    <n v="34"/>
    <n v="34"/>
    <d v="2020-09-25T00:00:00"/>
    <d v="2020-09-25T00:00:00"/>
    <d v="2020-09-25T00:00:00"/>
    <d v="2020-09-30T00:00:00"/>
    <s v="Y"/>
    <x v="0"/>
    <s v="REG"/>
    <x v="2"/>
    <s v="NORMAL"/>
    <x v="3"/>
    <d v="2020-04-20T00:00:00"/>
    <m/>
    <n v="331"/>
    <n v="615614.24"/>
    <n v="0"/>
    <n v="5.95"/>
    <n v="16.289400000000001"/>
    <n v="4.7225999999999999"/>
    <x v="16"/>
  </r>
  <r>
    <n v="233484"/>
    <n v="11"/>
    <n v="1"/>
    <s v="233484-11-1"/>
    <s v="LER0810-320FB"/>
    <s v="301 E. Bay Ventures LLC"/>
    <s v="STAYBRIDGE SAVANNAH, GA"/>
    <s v="Christy Barclay"/>
    <s v=""/>
    <s v=""/>
    <n v="1"/>
    <n v="1"/>
    <d v="2020-09-04T00:00:00"/>
    <d v="2020-09-04T00:00:00"/>
    <d v="2020-07-24T00:00:00"/>
    <d v="2020-07-31T00:00:00"/>
    <s v="Y"/>
    <x v="1"/>
    <s v="REG"/>
    <x v="0"/>
    <s v="NORMAL"/>
    <x v="5"/>
    <d v="2020-04-20T00:00:00"/>
    <d v="2020-07-08T00:00:00"/>
    <n v="424"/>
    <n v="33667.25"/>
    <n v="0"/>
    <m/>
    <m/>
    <m/>
    <x v="11"/>
  </r>
  <r>
    <n v="233484"/>
    <n v="16"/>
    <n v="1"/>
    <s v="233484-16-1"/>
    <s v="PDL0900-689A-68-C-BNQ"/>
    <s v="301 E. Bay Ventures LLC"/>
    <s v="STAYBRIDGE SAVANNAH, GA"/>
    <s v="Christy Barclay"/>
    <s v=""/>
    <s v=""/>
    <n v="1"/>
    <n v="1"/>
    <d v="2020-07-24T00:00:00"/>
    <d v="2020-07-24T00:00:00"/>
    <d v="2020-07-24T00:00:00"/>
    <d v="2020-07-31T00:00:00"/>
    <s v="Y"/>
    <x v="0"/>
    <s v="REG"/>
    <x v="2"/>
    <s v="R&amp;D"/>
    <x v="0"/>
    <d v="2020-04-20T00:00:00"/>
    <m/>
    <n v="0"/>
    <n v="33667.25"/>
    <n v="0"/>
    <n v="0.35"/>
    <n v="1.0874999999999999"/>
    <n v="0.57499999999999996"/>
    <x v="1"/>
  </r>
  <r>
    <n v="233484"/>
    <n v="17"/>
    <n v="1"/>
    <s v="233484-17-1"/>
    <s v="PDL0900-689A-68-R-BNQ"/>
    <s v="301 E. Bay Ventures LLC"/>
    <s v="STAYBRIDGE SAVANNAH, GA"/>
    <s v="Christy Barclay"/>
    <s v=""/>
    <s v=""/>
    <n v="1"/>
    <n v="1"/>
    <d v="2020-07-24T00:00:00"/>
    <d v="2020-07-24T00:00:00"/>
    <d v="2020-07-24T00:00:00"/>
    <d v="2020-07-31T00:00:00"/>
    <s v="Y"/>
    <x v="0"/>
    <s v="REG"/>
    <x v="2"/>
    <s v="R&amp;D"/>
    <x v="0"/>
    <d v="2020-04-20T00:00:00"/>
    <m/>
    <n v="0"/>
    <n v="33667.25"/>
    <n v="0"/>
    <n v="0.35"/>
    <n v="1.0874999999999999"/>
    <n v="0.57499999999999996"/>
    <x v="1"/>
  </r>
  <r>
    <n v="233484"/>
    <n v="5"/>
    <n v="1"/>
    <s v="233484-5-1"/>
    <s v="LINPILL-16X16.D-KE-SD-SBS"/>
    <s v="301 E. Bay Ventures LLC"/>
    <s v="STAYBRIDGE SAVANNAH, GA"/>
    <s v="Christy Barclay"/>
    <s v=""/>
    <s v=""/>
    <n v="2"/>
    <n v="2"/>
    <d v="2020-07-24T00:00:00"/>
    <d v="2020-07-24T00:00:00"/>
    <d v="2020-07-24T00:00:00"/>
    <d v="2020-07-31T00:00:00"/>
    <s v="Y"/>
    <x v="1"/>
    <s v="REG"/>
    <x v="2"/>
    <s v="PLANT3"/>
    <x v="1"/>
    <d v="2020-04-20T00:00:00"/>
    <d v="2020-06-16T00:00:00"/>
    <n v="39"/>
    <n v="33667.25"/>
    <n v="0"/>
    <n v="0.30399999999999999"/>
    <m/>
    <m/>
    <x v="1"/>
  </r>
  <r>
    <n v="233484"/>
    <n v="7"/>
    <n v="1"/>
    <s v="233484-7-1"/>
    <s v="PDL0900-689A-68-L-BNQ"/>
    <s v="301 E. Bay Ventures LLC"/>
    <s v="STAYBRIDGE SAVANNAH, GA"/>
    <s v="Christy Barclay"/>
    <s v=""/>
    <s v=""/>
    <n v="1"/>
    <n v="1"/>
    <d v="2020-07-24T00:00:00"/>
    <d v="2020-07-24T00:00:00"/>
    <d v="2020-07-24T00:00:00"/>
    <d v="2020-07-31T00:00:00"/>
    <s v="Y"/>
    <x v="0"/>
    <s v="REG"/>
    <x v="2"/>
    <s v="R&amp;D"/>
    <x v="0"/>
    <d v="2020-04-20T00:00:00"/>
    <m/>
    <n v="3312"/>
    <n v="33667.25"/>
    <n v="0"/>
    <n v="0.35"/>
    <n v="1.0874999999999999"/>
    <n v="0.57499999999999996"/>
    <x v="1"/>
  </r>
  <r>
    <n v="233488"/>
    <n v="1"/>
    <n v="1"/>
    <s v="233488-1-1"/>
    <s v="LIB0200-3460-RAF-CY-W.02"/>
    <s v="MARRIOTT INT'L COURTYARD"/>
    <s v="70BF224-01 PLAINFIELD CY"/>
    <s v="Erica Hollyfield"/>
    <s v=""/>
    <s v=""/>
    <n v="29"/>
    <n v="29"/>
    <d v="2020-09-29T00:00:00"/>
    <d v="2020-10-02T00:00:00"/>
    <d v="2020-10-02T00:00:00"/>
    <d v="2020-10-12T00:00:00"/>
    <s v="Y"/>
    <x v="1"/>
    <s v="PRGM"/>
    <x v="0"/>
    <s v="NORMAL"/>
    <x v="0"/>
    <d v="2020-04-21T00:00:00"/>
    <d v="2020-07-09T00:00:00"/>
    <n v="1105.58"/>
    <n v="140119.49"/>
    <n v="0"/>
    <n v="35.51746"/>
    <n v="47.705579999999998"/>
    <n v="39.23236"/>
    <x v="7"/>
  </r>
  <r>
    <n v="233488"/>
    <n v="2"/>
    <n v="1"/>
    <s v="233488-2-1"/>
    <s v="LIB0200-3460-LAF-CY-W.02"/>
    <s v="MARRIOTT INT'L COURTYARD"/>
    <s v="70BF224-01 PLAINFIELD CY"/>
    <s v="Erica Hollyfield"/>
    <s v=""/>
    <s v=""/>
    <n v="29"/>
    <n v="29"/>
    <d v="2020-10-01T00:00:00"/>
    <d v="2020-10-02T00:00:00"/>
    <d v="2020-10-02T00:00:00"/>
    <d v="2020-10-12T00:00:00"/>
    <s v="Y"/>
    <x v="1"/>
    <s v="PRGM"/>
    <x v="0"/>
    <s v="NORMAL"/>
    <x v="0"/>
    <d v="2020-04-21T00:00:00"/>
    <d v="2020-07-09T00:00:00"/>
    <n v="1105.58"/>
    <n v="140119.49"/>
    <n v="0"/>
    <n v="35.51746"/>
    <n v="47.705579999999998"/>
    <n v="39.23236"/>
    <x v="7"/>
  </r>
  <r>
    <n v="233488"/>
    <n v="3"/>
    <n v="1"/>
    <s v="233488-3-1"/>
    <s v="LIB0600-3460-CY-W.02"/>
    <s v="MARRIOTT INT'L COURTYARD"/>
    <s v="70BF224-01 PLAINFIELD CY"/>
    <s v="Erica Hollyfield"/>
    <s v=""/>
    <s v=""/>
    <n v="57"/>
    <n v="57"/>
    <d v="2020-10-01T00:00:00"/>
    <d v="2020-10-02T00:00:00"/>
    <d v="2020-10-02T00:00:00"/>
    <d v="2020-10-12T00:00:00"/>
    <s v="Y"/>
    <x v="1"/>
    <s v="PRGM"/>
    <x v="0"/>
    <s v="NORMAL"/>
    <x v="3"/>
    <d v="2020-04-21T00:00:00"/>
    <d v="2020-07-09T00:00:00"/>
    <n v="215.21"/>
    <n v="140119.49"/>
    <n v="0"/>
    <n v="23.382539999999999"/>
    <n v="18.963899999999999"/>
    <n v="5.7815099999999999"/>
    <x v="7"/>
  </r>
  <r>
    <n v="233488"/>
    <n v="4"/>
    <n v="1"/>
    <s v="233488-4-1"/>
    <s v="LIB0500-3653A-CY.01"/>
    <s v="MARRIOTT INT'L COURTYARD"/>
    <s v="70BF224-01 PLAINFIELD CY"/>
    <s v="Erica Hollyfield"/>
    <s v=""/>
    <s v=""/>
    <n v="53"/>
    <n v="53"/>
    <d v="2020-09-30T00:00:00"/>
    <d v="2020-10-02T00:00:00"/>
    <d v="2020-10-02T00:00:00"/>
    <d v="2020-10-12T00:00:00"/>
    <s v="Y"/>
    <x v="1"/>
    <s v="PRGM"/>
    <x v="0"/>
    <s v="NORMAL"/>
    <x v="4"/>
    <d v="2020-04-21T00:00:00"/>
    <d v="2020-07-09T00:00:00"/>
    <n v="429"/>
    <n v="140119.49"/>
    <n v="0"/>
    <n v="38.493899999999996"/>
    <n v="22.77993"/>
    <n v="11.691800000000001"/>
    <x v="7"/>
  </r>
  <r>
    <n v="233488"/>
    <n v="6"/>
    <n v="1"/>
    <s v="233488-6-1"/>
    <s v="LIB0500-3653-CY.01"/>
    <s v="MARRIOTT INT'L COURTYARD"/>
    <s v="70BF224-01 PLAINFIELD CY"/>
    <s v="Erica Hollyfield"/>
    <s v=""/>
    <s v=""/>
    <n v="6"/>
    <n v="6"/>
    <d v="2020-10-01T00:00:00"/>
    <d v="2020-10-02T00:00:00"/>
    <d v="2020-10-02T00:00:00"/>
    <d v="2020-10-12T00:00:00"/>
    <s v="Y"/>
    <x v="1"/>
    <s v="PRGM"/>
    <x v="0"/>
    <s v="NORMAL"/>
    <x v="4"/>
    <d v="2020-04-21T00:00:00"/>
    <d v="2020-07-09T00:00:00"/>
    <n v="432.68"/>
    <n v="140119.49"/>
    <n v="0"/>
    <n v="4.3578000000000001"/>
    <n v="2.5788600000000002"/>
    <n v="1.3236000000000001"/>
    <x v="7"/>
  </r>
  <r>
    <n v="233497"/>
    <n v="1"/>
    <n v="1"/>
    <s v="233497-1-1"/>
    <s v="LIB0600-2899-29"/>
    <s v="Glacier House Hotels"/>
    <s v="RESIDENCE INN MORENO VALLEY"/>
    <s v="Christy Barclay"/>
    <s v=""/>
    <s v=""/>
    <n v="3"/>
    <n v="3"/>
    <d v="2020-08-05T00:00:00"/>
    <d v="2020-08-07T00:00:00"/>
    <d v="2020-08-07T00:00:00"/>
    <d v="2020-08-14T00:00:00"/>
    <s v="Y"/>
    <x v="1"/>
    <s v="PRGM"/>
    <x v="0"/>
    <s v="NORMAL"/>
    <x v="3"/>
    <d v="2020-04-21T00:00:00"/>
    <d v="2020-06-20T00:00:00"/>
    <n v="285"/>
    <n v="1705.53"/>
    <n v="0"/>
    <n v="0.89487000000000005"/>
    <n v="0.89825999999999995"/>
    <n v="0.31843500000000002"/>
    <x v="15"/>
  </r>
  <r>
    <n v="233497"/>
    <n v="3"/>
    <n v="1"/>
    <s v="233497-3-1"/>
    <s v="LIB0700-1326-CBRS-REUPH"/>
    <s v="Glacier House Hotels"/>
    <s v="RESIDENCE INN MORENO VALLEY"/>
    <s v="Christy Barclay"/>
    <s v=""/>
    <s v=""/>
    <n v="2"/>
    <n v="2"/>
    <d v="2020-08-05T00:00:00"/>
    <d v="2020-08-07T00:00:00"/>
    <d v="2020-08-07T00:00:00"/>
    <d v="2020-08-14T00:00:00"/>
    <s v="Y"/>
    <x v="1"/>
    <s v="PRGM"/>
    <x v="0"/>
    <s v="NORMAL"/>
    <x v="4"/>
    <d v="2020-04-21T00:00:00"/>
    <d v="2020-07-09T00:00:00"/>
    <n v="230"/>
    <n v="1705.53"/>
    <n v="0"/>
    <n v="0.26400000000000001"/>
    <n v="1.5972"/>
    <n v="0.83489999999999998"/>
    <x v="15"/>
  </r>
  <r>
    <n v="233506"/>
    <n v="2"/>
    <n v="1"/>
    <s v="233506-2-1"/>
    <s v="LIB7232-C-HI-AU"/>
    <s v="Holiday Inn Hotel &amp; Suites"/>
    <s v="HOLIDAY INN HOTEL &amp; SUITES OVERLAND PARK, KS"/>
    <s v="Christy Barclay"/>
    <s v=""/>
    <s v=""/>
    <n v="3"/>
    <n v="3"/>
    <d v="2020-07-31T00:00:00"/>
    <d v="2020-07-31T00:00:00"/>
    <d v="2020-08-07T00:00:00"/>
    <d v="2020-08-14T00:00:00"/>
    <s v="Y"/>
    <x v="1"/>
    <s v="PRGM"/>
    <x v="0"/>
    <s v="NORMAL"/>
    <x v="4"/>
    <d v="2020-04-22T00:00:00"/>
    <d v="2020-04-24T00:00:00"/>
    <n v="391"/>
    <n v="7799.75"/>
    <n v="0"/>
    <n v="0"/>
    <n v="1.6695"/>
    <n v="1.47"/>
    <x v="19"/>
  </r>
  <r>
    <n v="233506"/>
    <n v="3"/>
    <n v="1"/>
    <s v="233506-3-1"/>
    <s v="LIBPILL-21X12-KE-FF-HI-AU"/>
    <s v="Holiday Inn Hotel &amp; Suites"/>
    <s v="HOLIDAY INN HOTEL &amp; SUITES OVERLAND PARK, KS"/>
    <s v="Christy Barclay"/>
    <s v=""/>
    <s v=""/>
    <n v="3"/>
    <n v="3"/>
    <d v="2020-07-31T00:00:00"/>
    <d v="2020-07-31T00:00:00"/>
    <d v="2020-08-07T00:00:00"/>
    <d v="2020-08-14T00:00:00"/>
    <s v="Y"/>
    <x v="1"/>
    <s v="PRGM"/>
    <x v="0"/>
    <s v="NORMAL"/>
    <x v="1"/>
    <d v="2020-04-22T00:00:00"/>
    <d v="2020-04-24T00:00:00"/>
    <n v="0"/>
    <n v="7799.75"/>
    <n v="0"/>
    <n v="0"/>
    <m/>
    <m/>
    <x v="19"/>
  </r>
  <r>
    <n v="233506"/>
    <n v="4"/>
    <n v="1"/>
    <s v="233506-4-1"/>
    <s v="LIB0600-2647-HI-AU"/>
    <s v="Holiday Inn Hotel &amp; Suites"/>
    <s v="HOLIDAY INN HOTEL &amp; SUITES OVERLAND PARK, KS"/>
    <s v="Christy Barclay"/>
    <s v=""/>
    <s v=""/>
    <n v="3"/>
    <n v="3"/>
    <d v="2020-07-31T00:00:00"/>
    <d v="2020-07-31T00:00:00"/>
    <d v="2020-08-07T00:00:00"/>
    <d v="2020-08-14T00:00:00"/>
    <s v="Y"/>
    <x v="1"/>
    <s v="PRGM"/>
    <x v="0"/>
    <s v="NORMAL"/>
    <x v="3"/>
    <d v="2020-04-22T00:00:00"/>
    <d v="2020-04-24T00:00:00"/>
    <n v="149"/>
    <n v="7799.75"/>
    <n v="0"/>
    <n v="0"/>
    <n v="0.69569999999999999"/>
    <n v="0.72060000000000002"/>
    <x v="19"/>
  </r>
  <r>
    <n v="233506"/>
    <n v="5"/>
    <n v="1"/>
    <s v="233506-5-1"/>
    <s v="LIB7260B-70-FSL-HI-AU"/>
    <s v="Holiday Inn Hotel &amp; Suites"/>
    <s v="HOLIDAY INN HOTEL &amp; SUITES OVERLAND PARK, KS"/>
    <s v="Christy Barclay"/>
    <s v=""/>
    <s v=""/>
    <n v="1"/>
    <n v="1"/>
    <d v="2020-07-31T00:00:00"/>
    <d v="2020-07-31T00:00:00"/>
    <d v="2020-08-07T00:00:00"/>
    <d v="2020-08-14T00:00:00"/>
    <s v="Y"/>
    <x v="1"/>
    <s v="PRGM"/>
    <x v="0"/>
    <s v="NORMAL"/>
    <x v="0"/>
    <d v="2020-04-22T00:00:00"/>
    <d v="2020-04-24T00:00:00"/>
    <n v="880"/>
    <n v="7799.75"/>
    <n v="0"/>
    <n v="0"/>
    <n v="0.68659999999999999"/>
    <n v="0.29899999999999999"/>
    <x v="19"/>
  </r>
  <r>
    <n v="233506"/>
    <n v="6"/>
    <n v="1"/>
    <s v="233506-6-1"/>
    <s v="LIBPILL-17X17-KE-FF-HI-AU"/>
    <s v="Holiday Inn Hotel &amp; Suites"/>
    <s v="HOLIDAY INN HOTEL &amp; SUITES OVERLAND PARK, KS"/>
    <s v="Christy Barclay"/>
    <s v=""/>
    <s v=""/>
    <n v="2"/>
    <n v="2"/>
    <d v="2020-07-31T00:00:00"/>
    <d v="2020-07-31T00:00:00"/>
    <d v="2020-08-07T00:00:00"/>
    <d v="2020-08-14T00:00:00"/>
    <s v="Y"/>
    <x v="1"/>
    <s v="PRGM"/>
    <x v="0"/>
    <s v="NORMAL"/>
    <x v="1"/>
    <d v="2020-04-22T00:00:00"/>
    <d v="2020-04-24T00:00:00"/>
    <n v="0"/>
    <n v="7799.75"/>
    <n v="0"/>
    <n v="0"/>
    <m/>
    <m/>
    <x v="19"/>
  </r>
  <r>
    <n v="233506"/>
    <n v="7"/>
    <n v="1"/>
    <s v="233506-7-1"/>
    <s v="LIB7260B-78-QSL-HI-AU"/>
    <s v="Holiday Inn Hotel &amp; Suites"/>
    <s v="HOLIDAY INN HOTEL &amp; SUITES OVERLAND PARK, KS"/>
    <s v="Christy Barclay"/>
    <s v=""/>
    <s v=""/>
    <n v="2"/>
    <n v="2"/>
    <d v="2020-07-31T00:00:00"/>
    <d v="2020-07-31T00:00:00"/>
    <d v="2020-08-07T00:00:00"/>
    <d v="2020-08-14T00:00:00"/>
    <s v="Y"/>
    <x v="1"/>
    <s v="PRGM"/>
    <x v="0"/>
    <s v="NORMAL"/>
    <x v="0"/>
    <d v="2020-04-22T00:00:00"/>
    <d v="2020-04-24T00:00:00"/>
    <n v="935"/>
    <n v="7799.75"/>
    <n v="0"/>
    <n v="0"/>
    <n v="1.4665999999999999"/>
    <n v="0.49880000000000002"/>
    <x v="19"/>
  </r>
  <r>
    <n v="233506"/>
    <n v="8"/>
    <n v="1"/>
    <s v="233506-8-1"/>
    <s v="LIBPILL-17X17-KE-FF-HI-AU"/>
    <s v="Holiday Inn Hotel &amp; Suites"/>
    <s v="HOLIDAY INN HOTEL &amp; SUITES OVERLAND PARK, KS"/>
    <s v="Christy Barclay"/>
    <s v=""/>
    <s v=""/>
    <n v="4"/>
    <n v="4"/>
    <d v="2020-07-31T00:00:00"/>
    <d v="2020-07-31T00:00:00"/>
    <d v="2020-08-07T00:00:00"/>
    <d v="2020-08-14T00:00:00"/>
    <s v="Y"/>
    <x v="1"/>
    <s v="PRGM"/>
    <x v="0"/>
    <s v="NORMAL"/>
    <x v="1"/>
    <d v="2020-04-22T00:00:00"/>
    <d v="2020-04-24T00:00:00"/>
    <n v="0"/>
    <n v="7799.75"/>
    <n v="0"/>
    <n v="0"/>
    <m/>
    <m/>
    <x v="19"/>
  </r>
  <r>
    <n v="233509"/>
    <n v="1"/>
    <n v="1"/>
    <s v="233509-1-1"/>
    <s v="PDL0900-613-56-L-BNQ"/>
    <s v="JERRY OSBORNE &amp; ASSOCIATES"/>
    <s v="HAMPTON INN - ROCHESTER, MN"/>
    <s v="Megan Marley"/>
    <s v=""/>
    <s v=""/>
    <n v="1"/>
    <n v="1"/>
    <d v="2020-07-24T00:00:00"/>
    <d v="2020-07-24T00:00:00"/>
    <d v="2020-07-24T00:00:00"/>
    <d v="2020-07-31T00:00:00"/>
    <s v="Y"/>
    <x v="0"/>
    <s v="REG"/>
    <x v="2"/>
    <s v="R&amp;D"/>
    <x v="0"/>
    <d v="2020-04-22T00:00:00"/>
    <m/>
    <n v="2135.75"/>
    <n v="2490.0300000000002"/>
    <n v="0"/>
    <n v="0.36270000000000002"/>
    <n v="0.54859999999999998"/>
    <n v="0.28670000000000001"/>
    <x v="1"/>
  </r>
  <r>
    <n v="233509"/>
    <n v="3"/>
    <n v="1"/>
    <s v="233509-3-1"/>
    <s v="PDL0900-613-56-R-BNQ"/>
    <s v="JERRY OSBORNE &amp; ASSOCIATES"/>
    <s v="HAMPTON INN - ROCHESTER, MN"/>
    <s v="Megan Marley"/>
    <s v=""/>
    <s v=""/>
    <n v="1"/>
    <n v="1"/>
    <d v="2020-07-24T00:00:00"/>
    <d v="2020-07-24T00:00:00"/>
    <d v="2020-07-24T00:00:00"/>
    <d v="2020-07-31T00:00:00"/>
    <s v="Y"/>
    <x v="0"/>
    <s v="REG"/>
    <x v="2"/>
    <s v="R&amp;D"/>
    <x v="0"/>
    <d v="2020-04-22T00:00:00"/>
    <m/>
    <n v="0"/>
    <n v="2490.0300000000002"/>
    <n v="0"/>
    <n v="0.36270000000000002"/>
    <n v="0.54859999999999998"/>
    <n v="0.28670000000000001"/>
    <x v="1"/>
  </r>
  <r>
    <n v="233510"/>
    <n v="1"/>
    <n v="1"/>
    <s v="233510-1-1"/>
    <s v="LIN0500-2330"/>
    <s v="A &amp; H Associates, Inc."/>
    <s v="HOLIDAY INN EXPRESS NEW BERN, NC"/>
    <s v="Megan Marley"/>
    <s v=""/>
    <s v=""/>
    <n v="4"/>
    <n v="1"/>
    <d v="2020-07-29T00:00:00"/>
    <d v="2020-07-31T00:00:00"/>
    <d v="2020-07-10T00:00:00"/>
    <d v="2020-07-17T00:00:00"/>
    <s v="Y"/>
    <x v="1"/>
    <s v="PRGM"/>
    <x v="2"/>
    <s v="PLANT3"/>
    <x v="4"/>
    <d v="2020-04-22T00:00:00"/>
    <d v="2020-06-04T00:00:00"/>
    <n v="635"/>
    <n v="14514.25"/>
    <n v="0"/>
    <n v="0"/>
    <n v="1.3340000000000001"/>
    <m/>
    <x v="19"/>
  </r>
  <r>
    <n v="233510"/>
    <n v="3"/>
    <n v="1"/>
    <s v="233510-3-1"/>
    <s v="LIN0100-2330-96"/>
    <s v="A &amp; H Associates, Inc."/>
    <s v="HOLIDAY INN EXPRESS NEW BERN, NC"/>
    <s v="Megan Marley"/>
    <s v=""/>
    <s v=""/>
    <n v="1"/>
    <n v="1"/>
    <d v="2020-07-29T00:00:00"/>
    <d v="2020-07-31T00:00:00"/>
    <d v="2020-07-10T00:00:00"/>
    <d v="2020-07-17T00:00:00"/>
    <s v="Y"/>
    <x v="1"/>
    <s v="PRGM"/>
    <x v="2"/>
    <s v="PLANT3"/>
    <x v="0"/>
    <d v="2020-04-22T00:00:00"/>
    <d v="2020-06-04T00:00:00"/>
    <n v="1108"/>
    <n v="14514.25"/>
    <n v="0"/>
    <n v="0"/>
    <n v="1.4166300000000001"/>
    <n v="0.70838000000000001"/>
    <x v="19"/>
  </r>
  <r>
    <n v="233515"/>
    <n v="1"/>
    <n v="1"/>
    <s v="233515-1-1"/>
    <s v="LIN0500-2330"/>
    <s v="Quest Hospitality Suppliers LLC"/>
    <s v="HOLIDAY INN EXPRESS GREEN RIVER, UT"/>
    <s v="Bailee Moore"/>
    <s v=""/>
    <s v="Y"/>
    <n v="3"/>
    <n v="3"/>
    <d v="2020-10-14T00:00:00"/>
    <d v="2020-10-16T00:00:00"/>
    <d v="2020-10-14T00:00:00"/>
    <d v="2020-10-21T00:00:00"/>
    <s v="Y"/>
    <x v="1"/>
    <s v="PRGM"/>
    <x v="2"/>
    <s v="PLANT3"/>
    <x v="4"/>
    <d v="2020-04-23T00:00:00"/>
    <d v="2020-06-15T00:00:00"/>
    <n v="635"/>
    <n v="20313.02"/>
    <n v="0"/>
    <n v="2.0141399999999998"/>
    <n v="4.0019999999999998"/>
    <m/>
    <x v="14"/>
  </r>
  <r>
    <n v="233515"/>
    <n v="2"/>
    <n v="1"/>
    <s v="233515-2-1"/>
    <s v="LIN0500-2331"/>
    <s v="Quest Hospitality Suppliers LLC"/>
    <s v="HOLIDAY INN EXPRESS GREEN RIVER, UT"/>
    <s v="Bailee Moore"/>
    <s v=""/>
    <s v="Y"/>
    <n v="4"/>
    <n v="4"/>
    <d v="2020-10-14T00:00:00"/>
    <d v="2020-10-16T00:00:00"/>
    <d v="2020-10-14T00:00:00"/>
    <d v="2020-10-21T00:00:00"/>
    <s v="Y"/>
    <x v="1"/>
    <s v="PRGM"/>
    <x v="2"/>
    <s v="PLANT3"/>
    <x v="4"/>
    <d v="2020-04-23T00:00:00"/>
    <d v="2020-06-15T00:00:00"/>
    <n v="410"/>
    <n v="20313.02"/>
    <n v="0"/>
    <n v="2.2400000000000002"/>
    <n v="3.556"/>
    <n v="1.778"/>
    <x v="14"/>
  </r>
  <r>
    <n v="233515"/>
    <n v="3"/>
    <n v="1"/>
    <s v="233515-3-1"/>
    <s v="LIN0100-2330-96"/>
    <s v="Quest Hospitality Suppliers LLC"/>
    <s v="HOLIDAY INN EXPRESS GREEN RIVER, UT"/>
    <s v="Bailee Moore"/>
    <s v=""/>
    <s v="Y"/>
    <n v="1"/>
    <n v="1"/>
    <d v="2020-10-14T00:00:00"/>
    <d v="2020-10-16T00:00:00"/>
    <d v="2020-10-14T00:00:00"/>
    <d v="2020-10-21T00:00:00"/>
    <s v="Y"/>
    <x v="1"/>
    <s v="PRGM"/>
    <x v="2"/>
    <s v="PLANT3"/>
    <x v="0"/>
    <d v="2020-04-23T00:00:00"/>
    <d v="2020-06-15T00:00:00"/>
    <n v="1108"/>
    <n v="20313.02"/>
    <n v="0"/>
    <n v="1"/>
    <n v="1.4166300000000001"/>
    <n v="0.70838000000000001"/>
    <x v="14"/>
  </r>
  <r>
    <n v="233515"/>
    <n v="6"/>
    <n v="1"/>
    <s v="233515-6-1"/>
    <s v="LIB0700-1383"/>
    <s v="Quest Hospitality Suppliers LLC"/>
    <s v="HOLIDAY INN EXPRESS GREEN RIVER, UT"/>
    <s v="Bailee Moore"/>
    <s v=""/>
    <s v="Y"/>
    <n v="12"/>
    <n v="12"/>
    <d v="2020-10-14T00:00:00"/>
    <d v="2020-10-16T00:00:00"/>
    <d v="2020-10-14T00:00:00"/>
    <d v="2020-10-21T00:00:00"/>
    <s v="Y"/>
    <x v="1"/>
    <s v="PRGM"/>
    <x v="0"/>
    <s v="NORMAL"/>
    <x v="4"/>
    <d v="2020-04-23T00:00:00"/>
    <d v="2020-06-15T00:00:00"/>
    <n v="268"/>
    <n v="20313.02"/>
    <n v="0"/>
    <n v="6.0627599999999999"/>
    <n v="6.6"/>
    <n v="1.7691600000000001"/>
    <x v="14"/>
  </r>
  <r>
    <n v="233515"/>
    <n v="7"/>
    <n v="1"/>
    <s v="233515-7-1"/>
    <s v="LIN0900-397-72"/>
    <s v="Quest Hospitality Suppliers LLC"/>
    <s v="HOLIDAY INN EXPRESS GREEN RIVER, UT"/>
    <s v="Bailee Moore"/>
    <s v=""/>
    <s v="Y"/>
    <n v="2"/>
    <n v="2"/>
    <d v="2020-10-14T00:00:00"/>
    <d v="2020-10-16T00:00:00"/>
    <d v="2020-10-14T00:00:00"/>
    <d v="2020-10-21T00:00:00"/>
    <s v="Y"/>
    <x v="1"/>
    <s v="PRGM"/>
    <x v="2"/>
    <s v="PLANT3"/>
    <x v="0"/>
    <d v="2020-04-23T00:00:00"/>
    <d v="2020-06-15T00:00:00"/>
    <n v="1335"/>
    <n v="20313.02"/>
    <n v="0"/>
    <n v="3.2"/>
    <n v="2.6335000000000002"/>
    <n v="1.3167599999999999"/>
    <x v="14"/>
  </r>
  <r>
    <n v="233515"/>
    <n v="8"/>
    <n v="1"/>
    <s v="233515-8-1"/>
    <s v="LIN0600-2340"/>
    <s v="Quest Hospitality Suppliers LLC"/>
    <s v="HOLIDAY INN EXPRESS GREEN RIVER, UT"/>
    <s v="Bailee Moore"/>
    <s v=""/>
    <s v="Y"/>
    <n v="1"/>
    <n v="1"/>
    <d v="2020-10-14T00:00:00"/>
    <d v="2020-10-16T00:00:00"/>
    <d v="2020-10-14T00:00:00"/>
    <d v="2020-10-21T00:00:00"/>
    <s v="Y"/>
    <x v="1"/>
    <s v="PRGM"/>
    <x v="2"/>
    <s v="PLANT3"/>
    <x v="3"/>
    <d v="2020-04-23T00:00:00"/>
    <d v="2020-06-15T00:00:00"/>
    <n v="562"/>
    <n v="20313.02"/>
    <n v="0"/>
    <n v="0.15"/>
    <n v="0.29163"/>
    <n v="0.14588000000000001"/>
    <x v="14"/>
  </r>
  <r>
    <n v="233519"/>
    <n v="10"/>
    <n v="1"/>
    <s v="233519-10-1"/>
    <s v="LIN3247-RSOF"/>
    <s v="MARRIOTT INT'L-TRADITIONAL"/>
    <s v="PLB016 CHARLOTTE UPTOWN ALOFT"/>
    <s v="Erica Hollyfield"/>
    <s v=""/>
    <s v=""/>
    <n v="1"/>
    <n v="1"/>
    <d v="2020-08-11T00:00:00"/>
    <d v="2020-08-14T00:00:00"/>
    <d v="2020-07-31T00:00:00"/>
    <d v="2020-08-10T00:00:00"/>
    <s v="Y"/>
    <x v="1"/>
    <s v="REG"/>
    <x v="2"/>
    <s v="PLANT3"/>
    <x v="0"/>
    <d v="2020-04-24T00:00:00"/>
    <d v="2020-07-16T00:00:00"/>
    <n v="0"/>
    <n v="32430"/>
    <n v="0"/>
    <n v="1.4744999999999999"/>
    <n v="1.575"/>
    <m/>
    <x v="10"/>
  </r>
  <r>
    <n v="233519"/>
    <n v="12"/>
    <n v="1"/>
    <s v="233519-12-1"/>
    <s v="LIN3006-S"/>
    <s v="MARRIOTT INT'L-TRADITIONAL"/>
    <s v="PLB016 CHARLOTTE UPTOWN ALOFT"/>
    <s v="Erica Hollyfield"/>
    <s v=""/>
    <s v=""/>
    <n v="1"/>
    <n v="1"/>
    <d v="2020-08-11T00:00:00"/>
    <d v="2020-08-14T00:00:00"/>
    <d v="2020-07-31T00:00:00"/>
    <d v="2020-08-10T00:00:00"/>
    <s v="Y"/>
    <x v="1"/>
    <s v="REG"/>
    <x v="2"/>
    <s v="PLANT3"/>
    <x v="0"/>
    <d v="2020-04-24T00:00:00"/>
    <d v="2020-07-16T00:00:00"/>
    <n v="1485"/>
    <n v="32430"/>
    <n v="0"/>
    <n v="0.75"/>
    <n v="1.1229"/>
    <n v="0.3271"/>
    <x v="10"/>
  </r>
  <r>
    <n v="233519"/>
    <n v="14"/>
    <n v="1"/>
    <s v="233519-14-1"/>
    <s v="LINPILL-16X16KEW"/>
    <s v="MARRIOTT INT'L-TRADITIONAL"/>
    <s v="PLB016 CHARLOTTE UPTOWN ALOFT"/>
    <s v="Erica Hollyfield"/>
    <s v=""/>
    <s v=""/>
    <n v="2"/>
    <n v="2"/>
    <d v="2020-08-11T00:00:00"/>
    <d v="2020-08-14T00:00:00"/>
    <d v="2020-07-31T00:00:00"/>
    <d v="2020-08-10T00:00:00"/>
    <s v="Y"/>
    <x v="1"/>
    <s v="REG"/>
    <x v="2"/>
    <s v="PLANT3"/>
    <x v="1"/>
    <d v="2020-04-24T00:00:00"/>
    <d v="2020-07-16T00:00:00"/>
    <n v="60"/>
    <n v="32430"/>
    <n v="0"/>
    <n v="0.28549999999999998"/>
    <m/>
    <m/>
    <x v="10"/>
  </r>
  <r>
    <n v="233519"/>
    <n v="15"/>
    <n v="1"/>
    <s v="233519-15-1"/>
    <s v="LINPILL-18X18KEW"/>
    <s v="MARRIOTT INT'L-TRADITIONAL"/>
    <s v="PLB016 CHARLOTTE UPTOWN ALOFT"/>
    <s v="Erica Hollyfield"/>
    <s v=""/>
    <s v=""/>
    <n v="2"/>
    <n v="2"/>
    <d v="2020-08-11T00:00:00"/>
    <d v="2020-08-14T00:00:00"/>
    <d v="2020-07-31T00:00:00"/>
    <d v="2020-08-10T00:00:00"/>
    <s v="Y"/>
    <x v="1"/>
    <s v="REG"/>
    <x v="2"/>
    <s v="PLANT3"/>
    <x v="1"/>
    <d v="2020-04-24T00:00:00"/>
    <d v="2020-07-16T00:00:00"/>
    <n v="66"/>
    <n v="32430"/>
    <n v="0"/>
    <n v="0.27550000000000002"/>
    <m/>
    <m/>
    <x v="10"/>
  </r>
  <r>
    <n v="233519"/>
    <n v="16"/>
    <n v="1"/>
    <s v="233519-16-1"/>
    <s v="LINPILL-16X16KEW"/>
    <s v="MARRIOTT INT'L-TRADITIONAL"/>
    <s v="PLB016 CHARLOTTE UPTOWN ALOFT"/>
    <s v="Erica Hollyfield"/>
    <s v=""/>
    <s v=""/>
    <n v="3"/>
    <n v="3"/>
    <d v="2020-08-11T00:00:00"/>
    <d v="2020-08-14T00:00:00"/>
    <d v="2020-07-31T00:00:00"/>
    <d v="2020-08-10T00:00:00"/>
    <s v="Y"/>
    <x v="1"/>
    <s v="REG"/>
    <x v="2"/>
    <s v="PLANT3"/>
    <x v="1"/>
    <d v="2020-04-24T00:00:00"/>
    <d v="2020-07-16T00:00:00"/>
    <n v="52"/>
    <n v="32430"/>
    <n v="0"/>
    <n v="0.42825000000000002"/>
    <m/>
    <m/>
    <x v="10"/>
  </r>
  <r>
    <n v="233519"/>
    <n v="17"/>
    <n v="1"/>
    <s v="233519-17-1"/>
    <s v="LINPILL-18X18KEW"/>
    <s v="MARRIOTT INT'L-TRADITIONAL"/>
    <s v="PLB016 CHARLOTTE UPTOWN ALOFT"/>
    <s v="Erica Hollyfield"/>
    <s v=""/>
    <s v=""/>
    <n v="3"/>
    <n v="3"/>
    <d v="2020-08-11T00:00:00"/>
    <d v="2020-08-14T00:00:00"/>
    <d v="2020-07-31T00:00:00"/>
    <d v="2020-08-10T00:00:00"/>
    <s v="Y"/>
    <x v="1"/>
    <s v="REG"/>
    <x v="2"/>
    <s v="PLANT3"/>
    <x v="1"/>
    <d v="2020-04-24T00:00:00"/>
    <d v="2020-07-16T00:00:00"/>
    <n v="44"/>
    <n v="32430"/>
    <n v="0"/>
    <n v="0.41325000000000001"/>
    <m/>
    <m/>
    <x v="10"/>
  </r>
  <r>
    <n v="233519"/>
    <n v="18"/>
    <n v="1"/>
    <s v="233519-18-1"/>
    <s v="LINPILL-18X18KEW"/>
    <s v="MARRIOTT INT'L-TRADITIONAL"/>
    <s v="PLB016 CHARLOTTE UPTOWN ALOFT"/>
    <s v="Erica Hollyfield"/>
    <s v=""/>
    <s v=""/>
    <n v="2"/>
    <n v="2"/>
    <d v="2020-08-11T00:00:00"/>
    <d v="2020-08-14T00:00:00"/>
    <d v="2020-07-31T00:00:00"/>
    <d v="2020-08-10T00:00:00"/>
    <s v="Y"/>
    <x v="1"/>
    <s v="REG"/>
    <x v="2"/>
    <s v="PLANT3"/>
    <x v="1"/>
    <d v="2020-04-24T00:00:00"/>
    <d v="2020-07-16T00:00:00"/>
    <n v="61"/>
    <n v="32430"/>
    <n v="0"/>
    <n v="0.27550000000000002"/>
    <m/>
    <m/>
    <x v="10"/>
  </r>
  <r>
    <n v="233519"/>
    <n v="5"/>
    <n v="1"/>
    <s v="233519-5-1"/>
    <s v="LIB3402-78-LCL"/>
    <s v="MARRIOTT INT'L-TRADITIONAL"/>
    <s v="PLB016 CHARLOTTE UPTOWN ALOFT"/>
    <s v="Erica Hollyfield"/>
    <s v=""/>
    <s v=""/>
    <n v="1"/>
    <n v="1"/>
    <d v="2020-08-11T00:00:00"/>
    <d v="2020-08-14T00:00:00"/>
    <d v="2020-07-31T00:00:00"/>
    <d v="2020-08-10T00:00:00"/>
    <s v="Y"/>
    <x v="1"/>
    <s v="REG"/>
    <x v="0"/>
    <s v="NORMAL"/>
    <x v="0"/>
    <d v="2020-04-24T00:00:00"/>
    <d v="2020-07-16T00:00:00"/>
    <n v="2011"/>
    <n v="32430"/>
    <n v="0"/>
    <n v="0.42603000000000002"/>
    <n v="0.54867999999999995"/>
    <n v="0.34522999999999998"/>
    <x v="10"/>
  </r>
  <r>
    <n v="233519"/>
    <n v="6"/>
    <n v="1"/>
    <s v="233519-6-1"/>
    <s v="LIB3402-28-RC-NA"/>
    <s v="MARRIOTT INT'L-TRADITIONAL"/>
    <s v="PLB016 CHARLOTTE UPTOWN ALOFT"/>
    <s v="Erica Hollyfield"/>
    <s v=""/>
    <s v=""/>
    <n v="1"/>
    <n v="1"/>
    <d v="2020-08-11T00:00:00"/>
    <d v="2020-08-14T00:00:00"/>
    <d v="2020-07-31T00:00:00"/>
    <d v="2020-08-10T00:00:00"/>
    <s v="Y"/>
    <x v="1"/>
    <s v="REG"/>
    <x v="0"/>
    <s v="NORMAL"/>
    <x v="0"/>
    <d v="2020-04-24T00:00:00"/>
    <d v="2020-07-16T00:00:00"/>
    <n v="0"/>
    <n v="32430"/>
    <n v="0"/>
    <n v="0.27533000000000002"/>
    <n v="0.41382000000000002"/>
    <n v="0.22850500000000001"/>
    <x v="10"/>
  </r>
  <r>
    <n v="233519"/>
    <n v="9"/>
    <n v="1"/>
    <s v="233519-9-1"/>
    <s v="LIN3247-LCL"/>
    <s v="MARRIOTT INT'L-TRADITIONAL"/>
    <s v="PLB016 CHARLOTTE UPTOWN ALOFT"/>
    <s v="Erica Hollyfield"/>
    <s v=""/>
    <s v=""/>
    <n v="1"/>
    <n v="1"/>
    <d v="2020-08-11T00:00:00"/>
    <d v="2020-08-14T00:00:00"/>
    <d v="2020-07-31T00:00:00"/>
    <d v="2020-08-10T00:00:00"/>
    <s v="Y"/>
    <x v="1"/>
    <s v="REG"/>
    <x v="2"/>
    <s v="PLANT3"/>
    <x v="0"/>
    <d v="2020-04-24T00:00:00"/>
    <d v="2020-07-16T00:00:00"/>
    <n v="4284"/>
    <n v="32430"/>
    <n v="0"/>
    <n v="1.13388"/>
    <n v="1.45"/>
    <m/>
    <x v="10"/>
  </r>
  <r>
    <n v="233520"/>
    <n v="1"/>
    <n v="1"/>
    <s v="233520-1-1"/>
    <s v="LIB0200-3460-LAF-CY-W.02"/>
    <s v="BOSTON TRADE INT'L, INC"/>
    <s v="COURTYARD BY MARRIOTT -CLOVIS, CA"/>
    <s v="Debbie Graham"/>
    <s v=""/>
    <s v=""/>
    <n v="43"/>
    <n v="43"/>
    <d v="2020-10-06T00:00:00"/>
    <d v="2020-10-09T00:00:00"/>
    <d v="2020-10-12T00:00:00"/>
    <d v="2020-10-16T00:00:00"/>
    <s v="Y"/>
    <x v="1"/>
    <s v="PRGM"/>
    <x v="0"/>
    <s v="NORMAL"/>
    <x v="0"/>
    <d v="2020-04-24T00:00:00"/>
    <d v="2020-06-10T00:00:00"/>
    <n v="1194"/>
    <n v="175153"/>
    <n v="0"/>
    <n v="52.663820000000001"/>
    <n v="70.735860000000002"/>
    <n v="58.17212"/>
    <x v="18"/>
  </r>
  <r>
    <n v="233520"/>
    <n v="2"/>
    <n v="1"/>
    <s v="233520-2-1"/>
    <s v="LIB0200-3460-RAF-CY-W.02"/>
    <s v="BOSTON TRADE INT'L, INC"/>
    <s v="COURTYARD BY MARRIOTT -CLOVIS, CA"/>
    <s v="Debbie Graham"/>
    <s v=""/>
    <s v=""/>
    <n v="34"/>
    <n v="34"/>
    <d v="2020-10-08T00:00:00"/>
    <d v="2020-10-09T00:00:00"/>
    <d v="2020-10-12T00:00:00"/>
    <d v="2020-10-16T00:00:00"/>
    <s v="Y"/>
    <x v="1"/>
    <s v="PRGM"/>
    <x v="0"/>
    <s v="NORMAL"/>
    <x v="0"/>
    <d v="2020-04-24T00:00:00"/>
    <d v="2020-06-10T00:00:00"/>
    <n v="1194"/>
    <n v="175153"/>
    <n v="0"/>
    <n v="41.641159999999999"/>
    <n v="55.930680000000002"/>
    <n v="45.996560000000002"/>
    <x v="18"/>
  </r>
  <r>
    <n v="233520"/>
    <n v="3"/>
    <n v="1"/>
    <s v="233520-3-1"/>
    <s v="LIB0500-3653A-CY.01"/>
    <s v="BOSTON TRADE INT'L, INC"/>
    <s v="COURTYARD BY MARRIOTT -CLOVIS, CA"/>
    <s v="Debbie Graham"/>
    <s v=""/>
    <s v=""/>
    <n v="41"/>
    <n v="41"/>
    <d v="2020-10-08T00:00:00"/>
    <d v="2020-10-09T00:00:00"/>
    <d v="2020-10-12T00:00:00"/>
    <d v="2020-10-16T00:00:00"/>
    <s v="Y"/>
    <x v="1"/>
    <s v="PRGM"/>
    <x v="0"/>
    <s v="NORMAL"/>
    <x v="4"/>
    <d v="2020-04-24T00:00:00"/>
    <d v="2020-06-10T00:00:00"/>
    <n v="464"/>
    <n v="175153"/>
    <n v="0"/>
    <n v="29.778300000000002"/>
    <n v="17.622209999999999"/>
    <n v="9.0446000000000009"/>
    <x v="18"/>
  </r>
  <r>
    <n v="233520"/>
    <n v="4"/>
    <n v="1"/>
    <s v="233520-4-1"/>
    <s v="LIB0500-3653-CY.01"/>
    <s v="BOSTON TRADE INT'L, INC"/>
    <s v="COURTYARD BY MARRIOTT -CLOVIS, CA"/>
    <s v="Debbie Graham"/>
    <s v=""/>
    <s v=""/>
    <n v="12"/>
    <n v="12"/>
    <d v="2020-10-08T00:00:00"/>
    <d v="2020-10-09T00:00:00"/>
    <d v="2020-10-12T00:00:00"/>
    <d v="2020-10-16T00:00:00"/>
    <s v="Y"/>
    <x v="1"/>
    <s v="PRGM"/>
    <x v="0"/>
    <s v="NORMAL"/>
    <x v="4"/>
    <d v="2020-04-24T00:00:00"/>
    <d v="2020-06-10T00:00:00"/>
    <n v="467"/>
    <n v="175153"/>
    <n v="0"/>
    <n v="8.7156000000000002"/>
    <n v="5.1577200000000003"/>
    <n v="2.6472000000000002"/>
    <x v="18"/>
  </r>
  <r>
    <n v="233520"/>
    <n v="5"/>
    <n v="1"/>
    <s v="233520-5-1"/>
    <s v="LIB0600-3460-CY-W.02"/>
    <s v="BOSTON TRADE INT'L, INC"/>
    <s v="COURTYARD BY MARRIOTT -CLOVIS, CA"/>
    <s v="Debbie Graham"/>
    <s v=""/>
    <s v=""/>
    <n v="76"/>
    <n v="76"/>
    <d v="2020-10-07T00:00:00"/>
    <d v="2020-10-09T00:00:00"/>
    <d v="2020-10-12T00:00:00"/>
    <d v="2020-10-16T00:00:00"/>
    <s v="Y"/>
    <x v="1"/>
    <s v="PRGM"/>
    <x v="0"/>
    <s v="NORMAL"/>
    <x v="3"/>
    <d v="2020-04-24T00:00:00"/>
    <d v="2020-06-10T00:00:00"/>
    <n v="232.5"/>
    <n v="175153"/>
    <n v="0"/>
    <n v="31.17672"/>
    <n v="25.2852"/>
    <n v="7.7086800000000002"/>
    <x v="18"/>
  </r>
  <r>
    <n v="233526"/>
    <n v="2"/>
    <n v="1"/>
    <s v="233526-2-1"/>
    <s v="LER0800-349-TP-BLUE"/>
    <s v="MARRIOTT INT'L-TOWNPLACE"/>
    <s v="70BK158 TPS VENICE, FL"/>
    <s v="Erica Hollyfield"/>
    <s v=""/>
    <s v=""/>
    <n v="61"/>
    <n v="61"/>
    <d v="2020-09-04T00:00:00"/>
    <d v="2020-09-04T00:00:00"/>
    <d v="2020-07-24T00:00:00"/>
    <d v="2020-08-01T00:00:00"/>
    <s v="Y"/>
    <x v="1"/>
    <s v="REG"/>
    <x v="0"/>
    <s v="NORMAL"/>
    <x v="5"/>
    <d v="2020-04-27T00:00:00"/>
    <d v="2020-07-08T00:00:00"/>
    <n v="112.75"/>
    <n v="27927.25"/>
    <n v="0"/>
    <m/>
    <m/>
    <m/>
    <x v="11"/>
  </r>
  <r>
    <n v="233535"/>
    <n v="1"/>
    <n v="1"/>
    <s v="233535-1-1"/>
    <s v="LIB0900-378-LCL"/>
    <s v="Holiday Inn Express Birmingham"/>
    <s v="CONTEMPORARY BIRMINGHAM MICHIGAN"/>
    <s v="Bailee Moore"/>
    <s v="Y"/>
    <s v=""/>
    <n v="7"/>
    <n v="7"/>
    <d v="2020-07-10T00:00:00"/>
    <d v="2020-07-10T00:00:00"/>
    <d v="2020-07-10T00:00:00"/>
    <d v="2020-07-17T00:00:00"/>
    <s v="Y"/>
    <x v="0"/>
    <s v="REG"/>
    <x v="0"/>
    <s v="NORMAL"/>
    <x v="4"/>
    <d v="2020-04-28T00:00:00"/>
    <m/>
    <n v="429"/>
    <n v="33061.449999999997"/>
    <n v="0"/>
    <n v="3.336935"/>
    <n v="5.88"/>
    <n v="2.4497550000000001"/>
    <x v="1"/>
  </r>
  <r>
    <n v="233535"/>
    <n v="2"/>
    <n v="1"/>
    <s v="233535-2-1"/>
    <s v="LER0800-320-HIX-GREEN"/>
    <s v="Holiday Inn Express Birmingham"/>
    <s v="CONTEMPORARY BIRMINGHAM MICHIGAN"/>
    <s v="Bailee Moore"/>
    <s v="Y"/>
    <s v=""/>
    <n v="64"/>
    <n v="64"/>
    <d v="2020-07-10T00:00:00"/>
    <d v="2020-07-10T00:00:00"/>
    <d v="2020-07-10T00:00:00"/>
    <d v="2020-07-17T00:00:00"/>
    <s v="Y"/>
    <x v="0"/>
    <s v="REG"/>
    <x v="0"/>
    <s v="NORMAL"/>
    <x v="5"/>
    <d v="2020-04-28T00:00:00"/>
    <m/>
    <n v="168.5"/>
    <n v="33061.449999999997"/>
    <n v="0"/>
    <m/>
    <m/>
    <m/>
    <x v="1"/>
  </r>
  <r>
    <n v="233535"/>
    <n v="3"/>
    <n v="1"/>
    <s v="233535-3-1"/>
    <s v="LIN7455-C"/>
    <s v="Holiday Inn Express Birmingham"/>
    <s v="CONTEMPORARY BIRMINGHAM MICHIGAN"/>
    <s v="Bailee Moore"/>
    <s v="Y"/>
    <s v=""/>
    <n v="44"/>
    <n v="44"/>
    <d v="2020-07-13T00:00:00"/>
    <d v="2020-07-17T00:00:00"/>
    <d v="2020-07-10T00:00:00"/>
    <d v="2020-07-17T00:00:00"/>
    <s v="Y"/>
    <x v="0"/>
    <s v="REG"/>
    <x v="2"/>
    <s v="NORMAL"/>
    <x v="4"/>
    <d v="2020-04-28T00:00:00"/>
    <m/>
    <n v="315"/>
    <n v="33061.449999999997"/>
    <n v="0"/>
    <n v="16.890720000000002"/>
    <n v="22.91872"/>
    <n v="4.5817199999999998"/>
    <x v="1"/>
  </r>
  <r>
    <n v="233535"/>
    <n v="4"/>
    <n v="1"/>
    <s v="233535-4-1"/>
    <s v="LIB0600-2775"/>
    <s v="Holiday Inn Express Birmingham"/>
    <s v="CONTEMPORARY BIRMINGHAM MICHIGAN"/>
    <s v="Bailee Moore"/>
    <s v="Y"/>
    <s v=""/>
    <n v="25"/>
    <n v="25"/>
    <d v="2020-07-10T00:00:00"/>
    <d v="2020-07-10T00:00:00"/>
    <d v="2020-07-10T00:00:00"/>
    <d v="2020-07-17T00:00:00"/>
    <s v="Y"/>
    <x v="0"/>
    <s v="REG"/>
    <x v="0"/>
    <s v="NORMAL"/>
    <x v="3"/>
    <d v="2020-04-28T00:00:00"/>
    <m/>
    <n v="119"/>
    <n v="33061.449999999997"/>
    <n v="0"/>
    <n v="5.75"/>
    <n v="2.648625"/>
    <n v="2.1629999999999998"/>
    <x v="1"/>
  </r>
  <r>
    <n v="233538"/>
    <n v="1"/>
    <n v="1"/>
    <s v="233538-1-1"/>
    <s v="MRL0600-3790"/>
    <s v="CHRISTINA RIVER EXCHANGE"/>
    <s v="VIRGIN HOTEL-NEW ORLEANS"/>
    <s v="Debbie Graham"/>
    <s v=""/>
    <s v="Y"/>
    <n v="1"/>
    <n v="1"/>
    <d v="2020-08-14T00:00:00"/>
    <d v="2020-08-14T00:00:00"/>
    <d v="2020-08-14T00:00:00"/>
    <d v="2020-07-24T00:00:00"/>
    <s v="Y"/>
    <x v="0"/>
    <s v="MRO"/>
    <x v="0"/>
    <s v="NORMAL"/>
    <x v="3"/>
    <d v="2020-04-29T00:00:00"/>
    <m/>
    <n v="278"/>
    <n v="278"/>
    <n v="0"/>
    <n v="0.13200000000000001"/>
    <n v="0.27500000000000002"/>
    <n v="0.16500000000000001"/>
    <x v="10"/>
  </r>
  <r>
    <n v="233549"/>
    <n v="1"/>
    <n v="1"/>
    <s v="233549-1-1"/>
    <s v="PD-SLEEPER"/>
    <s v="THE BREAKERS PALM BEACH"/>
    <s v="THE BREAKERS"/>
    <s v="Debbie Graham"/>
    <s v=""/>
    <s v="Y"/>
    <n v="2"/>
    <n v="2"/>
    <d v="2020-09-11T00:00:00"/>
    <d v="2020-09-11T00:00:00"/>
    <d v="2020-09-11T00:00:00"/>
    <d v="2020-09-15T00:00:00"/>
    <s v="Y"/>
    <x v="0"/>
    <s v="REG"/>
    <x v="2"/>
    <s v="R&amp;D"/>
    <x v="0"/>
    <d v="2020-04-30T00:00:00"/>
    <m/>
    <n v="1943"/>
    <n v="9922.0499999999993"/>
    <n v="0"/>
    <m/>
    <m/>
    <m/>
    <x v="2"/>
  </r>
  <r>
    <n v="233549"/>
    <n v="2"/>
    <n v="1"/>
    <s v="233549-2-1"/>
    <s v="PD-SOFA"/>
    <s v="THE BREAKERS PALM BEACH"/>
    <s v="THE BREAKERS"/>
    <s v="Debbie Graham"/>
    <s v=""/>
    <s v="Y"/>
    <n v="1"/>
    <n v="1"/>
    <d v="2020-09-11T00:00:00"/>
    <d v="2020-09-11T00:00:00"/>
    <d v="2020-09-11T00:00:00"/>
    <d v="2020-09-15T00:00:00"/>
    <s v="Y"/>
    <x v="0"/>
    <s v="REG"/>
    <x v="2"/>
    <s v="R&amp;D"/>
    <x v="0"/>
    <d v="2020-04-30T00:00:00"/>
    <m/>
    <n v="0"/>
    <n v="9922.0499999999993"/>
    <n v="0"/>
    <m/>
    <m/>
    <m/>
    <x v="2"/>
  </r>
  <r>
    <n v="233549"/>
    <n v="3"/>
    <n v="1"/>
    <s v="233549-3-1"/>
    <s v="LINPILL-20X20KE-SD"/>
    <s v="THE BREAKERS PALM BEACH"/>
    <s v="THE BREAKERS"/>
    <s v="Debbie Graham"/>
    <s v=""/>
    <s v="Y"/>
    <n v="4"/>
    <n v="4"/>
    <d v="2020-09-14T00:00:00"/>
    <d v="2020-09-18T00:00:00"/>
    <d v="2020-09-11T00:00:00"/>
    <d v="2020-09-15T00:00:00"/>
    <s v="Y"/>
    <x v="0"/>
    <s v="REG"/>
    <x v="2"/>
    <s v="NORMAL"/>
    <x v="1"/>
    <d v="2020-04-30T00:00:00"/>
    <m/>
    <n v="28"/>
    <n v="9922.0499999999993"/>
    <n v="-2"/>
    <n v="0.65051999999999999"/>
    <m/>
    <m/>
    <x v="22"/>
  </r>
  <r>
    <n v="233549"/>
    <n v="4"/>
    <n v="1"/>
    <s v="233549-4-1"/>
    <s v="LINPILL-20X20KEW-SD"/>
    <s v="THE BREAKERS PALM BEACH"/>
    <s v="THE BREAKERS"/>
    <s v="Debbie Graham"/>
    <s v=""/>
    <s v="Y"/>
    <n v="4"/>
    <n v="4"/>
    <d v="2020-09-14T00:00:00"/>
    <d v="2020-09-18T00:00:00"/>
    <d v="2020-09-11T00:00:00"/>
    <d v="2020-09-15T00:00:00"/>
    <s v="Y"/>
    <x v="0"/>
    <s v="REG"/>
    <x v="2"/>
    <s v="NORMAL"/>
    <x v="1"/>
    <d v="2020-04-30T00:00:00"/>
    <m/>
    <n v="28"/>
    <n v="9922.0499999999993"/>
    <n v="4"/>
    <n v="0.73"/>
    <m/>
    <m/>
    <x v="22"/>
  </r>
  <r>
    <n v="233549"/>
    <n v="5"/>
    <n v="1"/>
    <s v="233549-5-1"/>
    <s v="LINPILL-20X20KE-SD"/>
    <s v="THE BREAKERS PALM BEACH"/>
    <s v="THE BREAKERS"/>
    <s v="Debbie Graham"/>
    <s v=""/>
    <s v="Y"/>
    <n v="4"/>
    <n v="4"/>
    <d v="2020-09-14T00:00:00"/>
    <d v="2020-09-18T00:00:00"/>
    <d v="2020-09-11T00:00:00"/>
    <d v="2020-09-15T00:00:00"/>
    <s v="Y"/>
    <x v="0"/>
    <s v="REG"/>
    <x v="2"/>
    <s v="NORMAL"/>
    <x v="1"/>
    <d v="2020-04-30T00:00:00"/>
    <m/>
    <n v="28"/>
    <n v="9922.0499999999993"/>
    <n v="-2"/>
    <n v="0.65051999999999999"/>
    <m/>
    <m/>
    <x v="22"/>
  </r>
  <r>
    <n v="233549"/>
    <n v="6"/>
    <n v="1"/>
    <s v="233549-6-1"/>
    <s v="PD-LOUNGE"/>
    <s v="THE BREAKERS PALM BEACH"/>
    <s v="THE BREAKERS"/>
    <s v="Debbie Graham"/>
    <s v=""/>
    <s v="Y"/>
    <n v="4"/>
    <n v="4"/>
    <d v="2020-09-11T00:00:00"/>
    <d v="2020-09-11T00:00:00"/>
    <d v="2020-09-11T00:00:00"/>
    <d v="2020-09-15T00:00:00"/>
    <s v="Y"/>
    <x v="0"/>
    <s v="REG"/>
    <x v="2"/>
    <s v="R&amp;D"/>
    <x v="4"/>
    <d v="2020-04-30T00:00:00"/>
    <m/>
    <n v="718"/>
    <n v="9922.0499999999993"/>
    <n v="0"/>
    <m/>
    <m/>
    <m/>
    <x v="2"/>
  </r>
  <r>
    <n v="233549"/>
    <n v="7"/>
    <n v="1"/>
    <s v="233549-7-1"/>
    <s v="LINPILL-18X18KEW-SD"/>
    <s v="THE BREAKERS PALM BEACH"/>
    <s v="THE BREAKERS"/>
    <s v="Debbie Graham"/>
    <s v=""/>
    <s v="Y"/>
    <n v="4"/>
    <n v="4"/>
    <d v="2020-09-14T00:00:00"/>
    <d v="2020-09-18T00:00:00"/>
    <d v="2020-09-11T00:00:00"/>
    <d v="2020-09-15T00:00:00"/>
    <s v="Y"/>
    <x v="0"/>
    <s v="REG"/>
    <x v="2"/>
    <s v="NORMAL"/>
    <x v="1"/>
    <d v="2020-04-30T00:00:00"/>
    <m/>
    <n v="28"/>
    <n v="9922.0499999999993"/>
    <n v="0"/>
    <n v="0.55100000000000005"/>
    <m/>
    <m/>
    <x v="22"/>
  </r>
  <r>
    <n v="233549"/>
    <n v="8"/>
    <n v="1"/>
    <s v="233549-8-1"/>
    <s v="PD-LOUNGE"/>
    <s v="THE BREAKERS PALM BEACH"/>
    <s v="THE BREAKERS"/>
    <s v="Debbie Graham"/>
    <s v=""/>
    <s v="Y"/>
    <n v="2"/>
    <n v="2"/>
    <d v="2020-09-11T00:00:00"/>
    <d v="2020-09-11T00:00:00"/>
    <d v="2020-09-11T00:00:00"/>
    <d v="2020-09-15T00:00:00"/>
    <s v="Y"/>
    <x v="0"/>
    <s v="REG"/>
    <x v="2"/>
    <s v="R&amp;D"/>
    <x v="4"/>
    <d v="2020-04-30T00:00:00"/>
    <m/>
    <n v="558"/>
    <n v="9922.0499999999993"/>
    <n v="0"/>
    <m/>
    <m/>
    <m/>
    <x v="2"/>
  </r>
  <r>
    <n v="233549"/>
    <n v="9"/>
    <n v="1"/>
    <s v="233549-9-1"/>
    <s v="PD-OTTOMAN"/>
    <s v="THE BREAKERS PALM BEACH"/>
    <s v="THE BREAKERS"/>
    <s v="Debbie Graham"/>
    <s v=""/>
    <s v="Y"/>
    <n v="2"/>
    <n v="2"/>
    <d v="2020-09-11T00:00:00"/>
    <d v="2020-09-11T00:00:00"/>
    <d v="2020-09-11T00:00:00"/>
    <d v="2020-09-15T00:00:00"/>
    <s v="Y"/>
    <x v="0"/>
    <s v="REG"/>
    <x v="0"/>
    <s v="R&amp;D"/>
    <x v="3"/>
    <d v="2020-04-30T00:00:00"/>
    <m/>
    <n v="294"/>
    <n v="9922.0499999999993"/>
    <n v="0"/>
    <m/>
    <m/>
    <m/>
    <x v="2"/>
  </r>
  <r>
    <n v="233550"/>
    <n v="10"/>
    <n v="1"/>
    <s v="233550-10-1"/>
    <s v="LINPILL-14X14KE-SD"/>
    <s v="Hampton Inn &amp; Suites Lubbock TX"/>
    <s v="HAMPTON INN &amp; SUITES LUBBOCK TX"/>
    <s v="Megan Marley"/>
    <s v=""/>
    <s v="Y"/>
    <n v="4"/>
    <n v="4"/>
    <d v="2020-08-31T00:00:00"/>
    <d v="2020-09-04T00:00:00"/>
    <d v="2020-08-28T00:00:00"/>
    <d v="2020-09-04T00:00:00"/>
    <s v="Y"/>
    <x v="0"/>
    <s v="REG"/>
    <x v="2"/>
    <s v="NORMAL"/>
    <x v="1"/>
    <d v="2020-04-30T00:00:00"/>
    <m/>
    <n v="25"/>
    <n v="34694.5"/>
    <n v="0"/>
    <n v="0.49099999999999999"/>
    <m/>
    <m/>
    <x v="11"/>
  </r>
  <r>
    <n v="233550"/>
    <n v="11"/>
    <n v="1"/>
    <s v="233550-11-1"/>
    <s v="LINPILL-24X9BOL"/>
    <s v="Hampton Inn &amp; Suites Lubbock TX"/>
    <s v="HAMPTON INN &amp; SUITES LUBBOCK TX"/>
    <s v="Megan Marley"/>
    <s v=""/>
    <s v="Y"/>
    <n v="4"/>
    <n v="4"/>
    <d v="2020-08-28T00:00:00"/>
    <d v="2020-08-28T00:00:00"/>
    <d v="2020-08-28T00:00:00"/>
    <d v="2020-09-04T00:00:00"/>
    <s v="Y"/>
    <x v="0"/>
    <s v="REG"/>
    <x v="2"/>
    <s v="NORMAL"/>
    <x v="1"/>
    <d v="2020-04-30T00:00:00"/>
    <m/>
    <n v="45"/>
    <n v="34694.5"/>
    <n v="0"/>
    <n v="0.66359999999999997"/>
    <m/>
    <m/>
    <x v="3"/>
  </r>
  <r>
    <n v="233550"/>
    <n v="12"/>
    <n v="1"/>
    <s v="233550-12-1"/>
    <s v="LIB0500-2795"/>
    <s v="Hampton Inn &amp; Suites Lubbock TX"/>
    <s v="HAMPTON INN &amp; SUITES LUBBOCK TX"/>
    <s v="Megan Marley"/>
    <s v=""/>
    <s v="Y"/>
    <n v="4"/>
    <n v="4"/>
    <d v="2020-08-28T00:00:00"/>
    <d v="2020-08-28T00:00:00"/>
    <d v="2020-08-28T00:00:00"/>
    <d v="2020-09-04T00:00:00"/>
    <s v="Y"/>
    <x v="0"/>
    <s v="REG"/>
    <x v="0"/>
    <s v="NORMAL"/>
    <x v="4"/>
    <d v="2020-04-30T00:00:00"/>
    <m/>
    <n v="915"/>
    <n v="34694.5"/>
    <n v="0"/>
    <n v="1.5175399999999999"/>
    <n v="2.17014"/>
    <n v="1.2159"/>
    <x v="3"/>
  </r>
  <r>
    <n v="233550"/>
    <n v="8"/>
    <n v="1"/>
    <s v="233550-8-1"/>
    <s v="LIB0900-436-LCL"/>
    <s v="Hampton Inn &amp; Suites Lubbock TX"/>
    <s v="HAMPTON INN &amp; SUITES LUBBOCK TX"/>
    <s v="Megan Marley"/>
    <s v=""/>
    <s v="Y"/>
    <n v="2"/>
    <n v="2"/>
    <d v="2020-08-28T00:00:00"/>
    <d v="2020-08-28T00:00:00"/>
    <d v="2020-08-28T00:00:00"/>
    <d v="2020-09-04T00:00:00"/>
    <s v="Y"/>
    <x v="0"/>
    <s v="REG"/>
    <x v="0"/>
    <s v="NORMAL"/>
    <x v="0"/>
    <d v="2020-04-30T00:00:00"/>
    <m/>
    <n v="2188"/>
    <n v="34694.5"/>
    <n v="0"/>
    <n v="1.6408"/>
    <n v="1.05"/>
    <n v="0.52500000000000002"/>
    <x v="3"/>
  </r>
  <r>
    <n v="233550"/>
    <n v="9"/>
    <n v="1"/>
    <s v="233550-9-1"/>
    <s v="LIB0900-436-RSOF"/>
    <s v="Hampton Inn &amp; Suites Lubbock TX"/>
    <s v="HAMPTON INN &amp; SUITES LUBBOCK TX"/>
    <s v="Megan Marley"/>
    <s v=""/>
    <s v="Y"/>
    <n v="2"/>
    <n v="2"/>
    <d v="2020-08-28T00:00:00"/>
    <d v="2020-08-28T00:00:00"/>
    <d v="2020-08-28T00:00:00"/>
    <d v="2020-09-04T00:00:00"/>
    <s v="Y"/>
    <x v="0"/>
    <s v="REG"/>
    <x v="0"/>
    <s v="NORMAL"/>
    <x v="0"/>
    <d v="2020-04-30T00:00:00"/>
    <m/>
    <n v="0"/>
    <n v="34694.5"/>
    <n v="0"/>
    <n v="1.6674800000000001"/>
    <n v="0.69993000000000005"/>
    <n v="0.42"/>
    <x v="3"/>
  </r>
  <r>
    <n v="233552"/>
    <n v="1"/>
    <n v="1"/>
    <s v="233552-1-1"/>
    <s v="LIB0500-3653-CY.01"/>
    <s v="MARRIOTT INT'L COURTYARD"/>
    <s v="70AH334-02 SARASOTA CY GSTRM"/>
    <s v="Erica Hollyfield"/>
    <s v=""/>
    <s v=""/>
    <n v="30"/>
    <n v="30"/>
    <d v="2020-08-10T00:00:00"/>
    <d v="2020-08-14T00:00:00"/>
    <d v="2020-07-31T00:00:00"/>
    <d v="2020-08-03T00:00:00"/>
    <s v="Y"/>
    <x v="1"/>
    <s v="REG"/>
    <x v="0"/>
    <s v="NORMAL"/>
    <x v="4"/>
    <d v="2020-05-01T00:00:00"/>
    <d v="2020-06-06T00:00:00"/>
    <n v="432.68"/>
    <n v="40160.800000000003"/>
    <n v="0"/>
    <n v="21.789000000000001"/>
    <n v="12.894299999999999"/>
    <n v="6.6180000000000003"/>
    <x v="10"/>
  </r>
  <r>
    <n v="233554"/>
    <n v="1"/>
    <n v="1"/>
    <s v="233554-1-1"/>
    <s v="LER0800-349-TP-BLUE"/>
    <s v="HOSPITALITY PROJECT SERVICES"/>
    <s v="TPAP FF&amp;E 2020"/>
    <s v="Megan Marley"/>
    <s v=""/>
    <s v="Y"/>
    <n v="46"/>
    <n v="46"/>
    <d v="2020-11-12T00:00:00"/>
    <d v="2020-11-13T00:00:00"/>
    <d v="2020-11-12T00:00:00"/>
    <d v="2020-11-16T00:00:00"/>
    <s v="Y"/>
    <x v="1"/>
    <s v="REG"/>
    <x v="0"/>
    <s v="NORMAL"/>
    <x v="5"/>
    <d v="2020-05-01T00:00:00"/>
    <d v="2020-07-08T00:00:00"/>
    <n v="125"/>
    <n v="47517.36"/>
    <n v="0"/>
    <m/>
    <m/>
    <m/>
    <x v="21"/>
  </r>
  <r>
    <n v="233557"/>
    <n v="3"/>
    <n v="1"/>
    <s v="233557-3-1"/>
    <s v="LIB0200-2738"/>
    <s v="Orlando Hotel Group LLC"/>
    <s v="FLAMINGO CROSSINGS FAIRFIELD INN"/>
    <s v="Debbie Graham"/>
    <s v=""/>
    <s v="Y"/>
    <n v="48"/>
    <n v="40"/>
    <d v="2020-07-31T00:00:00"/>
    <d v="2020-07-31T00:00:00"/>
    <d v="2020-10-30T00:00:00"/>
    <d v="2020-11-06T00:00:00"/>
    <s v="Y"/>
    <x v="1"/>
    <s v="REG"/>
    <x v="0"/>
    <s v="NORMAL"/>
    <x v="0"/>
    <d v="2020-05-01T00:00:00"/>
    <d v="2020-07-13T00:00:00"/>
    <n v="833.6"/>
    <n v="163570.79999999999"/>
    <n v="0"/>
    <n v="0"/>
    <n v="20.073899999999998"/>
    <n v="10.777100000000001"/>
    <x v="19"/>
  </r>
  <r>
    <n v="233557"/>
    <n v="4"/>
    <n v="1"/>
    <s v="233557-4-1"/>
    <s v="LIBPILL-18X18KE"/>
    <s v="Orlando Hotel Group LLC"/>
    <s v="FLAMINGO CROSSINGS FAIRFIELD INN"/>
    <s v="Debbie Graham"/>
    <s v=""/>
    <s v="Y"/>
    <n v="96"/>
    <n v="96"/>
    <d v="2020-07-31T00:00:00"/>
    <d v="2020-07-31T00:00:00"/>
    <d v="2020-10-30T00:00:00"/>
    <d v="2020-11-06T00:00:00"/>
    <s v="Y"/>
    <x v="1"/>
    <s v="REG"/>
    <x v="0"/>
    <s v="NORMAL"/>
    <x v="1"/>
    <d v="2020-05-01T00:00:00"/>
    <d v="2020-07-13T00:00:00"/>
    <n v="0"/>
    <n v="163570.79999999999"/>
    <n v="0"/>
    <n v="4.7600000000000003E-2"/>
    <m/>
    <m/>
    <x v="19"/>
  </r>
  <r>
    <n v="233557"/>
    <n v="5"/>
    <n v="1"/>
    <s v="233557-5-1"/>
    <s v="LIBPILL-20X20KE"/>
    <s v="Orlando Hotel Group LLC"/>
    <s v="FLAMINGO CROSSINGS FAIRFIELD INN"/>
    <s v="Debbie Graham"/>
    <s v=""/>
    <s v="Y"/>
    <n v="96"/>
    <n v="96"/>
    <d v="2020-07-31T00:00:00"/>
    <d v="2020-07-31T00:00:00"/>
    <d v="2020-10-30T00:00:00"/>
    <d v="2020-11-06T00:00:00"/>
    <s v="Y"/>
    <x v="1"/>
    <s v="REG"/>
    <x v="0"/>
    <s v="NORMAL"/>
    <x v="1"/>
    <d v="2020-05-01T00:00:00"/>
    <d v="2020-07-13T00:00:00"/>
    <n v="0"/>
    <n v="163570.79999999999"/>
    <n v="0"/>
    <n v="0"/>
    <m/>
    <m/>
    <x v="19"/>
  </r>
  <r>
    <n v="233557"/>
    <n v="6"/>
    <n v="1"/>
    <s v="233557-6-1"/>
    <s v="PD-LOUNGE"/>
    <s v="Orlando Hotel Group LLC"/>
    <s v="FLAMINGO CROSSINGS FAIRFIELD INN"/>
    <s v="Debbie Graham"/>
    <s v=""/>
    <s v="Y"/>
    <n v="52"/>
    <n v="52"/>
    <d v="2020-07-03T00:00:00"/>
    <d v="2020-07-03T00:00:00"/>
    <d v="2020-10-30T00:00:00"/>
    <d v="2020-11-06T00:00:00"/>
    <s v="Y"/>
    <x v="0"/>
    <s v="REG"/>
    <x v="2"/>
    <s v="R&amp;D"/>
    <x v="4"/>
    <d v="2020-05-01T00:00:00"/>
    <m/>
    <n v="507"/>
    <n v="163570.79999999999"/>
    <n v="0"/>
    <m/>
    <m/>
    <m/>
    <x v="1"/>
  </r>
  <r>
    <n v="233557"/>
    <n v="7"/>
    <n v="1"/>
    <s v="233557-7-1"/>
    <s v="PD-OTTOMAN"/>
    <s v="Orlando Hotel Group LLC"/>
    <s v="FLAMINGO CROSSINGS FAIRFIELD INN"/>
    <s v="Debbie Graham"/>
    <s v=""/>
    <s v="Y"/>
    <n v="52"/>
    <n v="52"/>
    <d v="2020-07-03T00:00:00"/>
    <d v="2020-07-03T00:00:00"/>
    <d v="2020-10-30T00:00:00"/>
    <d v="2020-11-06T00:00:00"/>
    <s v="Y"/>
    <x v="0"/>
    <s v="REG"/>
    <x v="0"/>
    <s v="R&amp;D"/>
    <x v="3"/>
    <d v="2020-05-01T00:00:00"/>
    <m/>
    <n v="219"/>
    <n v="163570.79999999999"/>
    <n v="0"/>
    <m/>
    <m/>
    <m/>
    <x v="1"/>
  </r>
  <r>
    <n v="233559"/>
    <n v="1"/>
    <n v="1"/>
    <s v="233559-1-1"/>
    <s v="LIB0200-2080-CIS"/>
    <s v="INNVISION HOSPITALITY INC."/>
    <s v="CIS MADISON WI"/>
    <s v="Megan Marley"/>
    <s v=""/>
    <s v=""/>
    <n v="4"/>
    <n v="4"/>
    <d v="2020-07-10T00:00:00"/>
    <d v="2020-07-10T00:00:00"/>
    <d v="2020-07-03T00:00:00"/>
    <d v="2020-07-10T00:00:00"/>
    <s v="Y"/>
    <x v="1"/>
    <s v="REG"/>
    <x v="0"/>
    <s v="NORMAL"/>
    <x v="0"/>
    <d v="2020-05-01T00:00:00"/>
    <d v="2020-06-02T00:00:00"/>
    <n v="748"/>
    <n v="37913"/>
    <n v="0"/>
    <n v="4.7325200000000001"/>
    <n v="3.7509999999999999"/>
    <n v="1.53318"/>
    <x v="1"/>
  </r>
  <r>
    <n v="233559"/>
    <n v="2"/>
    <n v="1"/>
    <s v="233559-2-1"/>
    <s v="LIBPILL-24X10X3KID-SD"/>
    <s v="INNVISION HOSPITALITY INC."/>
    <s v="CIS MADISON WI"/>
    <s v="Megan Marley"/>
    <s v=""/>
    <s v=""/>
    <n v="4"/>
    <n v="4"/>
    <d v="2020-07-10T00:00:00"/>
    <d v="2020-07-10T00:00:00"/>
    <d v="2020-07-03T00:00:00"/>
    <d v="2020-07-10T00:00:00"/>
    <s v="Y"/>
    <x v="1"/>
    <s v="REG"/>
    <x v="0"/>
    <s v="NORMAL"/>
    <x v="1"/>
    <d v="2020-05-01T00:00:00"/>
    <d v="2020-06-02T00:00:00"/>
    <n v="39"/>
    <n v="37913"/>
    <n v="0"/>
    <n v="0"/>
    <m/>
    <m/>
    <x v="1"/>
  </r>
  <r>
    <n v="233559"/>
    <n v="3"/>
    <n v="1"/>
    <s v="233559-3-1"/>
    <s v="LIBPILL-16X16KE-SD"/>
    <s v="INNVISION HOSPITALITY INC."/>
    <s v="CIS MADISON WI"/>
    <s v="Megan Marley"/>
    <s v=""/>
    <s v=""/>
    <n v="4"/>
    <n v="4"/>
    <d v="2020-07-10T00:00:00"/>
    <d v="2020-07-10T00:00:00"/>
    <d v="2020-07-03T00:00:00"/>
    <d v="2020-07-10T00:00:00"/>
    <s v="Y"/>
    <x v="1"/>
    <s v="REG"/>
    <x v="0"/>
    <s v="NORMAL"/>
    <x v="1"/>
    <d v="2020-05-01T00:00:00"/>
    <d v="2020-06-02T00:00:00"/>
    <n v="24"/>
    <n v="37913"/>
    <n v="0"/>
    <n v="0"/>
    <m/>
    <m/>
    <x v="1"/>
  </r>
  <r>
    <n v="233559"/>
    <n v="5"/>
    <n v="1"/>
    <s v="233559-5-1"/>
    <s v="LIB0600-2080-CIS-OPT2"/>
    <s v="INNVISION HOSPITALITY INC."/>
    <s v="CIS MADISON WI"/>
    <s v="Megan Marley"/>
    <s v=""/>
    <s v=""/>
    <n v="11"/>
    <n v="11"/>
    <d v="2020-09-14T00:00:00"/>
    <d v="2020-09-18T00:00:00"/>
    <d v="2020-07-03T00:00:00"/>
    <d v="2020-07-10T00:00:00"/>
    <s v="Y"/>
    <x v="1"/>
    <s v="REG"/>
    <x v="0"/>
    <s v="NORMAL"/>
    <x v="3"/>
    <d v="2020-05-01T00:00:00"/>
    <d v="2020-06-02T00:00:00"/>
    <n v="219"/>
    <n v="37913"/>
    <n v="52"/>
    <n v="2.0669"/>
    <n v="2.3837000000000002"/>
    <n v="1.1000000000000001"/>
    <x v="22"/>
  </r>
  <r>
    <n v="233564"/>
    <n v="1"/>
    <n v="1"/>
    <s v="233564-1-1"/>
    <s v="LIN0100-2916"/>
    <s v="BENCHMARK DESIGN GROUP"/>
    <s v="INDEPENDENCE MALL- BPR"/>
    <s v="Debbie Graham"/>
    <s v=""/>
    <s v=""/>
    <n v="27"/>
    <n v="27"/>
    <d v="2020-07-30T00:00:00"/>
    <d v="2020-07-31T00:00:00"/>
    <d v="2020-08-07T00:00:00"/>
    <d v="2020-08-10T00:00:00"/>
    <s v="Y"/>
    <x v="1"/>
    <s v="REG"/>
    <x v="2"/>
    <s v="PLANT3"/>
    <x v="0"/>
    <d v="2020-05-05T00:00:00"/>
    <d v="2020-05-27T00:00:00"/>
    <n v="615"/>
    <n v="17405"/>
    <n v="0"/>
    <n v="0"/>
    <n v="20.813759999999998"/>
    <n v="6.8885100000000001"/>
    <x v="19"/>
  </r>
  <r>
    <n v="233566"/>
    <n v="1"/>
    <n v="1"/>
    <s v="233566-1-1"/>
    <s v="LIB0900-378-RCL"/>
    <s v="Pinnacle South, LLC"/>
    <s v="HOLIDAY INN EXP &amp; SUITES DAHLONEGA GA"/>
    <s v="Megan Marley"/>
    <s v=""/>
    <s v=""/>
    <n v="16"/>
    <n v="16"/>
    <d v="2020-08-05T00:00:00"/>
    <d v="2020-08-07T00:00:00"/>
    <d v="2020-09-04T00:00:00"/>
    <d v="2020-09-11T00:00:00"/>
    <s v="Y"/>
    <x v="1"/>
    <s v="REG"/>
    <x v="0"/>
    <s v="NORMAL"/>
    <x v="4"/>
    <d v="2020-05-05T00:00:00"/>
    <d v="2020-06-24T00:00:00"/>
    <n v="429"/>
    <n v="54583.6"/>
    <n v="0"/>
    <n v="0"/>
    <n v="13.44"/>
    <n v="5.5994400000000004"/>
    <x v="15"/>
  </r>
  <r>
    <n v="233566"/>
    <n v="2"/>
    <n v="1"/>
    <s v="233566-2-1"/>
    <s v="LIB0900-386-RCL"/>
    <s v="Pinnacle South, LLC"/>
    <s v="HOLIDAY INN EXP &amp; SUITES DAHLONEGA GA"/>
    <s v="Megan Marley"/>
    <s v=""/>
    <s v=""/>
    <n v="12"/>
    <n v="12"/>
    <d v="2020-08-05T00:00:00"/>
    <d v="2020-08-07T00:00:00"/>
    <d v="2020-09-04T00:00:00"/>
    <d v="2020-09-11T00:00:00"/>
    <s v="Y"/>
    <x v="1"/>
    <s v="REG"/>
    <x v="0"/>
    <s v="NORMAL"/>
    <x v="4"/>
    <d v="2020-05-05T00:00:00"/>
    <d v="2020-06-24T00:00:00"/>
    <n v="408"/>
    <n v="54583.6"/>
    <n v="0"/>
    <n v="0"/>
    <n v="7.56"/>
    <n v="5.04"/>
    <x v="15"/>
  </r>
  <r>
    <n v="233566"/>
    <n v="3"/>
    <n v="1"/>
    <s v="233566-3-1"/>
    <s v="LER0800-320-HIX-GREEN"/>
    <s v="Pinnacle South, LLC"/>
    <s v="HOLIDAY INN EXP &amp; SUITES DAHLONEGA GA"/>
    <s v="Megan Marley"/>
    <s v=""/>
    <s v=""/>
    <n v="76"/>
    <n v="76"/>
    <d v="2020-08-31T00:00:00"/>
    <d v="2020-09-04T00:00:00"/>
    <d v="2020-09-04T00:00:00"/>
    <d v="2020-09-11T00:00:00"/>
    <s v="Y"/>
    <x v="1"/>
    <s v="REG"/>
    <x v="0"/>
    <s v="NORMAL"/>
    <x v="5"/>
    <d v="2020-05-05T00:00:00"/>
    <d v="2020-06-18T00:00:00"/>
    <n v="168.5"/>
    <n v="54583.6"/>
    <n v="0"/>
    <m/>
    <m/>
    <m/>
    <x v="11"/>
  </r>
  <r>
    <n v="233566"/>
    <n v="4"/>
    <n v="1"/>
    <s v="233566-4-1"/>
    <s v="LIN7455-C"/>
    <s v="Pinnacle South, LLC"/>
    <s v="HOLIDAY INN EXP &amp; SUITES DAHLONEGA GA"/>
    <s v="Megan Marley"/>
    <s v=""/>
    <s v=""/>
    <n v="12"/>
    <n v="12"/>
    <d v="2020-09-03T00:00:00"/>
    <d v="2020-09-04T00:00:00"/>
    <d v="2020-09-04T00:00:00"/>
    <d v="2020-09-11T00:00:00"/>
    <s v="Y"/>
    <x v="1"/>
    <s v="REG"/>
    <x v="2"/>
    <s v="PLANT3"/>
    <x v="4"/>
    <d v="2020-05-05T00:00:00"/>
    <d v="2020-06-18T00:00:00"/>
    <n v="315"/>
    <n v="54583.6"/>
    <n v="0"/>
    <n v="4.60656"/>
    <n v="6.2505600000000001"/>
    <n v="1.24956"/>
    <x v="11"/>
  </r>
  <r>
    <n v="233566"/>
    <n v="5"/>
    <n v="1"/>
    <s v="233566-5-1"/>
    <s v="LIN7455-C"/>
    <s v="Pinnacle South, LLC"/>
    <s v="HOLIDAY INN EXP &amp; SUITES DAHLONEGA GA"/>
    <s v="Megan Marley"/>
    <s v=""/>
    <s v=""/>
    <n v="7"/>
    <n v="7"/>
    <d v="2020-08-31T00:00:00"/>
    <d v="2020-09-04T00:00:00"/>
    <d v="2020-09-04T00:00:00"/>
    <d v="2020-09-11T00:00:00"/>
    <s v="Y"/>
    <x v="1"/>
    <s v="REG"/>
    <x v="2"/>
    <s v="PLANT3"/>
    <x v="4"/>
    <d v="2020-05-05T00:00:00"/>
    <d v="2020-06-18T00:00:00"/>
    <n v="315"/>
    <n v="54583.6"/>
    <n v="0"/>
    <n v="2.68716"/>
    <n v="3.6461600000000001"/>
    <n v="0.72890999999999995"/>
    <x v="11"/>
  </r>
  <r>
    <n v="233566"/>
    <n v="6"/>
    <n v="1"/>
    <s v="233566-6-1"/>
    <s v="LIN0200-2308"/>
    <s v="Pinnacle South, LLC"/>
    <s v="HOLIDAY INN EXP &amp; SUITES DAHLONEGA GA"/>
    <s v="Megan Marley"/>
    <s v=""/>
    <s v=""/>
    <n v="14"/>
    <n v="14"/>
    <d v="2020-09-01T00:00:00"/>
    <d v="2020-09-04T00:00:00"/>
    <d v="2020-09-04T00:00:00"/>
    <d v="2020-09-11T00:00:00"/>
    <s v="Y"/>
    <x v="1"/>
    <s v="REG"/>
    <x v="2"/>
    <s v="PLANT3"/>
    <x v="0"/>
    <d v="2020-05-05T00:00:00"/>
    <d v="2020-06-18T00:00:00"/>
    <n v="679"/>
    <n v="54583.6"/>
    <n v="0"/>
    <n v="7.6038199999999998"/>
    <n v="21"/>
    <m/>
    <x v="11"/>
  </r>
  <r>
    <n v="233566"/>
    <n v="8"/>
    <n v="1"/>
    <s v="233566-8-1"/>
    <s v="LIB0900-378-LCL"/>
    <s v="Pinnacle South, LLC"/>
    <s v="HOLIDAY INN EXP &amp; SUITES DAHLONEGA GA"/>
    <s v="Megan Marley"/>
    <s v=""/>
    <s v=""/>
    <n v="18"/>
    <n v="18"/>
    <d v="2020-09-04T00:00:00"/>
    <d v="2020-09-04T00:00:00"/>
    <d v="2020-09-04T00:00:00"/>
    <d v="2020-09-11T00:00:00"/>
    <s v="Y"/>
    <x v="1"/>
    <s v="REG"/>
    <x v="0"/>
    <s v="NORMAL"/>
    <x v="4"/>
    <d v="2020-05-05T00:00:00"/>
    <d v="2020-06-18T00:00:00"/>
    <n v="429"/>
    <n v="54583.6"/>
    <n v="0"/>
    <n v="8.5806900000000006"/>
    <n v="15.12"/>
    <n v="6.2993699999999997"/>
    <x v="11"/>
  </r>
  <r>
    <n v="233566"/>
    <n v="9"/>
    <n v="1"/>
    <s v="233566-9-1"/>
    <s v="LIB0900-386-LCL"/>
    <s v="Pinnacle South, LLC"/>
    <s v="HOLIDAY INN EXP &amp; SUITES DAHLONEGA GA"/>
    <s v="Megan Marley"/>
    <s v=""/>
    <s v=""/>
    <n v="11"/>
    <n v="11"/>
    <d v="2020-09-04T00:00:00"/>
    <d v="2020-09-04T00:00:00"/>
    <d v="2020-09-04T00:00:00"/>
    <d v="2020-09-11T00:00:00"/>
    <s v="Y"/>
    <x v="1"/>
    <s v="REG"/>
    <x v="0"/>
    <s v="NORMAL"/>
    <x v="4"/>
    <d v="2020-05-05T00:00:00"/>
    <d v="2020-06-18T00:00:00"/>
    <n v="408"/>
    <n v="54583.6"/>
    <n v="0"/>
    <n v="4.6777499999999996"/>
    <n v="6.93"/>
    <n v="4.62"/>
    <x v="11"/>
  </r>
  <r>
    <n v="233570"/>
    <n v="2"/>
    <n v="1"/>
    <s v="233570-2-1"/>
    <s v="LIB7232-C-HI-AU"/>
    <s v="Holiday Inn Hotel &amp; Suites"/>
    <s v="HOLIDAY INN HOTEL &amp; SUITES"/>
    <s v="Christy Barclay"/>
    <s v=""/>
    <s v=""/>
    <n v="21"/>
    <n v="21"/>
    <d v="2020-08-07T00:00:00"/>
    <d v="2020-08-07T00:00:00"/>
    <d v="2020-08-14T00:00:00"/>
    <d v="2020-08-21T00:00:00"/>
    <s v="Y"/>
    <x v="1"/>
    <s v="REG"/>
    <x v="0"/>
    <s v="NORMAL"/>
    <x v="4"/>
    <d v="2020-05-06T00:00:00"/>
    <d v="2020-05-15T00:00:00"/>
    <n v="391"/>
    <n v="26516.25"/>
    <n v="0"/>
    <n v="9.5655000000000001"/>
    <n v="11.686500000000001"/>
    <n v="10.29"/>
    <x v="15"/>
  </r>
  <r>
    <n v="233570"/>
    <n v="3"/>
    <n v="1"/>
    <s v="233570-3-1"/>
    <s v="LIBPILL-21X12-KE-FF-HI-AU"/>
    <s v="Holiday Inn Hotel &amp; Suites"/>
    <s v="HOLIDAY INN HOTEL &amp; SUITES"/>
    <s v="Christy Barclay"/>
    <s v=""/>
    <s v=""/>
    <n v="21"/>
    <n v="21"/>
    <d v="2020-08-07T00:00:00"/>
    <d v="2020-08-07T00:00:00"/>
    <d v="2020-08-14T00:00:00"/>
    <d v="2020-08-21T00:00:00"/>
    <s v="Y"/>
    <x v="1"/>
    <s v="REG"/>
    <x v="0"/>
    <s v="NORMAL"/>
    <x v="1"/>
    <d v="2020-05-06T00:00:00"/>
    <d v="2020-07-17T00:00:00"/>
    <n v="0"/>
    <n v="26516.25"/>
    <n v="0"/>
    <n v="2.3414999999999999"/>
    <m/>
    <m/>
    <x v="15"/>
  </r>
  <r>
    <n v="233570"/>
    <n v="4"/>
    <n v="1"/>
    <s v="233570-4-1"/>
    <s v="LIB0600-2647-HI-AU"/>
    <s v="Holiday Inn Hotel &amp; Suites"/>
    <s v="HOLIDAY INN HOTEL &amp; SUITES"/>
    <s v="Christy Barclay"/>
    <s v=""/>
    <s v=""/>
    <n v="21"/>
    <n v="21"/>
    <d v="2020-08-07T00:00:00"/>
    <d v="2020-08-07T00:00:00"/>
    <d v="2020-08-14T00:00:00"/>
    <d v="2020-08-21T00:00:00"/>
    <s v="Y"/>
    <x v="1"/>
    <s v="REG"/>
    <x v="0"/>
    <s v="NORMAL"/>
    <x v="3"/>
    <d v="2020-05-06T00:00:00"/>
    <d v="2020-05-15T00:00:00"/>
    <n v="149"/>
    <n v="26516.25"/>
    <n v="0"/>
    <n v="0.74680000000000002"/>
    <n v="4.8699000000000003"/>
    <n v="5.0442"/>
    <x v="15"/>
  </r>
  <r>
    <n v="233570"/>
    <n v="5"/>
    <n v="1"/>
    <s v="233570-5-1"/>
    <s v="LIB7260B-78-QSL-HI-AU"/>
    <s v="Holiday Inn Hotel &amp; Suites"/>
    <s v="HOLIDAY INN HOTEL &amp; SUITES"/>
    <s v="Christy Barclay"/>
    <s v=""/>
    <s v=""/>
    <n v="6"/>
    <n v="6"/>
    <d v="2020-08-07T00:00:00"/>
    <d v="2020-08-07T00:00:00"/>
    <d v="2020-08-14T00:00:00"/>
    <d v="2020-08-21T00:00:00"/>
    <s v="Y"/>
    <x v="1"/>
    <s v="REG"/>
    <x v="0"/>
    <s v="NORMAL"/>
    <x v="0"/>
    <d v="2020-05-06T00:00:00"/>
    <d v="2020-05-26T00:00:00"/>
    <n v="935"/>
    <n v="26516.25"/>
    <n v="0"/>
    <n v="6.1829999999999998"/>
    <n v="4.3997999999999999"/>
    <n v="1.4964"/>
    <x v="15"/>
  </r>
  <r>
    <n v="233570"/>
    <n v="6"/>
    <n v="1"/>
    <s v="233570-6-1"/>
    <s v="LIBPILL-17X17-KE-FF-HI-AU"/>
    <s v="Holiday Inn Hotel &amp; Suites"/>
    <s v="HOLIDAY INN HOTEL &amp; SUITES"/>
    <s v="Christy Barclay"/>
    <s v=""/>
    <s v=""/>
    <n v="12"/>
    <n v="12"/>
    <d v="2020-08-07T00:00:00"/>
    <d v="2020-08-07T00:00:00"/>
    <d v="2020-08-14T00:00:00"/>
    <d v="2020-08-21T00:00:00"/>
    <s v="Y"/>
    <x v="1"/>
    <s v="REG"/>
    <x v="0"/>
    <s v="NORMAL"/>
    <x v="1"/>
    <d v="2020-05-06T00:00:00"/>
    <d v="2020-05-26T00:00:00"/>
    <n v="0"/>
    <n v="26516.25"/>
    <n v="0"/>
    <n v="0"/>
    <m/>
    <m/>
    <x v="15"/>
  </r>
  <r>
    <n v="233571"/>
    <n v="1"/>
    <n v="1"/>
    <s v="233571-1-1"/>
    <s v="LIN0500-2330"/>
    <s v="Holiday Inn Express &amp; Suites Sureey"/>
    <s v="SURREY BC CANADA"/>
    <s v="Ellie Marlowe"/>
    <s v=""/>
    <s v="Y"/>
    <n v="2"/>
    <n v="2"/>
    <d v="2020-08-14T00:00:00"/>
    <d v="2020-08-14T00:00:00"/>
    <d v="2020-08-14T00:00:00"/>
    <d v="2020-08-21T00:00:00"/>
    <s v="Y"/>
    <x v="1"/>
    <s v="REG"/>
    <x v="2"/>
    <s v="PLANT3"/>
    <x v="4"/>
    <d v="2020-05-06T00:00:00"/>
    <d v="2020-06-23T00:00:00"/>
    <n v="635"/>
    <n v="14653"/>
    <n v="0"/>
    <n v="1.34276"/>
    <n v="2.6680000000000001"/>
    <m/>
    <x v="10"/>
  </r>
  <r>
    <n v="233571"/>
    <n v="2"/>
    <n v="1"/>
    <s v="233571-2-1"/>
    <s v="LIN0500-2331"/>
    <s v="Holiday Inn Express &amp; Suites Sureey"/>
    <s v="SURREY BC CANADA"/>
    <s v="Ellie Marlowe"/>
    <s v=""/>
    <s v="Y"/>
    <n v="2"/>
    <n v="2"/>
    <d v="2020-08-14T00:00:00"/>
    <d v="2020-08-14T00:00:00"/>
    <d v="2020-08-14T00:00:00"/>
    <d v="2020-08-21T00:00:00"/>
    <s v="Y"/>
    <x v="1"/>
    <s v="REG"/>
    <x v="2"/>
    <s v="PLANT3"/>
    <x v="4"/>
    <d v="2020-05-06T00:00:00"/>
    <d v="2020-06-23T00:00:00"/>
    <n v="410"/>
    <n v="14653"/>
    <n v="0"/>
    <n v="1.1200000000000001"/>
    <n v="1.778"/>
    <n v="0.88900000000000001"/>
    <x v="10"/>
  </r>
  <r>
    <n v="233571"/>
    <n v="3"/>
    <n v="1"/>
    <s v="233571-3-1"/>
    <s v="LIN0100-2330-96"/>
    <s v="Holiday Inn Express &amp; Suites Sureey"/>
    <s v="SURREY BC CANADA"/>
    <s v="Ellie Marlowe"/>
    <s v=""/>
    <s v="Y"/>
    <n v="2"/>
    <n v="2"/>
    <d v="2020-08-14T00:00:00"/>
    <d v="2020-08-14T00:00:00"/>
    <d v="2020-08-14T00:00:00"/>
    <d v="2020-08-21T00:00:00"/>
    <s v="Y"/>
    <x v="1"/>
    <s v="REG"/>
    <x v="2"/>
    <s v="PLANT3"/>
    <x v="0"/>
    <d v="2020-05-06T00:00:00"/>
    <d v="2020-06-23T00:00:00"/>
    <n v="1108"/>
    <n v="14653"/>
    <n v="0"/>
    <n v="2"/>
    <n v="2.8332600000000001"/>
    <n v="1.41676"/>
    <x v="10"/>
  </r>
  <r>
    <n v="233571"/>
    <n v="6"/>
    <n v="1"/>
    <s v="233571-6-1"/>
    <s v="LIB0700-1383"/>
    <s v="Holiday Inn Express &amp; Suites Sureey"/>
    <s v="SURREY BC CANADA"/>
    <s v="Ellie Marlowe"/>
    <s v=""/>
    <s v="Y"/>
    <n v="12"/>
    <n v="12"/>
    <d v="2020-08-14T00:00:00"/>
    <d v="2020-08-14T00:00:00"/>
    <d v="2020-08-14T00:00:00"/>
    <d v="2020-08-21T00:00:00"/>
    <s v="Y"/>
    <x v="1"/>
    <s v="REG"/>
    <x v="0"/>
    <s v="NORMAL"/>
    <x v="4"/>
    <d v="2020-05-06T00:00:00"/>
    <d v="2020-06-23T00:00:00"/>
    <n v="268"/>
    <n v="14653"/>
    <n v="0"/>
    <n v="6.0627599999999999"/>
    <n v="6.6"/>
    <n v="1.7691600000000001"/>
    <x v="10"/>
  </r>
  <r>
    <n v="233571"/>
    <n v="7"/>
    <n v="1"/>
    <s v="233571-7-1"/>
    <s v="LIN0900-397-72"/>
    <s v="Holiday Inn Express &amp; Suites Sureey"/>
    <s v="SURREY BC CANADA"/>
    <s v="Ellie Marlowe"/>
    <s v=""/>
    <s v="Y"/>
    <n v="1"/>
    <n v="1"/>
    <d v="2020-08-14T00:00:00"/>
    <d v="2020-08-14T00:00:00"/>
    <d v="2020-08-14T00:00:00"/>
    <d v="2020-08-21T00:00:00"/>
    <s v="Y"/>
    <x v="1"/>
    <s v="REG"/>
    <x v="2"/>
    <s v="PLANT3"/>
    <x v="0"/>
    <d v="2020-05-06T00:00:00"/>
    <d v="2020-06-23T00:00:00"/>
    <n v="1335"/>
    <n v="14653"/>
    <n v="0"/>
    <n v="1.6"/>
    <n v="1.3167500000000001"/>
    <n v="0.65837999999999997"/>
    <x v="10"/>
  </r>
  <r>
    <n v="233571"/>
    <n v="8"/>
    <n v="1"/>
    <s v="233571-8-1"/>
    <s v="LIN0600-2340"/>
    <s v="Holiday Inn Express &amp; Suites Sureey"/>
    <s v="SURREY BC CANADA"/>
    <s v="Ellie Marlowe"/>
    <s v=""/>
    <s v="Y"/>
    <n v="1"/>
    <n v="1"/>
    <d v="2020-08-14T00:00:00"/>
    <d v="2020-08-14T00:00:00"/>
    <d v="2020-08-14T00:00:00"/>
    <d v="2020-08-21T00:00:00"/>
    <s v="Y"/>
    <x v="1"/>
    <s v="REG"/>
    <x v="2"/>
    <s v="PLANT3"/>
    <x v="3"/>
    <d v="2020-05-06T00:00:00"/>
    <d v="2020-06-23T00:00:00"/>
    <n v="562"/>
    <n v="14653"/>
    <n v="0"/>
    <n v="0.15"/>
    <n v="0.29163"/>
    <n v="0.14588000000000001"/>
    <x v="10"/>
  </r>
  <r>
    <n v="233574"/>
    <n v="2"/>
    <n v="1"/>
    <s v="233574-2-1"/>
    <s v="LIN0600-3593-HMP-CS"/>
    <s v="Hilton Supply Management"/>
    <s v="6909PROJIN-HAMPTON CIRCLEVILLE OH(PA)"/>
    <s v="Ellie Marlowe"/>
    <s v=""/>
    <s v=""/>
    <n v="2"/>
    <n v="2"/>
    <d v="2020-08-17T00:00:00"/>
    <d v="2020-08-21T00:00:00"/>
    <d v="2020-09-25T00:00:00"/>
    <d v="2020-10-02T00:00:00"/>
    <s v="Y"/>
    <x v="1"/>
    <s v="REG"/>
    <x v="2"/>
    <s v="PLANT3"/>
    <x v="3"/>
    <d v="2020-05-06T00:00:00"/>
    <d v="2020-06-06T00:00:00"/>
    <n v="220.29"/>
    <n v="7815.1"/>
    <n v="0"/>
    <n v="0.25259999999999999"/>
    <n v="0.58919999999999995"/>
    <n v="0.26319999999999999"/>
    <x v="12"/>
  </r>
  <r>
    <n v="233574"/>
    <n v="3"/>
    <n v="1"/>
    <s v="233574-3-1"/>
    <s v="LINPILL-14X14KE-SD"/>
    <s v="Hilton Supply Management"/>
    <s v="6909PROJIN-HAMPTON CIRCLEVILLE OH(PA)"/>
    <s v="Ellie Marlowe"/>
    <s v=""/>
    <s v=""/>
    <n v="4"/>
    <n v="4"/>
    <d v="2020-08-17T00:00:00"/>
    <d v="2020-08-21T00:00:00"/>
    <d v="2020-09-25T00:00:00"/>
    <d v="2020-10-02T00:00:00"/>
    <s v="Y"/>
    <x v="1"/>
    <s v="REG"/>
    <x v="2"/>
    <s v="PLANT3"/>
    <x v="1"/>
    <d v="2020-05-06T00:00:00"/>
    <d v="2020-06-06T00:00:00"/>
    <n v="35.57"/>
    <n v="7815.1"/>
    <n v="0"/>
    <n v="0.49099999999999999"/>
    <m/>
    <m/>
    <x v="12"/>
  </r>
  <r>
    <n v="233574"/>
    <n v="4"/>
    <n v="1"/>
    <s v="233574-4-1"/>
    <s v="LINPILL-14X14KE-SD"/>
    <s v="Hilton Supply Management"/>
    <s v="6909PROJIN-HAMPTON CIRCLEVILLE OH(PA)"/>
    <s v="Ellie Marlowe"/>
    <s v=""/>
    <s v=""/>
    <n v="2"/>
    <n v="2"/>
    <d v="2020-08-17T00:00:00"/>
    <d v="2020-08-21T00:00:00"/>
    <d v="2020-09-25T00:00:00"/>
    <d v="2020-10-02T00:00:00"/>
    <s v="Y"/>
    <x v="1"/>
    <s v="REG"/>
    <x v="2"/>
    <s v="PLANT3"/>
    <x v="1"/>
    <d v="2020-05-06T00:00:00"/>
    <d v="2020-06-06T00:00:00"/>
    <n v="35.57"/>
    <n v="7815.1"/>
    <n v="0"/>
    <n v="0.2455"/>
    <m/>
    <m/>
    <x v="12"/>
  </r>
  <r>
    <n v="233574"/>
    <n v="5"/>
    <n v="1"/>
    <s v="233574-5-1"/>
    <s v="LIN0900-676-62.5-L-BNQ"/>
    <s v="Hilton Supply Management"/>
    <s v="6909PROJIN-HAMPTON CIRCLEVILLE OH(PA)"/>
    <s v="Ellie Marlowe"/>
    <s v=""/>
    <s v=""/>
    <n v="1"/>
    <n v="1"/>
    <d v="2020-08-17T00:00:00"/>
    <d v="2020-08-21T00:00:00"/>
    <d v="2020-09-25T00:00:00"/>
    <d v="2020-10-02T00:00:00"/>
    <s v="Y"/>
    <x v="1"/>
    <s v="REG"/>
    <x v="2"/>
    <s v="PLANT3"/>
    <x v="0"/>
    <d v="2020-05-06T00:00:00"/>
    <d v="2020-06-06T00:00:00"/>
    <n v="1911.21"/>
    <n v="7815.1"/>
    <n v="0"/>
    <n v="0.22670000000000001"/>
    <n v="0.56069999999999998"/>
    <n v="0.2409"/>
    <x v="12"/>
  </r>
  <r>
    <n v="233574"/>
    <n v="6"/>
    <n v="1"/>
    <s v="233574-6-1"/>
    <s v="LIN0900-676-62.5-R-BNQ"/>
    <s v="Hilton Supply Management"/>
    <s v="6909PROJIN-HAMPTON CIRCLEVILLE OH(PA)"/>
    <s v="Ellie Marlowe"/>
    <s v=""/>
    <s v=""/>
    <n v="1"/>
    <n v="1"/>
    <d v="2020-08-17T00:00:00"/>
    <d v="2020-08-21T00:00:00"/>
    <d v="2020-09-25T00:00:00"/>
    <d v="2020-10-02T00:00:00"/>
    <s v="Y"/>
    <x v="1"/>
    <s v="REG"/>
    <x v="2"/>
    <s v="PLANT3"/>
    <x v="0"/>
    <d v="2020-05-06T00:00:00"/>
    <d v="2020-06-06T00:00:00"/>
    <n v="0"/>
    <n v="7815.1"/>
    <n v="0"/>
    <n v="0.22670000000000001"/>
    <n v="0.56069999999999998"/>
    <n v="0.2409"/>
    <x v="12"/>
  </r>
  <r>
    <n v="233574"/>
    <n v="7"/>
    <n v="1"/>
    <s v="233574-7-1"/>
    <s v="PD-SOFA"/>
    <s v="Hilton Supply Management"/>
    <s v="6909PROJIN-HAMPTON CIRCLEVILLE OH(PA)"/>
    <s v="Ellie Marlowe"/>
    <s v=""/>
    <s v=""/>
    <n v="1"/>
    <n v="1"/>
    <d v="2020-07-17T00:00:00"/>
    <d v="2020-07-17T00:00:00"/>
    <d v="2020-09-25T00:00:00"/>
    <d v="2020-10-02T00:00:00"/>
    <s v="Y"/>
    <x v="0"/>
    <s v="REG"/>
    <x v="2"/>
    <s v="R&amp;D"/>
    <x v="0"/>
    <d v="2020-05-06T00:00:00"/>
    <m/>
    <n v="3238.37"/>
    <n v="7815.1"/>
    <n v="0"/>
    <m/>
    <m/>
    <m/>
    <x v="1"/>
  </r>
  <r>
    <n v="233574"/>
    <n v="8"/>
    <n v="1"/>
    <s v="233574-8-1"/>
    <s v="LINPILL-20X14KEW-SD"/>
    <s v="Hilton Supply Management"/>
    <s v="6909PROJIN-HAMPTON CIRCLEVILLE OH(PA)"/>
    <s v="Ellie Marlowe"/>
    <s v=""/>
    <s v=""/>
    <n v="4"/>
    <n v="4"/>
    <d v="2020-08-17T00:00:00"/>
    <d v="2020-08-21T00:00:00"/>
    <d v="2020-09-25T00:00:00"/>
    <d v="2020-10-02T00:00:00"/>
    <s v="Y"/>
    <x v="1"/>
    <s v="REG"/>
    <x v="2"/>
    <s v="PLANT3"/>
    <x v="1"/>
    <d v="2020-05-06T00:00:00"/>
    <d v="2020-06-06T00:00:00"/>
    <n v="36.36"/>
    <n v="7815.1"/>
    <n v="0"/>
    <n v="0.63851999999999998"/>
    <m/>
    <m/>
    <x v="12"/>
  </r>
  <r>
    <n v="233593"/>
    <n v="1"/>
    <n v="1"/>
    <s v="233593-1-1"/>
    <s v="LIB0500-3560-R-CWS"/>
    <s v="Furniture Industries Inc."/>
    <s v="CANDLEWOOD SUITES ODESSA TX"/>
    <s v="Bailee Moore"/>
    <s v=""/>
    <s v=""/>
    <n v="80"/>
    <n v="80"/>
    <d v="2020-08-07T00:00:00"/>
    <d v="2020-08-07T00:00:00"/>
    <d v="2020-08-14T00:00:00"/>
    <d v="2020-08-21T00:00:00"/>
    <s v="Y"/>
    <x v="1"/>
    <s v="REG"/>
    <x v="0"/>
    <s v="NORMAL"/>
    <x v="4"/>
    <d v="2020-05-08T00:00:00"/>
    <d v="2020-06-14T00:00:00"/>
    <n v="374"/>
    <n v="79510"/>
    <n v="0"/>
    <n v="97.184799999999996"/>
    <n v="65.713200000000001"/>
    <n v="63.117600000000003"/>
    <x v="15"/>
  </r>
  <r>
    <n v="233593"/>
    <n v="11"/>
    <n v="1"/>
    <s v="233593-11-1"/>
    <s v="LIN3381B-C-CWS"/>
    <s v="Furniture Industries Inc."/>
    <s v="CANDLEWOOD SUITES ODESSA TX"/>
    <s v="Bailee Moore"/>
    <s v=""/>
    <s v=""/>
    <n v="4"/>
    <n v="4"/>
    <d v="2020-08-13T00:00:00"/>
    <d v="2020-08-14T00:00:00"/>
    <d v="2020-08-14T00:00:00"/>
    <d v="2020-08-21T00:00:00"/>
    <s v="Y"/>
    <x v="1"/>
    <s v="REG"/>
    <x v="2"/>
    <s v="PLANT3"/>
    <x v="4"/>
    <d v="2020-05-08T00:00:00"/>
    <d v="2020-05-22T00:00:00"/>
    <n v="471"/>
    <n v="79510"/>
    <n v="0"/>
    <n v="3.1884000000000001"/>
    <n v="3.4584000000000001"/>
    <n v="1.6859999999999999"/>
    <x v="10"/>
  </r>
  <r>
    <n v="233593"/>
    <n v="12"/>
    <n v="1"/>
    <s v="233593-12-1"/>
    <s v="LINPILL-18X18KEW"/>
    <s v="Furniture Industries Inc."/>
    <s v="CANDLEWOOD SUITES ODESSA TX"/>
    <s v="Bailee Moore"/>
    <s v=""/>
    <s v=""/>
    <n v="4"/>
    <n v="4"/>
    <d v="2020-08-13T00:00:00"/>
    <d v="2020-08-14T00:00:00"/>
    <d v="2020-08-14T00:00:00"/>
    <d v="2020-08-21T00:00:00"/>
    <s v="Y"/>
    <x v="1"/>
    <s v="REG"/>
    <x v="2"/>
    <s v="PLANT3"/>
    <x v="1"/>
    <d v="2020-05-08T00:00:00"/>
    <d v="2020-05-22T00:00:00"/>
    <n v="44"/>
    <n v="79510"/>
    <n v="0"/>
    <n v="0.55100000000000005"/>
    <m/>
    <m/>
    <x v="10"/>
  </r>
  <r>
    <n v="233593"/>
    <n v="2"/>
    <n v="1"/>
    <s v="233593-2-1"/>
    <s v="LIBPILL-18X18KE"/>
    <s v="Furniture Industries Inc."/>
    <s v="CANDLEWOOD SUITES ODESSA TX"/>
    <s v="Bailee Moore"/>
    <s v=""/>
    <s v=""/>
    <n v="80"/>
    <n v="80"/>
    <d v="2020-08-07T00:00:00"/>
    <d v="2020-08-07T00:00:00"/>
    <d v="2020-08-14T00:00:00"/>
    <d v="2020-08-21T00:00:00"/>
    <s v="Y"/>
    <x v="1"/>
    <s v="REG"/>
    <x v="0"/>
    <s v="NORMAL"/>
    <x v="1"/>
    <d v="2020-05-08T00:00:00"/>
    <d v="2020-06-14T00:00:00"/>
    <n v="17"/>
    <n v="79510"/>
    <n v="0"/>
    <n v="5.7314400000000001"/>
    <m/>
    <m/>
    <x v="15"/>
  </r>
  <r>
    <n v="233593"/>
    <n v="5"/>
    <n v="1"/>
    <s v="233593-5-1"/>
    <s v="LIN0200-3348-CWS"/>
    <s v="Furniture Industries Inc."/>
    <s v="CANDLEWOOD SUITES ODESSA TX"/>
    <s v="Bailee Moore"/>
    <s v=""/>
    <s v=""/>
    <n v="6"/>
    <n v="6"/>
    <d v="2020-08-13T00:00:00"/>
    <d v="2020-08-14T00:00:00"/>
    <d v="2020-08-14T00:00:00"/>
    <d v="2020-08-21T00:00:00"/>
    <s v="Y"/>
    <x v="1"/>
    <s v="REG"/>
    <x v="2"/>
    <s v="PLANT3"/>
    <x v="0"/>
    <d v="2020-05-08T00:00:00"/>
    <d v="2020-05-22T00:00:00"/>
    <n v="855"/>
    <n v="79510"/>
    <n v="0"/>
    <n v="5.1738"/>
    <n v="5.4581999999999997"/>
    <n v="1.9056"/>
    <x v="10"/>
  </r>
  <r>
    <n v="233593"/>
    <n v="6"/>
    <n v="1"/>
    <s v="233593-6-1"/>
    <s v="LINPILL-18X18KE"/>
    <s v="Furniture Industries Inc."/>
    <s v="CANDLEWOOD SUITES ODESSA TX"/>
    <s v="Bailee Moore"/>
    <s v=""/>
    <s v=""/>
    <n v="12"/>
    <n v="12"/>
    <d v="2020-08-13T00:00:00"/>
    <d v="2020-08-14T00:00:00"/>
    <d v="2020-08-14T00:00:00"/>
    <d v="2020-08-21T00:00:00"/>
    <s v="Y"/>
    <x v="1"/>
    <s v="REG"/>
    <x v="2"/>
    <s v="PLANT3"/>
    <x v="1"/>
    <d v="2020-05-08T00:00:00"/>
    <d v="2020-05-22T00:00:00"/>
    <n v="22.5"/>
    <n v="79510"/>
    <n v="6"/>
    <n v="1.0049999999999999"/>
    <m/>
    <m/>
    <x v="10"/>
  </r>
  <r>
    <n v="233593"/>
    <n v="7"/>
    <n v="1"/>
    <s v="233593-7-1"/>
    <s v="LIB0800-336"/>
    <s v="Furniture Industries Inc."/>
    <s v="CANDLEWOOD SUITES ODESSA TX"/>
    <s v="Bailee Moore"/>
    <s v=""/>
    <s v=""/>
    <n v="102"/>
    <n v="102"/>
    <d v="2020-08-20T00:00:00"/>
    <d v="2020-08-21T00:00:00"/>
    <d v="2020-08-14T00:00:00"/>
    <d v="2020-08-21T00:00:00"/>
    <s v="Y"/>
    <x v="1"/>
    <s v="REG"/>
    <x v="0"/>
    <s v="NORMAL"/>
    <x v="4"/>
    <d v="2020-05-08T00:00:00"/>
    <d v="2020-06-16T00:00:00"/>
    <n v="222"/>
    <n v="79510"/>
    <n v="0"/>
    <n v="49.225149000000002"/>
    <n v="30.344643000000001"/>
    <m/>
    <x v="12"/>
  </r>
  <r>
    <n v="233593"/>
    <n v="8"/>
    <n v="1"/>
    <s v="233593-8-1"/>
    <s v="LIB0700-1601-CWS"/>
    <s v="Furniture Industries Inc."/>
    <s v="CANDLEWOOD SUITES ODESSA TX"/>
    <s v="Bailee Moore"/>
    <s v=""/>
    <s v=""/>
    <n v="38"/>
    <n v="38"/>
    <d v="2020-09-10T00:00:00"/>
    <d v="2020-09-11T00:00:00"/>
    <d v="2020-08-14T00:00:00"/>
    <d v="2020-08-21T00:00:00"/>
    <s v="Y"/>
    <x v="1"/>
    <s v="REG"/>
    <x v="0"/>
    <s v="NORMAL"/>
    <x v="2"/>
    <d v="2020-05-08T00:00:00"/>
    <d v="2020-07-25T00:00:00"/>
    <n v="298"/>
    <n v="79510"/>
    <n v="0"/>
    <n v="6.3231999999999999"/>
    <n v="26.41"/>
    <n v="9.3632000000000009"/>
    <x v="2"/>
  </r>
  <r>
    <n v="233594"/>
    <n v="1"/>
    <n v="1"/>
    <s v="233594-1-1"/>
    <s v="LIB0200-2308"/>
    <s v="Eastern Shore Hospitality"/>
    <s v="HOLIDAY INN EXPRESS"/>
    <s v="Megan Marley"/>
    <s v=""/>
    <s v="Y"/>
    <n v="16"/>
    <n v="16"/>
    <d v="2020-08-03T00:00:00"/>
    <d v="2020-08-07T00:00:00"/>
    <d v="2020-07-24T00:00:00"/>
    <d v="2020-07-30T00:00:00"/>
    <s v="Y"/>
    <x v="1"/>
    <s v="REG"/>
    <x v="0"/>
    <s v="NORMAL"/>
    <x v="0"/>
    <d v="2020-05-08T00:00:00"/>
    <d v="2020-05-20T00:00:00"/>
    <n v="679"/>
    <n v="34376"/>
    <n v="0"/>
    <n v="0"/>
    <n v="11.76"/>
    <n v="8.4"/>
    <x v="15"/>
  </r>
  <r>
    <n v="233594"/>
    <n v="4"/>
    <n v="1"/>
    <s v="233594-4-1"/>
    <s v="LIB0600-2775"/>
    <s v="Eastern Shore Hospitality"/>
    <s v="HOLIDAY INN EXPRESS"/>
    <s v="Megan Marley"/>
    <s v=""/>
    <s v="Y"/>
    <n v="21"/>
    <n v="21"/>
    <d v="2020-08-05T00:00:00"/>
    <d v="2020-08-07T00:00:00"/>
    <d v="2020-07-24T00:00:00"/>
    <d v="2020-07-30T00:00:00"/>
    <s v="Y"/>
    <x v="1"/>
    <s v="REG"/>
    <x v="0"/>
    <s v="NORMAL"/>
    <x v="3"/>
    <d v="2020-05-08T00:00:00"/>
    <d v="2020-05-20T00:00:00"/>
    <n v="119"/>
    <n v="34376"/>
    <n v="0"/>
    <n v="2.5299999999999998"/>
    <n v="2.2248450000000002"/>
    <n v="1.8169200000000001"/>
    <x v="15"/>
  </r>
  <r>
    <n v="233599"/>
    <n v="1"/>
    <n v="1"/>
    <s v="233599-1-1"/>
    <s v="LINPILL-26X14KE-SD"/>
    <s v="BEYER BROWN &amp; ASSOCIATES LIMITED PARTNERSHIP"/>
    <s v="JACKSONVILLE SAN PABLO RESIDENCE INN PUBLIC AREAS"/>
    <s v="Alexus Whitaker"/>
    <s v=""/>
    <s v="Y"/>
    <n v="3"/>
    <n v="3"/>
    <d v="2020-09-30T00:00:00"/>
    <d v="2020-10-02T00:00:00"/>
    <d v="2020-10-02T00:00:00"/>
    <d v="2020-10-08T00:00:00"/>
    <s v="Y"/>
    <x v="1"/>
    <s v="REG"/>
    <x v="2"/>
    <s v="PLANT3"/>
    <x v="1"/>
    <d v="2020-05-08T00:00:00"/>
    <d v="2020-07-01T00:00:00"/>
    <n v="35"/>
    <n v="105"/>
    <n v="-2"/>
    <n v="0.48788999999999999"/>
    <m/>
    <m/>
    <x v="7"/>
  </r>
  <r>
    <n v="233600"/>
    <n v="1"/>
    <n v="1"/>
    <s v="233600-1-1"/>
    <s v="LIB0500-3560-R-CWS"/>
    <s v="Furniture Industries Inc."/>
    <s v="CANDLEWOOD SUITES MIDLAND TX"/>
    <s v="Deanna Rapp"/>
    <s v=""/>
    <s v=""/>
    <n v="81"/>
    <n v="81"/>
    <d v="2020-08-14T00:00:00"/>
    <d v="2020-08-14T00:00:00"/>
    <d v="2020-08-24T00:00:00"/>
    <d v="2020-08-31T00:00:00"/>
    <s v="Y"/>
    <x v="1"/>
    <s v="REG"/>
    <x v="0"/>
    <s v="NORMAL"/>
    <x v="4"/>
    <d v="2020-05-08T00:00:00"/>
    <d v="2020-06-14T00:00:00"/>
    <n v="374"/>
    <n v="79825"/>
    <n v="0"/>
    <n v="98.399609999999996"/>
    <n v="66.534615000000002"/>
    <n v="63.906570000000002"/>
    <x v="10"/>
  </r>
  <r>
    <n v="233600"/>
    <n v="11"/>
    <n v="1"/>
    <s v="233600-11-1"/>
    <s v="LIN3381B-C-CWS"/>
    <s v="Furniture Industries Inc."/>
    <s v="CANDLEWOOD SUITES MIDLAND TX"/>
    <s v="Deanna Rapp"/>
    <s v=""/>
    <s v=""/>
    <n v="4"/>
    <n v="4"/>
    <d v="2020-08-18T00:00:00"/>
    <d v="2020-08-21T00:00:00"/>
    <d v="2020-08-24T00:00:00"/>
    <d v="2020-08-31T00:00:00"/>
    <s v="Y"/>
    <x v="1"/>
    <s v="REG"/>
    <x v="2"/>
    <s v="PLANT3"/>
    <x v="4"/>
    <d v="2020-05-08T00:00:00"/>
    <d v="2020-05-22T00:00:00"/>
    <n v="471"/>
    <n v="79825"/>
    <n v="0"/>
    <n v="3.1884000000000001"/>
    <n v="3.4584000000000001"/>
    <n v="1.6859999999999999"/>
    <x v="12"/>
  </r>
  <r>
    <n v="233600"/>
    <n v="12"/>
    <n v="1"/>
    <s v="233600-12-1"/>
    <s v="LINPILL-18X18KEW-SD"/>
    <s v="Furniture Industries Inc."/>
    <s v="CANDLEWOOD SUITES MIDLAND TX"/>
    <s v="Deanna Rapp"/>
    <s v=""/>
    <s v=""/>
    <n v="4"/>
    <n v="4"/>
    <d v="2020-08-18T00:00:00"/>
    <d v="2020-08-21T00:00:00"/>
    <d v="2020-08-24T00:00:00"/>
    <d v="2020-08-31T00:00:00"/>
    <s v="Y"/>
    <x v="1"/>
    <s v="REG"/>
    <x v="2"/>
    <s v="PLANT3"/>
    <x v="1"/>
    <d v="2020-05-08T00:00:00"/>
    <d v="2020-05-22T00:00:00"/>
    <n v="44"/>
    <n v="79825"/>
    <n v="0"/>
    <n v="0.55100000000000005"/>
    <m/>
    <m/>
    <x v="12"/>
  </r>
  <r>
    <n v="233600"/>
    <n v="2"/>
    <n v="1"/>
    <s v="233600-2-1"/>
    <s v="LIBPILL-18X18KE"/>
    <s v="Furniture Industries Inc."/>
    <s v="CANDLEWOOD SUITES MIDLAND TX"/>
    <s v="Deanna Rapp"/>
    <s v=""/>
    <s v=""/>
    <n v="81"/>
    <n v="81"/>
    <d v="2020-08-14T00:00:00"/>
    <d v="2020-08-14T00:00:00"/>
    <d v="2020-08-24T00:00:00"/>
    <d v="2020-08-31T00:00:00"/>
    <s v="Y"/>
    <x v="1"/>
    <s v="REG"/>
    <x v="0"/>
    <s v="NORMAL"/>
    <x v="1"/>
    <d v="2020-05-08T00:00:00"/>
    <d v="2020-06-14T00:00:00"/>
    <n v="17"/>
    <n v="79825"/>
    <n v="0"/>
    <n v="5.9518800000000001"/>
    <m/>
    <m/>
    <x v="10"/>
  </r>
  <r>
    <n v="233600"/>
    <n v="5"/>
    <n v="1"/>
    <s v="233600-5-1"/>
    <s v="LIN0200-3348-CWS"/>
    <s v="Furniture Industries Inc."/>
    <s v="CANDLEWOOD SUITES MIDLAND TX"/>
    <s v="Deanna Rapp"/>
    <s v=""/>
    <s v=""/>
    <n v="6"/>
    <n v="6"/>
    <d v="2020-08-18T00:00:00"/>
    <d v="2020-08-21T00:00:00"/>
    <d v="2020-08-24T00:00:00"/>
    <d v="2020-08-31T00:00:00"/>
    <s v="Y"/>
    <x v="1"/>
    <s v="REG"/>
    <x v="2"/>
    <s v="PLANT3"/>
    <x v="0"/>
    <d v="2020-05-08T00:00:00"/>
    <d v="2020-05-22T00:00:00"/>
    <n v="855"/>
    <n v="79825"/>
    <n v="0"/>
    <n v="5.1738"/>
    <n v="5.4581999999999997"/>
    <n v="1.9056"/>
    <x v="12"/>
  </r>
  <r>
    <n v="233600"/>
    <n v="6"/>
    <n v="1"/>
    <s v="233600-6-1"/>
    <s v="LINPILL-18X18KE"/>
    <s v="Furniture Industries Inc."/>
    <s v="CANDLEWOOD SUITES MIDLAND TX"/>
    <s v="Deanna Rapp"/>
    <s v=""/>
    <s v=""/>
    <n v="12"/>
    <n v="12"/>
    <d v="2020-08-18T00:00:00"/>
    <d v="2020-08-21T00:00:00"/>
    <d v="2020-08-24T00:00:00"/>
    <d v="2020-08-31T00:00:00"/>
    <s v="Y"/>
    <x v="1"/>
    <s v="REG"/>
    <x v="2"/>
    <s v="PLANT3"/>
    <x v="1"/>
    <d v="2020-05-08T00:00:00"/>
    <d v="2020-05-26T00:00:00"/>
    <n v="22.5"/>
    <n v="79825"/>
    <n v="6"/>
    <n v="1.0049999999999999"/>
    <m/>
    <m/>
    <x v="12"/>
  </r>
  <r>
    <n v="233600"/>
    <n v="7"/>
    <n v="1"/>
    <s v="233600-7-1"/>
    <s v="LIB0800-336"/>
    <s v="Furniture Industries Inc."/>
    <s v="CANDLEWOOD SUITES MIDLAND TX"/>
    <s v="Deanna Rapp"/>
    <s v=""/>
    <s v=""/>
    <n v="103"/>
    <n v="103"/>
    <d v="2020-08-27T00:00:00"/>
    <d v="2020-08-28T00:00:00"/>
    <d v="2020-08-24T00:00:00"/>
    <d v="2020-08-31T00:00:00"/>
    <s v="Y"/>
    <x v="1"/>
    <s v="REG"/>
    <x v="0"/>
    <s v="NORMAL"/>
    <x v="4"/>
    <d v="2020-05-08T00:00:00"/>
    <d v="2020-06-16T00:00:00"/>
    <n v="222"/>
    <n v="79825"/>
    <n v="0"/>
    <n v="49.707748500000001"/>
    <n v="30.642139499999999"/>
    <m/>
    <x v="3"/>
  </r>
  <r>
    <n v="233600"/>
    <n v="8"/>
    <n v="1"/>
    <s v="233600-8-1"/>
    <s v="LIB0700-1601-CWS"/>
    <s v="Furniture Industries Inc."/>
    <s v="CANDLEWOOD SUITES MIDLAND TX"/>
    <s v="Deanna Rapp"/>
    <s v=""/>
    <s v=""/>
    <n v="37"/>
    <n v="37"/>
    <d v="2020-09-10T00:00:00"/>
    <d v="2020-09-11T00:00:00"/>
    <d v="2020-08-24T00:00:00"/>
    <d v="2020-08-31T00:00:00"/>
    <s v="Y"/>
    <x v="1"/>
    <s v="REG"/>
    <x v="0"/>
    <s v="NORMAL"/>
    <x v="2"/>
    <d v="2020-05-08T00:00:00"/>
    <d v="2020-07-25T00:00:00"/>
    <n v="298"/>
    <n v="79825"/>
    <n v="0"/>
    <n v="6.1567999999999996"/>
    <n v="25.715"/>
    <n v="9.1167999999999996"/>
    <x v="2"/>
  </r>
  <r>
    <n v="233603"/>
    <n v="1"/>
    <n v="1"/>
    <s v="233603-1-1"/>
    <s v="PD-SLEEPER"/>
    <s v="Lodging By Liberty - Sample"/>
    <s v="RESIDENCE INN NEW STYLE SLEEPER AND OTTOMAN"/>
    <s v="Erica Hollyfield"/>
    <s v="Y"/>
    <s v=""/>
    <n v="1"/>
    <n v="1"/>
    <d v="2020-05-22T00:00:00"/>
    <d v="2020-05-22T00:00:00"/>
    <d v="2020-10-28T00:00:00"/>
    <d v="2020-10-28T00:00:00"/>
    <s v="Y"/>
    <x v="0"/>
    <s v="REG"/>
    <x v="2"/>
    <s v="R&amp;D"/>
    <x v="0"/>
    <d v="2020-05-08T00:00:00"/>
    <m/>
    <n v="0"/>
    <n v="0"/>
    <n v="0"/>
    <m/>
    <m/>
    <m/>
    <x v="1"/>
  </r>
  <r>
    <n v="233603"/>
    <n v="2"/>
    <n v="1"/>
    <s v="233603-2-1"/>
    <s v="PD-OTTOMAN"/>
    <s v="Lodging By Liberty - Sample"/>
    <s v="RESIDENCE INN NEW STYLE SLEEPER AND OTTOMAN"/>
    <s v="Erica Hollyfield"/>
    <s v="Y"/>
    <s v=""/>
    <n v="1"/>
    <n v="1"/>
    <d v="2020-05-22T00:00:00"/>
    <d v="2020-05-22T00:00:00"/>
    <d v="2020-10-28T00:00:00"/>
    <d v="2020-10-28T00:00:00"/>
    <s v="Y"/>
    <x v="0"/>
    <s v="REG"/>
    <x v="0"/>
    <s v="R&amp;D"/>
    <x v="3"/>
    <d v="2020-05-08T00:00:00"/>
    <m/>
    <n v="0"/>
    <n v="0"/>
    <n v="0"/>
    <m/>
    <m/>
    <m/>
    <x v="1"/>
  </r>
  <r>
    <n v="233603"/>
    <n v="3"/>
    <n v="1"/>
    <s v="233603-3-1"/>
    <s v="LINPILL-18X18KE"/>
    <s v="Lodging By Liberty - Sample"/>
    <s v="RESIDENCE INN NEW STYLE SLEEPER AND OTTOMAN"/>
    <s v="Erica Hollyfield"/>
    <s v="Y"/>
    <s v=""/>
    <n v="1"/>
    <n v="1"/>
    <d v="2020-05-22T00:00:00"/>
    <d v="2020-05-22T00:00:00"/>
    <d v="2020-10-28T00:00:00"/>
    <d v="2020-10-28T00:00:00"/>
    <s v="Y"/>
    <x v="0"/>
    <s v="REG"/>
    <x v="2"/>
    <s v="NORMAL"/>
    <x v="1"/>
    <d v="2020-05-08T00:00:00"/>
    <m/>
    <n v="0"/>
    <n v="0"/>
    <n v="6"/>
    <n v="8.3750000000000005E-2"/>
    <m/>
    <m/>
    <x v="1"/>
  </r>
  <r>
    <n v="233603"/>
    <n v="4"/>
    <n v="1"/>
    <s v="233603-4-1"/>
    <s v="LIBPILL-18X18KE"/>
    <s v="Lodging By Liberty - Sample"/>
    <s v="RESIDENCE INN NEW STYLE SLEEPER AND OTTOMAN"/>
    <s v="Erica Hollyfield"/>
    <s v="Y"/>
    <s v=""/>
    <n v="1"/>
    <n v="1"/>
    <d v="2020-05-25T00:00:00"/>
    <d v="2020-05-29T00:00:00"/>
    <d v="2020-10-28T00:00:00"/>
    <d v="2020-10-28T00:00:00"/>
    <s v="Y"/>
    <x v="0"/>
    <s v="REG"/>
    <x v="0"/>
    <s v="NORMAL"/>
    <x v="1"/>
    <d v="2020-05-08T00:00:00"/>
    <m/>
    <n v="0"/>
    <n v="0"/>
    <n v="0"/>
    <n v="6.7000000000000004E-2"/>
    <m/>
    <m/>
    <x v="1"/>
  </r>
  <r>
    <n v="233603"/>
    <n v="5"/>
    <n v="1"/>
    <s v="233603-5-1"/>
    <s v="PD-SLEEPER"/>
    <s v="Lodging By Liberty - Sample"/>
    <s v="RESIDENCE INN NEW STYLE SLEEPER AND OTTOMAN"/>
    <s v="Erica Hollyfield"/>
    <s v="Y"/>
    <s v=""/>
    <n v="1"/>
    <n v="1"/>
    <d v="2020-05-22T00:00:00"/>
    <d v="2020-05-22T00:00:00"/>
    <d v="2020-10-28T00:00:00"/>
    <d v="2020-10-28T00:00:00"/>
    <s v="Y"/>
    <x v="0"/>
    <s v="REG"/>
    <x v="2"/>
    <s v="R&amp;D"/>
    <x v="0"/>
    <d v="2020-05-08T00:00:00"/>
    <m/>
    <n v="0"/>
    <n v="0"/>
    <n v="0"/>
    <m/>
    <m/>
    <m/>
    <x v="1"/>
  </r>
  <r>
    <n v="233603"/>
    <n v="6"/>
    <n v="1"/>
    <s v="233603-6-1"/>
    <s v="PD-SLEEPER"/>
    <s v="Lodging By Liberty - Sample"/>
    <s v="RESIDENCE INN NEW STYLE SLEEPER AND OTTOMAN"/>
    <s v="Erica Hollyfield"/>
    <s v="Y"/>
    <s v=""/>
    <n v="1"/>
    <n v="1"/>
    <d v="2020-05-22T00:00:00"/>
    <d v="2020-05-22T00:00:00"/>
    <d v="2020-10-28T00:00:00"/>
    <d v="2020-10-28T00:00:00"/>
    <s v="Y"/>
    <x v="0"/>
    <s v="REG"/>
    <x v="2"/>
    <s v="R&amp;D"/>
    <x v="0"/>
    <d v="2020-05-08T00:00:00"/>
    <m/>
    <n v="0"/>
    <n v="0"/>
    <n v="0"/>
    <m/>
    <m/>
    <m/>
    <x v="1"/>
  </r>
  <r>
    <n v="233605"/>
    <n v="1"/>
    <n v="1"/>
    <s v="233605-1-1"/>
    <s v="LIB-MASK B"/>
    <s v="International Vault"/>
    <s v="INTERNATIONAL PRECAST MASKS"/>
    <s v="Debbie Graham"/>
    <s v=""/>
    <s v=""/>
    <n v="100"/>
    <n v="100"/>
    <d v="2020-05-15T00:00:00"/>
    <d v="2020-05-15T00:00:00"/>
    <d v="2020-05-15T00:00:00"/>
    <d v="2020-05-15T00:00:00"/>
    <s v="Y"/>
    <x v="0"/>
    <s v="REG"/>
    <x v="0"/>
    <s v="NORMAL"/>
    <x v="1"/>
    <d v="2020-05-11T00:00:00"/>
    <m/>
    <n v="2.25"/>
    <n v="225"/>
    <n v="0"/>
    <n v="3.11"/>
    <m/>
    <m/>
    <x v="1"/>
  </r>
  <r>
    <n v="233609"/>
    <n v="1"/>
    <n v="1"/>
    <s v="233609-1-1"/>
    <s v="LIB0200-2899-84"/>
    <s v="MARRIOTT INT'L-RES. INN"/>
    <s v="70BA235 SEDONA RI HONED"/>
    <s v="Erica Hollyfield"/>
    <s v=""/>
    <s v=""/>
    <n v="87"/>
    <n v="87"/>
    <d v="2021-01-15T00:00:00"/>
    <d v="2021-01-15T00:00:00"/>
    <d v="2021-01-15T00:00:00"/>
    <d v="2021-01-27T00:00:00"/>
    <s v="Y"/>
    <x v="1"/>
    <s v="REG"/>
    <x v="0"/>
    <s v="NORMAL"/>
    <x v="0"/>
    <d v="2020-05-11T00:00:00"/>
    <d v="2020-05-14T00:00:00"/>
    <n v="861.86"/>
    <n v="79539.12"/>
    <n v="0"/>
    <n v="98.564909999999998"/>
    <n v="74.56944"/>
    <n v="30.445215000000001"/>
    <x v="26"/>
  </r>
  <r>
    <n v="233609"/>
    <n v="2"/>
    <n v="1"/>
    <s v="233609-2-1"/>
    <s v="LIB0600-2899-26.5"/>
    <s v="MARRIOTT INT'L-RES. INN"/>
    <s v="70BA235 SEDONA RI HONED"/>
    <s v="Erica Hollyfield"/>
    <s v=""/>
    <s v=""/>
    <n v="87"/>
    <n v="87"/>
    <d v="2021-01-15T00:00:00"/>
    <d v="2021-01-15T00:00:00"/>
    <d v="2021-01-15T00:00:00"/>
    <d v="2021-01-27T00:00:00"/>
    <s v="Y"/>
    <x v="1"/>
    <s v="REG"/>
    <x v="0"/>
    <s v="NORMAL"/>
    <x v="3"/>
    <d v="2020-05-11T00:00:00"/>
    <d v="2020-05-14T00:00:00"/>
    <n v="0"/>
    <n v="79539.12"/>
    <n v="0"/>
    <n v="25.951229999999999"/>
    <n v="19.10172"/>
    <n v="10.215104999999999"/>
    <x v="26"/>
  </r>
  <r>
    <n v="233609"/>
    <n v="3"/>
    <n v="1"/>
    <s v="233609-3-1"/>
    <s v="LIBPILL-18X18KE-SD"/>
    <s v="MARRIOTT INT'L-RES. INN"/>
    <s v="70BA235 SEDONA RI HONED"/>
    <s v="Erica Hollyfield"/>
    <s v=""/>
    <s v=""/>
    <n v="87"/>
    <n v="87"/>
    <d v="2021-01-15T00:00:00"/>
    <d v="2021-01-15T00:00:00"/>
    <d v="2021-01-15T00:00:00"/>
    <d v="2021-01-27T00:00:00"/>
    <s v="Y"/>
    <x v="1"/>
    <s v="REG"/>
    <x v="0"/>
    <s v="NORMAL"/>
    <x v="1"/>
    <d v="2020-05-11T00:00:00"/>
    <d v="2020-05-14T00:00:00"/>
    <n v="0"/>
    <n v="79539.12"/>
    <n v="0"/>
    <n v="5.8289999999999997"/>
    <m/>
    <m/>
    <x v="26"/>
  </r>
  <r>
    <n v="233609"/>
    <n v="4"/>
    <n v="1"/>
    <s v="233609-4-1"/>
    <s v="LIBPILL-18X18KE-SD"/>
    <s v="MARRIOTT INT'L-RES. INN"/>
    <s v="70BA235 SEDONA RI HONED"/>
    <s v="Erica Hollyfield"/>
    <s v=""/>
    <s v=""/>
    <n v="87"/>
    <n v="87"/>
    <d v="2021-01-15T00:00:00"/>
    <d v="2021-01-15T00:00:00"/>
    <d v="2021-01-15T00:00:00"/>
    <d v="2021-01-27T00:00:00"/>
    <s v="Y"/>
    <x v="1"/>
    <s v="REG"/>
    <x v="0"/>
    <s v="NORMAL"/>
    <x v="1"/>
    <d v="2020-05-11T00:00:00"/>
    <d v="2020-05-14T00:00:00"/>
    <n v="0"/>
    <n v="79539.12"/>
    <n v="0"/>
    <n v="6.39276"/>
    <m/>
    <m/>
    <x v="26"/>
  </r>
  <r>
    <n v="233609"/>
    <n v="5"/>
    <n v="1"/>
    <s v="233609-5-1"/>
    <s v="LIB0200-2899-84"/>
    <s v="MARRIOTT INT'L-RES. INN"/>
    <s v="70BA235 SEDONA RI HONED"/>
    <s v="Erica Hollyfield"/>
    <s v=""/>
    <s v=""/>
    <n v="3"/>
    <n v="3"/>
    <d v="2021-01-15T00:00:00"/>
    <d v="2021-01-15T00:00:00"/>
    <d v="2021-01-15T00:00:00"/>
    <d v="2021-01-27T00:00:00"/>
    <s v="Y"/>
    <x v="1"/>
    <s v="REG"/>
    <x v="0"/>
    <s v="NORMAL"/>
    <x v="0"/>
    <d v="2020-05-11T00:00:00"/>
    <d v="2020-05-14T00:00:00"/>
    <n v="731.34"/>
    <n v="79539.12"/>
    <n v="0"/>
    <n v="3.39879"/>
    <n v="2.5713599999999999"/>
    <n v="1.0498350000000001"/>
    <x v="26"/>
  </r>
  <r>
    <n v="233609"/>
    <n v="6"/>
    <n v="1"/>
    <s v="233609-6-1"/>
    <s v="LIBPILL-18X18KE-SD"/>
    <s v="MARRIOTT INT'L-RES. INN"/>
    <s v="70BA235 SEDONA RI HONED"/>
    <s v="Erica Hollyfield"/>
    <s v=""/>
    <s v=""/>
    <n v="3"/>
    <n v="3"/>
    <d v="2021-01-15T00:00:00"/>
    <d v="2021-01-15T00:00:00"/>
    <d v="2021-01-15T00:00:00"/>
    <d v="2021-01-27T00:00:00"/>
    <s v="Y"/>
    <x v="1"/>
    <s v="REG"/>
    <x v="0"/>
    <s v="NORMAL"/>
    <x v="1"/>
    <d v="2020-05-11T00:00:00"/>
    <d v="2020-05-14T00:00:00"/>
    <n v="0"/>
    <n v="79539.12"/>
    <n v="0"/>
    <n v="0.20100000000000001"/>
    <m/>
    <m/>
    <x v="26"/>
  </r>
  <r>
    <n v="233609"/>
    <n v="7"/>
    <n v="1"/>
    <s v="233609-7-1"/>
    <s v="LIBPILL-18X18KE-SD"/>
    <s v="MARRIOTT INT'L-RES. INN"/>
    <s v="70BA235 SEDONA RI HONED"/>
    <s v="Erica Hollyfield"/>
    <s v=""/>
    <s v=""/>
    <n v="3"/>
    <n v="3"/>
    <d v="2021-01-15T00:00:00"/>
    <d v="2021-01-15T00:00:00"/>
    <d v="2021-01-15T00:00:00"/>
    <d v="2021-01-27T00:00:00"/>
    <s v="Y"/>
    <x v="1"/>
    <s v="REG"/>
    <x v="0"/>
    <s v="NORMAL"/>
    <x v="1"/>
    <d v="2020-05-11T00:00:00"/>
    <d v="2020-05-14T00:00:00"/>
    <n v="0"/>
    <n v="79539.12"/>
    <n v="0"/>
    <n v="0.22044"/>
    <m/>
    <m/>
    <x v="26"/>
  </r>
  <r>
    <n v="233613"/>
    <n v="1"/>
    <n v="1"/>
    <s v="233613-1-1"/>
    <s v="LIN0500-2330"/>
    <s v="Holiday Inn Express - Miramar"/>
    <s v="MIRAMAR, FL"/>
    <s v="Megan Marley"/>
    <s v="Y"/>
    <s v=""/>
    <n v="3"/>
    <n v="3"/>
    <d v="2020-06-26T00:00:00"/>
    <d v="2020-06-26T00:00:00"/>
    <d v="2020-08-21T00:00:00"/>
    <d v="2020-08-28T00:00:00"/>
    <s v="Y"/>
    <x v="0"/>
    <s v="REG"/>
    <x v="2"/>
    <s v="NORMAL"/>
    <x v="4"/>
    <d v="2020-05-12T00:00:00"/>
    <m/>
    <n v="635"/>
    <n v="17090"/>
    <n v="0"/>
    <n v="2.0141399999999998"/>
    <n v="4.0019999999999998"/>
    <m/>
    <x v="1"/>
  </r>
  <r>
    <n v="233613"/>
    <n v="2"/>
    <n v="1"/>
    <s v="233613-2-1"/>
    <s v="LIN0500-2331"/>
    <s v="Holiday Inn Express - Miramar"/>
    <s v="MIRAMAR, FL"/>
    <s v="Megan Marley"/>
    <s v="Y"/>
    <s v=""/>
    <n v="4"/>
    <n v="4"/>
    <d v="2020-06-26T00:00:00"/>
    <d v="2020-06-26T00:00:00"/>
    <d v="2020-08-21T00:00:00"/>
    <d v="2020-08-28T00:00:00"/>
    <s v="Y"/>
    <x v="0"/>
    <s v="REG"/>
    <x v="2"/>
    <s v="NORMAL"/>
    <x v="4"/>
    <d v="2020-05-12T00:00:00"/>
    <m/>
    <n v="410"/>
    <n v="17090"/>
    <n v="0"/>
    <n v="2.2400000000000002"/>
    <n v="3.556"/>
    <n v="1.778"/>
    <x v="1"/>
  </r>
  <r>
    <n v="233613"/>
    <n v="3"/>
    <n v="1"/>
    <s v="233613-3-1"/>
    <s v="LIN0100-2330-96"/>
    <s v="Holiday Inn Express - Miramar"/>
    <s v="MIRAMAR, FL"/>
    <s v="Megan Marley"/>
    <s v="Y"/>
    <s v=""/>
    <n v="2"/>
    <n v="2"/>
    <d v="2020-06-26T00:00:00"/>
    <d v="2020-06-26T00:00:00"/>
    <d v="2020-08-21T00:00:00"/>
    <d v="2020-08-28T00:00:00"/>
    <s v="Y"/>
    <x v="0"/>
    <s v="REG"/>
    <x v="2"/>
    <s v="NORMAL"/>
    <x v="0"/>
    <d v="2020-05-12T00:00:00"/>
    <m/>
    <n v="1108"/>
    <n v="17090"/>
    <n v="0"/>
    <n v="2"/>
    <n v="2.8332600000000001"/>
    <n v="1.41676"/>
    <x v="1"/>
  </r>
  <r>
    <n v="233613"/>
    <n v="6"/>
    <n v="1"/>
    <s v="233613-6-1"/>
    <s v="LIB0700-1383"/>
    <s v="Holiday Inn Express - Miramar"/>
    <s v="MIRAMAR, FL"/>
    <s v="Megan Marley"/>
    <s v="Y"/>
    <s v=""/>
    <n v="12"/>
    <n v="12"/>
    <d v="2020-06-26T00:00:00"/>
    <d v="2020-06-26T00:00:00"/>
    <d v="2020-08-21T00:00:00"/>
    <d v="2020-08-28T00:00:00"/>
    <s v="Y"/>
    <x v="0"/>
    <s v="REG"/>
    <x v="0"/>
    <s v="NORMAL"/>
    <x v="4"/>
    <d v="2020-05-12T00:00:00"/>
    <m/>
    <n v="268"/>
    <n v="17090"/>
    <n v="0"/>
    <n v="6.0627599999999999"/>
    <n v="6.6"/>
    <n v="1.7691600000000001"/>
    <x v="1"/>
  </r>
  <r>
    <n v="233613"/>
    <n v="7"/>
    <n v="1"/>
    <s v="233613-7-1"/>
    <s v="LIN0900-397-72"/>
    <s v="Holiday Inn Express - Miramar"/>
    <s v="MIRAMAR, FL"/>
    <s v="Megan Marley"/>
    <s v="Y"/>
    <s v=""/>
    <n v="2"/>
    <n v="2"/>
    <d v="2020-06-26T00:00:00"/>
    <d v="2020-06-26T00:00:00"/>
    <d v="2020-08-21T00:00:00"/>
    <d v="2020-08-28T00:00:00"/>
    <s v="Y"/>
    <x v="0"/>
    <s v="REG"/>
    <x v="2"/>
    <s v="NORMAL"/>
    <x v="0"/>
    <d v="2020-05-12T00:00:00"/>
    <m/>
    <n v="1335"/>
    <n v="17090"/>
    <n v="0"/>
    <n v="3.2"/>
    <n v="2.6335000000000002"/>
    <n v="1.3167599999999999"/>
    <x v="1"/>
  </r>
  <r>
    <n v="233613"/>
    <n v="8"/>
    <n v="1"/>
    <s v="233613-8-1"/>
    <s v="LIN0600-2340"/>
    <s v="Holiday Inn Express - Miramar"/>
    <s v="MIRAMAR, FL"/>
    <s v="Megan Marley"/>
    <s v="Y"/>
    <s v=""/>
    <n v="1"/>
    <n v="1"/>
    <d v="2020-06-26T00:00:00"/>
    <d v="2020-06-26T00:00:00"/>
    <d v="2020-08-21T00:00:00"/>
    <d v="2020-08-28T00:00:00"/>
    <s v="Y"/>
    <x v="0"/>
    <s v="REG"/>
    <x v="2"/>
    <s v="NORMAL"/>
    <x v="3"/>
    <d v="2020-05-12T00:00:00"/>
    <m/>
    <n v="562"/>
    <n v="17090"/>
    <n v="0"/>
    <n v="0.15"/>
    <n v="0.29163"/>
    <n v="0.14588000000000001"/>
    <x v="1"/>
  </r>
  <r>
    <n v="233616"/>
    <n v="1"/>
    <n v="1"/>
    <s v="233616-1-1"/>
    <s v="LER0800-228FB-AL-BLKMESH"/>
    <s v="CANADIAN RESORT HOTEL LTD. PARTNERSHIP"/>
    <s v="FCW-GOLD FLOOR RENOVATION + STANDARD BATHROOMS"/>
    <s v="Ellie Marlowe"/>
    <s v=""/>
    <s v=""/>
    <n v="1"/>
    <n v="1"/>
    <d v="2020-09-18T00:00:00"/>
    <d v="2020-09-18T00:00:00"/>
    <d v="2020-09-18T00:00:00"/>
    <d v="2020-09-25T00:00:00"/>
    <s v="Y"/>
    <x v="0"/>
    <s v="REG"/>
    <x v="0"/>
    <s v="NORMAL"/>
    <x v="5"/>
    <d v="2020-05-12T00:00:00"/>
    <m/>
    <n v="305"/>
    <n v="305"/>
    <n v="0"/>
    <m/>
    <m/>
    <m/>
    <x v="22"/>
  </r>
  <r>
    <n v="233618"/>
    <n v="1"/>
    <n v="1"/>
    <s v="233618-1-1"/>
    <s v="LER0800-349BLK"/>
    <s v="T2 Mechanical, Inc."/>
    <s v="SPRINGHILL SUITES CHINATOWN"/>
    <s v="Bailee Moore"/>
    <s v=""/>
    <s v="Y"/>
    <n v="4"/>
    <n v="4"/>
    <d v="2020-10-23T00:00:00"/>
    <d v="2020-10-23T00:00:00"/>
    <d v="2020-10-23T00:00:00"/>
    <d v="2020-10-30T00:00:00"/>
    <s v="Y"/>
    <x v="1"/>
    <s v="REG"/>
    <x v="0"/>
    <s v="NORMAL"/>
    <x v="5"/>
    <d v="2020-05-12T00:00:00"/>
    <d v="2020-07-11T00:00:00"/>
    <n v="129"/>
    <n v="516"/>
    <n v="0"/>
    <m/>
    <m/>
    <m/>
    <x v="0"/>
  </r>
  <r>
    <n v="233619"/>
    <n v="1"/>
    <n v="1"/>
    <s v="233619-1-1"/>
    <s v="LIB3275-112-LSL"/>
    <s v="Glacier House Hotels"/>
    <s v="PRIMUS CONTTRACTING GROUP"/>
    <s v="Christy Barclay"/>
    <s v=""/>
    <s v=""/>
    <n v="1"/>
    <n v="1"/>
    <d v="2020-08-04T00:00:00"/>
    <d v="2020-08-07T00:00:00"/>
    <d v="2020-08-07T00:00:00"/>
    <d v="2020-08-14T00:00:00"/>
    <s v="Y"/>
    <x v="1"/>
    <s v="REG"/>
    <x v="0"/>
    <s v="NORMAL"/>
    <x v="0"/>
    <d v="2020-05-12T00:00:00"/>
    <d v="2020-05-20T00:00:00"/>
    <n v="1056"/>
    <n v="2523.86"/>
    <n v="0"/>
    <n v="0.4042"/>
    <n v="0.89"/>
    <n v="0.23039999999999999"/>
    <x v="15"/>
  </r>
  <r>
    <n v="233619"/>
    <n v="2"/>
    <n v="1"/>
    <s v="233619-2-1"/>
    <s v="FABRIC"/>
    <s v="Glacier House Hotels"/>
    <s v="PRIMUS CONTTRACTING GROUP"/>
    <s v="Christy Barclay"/>
    <s v=""/>
    <s v=""/>
    <n v="33.1"/>
    <n v="33.1"/>
    <d v="2020-08-04T00:00:00"/>
    <d v="2020-08-07T00:00:00"/>
    <d v="2020-08-07T00:00:00"/>
    <d v="2020-08-14T00:00:00"/>
    <s v="Y"/>
    <x v="1"/>
    <s v="REG"/>
    <x v="0"/>
    <s v="NORMAL"/>
    <x v="1"/>
    <d v="2020-05-12T00:00:00"/>
    <d v="2020-05-20T00:00:00"/>
    <n v="19.98"/>
    <n v="2523.86"/>
    <n v="0"/>
    <m/>
    <m/>
    <m/>
    <x v="15"/>
  </r>
  <r>
    <n v="233620"/>
    <n v="1"/>
    <n v="1"/>
    <s v="233620-1-1"/>
    <s v="FABRIC"/>
    <s v="Glacier House Hotels"/>
    <s v="FLAGSTAFF, AZ"/>
    <s v="Christy Barclay"/>
    <s v=""/>
    <s v=""/>
    <n v="10"/>
    <n v="10"/>
    <d v="2020-07-30T00:00:00"/>
    <d v="2020-07-31T00:00:00"/>
    <d v="2020-07-31T00:00:00"/>
    <d v="2020-08-07T00:00:00"/>
    <s v="Y"/>
    <x v="1"/>
    <s v="REG"/>
    <x v="0"/>
    <s v="NORMAL"/>
    <x v="1"/>
    <d v="2020-05-12T00:00:00"/>
    <d v="2020-05-20T00:00:00"/>
    <n v="19.98"/>
    <n v="292.49"/>
    <n v="0"/>
    <m/>
    <m/>
    <m/>
    <x v="19"/>
  </r>
  <r>
    <n v="233621"/>
    <n v="10"/>
    <n v="1"/>
    <s v="233621-10-1"/>
    <s v="LINPILL-20X16KE-SD"/>
    <s v="KW Alhambra Property, LLC"/>
    <s v="AC MARRIOTT FT.LAUDERDALE"/>
    <s v="Debbie Graham"/>
    <s v=""/>
    <s v="Y"/>
    <n v="3"/>
    <n v="3"/>
    <d v="2020-07-24T00:00:00"/>
    <d v="2020-07-24T00:00:00"/>
    <d v="2020-10-02T00:00:00"/>
    <d v="2020-08-01T00:00:00"/>
    <s v="Y"/>
    <x v="0"/>
    <s v="REG"/>
    <x v="2"/>
    <s v="NORMAL"/>
    <x v="1"/>
    <d v="2020-05-12T00:00:00"/>
    <m/>
    <n v="0"/>
    <n v="58650"/>
    <n v="0"/>
    <n v="0.26700000000000002"/>
    <m/>
    <m/>
    <x v="1"/>
  </r>
  <r>
    <n v="233621"/>
    <n v="11"/>
    <n v="1"/>
    <s v="233621-11-1"/>
    <s v="PDL0900-770-COR-GR"/>
    <s v="KW Alhambra Property, LLC"/>
    <s v="AC MARRIOTT FT.LAUDERDALE"/>
    <s v="Debbie Graham"/>
    <s v=""/>
    <s v="Y"/>
    <n v="1"/>
    <n v="1"/>
    <d v="2020-07-24T00:00:00"/>
    <d v="2020-07-24T00:00:00"/>
    <d v="2020-10-02T00:00:00"/>
    <d v="2020-08-01T00:00:00"/>
    <s v="Y"/>
    <x v="0"/>
    <s v="REG"/>
    <x v="2"/>
    <s v="NORMAL"/>
    <x v="2"/>
    <d v="2020-05-12T00:00:00"/>
    <m/>
    <n v="4533"/>
    <n v="58650"/>
    <n v="0"/>
    <n v="0.375"/>
    <n v="0.86980000000000002"/>
    <n v="0.42499999999999999"/>
    <x v="1"/>
  </r>
  <r>
    <n v="233621"/>
    <n v="12"/>
    <n v="1"/>
    <s v="233621-12-1"/>
    <s v="LINPILL-18X18KE-SD"/>
    <s v="KW Alhambra Property, LLC"/>
    <s v="AC MARRIOTT FT.LAUDERDALE"/>
    <s v="Debbie Graham"/>
    <s v=""/>
    <s v="Y"/>
    <n v="3"/>
    <n v="3"/>
    <d v="2020-07-24T00:00:00"/>
    <d v="2020-07-24T00:00:00"/>
    <d v="2020-10-02T00:00:00"/>
    <d v="2020-08-01T00:00:00"/>
    <s v="Y"/>
    <x v="0"/>
    <s v="REG"/>
    <x v="2"/>
    <s v="NORMAL"/>
    <x v="1"/>
    <d v="2020-05-12T00:00:00"/>
    <m/>
    <n v="0"/>
    <n v="58650"/>
    <n v="0"/>
    <n v="0.25124999999999997"/>
    <m/>
    <m/>
    <x v="1"/>
  </r>
  <r>
    <n v="233621"/>
    <n v="13"/>
    <n v="1"/>
    <s v="233621-13-1"/>
    <s v="LINPILL-22X22KE-SD"/>
    <s v="KW Alhambra Property, LLC"/>
    <s v="AC MARRIOTT FT.LAUDERDALE"/>
    <s v="Debbie Graham"/>
    <s v=""/>
    <s v="Y"/>
    <n v="3"/>
    <n v="3"/>
    <d v="2020-07-24T00:00:00"/>
    <d v="2020-07-24T00:00:00"/>
    <d v="2020-10-02T00:00:00"/>
    <d v="2020-08-01T00:00:00"/>
    <s v="Y"/>
    <x v="0"/>
    <s v="REG"/>
    <x v="2"/>
    <s v="NORMAL"/>
    <x v="1"/>
    <d v="2020-05-12T00:00:00"/>
    <m/>
    <n v="0"/>
    <n v="58650"/>
    <n v="0"/>
    <n v="0.52764"/>
    <m/>
    <m/>
    <x v="1"/>
  </r>
  <r>
    <n v="233621"/>
    <n v="14"/>
    <n v="1"/>
    <s v="233621-14-1"/>
    <s v="LINPILL-20X16KE-SD"/>
    <s v="KW Alhambra Property, LLC"/>
    <s v="AC MARRIOTT FT.LAUDERDALE"/>
    <s v="Debbie Graham"/>
    <s v=""/>
    <s v="Y"/>
    <n v="3"/>
    <n v="3"/>
    <d v="2020-07-24T00:00:00"/>
    <d v="2020-07-24T00:00:00"/>
    <d v="2020-10-02T00:00:00"/>
    <d v="2020-08-01T00:00:00"/>
    <s v="Y"/>
    <x v="0"/>
    <s v="REG"/>
    <x v="2"/>
    <s v="NORMAL"/>
    <x v="1"/>
    <d v="2020-05-12T00:00:00"/>
    <m/>
    <n v="0"/>
    <n v="58650"/>
    <n v="0"/>
    <n v="0.26700000000000002"/>
    <m/>
    <m/>
    <x v="1"/>
  </r>
  <r>
    <n v="233621"/>
    <n v="15"/>
    <n v="1"/>
    <s v="233621-15-1"/>
    <s v="PDL0100-2805A-89"/>
    <s v="KW Alhambra Property, LLC"/>
    <s v="AC MARRIOTT FT.LAUDERDALE"/>
    <s v="Debbie Graham"/>
    <s v=""/>
    <s v="Y"/>
    <n v="2"/>
    <n v="2"/>
    <d v="2020-07-27T00:00:00"/>
    <d v="2020-07-31T00:00:00"/>
    <d v="2020-10-02T00:00:00"/>
    <d v="2020-08-01T00:00:00"/>
    <s v="Y"/>
    <x v="0"/>
    <s v="REG"/>
    <x v="2"/>
    <s v="NORMAL"/>
    <x v="0"/>
    <d v="2020-05-12T00:00:00"/>
    <m/>
    <n v="2457"/>
    <n v="58650"/>
    <n v="0"/>
    <n v="2.6080000000000001"/>
    <n v="1.3879999999999999"/>
    <n v="0.96"/>
    <x v="19"/>
  </r>
  <r>
    <n v="233621"/>
    <n v="16"/>
    <n v="1"/>
    <s v="233621-16-1"/>
    <s v="LINPILL-18X18KE-SD"/>
    <s v="KW Alhambra Property, LLC"/>
    <s v="AC MARRIOTT FT.LAUDERDALE"/>
    <s v="Debbie Graham"/>
    <s v=""/>
    <s v="Y"/>
    <n v="4"/>
    <n v="4"/>
    <d v="2020-07-24T00:00:00"/>
    <d v="2020-07-24T00:00:00"/>
    <d v="2020-10-02T00:00:00"/>
    <d v="2020-08-01T00:00:00"/>
    <s v="Y"/>
    <x v="0"/>
    <s v="REG"/>
    <x v="2"/>
    <s v="NORMAL"/>
    <x v="1"/>
    <d v="2020-05-12T00:00:00"/>
    <m/>
    <n v="0"/>
    <n v="58650"/>
    <n v="0"/>
    <n v="0.33500000000000002"/>
    <m/>
    <m/>
    <x v="1"/>
  </r>
  <r>
    <n v="233621"/>
    <n v="17"/>
    <n v="1"/>
    <s v="233621-17-1"/>
    <s v="LINPILL-20X20KE-SD"/>
    <s v="KW Alhambra Property, LLC"/>
    <s v="AC MARRIOTT FT.LAUDERDALE"/>
    <s v="Debbie Graham"/>
    <s v=""/>
    <s v="Y"/>
    <n v="4"/>
    <n v="4"/>
    <d v="2020-07-27T00:00:00"/>
    <d v="2020-07-31T00:00:00"/>
    <d v="2020-10-02T00:00:00"/>
    <d v="2020-08-01T00:00:00"/>
    <s v="Y"/>
    <x v="0"/>
    <s v="REG"/>
    <x v="2"/>
    <s v="NORMAL"/>
    <x v="1"/>
    <d v="2020-05-12T00:00:00"/>
    <m/>
    <n v="0"/>
    <n v="58650"/>
    <n v="-2"/>
    <n v="0.65051999999999999"/>
    <m/>
    <m/>
    <x v="19"/>
  </r>
  <r>
    <n v="233621"/>
    <n v="20"/>
    <n v="1"/>
    <s v="233621-20-1"/>
    <s v="LER0800-886"/>
    <s v="KW Alhambra Property, LLC"/>
    <s v="AC MARRIOTT FT.LAUDERDALE"/>
    <s v="Debbie Graham"/>
    <s v=""/>
    <s v="Y"/>
    <n v="4"/>
    <n v="4"/>
    <d v="2020-07-24T00:00:00"/>
    <d v="2020-07-24T00:00:00"/>
    <d v="2020-10-02T00:00:00"/>
    <d v="2020-08-01T00:00:00"/>
    <s v="Y"/>
    <x v="0"/>
    <s v="REG"/>
    <x v="0"/>
    <s v="NORMAL"/>
    <x v="5"/>
    <d v="2020-05-12T00:00:00"/>
    <m/>
    <n v="479"/>
    <n v="58650"/>
    <n v="0"/>
    <m/>
    <m/>
    <m/>
    <x v="1"/>
  </r>
  <r>
    <n v="233621"/>
    <n v="21"/>
    <n v="1"/>
    <s v="233621-21-1"/>
    <s v="PDL0900-770-34-NA-GB"/>
    <s v="KW Alhambra Property, LLC"/>
    <s v="AC MARRIOTT FT.LAUDERDALE"/>
    <s v="Debbie Graham"/>
    <s v=""/>
    <s v="Y"/>
    <n v="7"/>
    <n v="7"/>
    <d v="2020-07-24T00:00:00"/>
    <d v="2020-07-24T00:00:00"/>
    <d v="2020-10-02T00:00:00"/>
    <d v="2020-08-01T00:00:00"/>
    <s v="Y"/>
    <x v="0"/>
    <s v="REG"/>
    <x v="2"/>
    <s v="NORMAL"/>
    <x v="2"/>
    <d v="2020-05-12T00:00:00"/>
    <m/>
    <n v="0"/>
    <n v="58650"/>
    <n v="0"/>
    <n v="2.625"/>
    <n v="6.0885999999999996"/>
    <n v="2.9750000000000001"/>
    <x v="1"/>
  </r>
  <r>
    <n v="233621"/>
    <n v="22"/>
    <n v="1"/>
    <s v="233621-22-1"/>
    <s v="PDL0900-770-COR-GB"/>
    <s v="KW Alhambra Property, LLC"/>
    <s v="AC MARRIOTT FT.LAUDERDALE"/>
    <s v="Debbie Graham"/>
    <s v=""/>
    <s v="Y"/>
    <n v="1"/>
    <n v="1"/>
    <d v="2020-07-24T00:00:00"/>
    <d v="2020-07-24T00:00:00"/>
    <d v="2020-10-02T00:00:00"/>
    <d v="2020-08-01T00:00:00"/>
    <s v="Y"/>
    <x v="0"/>
    <s v="REG"/>
    <x v="2"/>
    <s v="NORMAL"/>
    <x v="2"/>
    <d v="2020-05-12T00:00:00"/>
    <m/>
    <n v="0"/>
    <n v="58650"/>
    <n v="0"/>
    <n v="0.375"/>
    <n v="0.86980000000000002"/>
    <n v="0.42499999999999999"/>
    <x v="1"/>
  </r>
  <r>
    <n v="233621"/>
    <n v="23"/>
    <n v="1"/>
    <s v="233621-23-1"/>
    <s v="PDL0900-770-34-NA-GLGF"/>
    <s v="KW Alhambra Property, LLC"/>
    <s v="AC MARRIOTT FT.LAUDERDALE"/>
    <s v="Debbie Graham"/>
    <s v=""/>
    <s v="Y"/>
    <n v="1"/>
    <n v="1"/>
    <d v="2020-07-24T00:00:00"/>
    <d v="2020-07-24T00:00:00"/>
    <d v="2020-10-02T00:00:00"/>
    <d v="2020-08-01T00:00:00"/>
    <s v="Y"/>
    <x v="0"/>
    <s v="REG"/>
    <x v="2"/>
    <s v="NORMAL"/>
    <x v="2"/>
    <d v="2020-05-12T00:00:00"/>
    <m/>
    <n v="0"/>
    <n v="58650"/>
    <n v="0"/>
    <n v="0.375"/>
    <n v="0.86980000000000002"/>
    <n v="0.42499999999999999"/>
    <x v="1"/>
  </r>
  <r>
    <n v="233621"/>
    <n v="24"/>
    <n v="1"/>
    <s v="233621-24-1"/>
    <s v="PDL0900-770-O-GB"/>
    <s v="KW Alhambra Property, LLC"/>
    <s v="AC MARRIOTT FT.LAUDERDALE"/>
    <s v="Debbie Graham"/>
    <s v=""/>
    <s v="Y"/>
    <n v="1"/>
    <n v="1"/>
    <d v="2020-07-24T00:00:00"/>
    <d v="2020-07-24T00:00:00"/>
    <d v="2020-10-02T00:00:00"/>
    <d v="2020-08-01T00:00:00"/>
    <s v="Y"/>
    <x v="0"/>
    <s v="REG"/>
    <x v="2"/>
    <s v="NORMAL"/>
    <x v="2"/>
    <d v="2020-05-12T00:00:00"/>
    <m/>
    <n v="0"/>
    <n v="58650"/>
    <n v="0"/>
    <n v="0.375"/>
    <n v="0.86980000000000002"/>
    <n v="0.42499999999999999"/>
    <x v="1"/>
  </r>
  <r>
    <n v="233621"/>
    <n v="25"/>
    <n v="1"/>
    <s v="233621-25-1"/>
    <s v="PDL0900-770-O-GL"/>
    <s v="KW Alhambra Property, LLC"/>
    <s v="AC MARRIOTT FT.LAUDERDALE"/>
    <s v="Debbie Graham"/>
    <s v=""/>
    <s v="Y"/>
    <n v="1"/>
    <n v="1"/>
    <d v="2020-07-24T00:00:00"/>
    <d v="2020-07-24T00:00:00"/>
    <d v="2020-10-02T00:00:00"/>
    <d v="2020-08-01T00:00:00"/>
    <s v="Y"/>
    <x v="0"/>
    <s v="REG"/>
    <x v="2"/>
    <s v="NORMAL"/>
    <x v="2"/>
    <d v="2020-05-12T00:00:00"/>
    <m/>
    <n v="0"/>
    <n v="58650"/>
    <n v="0"/>
    <n v="0.375"/>
    <n v="0.86980000000000002"/>
    <n v="0.42499999999999999"/>
    <x v="1"/>
  </r>
  <r>
    <n v="233621"/>
    <n v="26"/>
    <n v="1"/>
    <s v="233621-26-1"/>
    <s v="PDL0900-770-34-NA-GB"/>
    <s v="KW Alhambra Property, LLC"/>
    <s v="AC MARRIOTT FT.LAUDERDALE"/>
    <s v="Debbie Graham"/>
    <s v=""/>
    <s v="Y"/>
    <n v="6"/>
    <n v="6"/>
    <d v="2020-07-24T00:00:00"/>
    <d v="2020-07-24T00:00:00"/>
    <d v="2020-10-02T00:00:00"/>
    <d v="2020-08-01T00:00:00"/>
    <s v="Y"/>
    <x v="0"/>
    <s v="REG"/>
    <x v="2"/>
    <s v="NORMAL"/>
    <x v="2"/>
    <d v="2020-05-12T00:00:00"/>
    <m/>
    <n v="0"/>
    <n v="58650"/>
    <n v="0"/>
    <n v="2.25"/>
    <n v="5.2187999999999999"/>
    <n v="2.5499999999999998"/>
    <x v="1"/>
  </r>
  <r>
    <n v="233621"/>
    <n v="27"/>
    <n v="1"/>
    <s v="233621-27-1"/>
    <s v="PDL0900-770-COR-GL"/>
    <s v="KW Alhambra Property, LLC"/>
    <s v="AC MARRIOTT FT.LAUDERDALE"/>
    <s v="Debbie Graham"/>
    <s v=""/>
    <s v="Y"/>
    <n v="1"/>
    <n v="1"/>
    <d v="2020-07-24T00:00:00"/>
    <d v="2020-07-24T00:00:00"/>
    <d v="2020-10-02T00:00:00"/>
    <d v="2020-08-01T00:00:00"/>
    <s v="Y"/>
    <x v="0"/>
    <s v="REG"/>
    <x v="2"/>
    <s v="NORMAL"/>
    <x v="2"/>
    <d v="2020-05-12T00:00:00"/>
    <m/>
    <n v="0"/>
    <n v="58650"/>
    <n v="0"/>
    <n v="0.375"/>
    <n v="0.86980000000000002"/>
    <n v="0.42499999999999999"/>
    <x v="1"/>
  </r>
  <r>
    <n v="233621"/>
    <n v="3"/>
    <n v="1"/>
    <s v="233621-3-1"/>
    <s v="LIN4621-50-S"/>
    <s v="KW Alhambra Property, LLC"/>
    <s v="AC MARRIOTT FT.LAUDERDALE"/>
    <s v="Debbie Graham"/>
    <s v=""/>
    <s v="Y"/>
    <n v="1"/>
    <n v="1"/>
    <d v="2020-07-24T00:00:00"/>
    <d v="2020-07-24T00:00:00"/>
    <d v="2020-10-02T00:00:00"/>
    <d v="2020-08-01T00:00:00"/>
    <s v="Y"/>
    <x v="0"/>
    <s v="REG"/>
    <x v="2"/>
    <s v="NORMAL"/>
    <x v="0"/>
    <d v="2020-05-12T00:00:00"/>
    <m/>
    <n v="4577"/>
    <n v="58650"/>
    <n v="0"/>
    <n v="0.3831"/>
    <n v="1.3441000000000001"/>
    <n v="0.29320000000000002"/>
    <x v="1"/>
  </r>
  <r>
    <n v="233621"/>
    <n v="4"/>
    <n v="1"/>
    <s v="233621-4-1"/>
    <s v="LIN4621-50-S"/>
    <s v="KW Alhambra Property, LLC"/>
    <s v="AC MARRIOTT FT.LAUDERDALE"/>
    <s v="Debbie Graham"/>
    <s v=""/>
    <s v="Y"/>
    <n v="1"/>
    <n v="1"/>
    <d v="2020-07-24T00:00:00"/>
    <d v="2020-07-24T00:00:00"/>
    <d v="2020-10-02T00:00:00"/>
    <d v="2020-08-01T00:00:00"/>
    <s v="Y"/>
    <x v="0"/>
    <s v="REG"/>
    <x v="2"/>
    <s v="NORMAL"/>
    <x v="0"/>
    <d v="2020-05-12T00:00:00"/>
    <m/>
    <n v="0"/>
    <n v="58650"/>
    <n v="0"/>
    <n v="0.3831"/>
    <n v="1.3441000000000001"/>
    <n v="0.29320000000000002"/>
    <x v="1"/>
  </r>
  <r>
    <n v="233621"/>
    <n v="5"/>
    <n v="1"/>
    <s v="233621-5-1"/>
    <s v="LINPILL-18X18KE-SD"/>
    <s v="KW Alhambra Property, LLC"/>
    <s v="AC MARRIOTT FT.LAUDERDALE"/>
    <s v="Debbie Graham"/>
    <s v=""/>
    <s v="Y"/>
    <n v="2"/>
    <n v="2"/>
    <d v="2020-07-24T00:00:00"/>
    <d v="2020-07-24T00:00:00"/>
    <d v="2020-10-02T00:00:00"/>
    <d v="2020-08-01T00:00:00"/>
    <s v="Y"/>
    <x v="0"/>
    <s v="REG"/>
    <x v="2"/>
    <s v="NORMAL"/>
    <x v="1"/>
    <d v="2020-05-12T00:00:00"/>
    <m/>
    <n v="0"/>
    <n v="58650"/>
    <n v="0"/>
    <n v="0.16750000000000001"/>
    <m/>
    <m/>
    <x v="1"/>
  </r>
  <r>
    <n v="233621"/>
    <n v="6"/>
    <n v="1"/>
    <s v="233621-6-1"/>
    <s v="LINPILL-24X24KE-SD"/>
    <s v="KW Alhambra Property, LLC"/>
    <s v="AC MARRIOTT FT.LAUDERDALE"/>
    <s v="Debbie Graham"/>
    <s v=""/>
    <s v="Y"/>
    <n v="2"/>
    <n v="2"/>
    <d v="2020-07-27T00:00:00"/>
    <d v="2020-07-31T00:00:00"/>
    <d v="2020-10-02T00:00:00"/>
    <d v="2020-08-01T00:00:00"/>
    <s v="Y"/>
    <x v="0"/>
    <s v="REG"/>
    <x v="2"/>
    <s v="NORMAL"/>
    <x v="1"/>
    <d v="2020-05-12T00:00:00"/>
    <m/>
    <n v="0"/>
    <n v="58650"/>
    <n v="0"/>
    <n v="0.29876000000000003"/>
    <m/>
    <m/>
    <x v="19"/>
  </r>
  <r>
    <n v="233621"/>
    <n v="7"/>
    <n v="1"/>
    <s v="233621-7-1"/>
    <s v="PDL0900-770-34-NA-GR"/>
    <s v="KW Alhambra Property, LLC"/>
    <s v="AC MARRIOTT FT.LAUDERDALE"/>
    <s v="Debbie Graham"/>
    <s v=""/>
    <s v="Y"/>
    <n v="1"/>
    <n v="1"/>
    <d v="2020-07-24T00:00:00"/>
    <d v="2020-07-24T00:00:00"/>
    <d v="2020-10-02T00:00:00"/>
    <d v="2020-08-01T00:00:00"/>
    <s v="Y"/>
    <x v="0"/>
    <s v="REG"/>
    <x v="2"/>
    <s v="NORMAL"/>
    <x v="2"/>
    <d v="2020-05-12T00:00:00"/>
    <m/>
    <n v="5130"/>
    <n v="58650"/>
    <n v="0"/>
    <n v="0.375"/>
    <n v="0.86980000000000002"/>
    <n v="0.42499999999999999"/>
    <x v="1"/>
  </r>
  <r>
    <n v="233621"/>
    <n v="8"/>
    <n v="1"/>
    <s v="233621-8-1"/>
    <s v="LINPILL-18X18KE-SD"/>
    <s v="KW Alhambra Property, LLC"/>
    <s v="AC MARRIOTT FT.LAUDERDALE"/>
    <s v="Debbie Graham"/>
    <s v=""/>
    <s v="Y"/>
    <n v="3"/>
    <n v="3"/>
    <d v="2020-07-24T00:00:00"/>
    <d v="2020-07-24T00:00:00"/>
    <d v="2020-10-02T00:00:00"/>
    <d v="2020-08-01T00:00:00"/>
    <s v="Y"/>
    <x v="0"/>
    <s v="REG"/>
    <x v="2"/>
    <s v="NORMAL"/>
    <x v="1"/>
    <d v="2020-05-12T00:00:00"/>
    <m/>
    <n v="0"/>
    <n v="58650"/>
    <n v="0"/>
    <n v="0.25124999999999997"/>
    <m/>
    <m/>
    <x v="1"/>
  </r>
  <r>
    <n v="233621"/>
    <n v="9"/>
    <n v="1"/>
    <s v="233621-9-1"/>
    <s v="LINPILL-22X22KE-SD"/>
    <s v="KW Alhambra Property, LLC"/>
    <s v="AC MARRIOTT FT.LAUDERDALE"/>
    <s v="Debbie Graham"/>
    <s v=""/>
    <s v="Y"/>
    <n v="3"/>
    <n v="3"/>
    <d v="2020-07-24T00:00:00"/>
    <d v="2020-07-24T00:00:00"/>
    <d v="2020-10-02T00:00:00"/>
    <d v="2020-08-01T00:00:00"/>
    <s v="Y"/>
    <x v="0"/>
    <s v="REG"/>
    <x v="2"/>
    <s v="NORMAL"/>
    <x v="1"/>
    <d v="2020-05-12T00:00:00"/>
    <m/>
    <n v="0"/>
    <n v="58650"/>
    <n v="0"/>
    <n v="0.52764"/>
    <m/>
    <m/>
    <x v="1"/>
  </r>
  <r>
    <n v="233622"/>
    <n v="1"/>
    <n v="1"/>
    <s v="233622-1-1"/>
    <s v="LINPILL-18X18KE-SD"/>
    <s v="Pinnacle South, LLC"/>
    <s v="ALOFT/ELEMENT ORLANDO FL"/>
    <s v="Megan Marley"/>
    <s v=""/>
    <s v=""/>
    <n v="7"/>
    <n v="7"/>
    <d v="2020-10-15T00:00:00"/>
    <d v="2020-10-16T00:00:00"/>
    <d v="2020-10-16T00:00:00"/>
    <d v="2020-10-23T00:00:00"/>
    <s v="Y"/>
    <x v="1"/>
    <s v="REG"/>
    <x v="2"/>
    <s v="PLANT3"/>
    <x v="1"/>
    <d v="2020-05-12T00:00:00"/>
    <d v="2020-07-25T00:00:00"/>
    <n v="77.75"/>
    <n v="16917.75"/>
    <n v="0"/>
    <n v="0.58625000000000005"/>
    <m/>
    <m/>
    <x v="14"/>
  </r>
  <r>
    <n v="233622"/>
    <n v="10"/>
    <n v="1"/>
    <s v="233622-10-1"/>
    <s v="LIN9741-O"/>
    <s v="Pinnacle South, LLC"/>
    <s v="ALOFT/ELEMENT ORLANDO FL"/>
    <s v="Megan Marley"/>
    <s v=""/>
    <s v=""/>
    <n v="1"/>
    <n v="1"/>
    <d v="2020-10-15T00:00:00"/>
    <d v="2020-10-16T00:00:00"/>
    <d v="2020-10-16T00:00:00"/>
    <d v="2020-10-23T00:00:00"/>
    <s v="Y"/>
    <x v="1"/>
    <s v="REG"/>
    <x v="2"/>
    <s v="PLANT3"/>
    <x v="3"/>
    <d v="2020-05-12T00:00:00"/>
    <d v="2020-07-25T00:00:00"/>
    <n v="0"/>
    <n v="16917.75"/>
    <n v="0"/>
    <n v="0.53049999999999997"/>
    <n v="0.35199999999999998"/>
    <n v="0.1497"/>
    <x v="14"/>
  </r>
  <r>
    <n v="233622"/>
    <n v="11"/>
    <n v="1"/>
    <s v="233622-11-1"/>
    <s v="LIN9741-68-RSCOR-GB"/>
    <s v="Pinnacle South, LLC"/>
    <s v="ALOFT/ELEMENT ORLANDO FL"/>
    <s v="Megan Marley"/>
    <s v=""/>
    <s v=""/>
    <n v="1"/>
    <n v="1"/>
    <d v="2020-10-15T00:00:00"/>
    <d v="2020-10-16T00:00:00"/>
    <d v="2020-10-16T00:00:00"/>
    <d v="2020-10-23T00:00:00"/>
    <s v="Y"/>
    <x v="1"/>
    <s v="REG"/>
    <x v="2"/>
    <s v="PLANT3"/>
    <x v="0"/>
    <d v="2020-05-12T00:00:00"/>
    <d v="2020-07-25T00:00:00"/>
    <n v="0"/>
    <n v="16917.75"/>
    <n v="0"/>
    <n v="0.92100000000000004"/>
    <n v="0.76339999999999997"/>
    <n v="0.36909999999999998"/>
    <x v="14"/>
  </r>
  <r>
    <n v="233622"/>
    <n v="12"/>
    <n v="1"/>
    <s v="233622-12-1"/>
    <s v="LIN9741-35-NA-GB"/>
    <s v="Pinnacle South, LLC"/>
    <s v="ALOFT/ELEMENT ORLANDO FL"/>
    <s v="Megan Marley"/>
    <s v=""/>
    <s v=""/>
    <n v="1"/>
    <n v="1"/>
    <d v="2020-10-15T00:00:00"/>
    <d v="2020-10-16T00:00:00"/>
    <d v="2020-10-16T00:00:00"/>
    <d v="2020-10-23T00:00:00"/>
    <s v="Y"/>
    <x v="1"/>
    <s v="REG"/>
    <x v="2"/>
    <s v="PLANT3"/>
    <x v="0"/>
    <d v="2020-05-12T00:00:00"/>
    <d v="2020-07-25T00:00:00"/>
    <n v="0"/>
    <n v="16917.75"/>
    <n v="0"/>
    <n v="0.56979999999999997"/>
    <n v="0.41870000000000002"/>
    <n v="0.3251"/>
    <x v="14"/>
  </r>
  <r>
    <n v="233622"/>
    <n v="13"/>
    <n v="1"/>
    <s v="233622-13-1"/>
    <s v="LIN9741-68-RSCOR-GB"/>
    <s v="Pinnacle South, LLC"/>
    <s v="ALOFT/ELEMENT ORLANDO FL"/>
    <s v="Megan Marley"/>
    <s v=""/>
    <s v=""/>
    <n v="1"/>
    <n v="1"/>
    <d v="2020-10-15T00:00:00"/>
    <d v="2020-10-16T00:00:00"/>
    <d v="2020-10-16T00:00:00"/>
    <d v="2020-10-23T00:00:00"/>
    <s v="Y"/>
    <x v="1"/>
    <s v="REG"/>
    <x v="2"/>
    <s v="PLANT3"/>
    <x v="0"/>
    <d v="2020-05-12T00:00:00"/>
    <d v="2020-07-25T00:00:00"/>
    <n v="0"/>
    <n v="16917.75"/>
    <n v="0"/>
    <n v="0.92100000000000004"/>
    <n v="0.76339999999999997"/>
    <n v="0.36909999999999998"/>
    <x v="14"/>
  </r>
  <r>
    <n v="233622"/>
    <n v="14"/>
    <n v="1"/>
    <s v="233622-14-1"/>
    <s v="LIN9741-36-LAF-GR"/>
    <s v="Pinnacle South, LLC"/>
    <s v="ALOFT/ELEMENT ORLANDO FL"/>
    <s v="Megan Marley"/>
    <s v=""/>
    <s v=""/>
    <n v="1"/>
    <n v="1"/>
    <d v="2020-10-15T00:00:00"/>
    <d v="2020-10-16T00:00:00"/>
    <d v="2020-10-16T00:00:00"/>
    <d v="2020-10-23T00:00:00"/>
    <s v="Y"/>
    <x v="1"/>
    <s v="REG"/>
    <x v="2"/>
    <s v="PLANT3"/>
    <x v="0"/>
    <d v="2020-05-12T00:00:00"/>
    <d v="2020-07-25T00:00:00"/>
    <n v="0"/>
    <n v="16917.75"/>
    <n v="0"/>
    <n v="0.61839999999999995"/>
    <n v="0.54120000000000001"/>
    <n v="0.26650000000000001"/>
    <x v="14"/>
  </r>
  <r>
    <n v="233622"/>
    <n v="15"/>
    <n v="1"/>
    <s v="233622-15-1"/>
    <s v="LIN9741-72-LAF-GR"/>
    <s v="Pinnacle South, LLC"/>
    <s v="ALOFT/ELEMENT ORLANDO FL"/>
    <s v="Megan Marley"/>
    <s v=""/>
    <s v=""/>
    <n v="1"/>
    <n v="1"/>
    <d v="2020-10-15T00:00:00"/>
    <d v="2020-10-16T00:00:00"/>
    <d v="2020-10-16T00:00:00"/>
    <d v="2020-10-23T00:00:00"/>
    <s v="Y"/>
    <x v="1"/>
    <s v="REG"/>
    <x v="2"/>
    <s v="PLANT3"/>
    <x v="0"/>
    <d v="2020-05-12T00:00:00"/>
    <d v="2020-07-25T00:00:00"/>
    <n v="0"/>
    <n v="16917.75"/>
    <n v="0"/>
    <n v="0.85599999999999998"/>
    <n v="0.70899999999999996"/>
    <n v="0.30020000000000002"/>
    <x v="14"/>
  </r>
  <r>
    <n v="233622"/>
    <n v="16"/>
    <n v="1"/>
    <s v="233622-16-1"/>
    <s v="LIN9741-68-LSCOR-GB"/>
    <s v="Pinnacle South, LLC"/>
    <s v="ALOFT/ELEMENT ORLANDO FL"/>
    <s v="Megan Marley"/>
    <s v=""/>
    <s v=""/>
    <n v="1"/>
    <n v="1"/>
    <d v="2020-10-15T00:00:00"/>
    <d v="2020-10-16T00:00:00"/>
    <d v="2020-10-16T00:00:00"/>
    <d v="2020-10-23T00:00:00"/>
    <s v="Y"/>
    <x v="1"/>
    <s v="REG"/>
    <x v="2"/>
    <s v="PLANT3"/>
    <x v="0"/>
    <d v="2020-05-12T00:00:00"/>
    <d v="2020-07-25T00:00:00"/>
    <n v="0"/>
    <n v="16917.75"/>
    <n v="0"/>
    <n v="0.92100000000000004"/>
    <n v="0.76339999999999997"/>
    <n v="0.36909999999999998"/>
    <x v="14"/>
  </r>
  <r>
    <n v="233622"/>
    <n v="17"/>
    <n v="1"/>
    <s v="233622-17-1"/>
    <s v="LIN9741-35-NA-GB"/>
    <s v="Pinnacle South, LLC"/>
    <s v="ALOFT/ELEMENT ORLANDO FL"/>
    <s v="Megan Marley"/>
    <s v=""/>
    <s v=""/>
    <n v="1"/>
    <n v="1"/>
    <d v="2020-10-15T00:00:00"/>
    <d v="2020-10-16T00:00:00"/>
    <d v="2020-10-16T00:00:00"/>
    <d v="2020-10-23T00:00:00"/>
    <s v="Y"/>
    <x v="1"/>
    <s v="REG"/>
    <x v="2"/>
    <s v="PLANT3"/>
    <x v="0"/>
    <d v="2020-05-12T00:00:00"/>
    <d v="2020-07-25T00:00:00"/>
    <n v="0"/>
    <n v="16917.75"/>
    <n v="0"/>
    <n v="0.56979999999999997"/>
    <n v="0.41870000000000002"/>
    <n v="0.3251"/>
    <x v="14"/>
  </r>
  <r>
    <n v="233622"/>
    <n v="18"/>
    <n v="1"/>
    <s v="233622-18-1"/>
    <s v="LIN9741-68-RSCOR-GB"/>
    <s v="Pinnacle South, LLC"/>
    <s v="ALOFT/ELEMENT ORLANDO FL"/>
    <s v="Megan Marley"/>
    <s v=""/>
    <s v=""/>
    <n v="1"/>
    <n v="1"/>
    <d v="2020-10-15T00:00:00"/>
    <d v="2020-10-16T00:00:00"/>
    <d v="2020-10-16T00:00:00"/>
    <d v="2020-10-23T00:00:00"/>
    <s v="Y"/>
    <x v="1"/>
    <s v="REG"/>
    <x v="2"/>
    <s v="PLANT3"/>
    <x v="0"/>
    <d v="2020-05-12T00:00:00"/>
    <d v="2020-07-25T00:00:00"/>
    <n v="0"/>
    <n v="16917.75"/>
    <n v="0"/>
    <n v="0.92100000000000004"/>
    <n v="0.76339999999999997"/>
    <n v="0.36909999999999998"/>
    <x v="14"/>
  </r>
  <r>
    <n v="233622"/>
    <n v="19"/>
    <n v="1"/>
    <s v="233622-19-1"/>
    <s v="LIN9741-36-RAF-GL"/>
    <s v="Pinnacle South, LLC"/>
    <s v="ALOFT/ELEMENT ORLANDO FL"/>
    <s v="Megan Marley"/>
    <s v=""/>
    <s v=""/>
    <n v="1"/>
    <n v="1"/>
    <d v="2020-10-15T00:00:00"/>
    <d v="2020-10-16T00:00:00"/>
    <d v="2020-10-16T00:00:00"/>
    <d v="2020-10-23T00:00:00"/>
    <s v="Y"/>
    <x v="1"/>
    <s v="REG"/>
    <x v="2"/>
    <s v="PLANT3"/>
    <x v="0"/>
    <d v="2020-05-12T00:00:00"/>
    <d v="2020-07-25T00:00:00"/>
    <n v="0"/>
    <n v="16917.75"/>
    <n v="0"/>
    <n v="0.61839999999999995"/>
    <n v="0.54120000000000001"/>
    <n v="0.26650000000000001"/>
    <x v="14"/>
  </r>
  <r>
    <n v="233622"/>
    <n v="2"/>
    <n v="1"/>
    <s v="233622-2-1"/>
    <s v="LINPILL-18X18KE-SD"/>
    <s v="Pinnacle South, LLC"/>
    <s v="ALOFT/ELEMENT ORLANDO FL"/>
    <s v="Megan Marley"/>
    <s v=""/>
    <s v=""/>
    <n v="10"/>
    <n v="10"/>
    <d v="2020-10-15T00:00:00"/>
    <d v="2020-10-16T00:00:00"/>
    <d v="2020-10-16T00:00:00"/>
    <d v="2020-10-23T00:00:00"/>
    <s v="Y"/>
    <x v="1"/>
    <s v="REG"/>
    <x v="2"/>
    <s v="PLANT3"/>
    <x v="1"/>
    <d v="2020-05-12T00:00:00"/>
    <d v="2020-07-25T00:00:00"/>
    <n v="77.75"/>
    <n v="16917.75"/>
    <n v="0"/>
    <n v="0.83750000000000002"/>
    <m/>
    <m/>
    <x v="14"/>
  </r>
  <r>
    <n v="233622"/>
    <n v="3"/>
    <n v="1"/>
    <s v="233622-3-1"/>
    <s v="LINPILL-26X12KID-SD"/>
    <s v="Pinnacle South, LLC"/>
    <s v="ALOFT/ELEMENT ORLANDO FL"/>
    <s v="Megan Marley"/>
    <s v=""/>
    <s v=""/>
    <n v="9"/>
    <n v="9"/>
    <d v="2020-10-15T00:00:00"/>
    <d v="2020-10-16T00:00:00"/>
    <d v="2020-10-16T00:00:00"/>
    <d v="2020-10-23T00:00:00"/>
    <s v="Y"/>
    <x v="1"/>
    <s v="REG"/>
    <x v="2"/>
    <s v="PLANT3"/>
    <x v="1"/>
    <d v="2020-05-12T00:00:00"/>
    <d v="2020-07-25T00:00:00"/>
    <n v="47"/>
    <n v="16917.75"/>
    <n v="0"/>
    <n v="0.78075000000000006"/>
    <m/>
    <m/>
    <x v="14"/>
  </r>
  <r>
    <n v="233622"/>
    <n v="4"/>
    <n v="1"/>
    <s v="233622-4-1"/>
    <s v="LIN9741-79-RSCOR-GR"/>
    <s v="Pinnacle South, LLC"/>
    <s v="ALOFT/ELEMENT ORLANDO FL"/>
    <s v="Megan Marley"/>
    <s v=""/>
    <s v=""/>
    <n v="1"/>
    <n v="1"/>
    <d v="2020-10-15T00:00:00"/>
    <d v="2020-10-16T00:00:00"/>
    <d v="2020-10-16T00:00:00"/>
    <d v="2020-10-23T00:00:00"/>
    <s v="Y"/>
    <x v="1"/>
    <s v="REG"/>
    <x v="2"/>
    <s v="PLANT3"/>
    <x v="0"/>
    <d v="2020-05-12T00:00:00"/>
    <d v="2020-07-25T00:00:00"/>
    <n v="5481"/>
    <n v="16917.75"/>
    <n v="0"/>
    <n v="0.92589999999999995"/>
    <n v="0.76339999999999997"/>
    <n v="0.32779999999999998"/>
    <x v="14"/>
  </r>
  <r>
    <n v="233622"/>
    <n v="5"/>
    <n v="1"/>
    <s v="233622-5-1"/>
    <s v="LIN9741-72-RAF-GL"/>
    <s v="Pinnacle South, LLC"/>
    <s v="ALOFT/ELEMENT ORLANDO FL"/>
    <s v="Megan Marley"/>
    <s v=""/>
    <s v=""/>
    <n v="2"/>
    <n v="2"/>
    <d v="2020-10-15T00:00:00"/>
    <d v="2020-10-16T00:00:00"/>
    <d v="2020-10-16T00:00:00"/>
    <d v="2020-10-23T00:00:00"/>
    <s v="Y"/>
    <x v="1"/>
    <s v="REG"/>
    <x v="2"/>
    <s v="PLANT3"/>
    <x v="0"/>
    <d v="2020-05-12T00:00:00"/>
    <d v="2020-07-25T00:00:00"/>
    <n v="4261"/>
    <n v="16917.75"/>
    <n v="0"/>
    <n v="1.712"/>
    <n v="1.4179999999999999"/>
    <n v="0.60040000000000004"/>
    <x v="14"/>
  </r>
  <r>
    <n v="233622"/>
    <n v="7"/>
    <n v="1"/>
    <s v="233622-7-1"/>
    <s v="LIN9741-79-RSCOR-GB"/>
    <s v="Pinnacle South, LLC"/>
    <s v="ALOFT/ELEMENT ORLANDO FL"/>
    <s v="Megan Marley"/>
    <s v=""/>
    <s v=""/>
    <n v="1"/>
    <n v="1"/>
    <d v="2020-10-15T00:00:00"/>
    <d v="2020-10-16T00:00:00"/>
    <d v="2020-10-16T00:00:00"/>
    <d v="2020-10-23T00:00:00"/>
    <s v="Y"/>
    <x v="1"/>
    <s v="REG"/>
    <x v="2"/>
    <s v="PLANT3"/>
    <x v="0"/>
    <d v="2020-05-12T00:00:00"/>
    <d v="2020-07-25T00:00:00"/>
    <n v="0"/>
    <n v="16917.75"/>
    <n v="0"/>
    <n v="0.92589999999999995"/>
    <n v="0.76339999999999997"/>
    <n v="0.32779999999999998"/>
    <x v="14"/>
  </r>
  <r>
    <n v="233622"/>
    <n v="8"/>
    <n v="1"/>
    <s v="233622-8-1"/>
    <s v="LIN9741-79-LSCOR-GB"/>
    <s v="Pinnacle South, LLC"/>
    <s v="ALOFT/ELEMENT ORLANDO FL"/>
    <s v="Megan Marley"/>
    <s v=""/>
    <s v=""/>
    <n v="1"/>
    <n v="1"/>
    <d v="2020-10-15T00:00:00"/>
    <d v="2020-10-16T00:00:00"/>
    <d v="2020-10-16T00:00:00"/>
    <d v="2020-10-23T00:00:00"/>
    <s v="Y"/>
    <x v="1"/>
    <s v="REG"/>
    <x v="2"/>
    <s v="PLANT3"/>
    <x v="0"/>
    <d v="2020-05-12T00:00:00"/>
    <d v="2020-07-25T00:00:00"/>
    <n v="0"/>
    <n v="16917.75"/>
    <n v="0"/>
    <n v="0.92589999999999995"/>
    <n v="0.76339999999999997"/>
    <n v="0.32779999999999998"/>
    <x v="14"/>
  </r>
  <r>
    <n v="233622"/>
    <n v="9"/>
    <n v="1"/>
    <s v="233622-9-1"/>
    <s v="LIN9741-66-NA-GB"/>
    <s v="Pinnacle South, LLC"/>
    <s v="ALOFT/ELEMENT ORLANDO FL"/>
    <s v="Megan Marley"/>
    <s v=""/>
    <s v=""/>
    <n v="2"/>
    <n v="2"/>
    <d v="2020-10-15T00:00:00"/>
    <d v="2020-10-16T00:00:00"/>
    <d v="2020-10-16T00:00:00"/>
    <d v="2020-10-23T00:00:00"/>
    <s v="Y"/>
    <x v="1"/>
    <s v="REG"/>
    <x v="2"/>
    <s v="PLANT3"/>
    <x v="0"/>
    <d v="2020-05-12T00:00:00"/>
    <d v="2020-07-25T00:00:00"/>
    <n v="0"/>
    <n v="16917.75"/>
    <n v="0"/>
    <n v="1.8236000000000001"/>
    <n v="1.0972"/>
    <n v="0.62760000000000005"/>
    <x v="14"/>
  </r>
  <r>
    <n v="233627"/>
    <n v="1"/>
    <n v="1"/>
    <s v="233627-1-1"/>
    <s v="LIB0200-2899-84"/>
    <s v="MARRIOTT INT'L-RES. INN"/>
    <s v="70BA234 MIAMI NW, FL RI"/>
    <s v="Erica Hollyfield"/>
    <s v=""/>
    <s v=""/>
    <n v="135"/>
    <n v="135"/>
    <d v="2020-11-13T00:00:00"/>
    <d v="2020-11-13T00:00:00"/>
    <d v="2020-11-13T00:00:00"/>
    <d v="2020-11-20T00:00:00"/>
    <s v="Y"/>
    <x v="1"/>
    <s v="REG"/>
    <x v="0"/>
    <s v="NORMAL"/>
    <x v="0"/>
    <d v="2020-05-13T00:00:00"/>
    <d v="2020-06-06T00:00:00"/>
    <n v="861.86"/>
    <n v="116351.1"/>
    <n v="0"/>
    <n v="152.94555"/>
    <n v="115.71120000000001"/>
    <n v="47.242575000000002"/>
    <x v="21"/>
  </r>
  <r>
    <n v="233627"/>
    <n v="2"/>
    <n v="1"/>
    <s v="233627-2-1"/>
    <s v="LIB0600-2899-26.5"/>
    <s v="MARRIOTT INT'L-RES. INN"/>
    <s v="70BA234 MIAMI NW, FL RI"/>
    <s v="Erica Hollyfield"/>
    <s v=""/>
    <s v=""/>
    <n v="135"/>
    <n v="135"/>
    <d v="2020-11-13T00:00:00"/>
    <d v="2020-11-13T00:00:00"/>
    <d v="2020-11-13T00:00:00"/>
    <d v="2020-11-20T00:00:00"/>
    <s v="Y"/>
    <x v="1"/>
    <s v="REG"/>
    <x v="0"/>
    <s v="NORMAL"/>
    <x v="3"/>
    <d v="2020-05-13T00:00:00"/>
    <d v="2020-06-06T00:00:00"/>
    <n v="0"/>
    <n v="116351.1"/>
    <n v="0"/>
    <n v="40.269150000000003"/>
    <n v="29.640599999999999"/>
    <n v="15.851025"/>
    <x v="21"/>
  </r>
  <r>
    <n v="233627"/>
    <n v="3"/>
    <n v="1"/>
    <s v="233627-3-1"/>
    <s v="LIBPILL-18X18KE-SD"/>
    <s v="MARRIOTT INT'L-RES. INN"/>
    <s v="70BA234 MIAMI NW, FL RI"/>
    <s v="Erica Hollyfield"/>
    <s v=""/>
    <s v=""/>
    <n v="135"/>
    <n v="135"/>
    <d v="2020-11-13T00:00:00"/>
    <d v="2020-11-13T00:00:00"/>
    <d v="2020-11-13T00:00:00"/>
    <d v="2020-11-20T00:00:00"/>
    <s v="Y"/>
    <x v="1"/>
    <s v="REG"/>
    <x v="0"/>
    <s v="NORMAL"/>
    <x v="1"/>
    <d v="2020-05-13T00:00:00"/>
    <d v="2020-06-06T00:00:00"/>
    <n v="0"/>
    <n v="116351.1"/>
    <n v="0"/>
    <n v="9.0449999999999999"/>
    <m/>
    <m/>
    <x v="21"/>
  </r>
  <r>
    <n v="233627"/>
    <n v="4"/>
    <n v="1"/>
    <s v="233627-4-1"/>
    <s v="LIBPILL-18X18KE-SD"/>
    <s v="MARRIOTT INT'L-RES. INN"/>
    <s v="70BA234 MIAMI NW, FL RI"/>
    <s v="Erica Hollyfield"/>
    <s v=""/>
    <s v=""/>
    <n v="135"/>
    <n v="135"/>
    <d v="2020-11-13T00:00:00"/>
    <d v="2020-11-13T00:00:00"/>
    <d v="2020-11-13T00:00:00"/>
    <d v="2020-11-20T00:00:00"/>
    <s v="Y"/>
    <x v="1"/>
    <s v="REG"/>
    <x v="0"/>
    <s v="NORMAL"/>
    <x v="1"/>
    <d v="2020-05-13T00:00:00"/>
    <d v="2020-06-06T00:00:00"/>
    <n v="0"/>
    <n v="116351.1"/>
    <n v="0"/>
    <n v="9.9198000000000004"/>
    <m/>
    <m/>
    <x v="21"/>
  </r>
  <r>
    <n v="233630"/>
    <n v="1"/>
    <n v="1"/>
    <s v="233630-1-1"/>
    <s v="LIB0500-3128"/>
    <s v="VCM Contruction"/>
    <s v="SYMPHONY HOUSE"/>
    <s v="Debbie Graham"/>
    <s v=""/>
    <s v="Y"/>
    <n v="2"/>
    <n v="2"/>
    <d v="2020-08-03T00:00:00"/>
    <d v="2020-08-07T00:00:00"/>
    <d v="2020-07-24T00:00:00"/>
    <d v="2020-07-31T00:00:00"/>
    <s v="Y"/>
    <x v="1"/>
    <s v="REG"/>
    <x v="0"/>
    <s v="NORMAL"/>
    <x v="4"/>
    <d v="2020-05-13T00:00:00"/>
    <d v="2020-06-30T00:00:00"/>
    <n v="756"/>
    <n v="1726.34"/>
    <n v="0"/>
    <n v="0.67120999999999997"/>
    <n v="1.25874"/>
    <n v="0.93135000000000001"/>
    <x v="15"/>
  </r>
  <r>
    <n v="233632"/>
    <n v="1"/>
    <n v="1"/>
    <s v="233632-1-1"/>
    <s v="PD-SOFA"/>
    <s v="TWO CANAL OWNER LLC ( BUYER )"/>
    <s v="FOUR SEASONS NEW ORLEANS-HOTEL"/>
    <s v="Debbie Graham"/>
    <s v=""/>
    <s v="Y"/>
    <n v="1"/>
    <n v="1"/>
    <d v="2020-05-29T00:00:00"/>
    <d v="2020-05-29T00:00:00"/>
    <d v="2020-08-07T00:00:00"/>
    <d v="2020-06-01T00:00:00"/>
    <s v="Y"/>
    <x v="0"/>
    <s v="MRO"/>
    <x v="2"/>
    <s v="R&amp;D"/>
    <x v="0"/>
    <d v="2020-05-13T00:00:00"/>
    <m/>
    <n v="1274"/>
    <n v="3554"/>
    <n v="0"/>
    <m/>
    <m/>
    <m/>
    <x v="1"/>
  </r>
  <r>
    <n v="233632"/>
    <n v="2"/>
    <n v="1"/>
    <s v="233632-2-1"/>
    <s v="PD-BENCH"/>
    <s v="TWO CANAL OWNER LLC ( BUYER )"/>
    <s v="FOUR SEASONS NEW ORLEANS-HOTEL"/>
    <s v="Debbie Graham"/>
    <s v=""/>
    <s v="Y"/>
    <n v="1"/>
    <n v="1"/>
    <d v="2020-05-29T00:00:00"/>
    <d v="2020-05-29T00:00:00"/>
    <d v="2020-08-07T00:00:00"/>
    <d v="2020-06-01T00:00:00"/>
    <s v="Y"/>
    <x v="0"/>
    <s v="MRO"/>
    <x v="0"/>
    <s v="R&amp;D"/>
    <x v="0"/>
    <d v="2020-05-13T00:00:00"/>
    <m/>
    <n v="562"/>
    <n v="3554"/>
    <n v="0"/>
    <m/>
    <m/>
    <m/>
    <x v="1"/>
  </r>
  <r>
    <n v="233632"/>
    <n v="3"/>
    <n v="1"/>
    <s v="233632-3-1"/>
    <s v="PD-SLEEPER"/>
    <s v="TWO CANAL OWNER LLC ( BUYER )"/>
    <s v="FOUR SEASONS NEW ORLEANS-HOTEL"/>
    <s v="Debbie Graham"/>
    <s v=""/>
    <s v="Y"/>
    <n v="1"/>
    <n v="1"/>
    <d v="2020-05-29T00:00:00"/>
    <d v="2020-05-29T00:00:00"/>
    <d v="2020-08-07T00:00:00"/>
    <d v="2020-06-01T00:00:00"/>
    <s v="Y"/>
    <x v="0"/>
    <s v="MRO"/>
    <x v="2"/>
    <s v="R&amp;D"/>
    <x v="0"/>
    <d v="2020-05-13T00:00:00"/>
    <m/>
    <n v="1718"/>
    <n v="3554"/>
    <n v="0"/>
    <m/>
    <m/>
    <m/>
    <x v="1"/>
  </r>
  <r>
    <n v="233633"/>
    <n v="1"/>
    <n v="1"/>
    <s v="233633-1-1"/>
    <s v="PDL0900-772-125-L-BNQ"/>
    <s v="Carver &amp; Associates"/>
    <s v="HILTON GARDEN INN CHARLOTTE NC"/>
    <s v="Megan Marley"/>
    <s v=""/>
    <s v=""/>
    <n v="1"/>
    <n v="1"/>
    <d v="2020-07-08T00:00:00"/>
    <d v="2020-07-10T00:00:00"/>
    <d v="2020-09-11T00:00:00"/>
    <d v="2020-09-18T00:00:00"/>
    <s v="Y"/>
    <x v="0"/>
    <s v="REG"/>
    <x v="2"/>
    <s v="R&amp;D"/>
    <x v="0"/>
    <d v="2020-05-14T00:00:00"/>
    <m/>
    <n v="2723.5"/>
    <n v="3164.03"/>
    <n v="0"/>
    <n v="1.4663999999999999"/>
    <n v="0.84119999999999995"/>
    <n v="0.71099999999999997"/>
    <x v="1"/>
  </r>
  <r>
    <n v="233633"/>
    <n v="3"/>
    <n v="1"/>
    <s v="233633-3-1"/>
    <s v="PDL0900-772-125-R-BNQ"/>
    <s v="Carver &amp; Associates"/>
    <s v="HILTON GARDEN INN CHARLOTTE NC"/>
    <s v="Megan Marley"/>
    <s v=""/>
    <s v=""/>
    <n v="1"/>
    <n v="1"/>
    <d v="2020-07-08T00:00:00"/>
    <d v="2020-07-10T00:00:00"/>
    <d v="2020-09-11T00:00:00"/>
    <d v="2020-09-18T00:00:00"/>
    <s v="Y"/>
    <x v="0"/>
    <s v="REG"/>
    <x v="2"/>
    <s v="R&amp;D"/>
    <x v="0"/>
    <d v="2020-05-14T00:00:00"/>
    <m/>
    <n v="0"/>
    <n v="3164.03"/>
    <n v="0"/>
    <n v="1.4663999999999999"/>
    <n v="0.84119999999999995"/>
    <n v="0.71099999999999997"/>
    <x v="1"/>
  </r>
  <r>
    <n v="233635"/>
    <n v="2"/>
    <n v="1"/>
    <s v="233635-2-1"/>
    <s v="LIB0200-3004"/>
    <s v="Bre Hotels &amp; Resorts HIS Clearwater"/>
    <s v="HIS CLEARWATER RENOVATION"/>
    <s v="Bailee Moore"/>
    <s v=""/>
    <s v="Y"/>
    <n v="50"/>
    <n v="50"/>
    <d v="2020-08-25T00:00:00"/>
    <d v="2020-08-28T00:00:00"/>
    <d v="2020-08-28T00:00:00"/>
    <d v="2020-09-04T00:00:00"/>
    <s v="Y"/>
    <x v="1"/>
    <s v="REG"/>
    <x v="0"/>
    <s v="NORMAL"/>
    <x v="0"/>
    <d v="2020-05-14T00:00:00"/>
    <d v="2020-06-17T00:00:00"/>
    <n v="742.28"/>
    <n v="75069.100000000006"/>
    <n v="0"/>
    <n v="40.734999999999999"/>
    <n v="35.625"/>
    <n v="20.55"/>
    <x v="3"/>
  </r>
  <r>
    <n v="233635"/>
    <n v="3"/>
    <n v="1"/>
    <s v="233635-3-1"/>
    <s v="LIB0500-3265"/>
    <s v="Bre Hotels &amp; Resorts HIS Clearwater"/>
    <s v="HIS CLEARWATER RENOVATION"/>
    <s v="Bailee Moore"/>
    <s v=""/>
    <s v="Y"/>
    <n v="6"/>
    <n v="6"/>
    <d v="2020-08-25T00:00:00"/>
    <d v="2020-08-28T00:00:00"/>
    <d v="2020-08-28T00:00:00"/>
    <d v="2020-09-04T00:00:00"/>
    <s v="Y"/>
    <x v="1"/>
    <s v="REG"/>
    <x v="0"/>
    <s v="NORMAL"/>
    <x v="4"/>
    <d v="2020-05-14T00:00:00"/>
    <d v="2020-06-17T00:00:00"/>
    <n v="332.45"/>
    <n v="75069.100000000006"/>
    <n v="0"/>
    <n v="2.9009999999999998"/>
    <n v="4.1711999999999998"/>
    <n v="2.9117999999999999"/>
    <x v="3"/>
  </r>
  <r>
    <n v="233635"/>
    <n v="4"/>
    <n v="1"/>
    <s v="233635-4-1"/>
    <s v="LIBPILL-20X14KEW-SD"/>
    <s v="Bre Hotels &amp; Resorts HIS Clearwater"/>
    <s v="HIS CLEARWATER RENOVATION"/>
    <s v="Bailee Moore"/>
    <s v=""/>
    <s v="Y"/>
    <n v="56"/>
    <n v="56"/>
    <d v="2020-08-25T00:00:00"/>
    <d v="2020-08-28T00:00:00"/>
    <d v="2020-08-28T00:00:00"/>
    <d v="2020-09-04T00:00:00"/>
    <s v="Y"/>
    <x v="1"/>
    <s v="REG"/>
    <x v="0"/>
    <s v="NORMAL"/>
    <x v="1"/>
    <d v="2020-05-14T00:00:00"/>
    <d v="2020-06-17T00:00:00"/>
    <n v="41.19"/>
    <n v="75069.100000000006"/>
    <n v="0"/>
    <n v="7.1512000000000002"/>
    <m/>
    <m/>
    <x v="3"/>
  </r>
  <r>
    <n v="233636"/>
    <n v="18"/>
    <n v="1"/>
    <s v="233636-18-1"/>
    <s v="PDL0900-332-48-NA-GB"/>
    <s v="WULFFS CONTRACT FURNITURE, LC"/>
    <s v="HOLIDAY INN HOTEL &amp; SUITES WULFF"/>
    <s v="Christy Barclay"/>
    <s v=""/>
    <s v="Y"/>
    <n v="1"/>
    <n v="1"/>
    <d v="2020-08-07T00:00:00"/>
    <d v="2020-08-07T00:00:00"/>
    <d v="2020-08-07T00:00:00"/>
    <d v="2020-08-14T00:00:00"/>
    <s v="Y"/>
    <x v="0"/>
    <s v="REG"/>
    <x v="2"/>
    <s v="R&amp;D"/>
    <x v="0"/>
    <d v="2020-05-14T00:00:00"/>
    <m/>
    <n v="0"/>
    <n v="14847"/>
    <n v="0"/>
    <n v="0.34100000000000003"/>
    <n v="0.54610000000000003"/>
    <n v="0.66500000000000004"/>
    <x v="15"/>
  </r>
  <r>
    <n v="233636"/>
    <n v="19"/>
    <n v="1"/>
    <s v="233636-19-1"/>
    <s v="PDL0900-332-48-NA-GL"/>
    <s v="WULFFS CONTRACT FURNITURE, LC"/>
    <s v="HOLIDAY INN HOTEL &amp; SUITES WULFF"/>
    <s v="Christy Barclay"/>
    <s v=""/>
    <s v="Y"/>
    <n v="1"/>
    <n v="1"/>
    <d v="2020-08-07T00:00:00"/>
    <d v="2020-08-07T00:00:00"/>
    <d v="2020-08-07T00:00:00"/>
    <d v="2020-08-14T00:00:00"/>
    <s v="Y"/>
    <x v="0"/>
    <s v="REG"/>
    <x v="2"/>
    <s v="R&amp;D"/>
    <x v="0"/>
    <d v="2020-05-14T00:00:00"/>
    <m/>
    <n v="0"/>
    <n v="14847"/>
    <n v="0"/>
    <n v="0.34100000000000003"/>
    <n v="0.54610000000000003"/>
    <n v="0.66500000000000004"/>
    <x v="15"/>
  </r>
  <r>
    <n v="233636"/>
    <n v="3"/>
    <n v="1"/>
    <s v="233636-3-1"/>
    <s v="PDL0900-332-48-NA-GR"/>
    <s v="WULFFS CONTRACT FURNITURE, LC"/>
    <s v="HOLIDAY INN HOTEL &amp; SUITES WULFF"/>
    <s v="Christy Barclay"/>
    <s v=""/>
    <s v="Y"/>
    <n v="1"/>
    <n v="1"/>
    <d v="2020-08-07T00:00:00"/>
    <d v="2020-08-07T00:00:00"/>
    <d v="2020-08-07T00:00:00"/>
    <d v="2020-08-14T00:00:00"/>
    <s v="Y"/>
    <x v="0"/>
    <s v="REG"/>
    <x v="2"/>
    <s v="R&amp;D"/>
    <x v="0"/>
    <d v="2020-05-14T00:00:00"/>
    <m/>
    <n v="3739"/>
    <n v="14847"/>
    <n v="0"/>
    <n v="0.34100000000000003"/>
    <n v="0.54610000000000003"/>
    <n v="0.66500000000000004"/>
    <x v="15"/>
  </r>
  <r>
    <n v="233637"/>
    <n v="2"/>
    <n v="1"/>
    <s v="233637-2-1"/>
    <s v="LIB0500-3653-CY.01"/>
    <s v="MARRIOTT INT'L COURTYARD"/>
    <s v="NI208 CY DALLAS PLANO, TX"/>
    <s v="Erica Hollyfield"/>
    <s v=""/>
    <s v=""/>
    <n v="85"/>
    <n v="85"/>
    <d v="2021-01-08T00:00:00"/>
    <d v="2021-01-08T00:00:00"/>
    <d v="2021-01-08T00:00:00"/>
    <d v="2021-01-15T00:00:00"/>
    <s v="Y"/>
    <x v="1"/>
    <s v="REG"/>
    <x v="0"/>
    <s v="NORMAL"/>
    <x v="4"/>
    <d v="2020-05-15T00:00:00"/>
    <d v="2020-06-06T00:00:00"/>
    <n v="432.68"/>
    <n v="188400.6"/>
    <n v="0"/>
    <n v="61.735500000000002"/>
    <n v="36.533850000000001"/>
    <n v="18.751000000000001"/>
    <x v="6"/>
  </r>
  <r>
    <n v="233637"/>
    <n v="4"/>
    <n v="1"/>
    <s v="233637-4-1"/>
    <s v="LIB0600-3460-CY-C.01"/>
    <s v="MARRIOTT INT'L COURTYARD"/>
    <s v="NI208 CY DALLAS PLANO, TX"/>
    <s v="Erica Hollyfield"/>
    <s v=""/>
    <s v=""/>
    <n v="88"/>
    <n v="88"/>
    <d v="2021-01-07T00:00:00"/>
    <d v="2021-01-08T00:00:00"/>
    <d v="2021-01-08T00:00:00"/>
    <d v="2021-01-15T00:00:00"/>
    <s v="Y"/>
    <x v="1"/>
    <s v="REG"/>
    <x v="0"/>
    <s v="NORMAL"/>
    <x v="3"/>
    <d v="2020-05-15T00:00:00"/>
    <d v="2020-06-06T00:00:00"/>
    <n v="214.19"/>
    <n v="188400.6"/>
    <n v="0"/>
    <n v="36.099359999999997"/>
    <n v="29.2776"/>
    <n v="8.9258400000000009"/>
    <x v="6"/>
  </r>
  <r>
    <n v="233637"/>
    <n v="5"/>
    <n v="1"/>
    <s v="233637-5-1"/>
    <s v="LIB0200-3460-RAF-CY-C.01"/>
    <s v="MARRIOTT INT'L COURTYARD"/>
    <s v="NI208 CY DALLAS PLANO, TX"/>
    <s v="Erica Hollyfield"/>
    <s v=""/>
    <s v=""/>
    <n v="38"/>
    <n v="38"/>
    <d v="2021-01-05T00:00:00"/>
    <d v="2021-01-08T00:00:00"/>
    <d v="2021-01-08T00:00:00"/>
    <d v="2021-01-15T00:00:00"/>
    <s v="Y"/>
    <x v="1"/>
    <s v="REG"/>
    <x v="0"/>
    <s v="NORMAL"/>
    <x v="0"/>
    <d v="2020-05-15T00:00:00"/>
    <d v="2020-06-06T00:00:00"/>
    <n v="1099.3599999999999"/>
    <n v="188400.6"/>
    <n v="0"/>
    <n v="46.540120000000002"/>
    <n v="62.510759999999998"/>
    <n v="51.407919999999997"/>
    <x v="6"/>
  </r>
  <r>
    <n v="233637"/>
    <n v="6"/>
    <n v="1"/>
    <s v="233637-6-1"/>
    <s v="LIB0200-3460-LAF-CY-C.01"/>
    <s v="MARRIOTT INT'L COURTYARD"/>
    <s v="NI208 CY DALLAS PLANO, TX"/>
    <s v="Erica Hollyfield"/>
    <s v=""/>
    <s v=""/>
    <n v="50"/>
    <n v="50"/>
    <d v="2021-01-07T00:00:00"/>
    <d v="2021-01-08T00:00:00"/>
    <d v="2021-01-08T00:00:00"/>
    <d v="2021-01-15T00:00:00"/>
    <s v="Y"/>
    <x v="1"/>
    <s v="REG"/>
    <x v="0"/>
    <s v="NORMAL"/>
    <x v="0"/>
    <d v="2020-05-15T00:00:00"/>
    <d v="2020-06-06T00:00:00"/>
    <n v="1099.3599999999999"/>
    <n v="188400.6"/>
    <n v="0"/>
    <n v="61.237000000000002"/>
    <n v="82.251000000000005"/>
    <n v="67.641999999999996"/>
    <x v="6"/>
  </r>
  <r>
    <n v="233638"/>
    <n v="2"/>
    <n v="1"/>
    <s v="233638-2-1"/>
    <s v="LIN0100-2330-96"/>
    <s v="Eastern Shore Hospitality"/>
    <s v="HOLIDAY INN EXPRESS"/>
    <s v="Megan Marley"/>
    <s v=""/>
    <s v="Y"/>
    <n v="1"/>
    <n v="1"/>
    <d v="2020-07-28T00:00:00"/>
    <d v="2020-07-31T00:00:00"/>
    <d v="2020-07-31T00:00:00"/>
    <d v="2020-08-07T00:00:00"/>
    <s v="Y"/>
    <x v="1"/>
    <s v="REG"/>
    <x v="2"/>
    <s v="PLANT3"/>
    <x v="0"/>
    <d v="2020-05-15T00:00:00"/>
    <d v="2020-05-27T00:00:00"/>
    <n v="1108"/>
    <n v="12550.5"/>
    <n v="0"/>
    <n v="0"/>
    <n v="1.4166300000000001"/>
    <n v="0.70838000000000001"/>
    <x v="19"/>
  </r>
  <r>
    <n v="233638"/>
    <n v="5"/>
    <n v="1"/>
    <s v="233638-5-1"/>
    <s v="LIB0700-1383"/>
    <s v="Eastern Shore Hospitality"/>
    <s v="HOLIDAY INN EXPRESS"/>
    <s v="Megan Marley"/>
    <s v=""/>
    <s v="Y"/>
    <n v="8"/>
    <n v="8"/>
    <d v="2020-08-10T00:00:00"/>
    <d v="2020-08-14T00:00:00"/>
    <d v="2020-07-31T00:00:00"/>
    <d v="2020-08-07T00:00:00"/>
    <s v="Y"/>
    <x v="1"/>
    <s v="REG"/>
    <x v="0"/>
    <s v="NORMAL"/>
    <x v="4"/>
    <d v="2020-05-15T00:00:00"/>
    <d v="2020-05-27T00:00:00"/>
    <n v="268"/>
    <n v="12550.5"/>
    <n v="0"/>
    <n v="4.0418399999999997"/>
    <n v="4.4000000000000004"/>
    <n v="1.17944"/>
    <x v="10"/>
  </r>
  <r>
    <n v="233638"/>
    <n v="8"/>
    <n v="1"/>
    <s v="233638-8-1"/>
    <s v="LIB0700-1383"/>
    <s v="Eastern Shore Hospitality"/>
    <s v="HOLIDAY INN EXPRESS"/>
    <s v="Megan Marley"/>
    <s v=""/>
    <s v="Y"/>
    <n v="4"/>
    <n v="4"/>
    <d v="2020-08-10T00:00:00"/>
    <d v="2020-08-14T00:00:00"/>
    <d v="2020-07-31T00:00:00"/>
    <d v="2020-08-07T00:00:00"/>
    <s v="Y"/>
    <x v="1"/>
    <s v="REG"/>
    <x v="0"/>
    <s v="NORMAL"/>
    <x v="4"/>
    <d v="2020-05-15T00:00:00"/>
    <d v="2020-05-27T00:00:00"/>
    <n v="268"/>
    <n v="12550.5"/>
    <n v="0"/>
    <n v="2.0209199999999998"/>
    <n v="2.2000000000000002"/>
    <n v="0.58972000000000002"/>
    <x v="10"/>
  </r>
  <r>
    <n v="233639"/>
    <n v="3"/>
    <n v="1"/>
    <s v="233639-3-1"/>
    <s v="LIN0100-2330-96"/>
    <s v="Eastern Shore Hospitality"/>
    <s v="HOLIDAY INN EXPRESS"/>
    <s v="Megan Marley"/>
    <s v=""/>
    <s v="Y"/>
    <n v="2"/>
    <n v="1"/>
    <d v="2020-07-28T00:00:00"/>
    <d v="2020-07-31T00:00:00"/>
    <d v="2020-07-24T00:00:00"/>
    <d v="2020-07-31T00:00:00"/>
    <s v="Y"/>
    <x v="1"/>
    <s v="REG"/>
    <x v="2"/>
    <s v="PLANT3"/>
    <x v="0"/>
    <d v="2020-05-15T00:00:00"/>
    <d v="2020-05-27T00:00:00"/>
    <n v="1108"/>
    <n v="16383.25"/>
    <n v="0"/>
    <n v="0"/>
    <n v="1.4166300000000001"/>
    <n v="1.41676"/>
    <x v="19"/>
  </r>
  <r>
    <n v="233639"/>
    <n v="6"/>
    <n v="1"/>
    <s v="233639-6-1"/>
    <s v="LIB0700-1383"/>
    <s v="Eastern Shore Hospitality"/>
    <s v="HOLIDAY INN EXPRESS"/>
    <s v="Megan Marley"/>
    <s v=""/>
    <s v="Y"/>
    <n v="4"/>
    <n v="4"/>
    <d v="2020-08-10T00:00:00"/>
    <d v="2020-08-14T00:00:00"/>
    <d v="2020-07-24T00:00:00"/>
    <d v="2020-07-31T00:00:00"/>
    <s v="Y"/>
    <x v="1"/>
    <s v="REG"/>
    <x v="0"/>
    <s v="NORMAL"/>
    <x v="4"/>
    <d v="2020-05-15T00:00:00"/>
    <d v="2020-05-27T00:00:00"/>
    <n v="268"/>
    <n v="16383.25"/>
    <n v="0"/>
    <n v="2.0209199999999998"/>
    <n v="2.2000000000000002"/>
    <n v="0.58972000000000002"/>
    <x v="10"/>
  </r>
  <r>
    <n v="233639"/>
    <n v="7"/>
    <n v="1"/>
    <s v="233639-7-1"/>
    <s v="LIN0900-397-72"/>
    <s v="Eastern Shore Hospitality"/>
    <s v="HOLIDAY INN EXPRESS"/>
    <s v="Megan Marley"/>
    <s v=""/>
    <s v="Y"/>
    <n v="2"/>
    <n v="1"/>
    <d v="2020-07-28T00:00:00"/>
    <d v="2020-07-31T00:00:00"/>
    <d v="2020-07-24T00:00:00"/>
    <d v="2020-07-31T00:00:00"/>
    <s v="Y"/>
    <x v="1"/>
    <s v="REG"/>
    <x v="2"/>
    <s v="PLANT3"/>
    <x v="0"/>
    <d v="2020-05-15T00:00:00"/>
    <d v="2020-05-27T00:00:00"/>
    <n v="1335"/>
    <n v="16383.25"/>
    <n v="0"/>
    <n v="0"/>
    <n v="2.6335000000000002"/>
    <n v="1.3167599999999999"/>
    <x v="19"/>
  </r>
  <r>
    <n v="233639"/>
    <n v="9"/>
    <n v="1"/>
    <s v="233639-9-1"/>
    <s v="LIB0700-1383"/>
    <s v="Eastern Shore Hospitality"/>
    <s v="HOLIDAY INN EXPRESS"/>
    <s v="Megan Marley"/>
    <s v=""/>
    <s v="Y"/>
    <n v="4"/>
    <n v="4"/>
    <d v="2020-08-10T00:00:00"/>
    <d v="2020-08-14T00:00:00"/>
    <d v="2020-07-24T00:00:00"/>
    <d v="2020-07-31T00:00:00"/>
    <s v="Y"/>
    <x v="1"/>
    <s v="REG"/>
    <x v="0"/>
    <s v="NORMAL"/>
    <x v="4"/>
    <d v="2020-05-15T00:00:00"/>
    <d v="2020-05-27T00:00:00"/>
    <n v="268"/>
    <n v="16383.25"/>
    <n v="0"/>
    <n v="2.0209199999999998"/>
    <n v="2.2000000000000002"/>
    <n v="0.58972000000000002"/>
    <x v="10"/>
  </r>
  <r>
    <n v="233640"/>
    <n v="1"/>
    <n v="1"/>
    <s v="233640-1-1"/>
    <s v="LIN0900-526-LSCOR-GR"/>
    <s v="Linc Hospitality Inc."/>
    <s v="Fairfield Inn by Marriott- St George, UT"/>
    <s v="Ellie Marlowe"/>
    <s v=""/>
    <s v="Y"/>
    <n v="1"/>
    <n v="1"/>
    <d v="2020-08-19T00:00:00"/>
    <d v="2020-08-21T00:00:00"/>
    <d v="2020-08-21T00:00:00"/>
    <d v="2020-08-31T00:00:00"/>
    <s v="Y"/>
    <x v="1"/>
    <s v="REG"/>
    <x v="2"/>
    <s v="PLANT3"/>
    <x v="0"/>
    <d v="2020-05-15T00:00:00"/>
    <d v="2020-06-27T00:00:00"/>
    <n v="4733"/>
    <n v="10344"/>
    <n v="0"/>
    <n v="0.38100000000000001"/>
    <n v="1.56775"/>
    <n v="0.5625"/>
    <x v="12"/>
  </r>
  <r>
    <n v="233640"/>
    <n v="2"/>
    <n v="1"/>
    <s v="233640-2-1"/>
    <s v="LIN3371-S"/>
    <s v="Linc Hospitality Inc."/>
    <s v="Fairfield Inn by Marriott- St George, UT"/>
    <s v="Ellie Marlowe"/>
    <s v=""/>
    <s v="Y"/>
    <n v="1"/>
    <n v="1"/>
    <d v="2020-08-18T00:00:00"/>
    <d v="2020-08-21T00:00:00"/>
    <d v="2020-08-21T00:00:00"/>
    <d v="2020-08-31T00:00:00"/>
    <s v="Y"/>
    <x v="1"/>
    <s v="REG"/>
    <x v="2"/>
    <s v="PLANT3"/>
    <x v="0"/>
    <d v="2020-05-15T00:00:00"/>
    <d v="2020-06-12T00:00:00"/>
    <n v="867"/>
    <n v="10344"/>
    <n v="0"/>
    <n v="0.87324999999999997"/>
    <n v="0.8125"/>
    <n v="0.54325000000000001"/>
    <x v="12"/>
  </r>
  <r>
    <n v="233640"/>
    <n v="3"/>
    <n v="1"/>
    <s v="233640-3-1"/>
    <s v="LINPILL-14X14KE-SD"/>
    <s v="Linc Hospitality Inc."/>
    <s v="Fairfield Inn by Marriott- St George, UT"/>
    <s v="Ellie Marlowe"/>
    <s v=""/>
    <s v="Y"/>
    <n v="4"/>
    <n v="4"/>
    <d v="2020-08-18T00:00:00"/>
    <d v="2020-08-21T00:00:00"/>
    <d v="2020-08-21T00:00:00"/>
    <d v="2020-08-31T00:00:00"/>
    <s v="Y"/>
    <x v="1"/>
    <s v="REG"/>
    <x v="2"/>
    <s v="PLANT3"/>
    <x v="1"/>
    <d v="2020-05-15T00:00:00"/>
    <d v="2020-06-12T00:00:00"/>
    <n v="28"/>
    <n v="10344"/>
    <n v="0"/>
    <n v="0.49099999999999999"/>
    <m/>
    <m/>
    <x v="12"/>
  </r>
  <r>
    <n v="233640"/>
    <n v="6"/>
    <n v="1"/>
    <s v="233640-6-1"/>
    <s v="LINPILL-18X14KE-SD"/>
    <s v="Linc Hospitality Inc."/>
    <s v="Fairfield Inn by Marriott- St George, UT"/>
    <s v="Ellie Marlowe"/>
    <s v=""/>
    <s v="Y"/>
    <n v="4"/>
    <n v="4"/>
    <d v="2020-08-18T00:00:00"/>
    <d v="2020-08-21T00:00:00"/>
    <d v="2020-08-21T00:00:00"/>
    <d v="2020-08-31T00:00:00"/>
    <s v="Y"/>
    <x v="1"/>
    <s v="REG"/>
    <x v="2"/>
    <s v="PLANT3"/>
    <x v="1"/>
    <d v="2020-05-15T00:00:00"/>
    <d v="2020-06-12T00:00:00"/>
    <n v="30"/>
    <n v="10344"/>
    <n v="0"/>
    <n v="0.439"/>
    <m/>
    <m/>
    <x v="12"/>
  </r>
  <r>
    <n v="233640"/>
    <n v="7"/>
    <n v="1"/>
    <s v="233640-7-1"/>
    <s v="LIN0900-526-36-C-GB"/>
    <s v="Linc Hospitality Inc."/>
    <s v="Fairfield Inn by Marriott- St George, UT"/>
    <s v="Ellie Marlowe"/>
    <s v=""/>
    <s v="Y"/>
    <n v="2"/>
    <n v="2"/>
    <d v="2020-08-19T00:00:00"/>
    <d v="2020-08-21T00:00:00"/>
    <d v="2020-08-21T00:00:00"/>
    <d v="2020-08-31T00:00:00"/>
    <s v="Y"/>
    <x v="1"/>
    <s v="REG"/>
    <x v="2"/>
    <s v="PLANT3"/>
    <x v="0"/>
    <d v="2020-05-15T00:00:00"/>
    <d v="2020-06-27T00:00:00"/>
    <n v="0"/>
    <n v="10344"/>
    <n v="0"/>
    <n v="0.56999999999999995"/>
    <n v="2.1"/>
    <n v="0.87350000000000005"/>
    <x v="12"/>
  </r>
  <r>
    <n v="233640"/>
    <n v="8"/>
    <n v="1"/>
    <s v="233640-8-1"/>
    <s v="PDL0900-526-48.5-C-GB"/>
    <s v="Linc Hospitality Inc."/>
    <s v="Fairfield Inn by Marriott- St George, UT"/>
    <s v="Ellie Marlowe"/>
    <s v=""/>
    <s v="Y"/>
    <n v="3"/>
    <n v="3"/>
    <d v="2020-08-21T00:00:00"/>
    <d v="2020-08-21T00:00:00"/>
    <d v="2020-08-21T00:00:00"/>
    <d v="2020-08-31T00:00:00"/>
    <s v="Y"/>
    <x v="0"/>
    <s v="REG"/>
    <x v="2"/>
    <s v="R&amp;D"/>
    <x v="0"/>
    <d v="2020-05-15T00:00:00"/>
    <m/>
    <n v="0"/>
    <n v="10344"/>
    <n v="0"/>
    <n v="0.95099999999999996"/>
    <n v="3.2829000000000002"/>
    <n v="1.2351000000000001"/>
    <x v="12"/>
  </r>
  <r>
    <n v="233640"/>
    <n v="9"/>
    <n v="1"/>
    <s v="233640-9-1"/>
    <s v="LIN0900-526-RSCOR-GL"/>
    <s v="Linc Hospitality Inc."/>
    <s v="Fairfield Inn by Marriott- St George, UT"/>
    <s v="Ellie Marlowe"/>
    <s v=""/>
    <s v="Y"/>
    <n v="1"/>
    <n v="1"/>
    <d v="2020-08-19T00:00:00"/>
    <d v="2020-08-21T00:00:00"/>
    <d v="2020-08-21T00:00:00"/>
    <d v="2020-08-31T00:00:00"/>
    <s v="Y"/>
    <x v="1"/>
    <s v="REG"/>
    <x v="2"/>
    <s v="PLANT3"/>
    <x v="0"/>
    <d v="2020-05-15T00:00:00"/>
    <d v="2020-06-27T00:00:00"/>
    <n v="0"/>
    <n v="10344"/>
    <n v="0"/>
    <n v="0.38100000000000001"/>
    <n v="1.56775"/>
    <n v="0.5625"/>
    <x v="12"/>
  </r>
  <r>
    <n v="233641"/>
    <n v="2"/>
    <n v="1"/>
    <s v="233641-2-1"/>
    <s v="LIB0500-3653-CY.01"/>
    <s v="MARRIOTT INT'L COURTYARD"/>
    <s v="NI154 CY SAN ANT DWNTWN MS, TX"/>
    <s v="Erica Hollyfield"/>
    <s v=""/>
    <s v=""/>
    <n v="82"/>
    <n v="82"/>
    <d v="2020-11-05T00:00:00"/>
    <d v="2020-11-06T00:00:00"/>
    <d v="2020-11-06T00:00:00"/>
    <d v="2020-11-16T00:00:00"/>
    <s v="Y"/>
    <x v="1"/>
    <s v="REG"/>
    <x v="0"/>
    <s v="NORMAL"/>
    <x v="4"/>
    <d v="2020-05-15T00:00:00"/>
    <d v="2020-06-06T00:00:00"/>
    <n v="432.68"/>
    <n v="198657.73"/>
    <n v="0"/>
    <n v="59.556600000000003"/>
    <n v="35.244419999999998"/>
    <n v="18.089200000000002"/>
    <x v="9"/>
  </r>
  <r>
    <n v="233641"/>
    <n v="6"/>
    <n v="1"/>
    <s v="233641-6-1"/>
    <s v="LIB0600-3460-CY-C.01"/>
    <s v="MARRIOTT INT'L COURTYARD"/>
    <s v="NI154 CY SAN ANT DWNTWN MS, TX"/>
    <s v="Erica Hollyfield"/>
    <s v=""/>
    <s v=""/>
    <n v="91"/>
    <n v="91"/>
    <d v="2020-11-04T00:00:00"/>
    <d v="2020-11-06T00:00:00"/>
    <d v="2020-11-06T00:00:00"/>
    <d v="2020-11-16T00:00:00"/>
    <s v="Y"/>
    <x v="1"/>
    <s v="REG"/>
    <x v="0"/>
    <s v="NORMAL"/>
    <x v="3"/>
    <d v="2020-05-15T00:00:00"/>
    <d v="2020-06-06T00:00:00"/>
    <n v="214.19"/>
    <n v="198657.73"/>
    <n v="0"/>
    <n v="37.330019999999998"/>
    <n v="30.275700000000001"/>
    <n v="9.2301300000000008"/>
    <x v="9"/>
  </r>
  <r>
    <n v="233641"/>
    <n v="7"/>
    <n v="1"/>
    <s v="233641-7-1"/>
    <s v="LIB0200-3460-RAF-CY-C.01"/>
    <s v="MARRIOTT INT'L COURTYARD"/>
    <s v="NI154 CY SAN ANT DWNTWN MS, TX"/>
    <s v="Erica Hollyfield"/>
    <s v=""/>
    <s v=""/>
    <n v="51"/>
    <n v="51"/>
    <d v="2020-11-03T00:00:00"/>
    <d v="2020-11-06T00:00:00"/>
    <d v="2020-11-06T00:00:00"/>
    <d v="2020-11-16T00:00:00"/>
    <s v="Y"/>
    <x v="1"/>
    <s v="REG"/>
    <x v="0"/>
    <s v="NORMAL"/>
    <x v="0"/>
    <d v="2020-05-15T00:00:00"/>
    <d v="2020-06-06T00:00:00"/>
    <n v="1099.3599999999999"/>
    <n v="198657.73"/>
    <n v="0"/>
    <n v="62.461739999999999"/>
    <n v="83.896019999999993"/>
    <n v="68.994839999999996"/>
    <x v="9"/>
  </r>
  <r>
    <n v="233641"/>
    <n v="8"/>
    <n v="1"/>
    <s v="233641-8-1"/>
    <s v="LIB0200-3460-LAF-CY-C.01"/>
    <s v="MARRIOTT INT'L COURTYARD"/>
    <s v="NI154 CY SAN ANT DWNTWN MS, TX"/>
    <s v="Erica Hollyfield"/>
    <s v=""/>
    <s v=""/>
    <n v="40"/>
    <n v="40"/>
    <d v="2020-11-05T00:00:00"/>
    <d v="2020-11-06T00:00:00"/>
    <d v="2020-11-06T00:00:00"/>
    <d v="2020-11-16T00:00:00"/>
    <s v="Y"/>
    <x v="1"/>
    <s v="REG"/>
    <x v="0"/>
    <s v="NORMAL"/>
    <x v="0"/>
    <d v="2020-05-15T00:00:00"/>
    <d v="2020-06-06T00:00:00"/>
    <n v="1099.3599999999999"/>
    <n v="198657.73"/>
    <n v="0"/>
    <n v="48.989600000000003"/>
    <n v="65.800799999999995"/>
    <n v="54.113599999999998"/>
    <x v="9"/>
  </r>
  <r>
    <n v="233644"/>
    <n v="2"/>
    <n v="1"/>
    <s v="233644-2-1"/>
    <s v="LIB7455-C"/>
    <s v="BLUE STAR HOSPITALITY LLC"/>
    <s v="HOLIDAY INN EXPRESS DALTON, GA"/>
    <s v="Megan Marley"/>
    <s v=""/>
    <s v="Y"/>
    <n v="6"/>
    <n v="6"/>
    <d v="2020-07-17T00:00:00"/>
    <d v="2020-07-17T00:00:00"/>
    <d v="2020-07-17T00:00:00"/>
    <d v="2020-07-24T00:00:00"/>
    <s v="Y"/>
    <x v="0"/>
    <s v="REG"/>
    <x v="0"/>
    <s v="NORMAL"/>
    <x v="4"/>
    <d v="2020-05-18T00:00:00"/>
    <m/>
    <n v="248"/>
    <n v="6239.25"/>
    <n v="0"/>
    <n v="2.0975700000000002"/>
    <n v="2.62521"/>
    <n v="0.64575000000000005"/>
    <x v="1"/>
  </r>
  <r>
    <n v="233644"/>
    <n v="3"/>
    <n v="1"/>
    <s v="233644-3-1"/>
    <s v="LIB0200-2308-77"/>
    <s v="BLUE STAR HOSPITALITY LLC"/>
    <s v="HOLIDAY INN EXPRESS DALTON, GA"/>
    <s v="Megan Marley"/>
    <s v=""/>
    <s v="Y"/>
    <n v="3"/>
    <n v="3"/>
    <d v="2020-07-17T00:00:00"/>
    <d v="2020-07-17T00:00:00"/>
    <d v="2020-07-17T00:00:00"/>
    <d v="2020-07-24T00:00:00"/>
    <s v="Y"/>
    <x v="0"/>
    <s v="REG"/>
    <x v="0"/>
    <s v="NORMAL"/>
    <x v="0"/>
    <d v="2020-05-18T00:00:00"/>
    <m/>
    <n v="547"/>
    <n v="6239.25"/>
    <n v="0"/>
    <n v="1.4776050000000001"/>
    <n v="2.2050000000000001"/>
    <n v="1.575"/>
    <x v="1"/>
  </r>
  <r>
    <n v="233644"/>
    <n v="4"/>
    <n v="1"/>
    <s v="233644-4-1"/>
    <s v="LIBPILL-18X18KE"/>
    <s v="BLUE STAR HOSPITALITY LLC"/>
    <s v="HOLIDAY INN EXPRESS DALTON, GA"/>
    <s v="Megan Marley"/>
    <s v=""/>
    <s v="Y"/>
    <n v="6"/>
    <n v="6"/>
    <d v="2020-07-20T00:00:00"/>
    <d v="2020-07-24T00:00:00"/>
    <d v="2020-07-17T00:00:00"/>
    <d v="2020-07-24T00:00:00"/>
    <s v="Y"/>
    <x v="0"/>
    <s v="REG"/>
    <x v="0"/>
    <s v="NORMAL"/>
    <x v="1"/>
    <d v="2020-05-18T00:00:00"/>
    <m/>
    <n v="32"/>
    <n v="6239.25"/>
    <n v="0"/>
    <n v="0.44087999999999999"/>
    <m/>
    <m/>
    <x v="1"/>
  </r>
  <r>
    <n v="233644"/>
    <n v="5"/>
    <n v="1"/>
    <s v="233644-5-1"/>
    <s v="LIBPILL-18X18KE"/>
    <s v="BLUE STAR HOSPITALITY LLC"/>
    <s v="HOLIDAY INN EXPRESS DALTON, GA"/>
    <s v="Megan Marley"/>
    <s v=""/>
    <s v="Y"/>
    <n v="6"/>
    <n v="6"/>
    <d v="2020-07-20T00:00:00"/>
    <d v="2020-07-24T00:00:00"/>
    <d v="2020-07-17T00:00:00"/>
    <d v="2020-07-24T00:00:00"/>
    <s v="Y"/>
    <x v="0"/>
    <s v="REG"/>
    <x v="0"/>
    <s v="NORMAL"/>
    <x v="1"/>
    <d v="2020-05-18T00:00:00"/>
    <m/>
    <n v="32"/>
    <n v="6239.25"/>
    <n v="0"/>
    <n v="0.44087999999999999"/>
    <m/>
    <m/>
    <x v="1"/>
  </r>
  <r>
    <n v="233644"/>
    <n v="6"/>
    <n v="1"/>
    <s v="233644-6-1"/>
    <s v="LIB7455-O"/>
    <s v="BLUE STAR HOSPITALITY LLC"/>
    <s v="HOLIDAY INN EXPRESS DALTON, GA"/>
    <s v="Megan Marley"/>
    <s v=""/>
    <s v="Y"/>
    <n v="6"/>
    <n v="6"/>
    <d v="2020-07-17T00:00:00"/>
    <d v="2020-07-17T00:00:00"/>
    <d v="2020-07-17T00:00:00"/>
    <d v="2020-07-24T00:00:00"/>
    <s v="Y"/>
    <x v="0"/>
    <s v="REG"/>
    <x v="0"/>
    <s v="NORMAL"/>
    <x v="3"/>
    <d v="2020-05-18T00:00:00"/>
    <m/>
    <n v="145"/>
    <n v="6239.25"/>
    <n v="0"/>
    <n v="0.57477"/>
    <n v="1.071"/>
    <n v="0.64575000000000005"/>
    <x v="1"/>
  </r>
  <r>
    <n v="233647"/>
    <n v="5"/>
    <n v="1"/>
    <s v="233647-5-1"/>
    <s v="LIB0600-2050-CIS"/>
    <s v="Country Inn &amp; Suites By Radisson"/>
    <s v="Country Inn &amp; Suites By Radisson"/>
    <s v="Bailee Moore"/>
    <s v=""/>
    <s v=""/>
    <n v="1"/>
    <n v="1"/>
    <d v="2020-08-10T00:00:00"/>
    <d v="2020-08-14T00:00:00"/>
    <d v="2020-08-10T00:00:00"/>
    <d v="2020-08-14T00:00:00"/>
    <s v="Y"/>
    <x v="1"/>
    <s v="REG"/>
    <x v="0"/>
    <s v="NORMAL"/>
    <x v="3"/>
    <d v="2020-05-18T00:00:00"/>
    <d v="2020-05-22T00:00:00"/>
    <n v="188"/>
    <n v="3549.4"/>
    <n v="0"/>
    <n v="0.43330000000000002"/>
    <n v="0.3"/>
    <n v="0.15"/>
    <x v="10"/>
  </r>
  <r>
    <n v="233647"/>
    <n v="7"/>
    <n v="1"/>
    <s v="233647-7-1"/>
    <s v="LIB0700-697-CIS"/>
    <s v="Country Inn &amp; Suites By Radisson"/>
    <s v="Country Inn &amp; Suites By Radisson"/>
    <s v="Bailee Moore"/>
    <s v=""/>
    <s v=""/>
    <n v="2"/>
    <n v="2"/>
    <d v="2020-08-10T00:00:00"/>
    <d v="2020-08-14T00:00:00"/>
    <d v="2020-08-10T00:00:00"/>
    <d v="2020-08-14T00:00:00"/>
    <s v="Y"/>
    <x v="1"/>
    <s v="REG"/>
    <x v="0"/>
    <s v="NORMAL"/>
    <x v="4"/>
    <d v="2020-05-18T00:00:00"/>
    <d v="2020-05-22T00:00:00"/>
    <n v="484"/>
    <n v="3549.4"/>
    <n v="0"/>
    <n v="0.86699999999999999"/>
    <n v="1.2338"/>
    <n v="0.76"/>
    <x v="10"/>
  </r>
  <r>
    <n v="233648"/>
    <n v="1"/>
    <n v="1"/>
    <s v="233648-1-1"/>
    <s v="LIB0800-365B"/>
    <s v="Dakota Legacy Group"/>
    <s v="NASHVILLE, TN STAYBRIDGE"/>
    <s v="Deanna Rapp"/>
    <s v=""/>
    <s v="Y"/>
    <n v="161"/>
    <n v="161"/>
    <d v="2020-09-15T00:00:00"/>
    <d v="2020-09-18T00:00:00"/>
    <d v="2020-09-15T00:00:00"/>
    <d v="2020-09-22T00:00:00"/>
    <s v="Y"/>
    <x v="1"/>
    <s v="REG"/>
    <x v="0"/>
    <s v="NORMAL"/>
    <x v="4"/>
    <d v="2020-05-19T00:00:00"/>
    <d v="2020-07-13T00:00:00"/>
    <n v="241"/>
    <n v="294991"/>
    <n v="0"/>
    <n v="25.499179999999999"/>
    <n v="53.13"/>
    <n v="30.864505000000001"/>
    <x v="22"/>
  </r>
  <r>
    <n v="233648"/>
    <n v="10"/>
    <n v="1"/>
    <s v="233648-10-1"/>
    <s v="LIBPILL-20X20KE-FF-SBS"/>
    <s v="Dakota Legacy Group"/>
    <s v="NASHVILLE, TN STAYBRIDGE"/>
    <s v="Deanna Rapp"/>
    <s v=""/>
    <s v="Y"/>
    <n v="161"/>
    <n v="161"/>
    <d v="2020-09-09T00:00:00"/>
    <d v="2020-09-11T00:00:00"/>
    <d v="2020-09-15T00:00:00"/>
    <d v="2020-09-22T00:00:00"/>
    <s v="Y"/>
    <x v="1"/>
    <s v="REG"/>
    <x v="0"/>
    <s v="NORMAL"/>
    <x v="1"/>
    <d v="2020-05-19T00:00:00"/>
    <d v="2020-07-06T00:00:00"/>
    <n v="25.5"/>
    <n v="294991"/>
    <n v="0"/>
    <n v="11.559799999999999"/>
    <m/>
    <m/>
    <x v="2"/>
  </r>
  <r>
    <n v="233648"/>
    <n v="11"/>
    <n v="1"/>
    <s v="233648-11-1"/>
    <s v="LIB0200-650-69-SBS"/>
    <s v="Dakota Legacy Group"/>
    <s v="NASHVILLE, TN STAYBRIDGE"/>
    <s v="Deanna Rapp"/>
    <s v=""/>
    <s v="Y"/>
    <n v="10"/>
    <n v="10"/>
    <d v="2020-09-09T00:00:00"/>
    <d v="2020-09-11T00:00:00"/>
    <d v="2020-09-15T00:00:00"/>
    <d v="2020-09-22T00:00:00"/>
    <s v="Y"/>
    <x v="1"/>
    <s v="REG"/>
    <x v="0"/>
    <s v="NORMAL"/>
    <x v="0"/>
    <d v="2020-05-19T00:00:00"/>
    <d v="2020-07-06T00:00:00"/>
    <n v="655"/>
    <n v="294991"/>
    <n v="0"/>
    <n v="6.2439999999999998"/>
    <n v="7.0949999999999998"/>
    <n v="2.2120000000000002"/>
    <x v="2"/>
  </r>
  <r>
    <n v="233648"/>
    <n v="12"/>
    <n v="1"/>
    <s v="233648-12-1"/>
    <s v="LIB0500-650-SBS"/>
    <s v="Dakota Legacy Group"/>
    <s v="NASHVILLE, TN STAYBRIDGE"/>
    <s v="Deanna Rapp"/>
    <s v=""/>
    <s v="Y"/>
    <n v="37"/>
    <n v="37"/>
    <d v="2020-09-14T00:00:00"/>
    <d v="2020-09-18T00:00:00"/>
    <d v="2020-09-15T00:00:00"/>
    <d v="2020-09-22T00:00:00"/>
    <s v="Y"/>
    <x v="1"/>
    <s v="REG"/>
    <x v="0"/>
    <s v="NORMAL"/>
    <x v="4"/>
    <d v="2020-05-19T00:00:00"/>
    <d v="2020-07-21T00:00:00"/>
    <n v="336"/>
    <n v="294991"/>
    <n v="0"/>
    <n v="6.2937000000000003"/>
    <n v="26.517900000000001"/>
    <n v="14.877700000000001"/>
    <x v="22"/>
  </r>
  <r>
    <n v="233648"/>
    <n v="13"/>
    <n v="1"/>
    <s v="233648-13-1"/>
    <s v="LIB0600-3474-SBS"/>
    <s v="Dakota Legacy Group"/>
    <s v="NASHVILLE, TN STAYBRIDGE"/>
    <s v="Deanna Rapp"/>
    <s v=""/>
    <s v="Y"/>
    <n v="158"/>
    <n v="158"/>
    <d v="2020-09-09T00:00:00"/>
    <d v="2020-09-11T00:00:00"/>
    <d v="2020-09-15T00:00:00"/>
    <d v="2020-09-22T00:00:00"/>
    <s v="Y"/>
    <x v="1"/>
    <s v="REG"/>
    <x v="0"/>
    <s v="NORMAL"/>
    <x v="3"/>
    <d v="2020-05-19T00:00:00"/>
    <d v="2020-07-06T00:00:00"/>
    <n v="138"/>
    <n v="294991"/>
    <n v="0"/>
    <n v="39.504739999999998"/>
    <n v="40.843000000000004"/>
    <n v="20.44125"/>
    <x v="2"/>
  </r>
  <r>
    <n v="233648"/>
    <n v="4"/>
    <n v="1"/>
    <s v="233648-4-1"/>
    <s v="PDL0900-650-31-LCH-SBS"/>
    <s v="Dakota Legacy Group"/>
    <s v="NASHVILLE, TN STAYBRIDGE"/>
    <s v="Deanna Rapp"/>
    <s v=""/>
    <s v="Y"/>
    <n v="75"/>
    <n v="75"/>
    <d v="2020-07-31T00:00:00"/>
    <d v="2020-07-31T00:00:00"/>
    <d v="2020-09-15T00:00:00"/>
    <d v="2020-09-22T00:00:00"/>
    <s v="Y"/>
    <x v="0"/>
    <s v="REG"/>
    <x v="2"/>
    <s v="R&amp;D"/>
    <x v="0"/>
    <d v="2020-05-19T00:00:00"/>
    <m/>
    <n v="894"/>
    <n v="294991"/>
    <n v="0"/>
    <n v="50.107500000000002"/>
    <n v="53.174999999999997"/>
    <n v="27.817499999999999"/>
    <x v="19"/>
  </r>
  <r>
    <n v="233648"/>
    <n v="5"/>
    <n v="1"/>
    <s v="233648-5-1"/>
    <s v="PDL0900-650-64.5-RSL-SBS"/>
    <s v="Dakota Legacy Group"/>
    <s v="NASHVILLE, TN STAYBRIDGE"/>
    <s v="Deanna Rapp"/>
    <s v=""/>
    <s v="Y"/>
    <n v="75"/>
    <n v="75"/>
    <d v="2020-07-31T00:00:00"/>
    <d v="2020-07-31T00:00:00"/>
    <d v="2020-09-15T00:00:00"/>
    <d v="2020-09-22T00:00:00"/>
    <s v="Y"/>
    <x v="0"/>
    <s v="REG"/>
    <x v="2"/>
    <s v="R&amp;D"/>
    <x v="0"/>
    <d v="2020-05-19T00:00:00"/>
    <m/>
    <n v="0"/>
    <n v="294991"/>
    <n v="0"/>
    <n v="50.107500000000002"/>
    <n v="53.174999999999997"/>
    <n v="27.817499999999999"/>
    <x v="19"/>
  </r>
  <r>
    <n v="233648"/>
    <n v="6"/>
    <n v="1"/>
    <s v="233648-6-1"/>
    <s v="PDL0900-650-31-RCH-SBS"/>
    <s v="Dakota Legacy Group"/>
    <s v="NASHVILLE, TN STAYBRIDGE"/>
    <s v="Deanna Rapp"/>
    <s v=""/>
    <s v="Y"/>
    <n v="76"/>
    <n v="76"/>
    <d v="2020-07-31T00:00:00"/>
    <d v="2020-07-31T00:00:00"/>
    <d v="2020-09-15T00:00:00"/>
    <d v="2020-09-22T00:00:00"/>
    <s v="Y"/>
    <x v="0"/>
    <s v="REG"/>
    <x v="2"/>
    <s v="R&amp;D"/>
    <x v="0"/>
    <d v="2020-05-19T00:00:00"/>
    <m/>
    <n v="894"/>
    <n v="294991"/>
    <n v="0"/>
    <n v="50.775599999999997"/>
    <n v="53.884"/>
    <n v="28.188400000000001"/>
    <x v="19"/>
  </r>
  <r>
    <n v="233648"/>
    <n v="7"/>
    <n v="1"/>
    <s v="233648-7-1"/>
    <s v="PDL0900-650-64.5-LSL-SBS"/>
    <s v="Dakota Legacy Group"/>
    <s v="NASHVILLE, TN STAYBRIDGE"/>
    <s v="Deanna Rapp"/>
    <s v=""/>
    <s v="Y"/>
    <n v="76"/>
    <n v="76"/>
    <d v="2020-07-31T00:00:00"/>
    <d v="2020-07-31T00:00:00"/>
    <d v="2020-09-15T00:00:00"/>
    <d v="2020-09-22T00:00:00"/>
    <s v="Y"/>
    <x v="0"/>
    <s v="REG"/>
    <x v="2"/>
    <s v="R&amp;D"/>
    <x v="0"/>
    <d v="2020-05-19T00:00:00"/>
    <m/>
    <n v="0"/>
    <n v="294991"/>
    <n v="0"/>
    <n v="50.775599999999997"/>
    <n v="53.884"/>
    <n v="28.188400000000001"/>
    <x v="19"/>
  </r>
  <r>
    <n v="233648"/>
    <n v="8"/>
    <n v="1"/>
    <s v="233648-8-1"/>
    <s v="LIBPILL-16X16KE-FF-SBS"/>
    <s v="Dakota Legacy Group"/>
    <s v="NASHVILLE, TN STAYBRIDGE"/>
    <s v="Deanna Rapp"/>
    <s v=""/>
    <s v="Y"/>
    <n v="161"/>
    <n v="161"/>
    <d v="2020-09-09T00:00:00"/>
    <d v="2020-09-11T00:00:00"/>
    <d v="2020-09-15T00:00:00"/>
    <d v="2020-09-22T00:00:00"/>
    <s v="Y"/>
    <x v="1"/>
    <s v="REG"/>
    <x v="0"/>
    <s v="NORMAL"/>
    <x v="1"/>
    <d v="2020-05-19T00:00:00"/>
    <d v="2020-07-06T00:00:00"/>
    <n v="26"/>
    <n v="294991"/>
    <n v="0"/>
    <n v="14.0875"/>
    <m/>
    <m/>
    <x v="2"/>
  </r>
  <r>
    <n v="233648"/>
    <n v="9"/>
    <n v="1"/>
    <s v="233648-9-1"/>
    <s v="LIBPILL-20X12KE-FF-SBS"/>
    <s v="Dakota Legacy Group"/>
    <s v="NASHVILLE, TN STAYBRIDGE"/>
    <s v="Deanna Rapp"/>
    <s v=""/>
    <s v="Y"/>
    <n v="161"/>
    <n v="161"/>
    <d v="2020-09-09T00:00:00"/>
    <d v="2020-09-11T00:00:00"/>
    <d v="2020-09-15T00:00:00"/>
    <d v="2020-09-22T00:00:00"/>
    <s v="Y"/>
    <x v="1"/>
    <s v="REG"/>
    <x v="0"/>
    <s v="NORMAL"/>
    <x v="1"/>
    <d v="2020-05-19T00:00:00"/>
    <d v="2020-07-06T00:00:00"/>
    <n v="33"/>
    <n v="294991"/>
    <n v="0"/>
    <n v="17.532900000000001"/>
    <m/>
    <m/>
    <x v="2"/>
  </r>
  <r>
    <n v="233649"/>
    <n v="1"/>
    <n v="1"/>
    <s v="233649-1-1"/>
    <s v="LIN0500-2330"/>
    <s v="Commercial ID Solutions"/>
    <s v="HIE TORRINGTON, WY"/>
    <s v="Christy Barclay"/>
    <s v=""/>
    <s v="Y"/>
    <n v="3"/>
    <n v="3"/>
    <d v="2020-08-25T00:00:00"/>
    <d v="2020-08-28T00:00:00"/>
    <d v="2020-07-24T00:00:00"/>
    <d v="2020-07-31T00:00:00"/>
    <s v="Y"/>
    <x v="1"/>
    <s v="REG"/>
    <x v="2"/>
    <s v="PLANT3"/>
    <x v="4"/>
    <d v="2020-05-19T00:00:00"/>
    <d v="2020-06-17T00:00:00"/>
    <n v="635"/>
    <n v="20515"/>
    <n v="0"/>
    <n v="2.0141399999999998"/>
    <n v="4.0019999999999998"/>
    <m/>
    <x v="3"/>
  </r>
  <r>
    <n v="233649"/>
    <n v="2"/>
    <n v="1"/>
    <s v="233649-2-1"/>
    <s v="LIN0500-2331"/>
    <s v="Commercial ID Solutions"/>
    <s v="HIE TORRINGTON, WY"/>
    <s v="Christy Barclay"/>
    <s v=""/>
    <s v="Y"/>
    <n v="8"/>
    <n v="8"/>
    <d v="2020-08-25T00:00:00"/>
    <d v="2020-08-28T00:00:00"/>
    <d v="2020-07-24T00:00:00"/>
    <d v="2020-07-31T00:00:00"/>
    <s v="Y"/>
    <x v="1"/>
    <s v="REG"/>
    <x v="2"/>
    <s v="PLANT3"/>
    <x v="4"/>
    <d v="2020-05-19T00:00:00"/>
    <d v="2020-06-17T00:00:00"/>
    <n v="410"/>
    <n v="20515"/>
    <n v="0"/>
    <n v="4.4800000000000004"/>
    <n v="7.1120000000000001"/>
    <n v="3.556"/>
    <x v="3"/>
  </r>
  <r>
    <n v="233649"/>
    <n v="3"/>
    <n v="1"/>
    <s v="233649-3-1"/>
    <s v="LIN0100-2330-96"/>
    <s v="Commercial ID Solutions"/>
    <s v="HIE TORRINGTON, WY"/>
    <s v="Christy Barclay"/>
    <s v=""/>
    <s v="Y"/>
    <n v="2"/>
    <n v="2"/>
    <d v="2020-08-25T00:00:00"/>
    <d v="2020-08-28T00:00:00"/>
    <d v="2020-07-24T00:00:00"/>
    <d v="2020-07-31T00:00:00"/>
    <s v="Y"/>
    <x v="1"/>
    <s v="REG"/>
    <x v="2"/>
    <s v="PLANT3"/>
    <x v="0"/>
    <d v="2020-05-19T00:00:00"/>
    <d v="2020-06-17T00:00:00"/>
    <n v="1108"/>
    <n v="20515"/>
    <n v="0"/>
    <n v="2"/>
    <n v="2.8332600000000001"/>
    <n v="1.41676"/>
    <x v="3"/>
  </r>
  <r>
    <n v="233649"/>
    <n v="6"/>
    <n v="1"/>
    <s v="233649-6-1"/>
    <s v="LIN0900-397-72"/>
    <s v="Commercial ID Solutions"/>
    <s v="HIE TORRINGTON, WY"/>
    <s v="Christy Barclay"/>
    <s v=""/>
    <s v="Y"/>
    <n v="2"/>
    <n v="2"/>
    <d v="2020-08-25T00:00:00"/>
    <d v="2020-08-28T00:00:00"/>
    <d v="2020-07-24T00:00:00"/>
    <d v="2020-07-31T00:00:00"/>
    <s v="Y"/>
    <x v="1"/>
    <s v="REG"/>
    <x v="2"/>
    <s v="PLANT3"/>
    <x v="0"/>
    <d v="2020-05-19T00:00:00"/>
    <d v="2020-06-17T00:00:00"/>
    <n v="1335"/>
    <n v="20515"/>
    <n v="0"/>
    <n v="3.2"/>
    <n v="2.6335000000000002"/>
    <n v="1.3167599999999999"/>
    <x v="3"/>
  </r>
  <r>
    <n v="233649"/>
    <n v="8"/>
    <n v="1"/>
    <s v="233649-8-1"/>
    <s v="LIN0600-2340"/>
    <s v="Commercial ID Solutions"/>
    <s v="HIE TORRINGTON, WY"/>
    <s v="Christy Barclay"/>
    <s v=""/>
    <s v="Y"/>
    <n v="1"/>
    <n v="1"/>
    <d v="2020-08-25T00:00:00"/>
    <d v="2020-08-28T00:00:00"/>
    <d v="2020-07-24T00:00:00"/>
    <d v="2020-07-31T00:00:00"/>
    <s v="Y"/>
    <x v="1"/>
    <s v="REG"/>
    <x v="2"/>
    <s v="PLANT3"/>
    <x v="3"/>
    <d v="2020-05-19T00:00:00"/>
    <d v="2020-06-17T00:00:00"/>
    <n v="562"/>
    <n v="20515"/>
    <n v="0"/>
    <n v="0.15"/>
    <n v="0.29163"/>
    <n v="0.14588000000000001"/>
    <x v="3"/>
  </r>
  <r>
    <n v="233653"/>
    <n v="3"/>
    <n v="1"/>
    <s v="233653-3-1"/>
    <s v="LIN0100-2330-96"/>
    <s v="Curve Hospitality"/>
    <s v="Prairie Springs Hospitality"/>
    <s v="Christy Barclay"/>
    <s v=""/>
    <s v="Y"/>
    <n v="2"/>
    <n v="2"/>
    <d v="2020-07-21T00:00:00"/>
    <d v="2020-07-24T00:00:00"/>
    <d v="2020-07-24T00:00:00"/>
    <d v="2020-07-31T00:00:00"/>
    <s v="Y"/>
    <x v="1"/>
    <s v="REG"/>
    <x v="2"/>
    <s v="PLANT3"/>
    <x v="0"/>
    <d v="2020-05-19T00:00:00"/>
    <d v="2020-05-26T00:00:00"/>
    <n v="1108"/>
    <n v="25226.15"/>
    <n v="0"/>
    <n v="2"/>
    <n v="2.8332600000000001"/>
    <n v="1.41676"/>
    <x v="1"/>
  </r>
  <r>
    <n v="233657"/>
    <n v="1"/>
    <n v="1"/>
    <s v="233657-1-1"/>
    <s v="LIN0500-2422-AP"/>
    <s v="L &amp; D PURCHASING"/>
    <s v="HILTON GARDEN INN-NEW ORLEANS"/>
    <s v="Crystal Doughty"/>
    <s v=""/>
    <s v="Y"/>
    <n v="155"/>
    <n v="155"/>
    <d v="2020-08-07T00:00:00"/>
    <d v="2020-08-07T00:00:00"/>
    <d v="2020-07-31T00:00:00"/>
    <d v="2020-08-03T00:00:00"/>
    <s v="Y"/>
    <x v="1"/>
    <s v="REG"/>
    <x v="2"/>
    <s v="PLANT3"/>
    <x v="4"/>
    <d v="2020-05-20T00:00:00"/>
    <d v="2020-06-18T00:00:00"/>
    <n v="464.59"/>
    <n v="111559.98"/>
    <n v="0"/>
    <n v="92.496250000000003"/>
    <n v="188.50014999999999"/>
    <n v="118.96250000000001"/>
    <x v="15"/>
  </r>
  <r>
    <n v="233657"/>
    <n v="2"/>
    <n v="1"/>
    <s v="233657-2-1"/>
    <s v="LINPILL-18X10KEW"/>
    <s v="L &amp; D PURCHASING"/>
    <s v="HILTON GARDEN INN-NEW ORLEANS"/>
    <s v="Crystal Doughty"/>
    <s v=""/>
    <s v="Y"/>
    <n v="155"/>
    <n v="155"/>
    <d v="2020-08-07T00:00:00"/>
    <d v="2020-08-07T00:00:00"/>
    <d v="2020-07-31T00:00:00"/>
    <d v="2020-08-03T00:00:00"/>
    <s v="Y"/>
    <x v="1"/>
    <s v="REG"/>
    <x v="2"/>
    <s v="PLANT3"/>
    <x v="1"/>
    <d v="2020-05-20T00:00:00"/>
    <d v="2020-05-27T00:00:00"/>
    <n v="21.92"/>
    <n v="111559.98"/>
    <n v="0"/>
    <n v="21.196249999999999"/>
    <m/>
    <m/>
    <x v="15"/>
  </r>
  <r>
    <n v="233657"/>
    <n v="3"/>
    <n v="1"/>
    <s v="233657-3-1"/>
    <s v="LIB0600-2422"/>
    <s v="L &amp; D PURCHASING"/>
    <s v="HILTON GARDEN INN-NEW ORLEANS"/>
    <s v="Crystal Doughty"/>
    <s v=""/>
    <s v="Y"/>
    <n v="40"/>
    <n v="40"/>
    <d v="2020-08-05T00:00:00"/>
    <d v="2020-08-07T00:00:00"/>
    <d v="2020-07-31T00:00:00"/>
    <d v="2020-08-03T00:00:00"/>
    <s v="Y"/>
    <x v="1"/>
    <s v="REG"/>
    <x v="0"/>
    <s v="NORMAL"/>
    <x v="3"/>
    <d v="2020-05-20T00:00:00"/>
    <d v="2020-05-27T00:00:00"/>
    <n v="146.13"/>
    <n v="111559.98"/>
    <n v="0"/>
    <n v="25.332000000000001"/>
    <n v="13.332000000000001"/>
    <n v="5.3319999999999999"/>
    <x v="15"/>
  </r>
  <r>
    <n v="233657"/>
    <n v="4"/>
    <n v="1"/>
    <s v="233657-4-1"/>
    <s v="LIB0200-2422"/>
    <s v="L &amp; D PURCHASING"/>
    <s v="HILTON GARDEN INN-NEW ORLEANS"/>
    <s v="Crystal Doughty"/>
    <s v=""/>
    <s v="Y"/>
    <n v="26"/>
    <n v="26"/>
    <d v="2020-07-29T00:00:00"/>
    <d v="2020-07-31T00:00:00"/>
    <d v="2020-07-31T00:00:00"/>
    <d v="2020-08-03T00:00:00"/>
    <s v="Y"/>
    <x v="1"/>
    <s v="REG"/>
    <x v="0"/>
    <s v="NORMAL"/>
    <x v="0"/>
    <d v="2020-05-20T00:00:00"/>
    <d v="2020-05-27T00:00:00"/>
    <n v="901.36"/>
    <n v="111559.98"/>
    <n v="0"/>
    <n v="29.925999999999998"/>
    <n v="17.334199999999999"/>
    <n v="11.2658"/>
    <x v="19"/>
  </r>
  <r>
    <n v="233657"/>
    <n v="5"/>
    <n v="1"/>
    <s v="233657-5-1"/>
    <s v="LIBPILL-18X18KEW"/>
    <s v="L &amp; D PURCHASING"/>
    <s v="HILTON GARDEN INN-NEW ORLEANS"/>
    <s v="Crystal Doughty"/>
    <s v=""/>
    <s v="Y"/>
    <n v="52"/>
    <n v="52"/>
    <d v="2020-07-29T00:00:00"/>
    <d v="2020-07-31T00:00:00"/>
    <d v="2020-07-31T00:00:00"/>
    <d v="2020-08-03T00:00:00"/>
    <s v="Y"/>
    <x v="1"/>
    <s v="REG"/>
    <x v="0"/>
    <s v="NORMAL"/>
    <x v="1"/>
    <d v="2020-05-20T00:00:00"/>
    <d v="2020-05-27T00:00:00"/>
    <n v="21.31"/>
    <n v="111559.98"/>
    <n v="0"/>
    <n v="0"/>
    <m/>
    <m/>
    <x v="19"/>
  </r>
  <r>
    <n v="233659"/>
    <n v="1"/>
    <n v="1"/>
    <s v="233659-1-1"/>
    <s v="LIB0200-2738-65"/>
    <s v="Linc Hospitality Inc."/>
    <s v="FAIRFIELD INN BY MARRIOTT"/>
    <s v="Megan Marley"/>
    <s v=""/>
    <s v=""/>
    <n v="26"/>
    <n v="26"/>
    <d v="2020-08-27T00:00:00"/>
    <d v="2020-08-28T00:00:00"/>
    <d v="2020-08-28T00:00:00"/>
    <d v="2020-08-31T00:00:00"/>
    <s v="Y"/>
    <x v="1"/>
    <s v="REG"/>
    <x v="0"/>
    <s v="NORMAL"/>
    <x v="0"/>
    <d v="2020-05-20T00:00:00"/>
    <d v="2020-06-04T00:00:00"/>
    <n v="580.66999999999996"/>
    <n v="34855.42"/>
    <n v="0"/>
    <n v="29.014700000000001"/>
    <n v="18.572189999999999"/>
    <n v="5.3426099999999996"/>
    <x v="3"/>
  </r>
  <r>
    <n v="233659"/>
    <n v="2"/>
    <n v="1"/>
    <s v="233659-2-1"/>
    <s v="LIBPILL-19X19KE"/>
    <s v="Linc Hospitality Inc."/>
    <s v="FAIRFIELD INN BY MARRIOTT"/>
    <s v="Megan Marley"/>
    <s v=""/>
    <s v=""/>
    <n v="52"/>
    <n v="52"/>
    <d v="2020-08-27T00:00:00"/>
    <d v="2020-08-28T00:00:00"/>
    <d v="2020-08-28T00:00:00"/>
    <d v="2020-08-31T00:00:00"/>
    <s v="Y"/>
    <x v="1"/>
    <s v="REG"/>
    <x v="0"/>
    <s v="NORMAL"/>
    <x v="1"/>
    <d v="2020-05-20T00:00:00"/>
    <d v="2020-06-04T00:00:00"/>
    <n v="0"/>
    <n v="34855.42"/>
    <n v="0"/>
    <n v="6.4896000000000003"/>
    <m/>
    <m/>
    <x v="3"/>
  </r>
  <r>
    <n v="233660"/>
    <n v="1"/>
    <n v="1"/>
    <s v="233660-1-1"/>
    <s v="LIB0500-2458"/>
    <s v="DIRECT SUPPLY EQUIPMENT &amp; FURNISHINGS"/>
    <s v="MASONIC HOME COVINA"/>
    <s v="Deanna Rapp"/>
    <s v=""/>
    <s v=""/>
    <n v="2"/>
    <n v="2"/>
    <d v="2020-10-12T00:00:00"/>
    <d v="2020-10-16T00:00:00"/>
    <d v="2020-10-12T00:00:00"/>
    <d v="2020-10-19T00:00:00"/>
    <s v="Y"/>
    <x v="1"/>
    <s v="REG"/>
    <x v="0"/>
    <s v="NORMAL"/>
    <x v="4"/>
    <d v="2020-05-20T00:00:00"/>
    <d v="2020-05-20T00:00:00"/>
    <n v="1483"/>
    <n v="20891.259999999998"/>
    <n v="0"/>
    <n v="0.70340000000000003"/>
    <n v="1.0533999999999999"/>
    <n v="0.72660000000000002"/>
    <x v="14"/>
  </r>
  <r>
    <n v="233660"/>
    <n v="3"/>
    <n v="1"/>
    <s v="233660-3-1"/>
    <s v="LIB0500-2458"/>
    <s v="DIRECT SUPPLY EQUIPMENT &amp; FURNISHINGS"/>
    <s v="MASONIC HOME COVINA"/>
    <s v="Deanna Rapp"/>
    <s v=""/>
    <s v=""/>
    <n v="2"/>
    <n v="2"/>
    <d v="2020-10-12T00:00:00"/>
    <d v="2020-10-16T00:00:00"/>
    <d v="2020-10-12T00:00:00"/>
    <d v="2020-10-19T00:00:00"/>
    <s v="Y"/>
    <x v="1"/>
    <s v="REG"/>
    <x v="0"/>
    <s v="NORMAL"/>
    <x v="4"/>
    <d v="2020-05-20T00:00:00"/>
    <d v="2020-05-20T00:00:00"/>
    <n v="1280"/>
    <n v="20891.259999999998"/>
    <n v="0"/>
    <n v="0.70340000000000003"/>
    <n v="1.0533999999999999"/>
    <n v="0.72660000000000002"/>
    <x v="14"/>
  </r>
  <r>
    <n v="233661"/>
    <n v="1"/>
    <n v="1"/>
    <s v="233661-1-1"/>
    <s v="LIN0500-2330"/>
    <s v="DEL SOL RR LLC"/>
    <s v="HOLIDAY INN EXPRESS &amp; SUITES"/>
    <s v="Megan Marley"/>
    <s v=""/>
    <s v="Y"/>
    <n v="3"/>
    <n v="3"/>
    <d v="2020-10-30T00:00:00"/>
    <d v="2020-10-30T00:00:00"/>
    <d v="2020-10-30T00:00:00"/>
    <d v="2020-11-06T00:00:00"/>
    <s v="Y"/>
    <x v="0"/>
    <s v="REG"/>
    <x v="2"/>
    <s v="NORMAL"/>
    <x v="4"/>
    <d v="2020-05-21T00:00:00"/>
    <m/>
    <n v="635"/>
    <n v="23433.5"/>
    <n v="0"/>
    <n v="2.0141399999999998"/>
    <n v="4.0019999999999998"/>
    <m/>
    <x v="8"/>
  </r>
  <r>
    <n v="233661"/>
    <n v="2"/>
    <n v="1"/>
    <s v="233661-2-1"/>
    <s v="LIN0500-2331"/>
    <s v="DEL SOL RR LLC"/>
    <s v="HOLIDAY INN EXPRESS &amp; SUITES"/>
    <s v="Megan Marley"/>
    <s v=""/>
    <s v="Y"/>
    <n v="4"/>
    <n v="4"/>
    <d v="2020-10-30T00:00:00"/>
    <d v="2020-10-30T00:00:00"/>
    <d v="2020-10-30T00:00:00"/>
    <d v="2020-11-06T00:00:00"/>
    <s v="Y"/>
    <x v="0"/>
    <s v="REG"/>
    <x v="2"/>
    <s v="NORMAL"/>
    <x v="4"/>
    <d v="2020-05-21T00:00:00"/>
    <m/>
    <n v="410"/>
    <n v="23433.5"/>
    <n v="0"/>
    <n v="2.2400000000000002"/>
    <n v="3.556"/>
    <n v="1.778"/>
    <x v="8"/>
  </r>
  <r>
    <n v="233661"/>
    <n v="3"/>
    <n v="1"/>
    <s v="233661-3-1"/>
    <s v="LIN0100-2330-96"/>
    <s v="DEL SOL RR LLC"/>
    <s v="HOLIDAY INN EXPRESS &amp; SUITES"/>
    <s v="Megan Marley"/>
    <s v=""/>
    <s v="Y"/>
    <n v="2"/>
    <n v="2"/>
    <d v="2020-10-30T00:00:00"/>
    <d v="2020-10-30T00:00:00"/>
    <d v="2020-10-30T00:00:00"/>
    <d v="2020-11-06T00:00:00"/>
    <s v="Y"/>
    <x v="0"/>
    <s v="REG"/>
    <x v="2"/>
    <s v="NORMAL"/>
    <x v="0"/>
    <d v="2020-05-21T00:00:00"/>
    <m/>
    <n v="1108"/>
    <n v="23433.5"/>
    <n v="0"/>
    <n v="2"/>
    <n v="2.8332600000000001"/>
    <n v="1.41676"/>
    <x v="8"/>
  </r>
  <r>
    <n v="233661"/>
    <n v="6"/>
    <n v="1"/>
    <s v="233661-6-1"/>
    <s v="LIB0700-1383"/>
    <s v="DEL SOL RR LLC"/>
    <s v="HOLIDAY INN EXPRESS &amp; SUITES"/>
    <s v="Megan Marley"/>
    <s v=""/>
    <s v="Y"/>
    <n v="8"/>
    <n v="8"/>
    <d v="2020-10-30T00:00:00"/>
    <d v="2020-10-30T00:00:00"/>
    <d v="2020-10-30T00:00:00"/>
    <d v="2020-11-06T00:00:00"/>
    <s v="Y"/>
    <x v="0"/>
    <s v="REG"/>
    <x v="0"/>
    <s v="NORMAL"/>
    <x v="4"/>
    <d v="2020-05-21T00:00:00"/>
    <m/>
    <n v="268"/>
    <n v="23433.5"/>
    <n v="0"/>
    <n v="4.0418399999999997"/>
    <n v="4.4000000000000004"/>
    <n v="1.17944"/>
    <x v="8"/>
  </r>
  <r>
    <n v="233661"/>
    <n v="7"/>
    <n v="1"/>
    <s v="233661-7-1"/>
    <s v="LIN0900-397-72"/>
    <s v="DEL SOL RR LLC"/>
    <s v="HOLIDAY INN EXPRESS &amp; SUITES"/>
    <s v="Megan Marley"/>
    <s v=""/>
    <s v="Y"/>
    <n v="2"/>
    <n v="2"/>
    <d v="2020-10-30T00:00:00"/>
    <d v="2020-10-30T00:00:00"/>
    <d v="2020-10-30T00:00:00"/>
    <d v="2020-11-06T00:00:00"/>
    <s v="Y"/>
    <x v="0"/>
    <s v="REG"/>
    <x v="2"/>
    <s v="NORMAL"/>
    <x v="0"/>
    <d v="2020-05-21T00:00:00"/>
    <m/>
    <n v="1335"/>
    <n v="23433.5"/>
    <n v="0"/>
    <n v="3.2"/>
    <n v="2.6335000000000002"/>
    <n v="1.3167599999999999"/>
    <x v="8"/>
  </r>
  <r>
    <n v="233661"/>
    <n v="9"/>
    <n v="1"/>
    <s v="233661-9-1"/>
    <s v="LIN0600-2340"/>
    <s v="DEL SOL RR LLC"/>
    <s v="HOLIDAY INN EXPRESS &amp; SUITES"/>
    <s v="Megan Marley"/>
    <s v=""/>
    <s v="Y"/>
    <n v="1"/>
    <n v="1"/>
    <d v="2020-10-30T00:00:00"/>
    <d v="2020-10-30T00:00:00"/>
    <d v="2020-10-30T00:00:00"/>
    <d v="2020-11-06T00:00:00"/>
    <s v="Y"/>
    <x v="0"/>
    <s v="REG"/>
    <x v="2"/>
    <s v="NORMAL"/>
    <x v="3"/>
    <d v="2020-05-21T00:00:00"/>
    <m/>
    <n v="562"/>
    <n v="23433.5"/>
    <n v="0"/>
    <n v="0.15"/>
    <n v="0.29163"/>
    <n v="0.14588000000000001"/>
    <x v="8"/>
  </r>
  <r>
    <n v="233664"/>
    <n v="1"/>
    <n v="1"/>
    <s v="233664-1-1"/>
    <s v="LER0800-349BLK"/>
    <s v="MARRIOTT SPRINGHILL SUITE"/>
    <s v="BL191 N CHARLESTON, SC SHS"/>
    <s v="Erica Hollyfield"/>
    <s v=""/>
    <s v=""/>
    <n v="3"/>
    <n v="3"/>
    <d v="2020-09-25T00:00:00"/>
    <d v="2020-09-25T00:00:00"/>
    <d v="2020-09-25T00:00:00"/>
    <d v="2020-10-01T00:00:00"/>
    <s v="Y"/>
    <x v="1"/>
    <s v="REG"/>
    <x v="0"/>
    <s v="NORMAL"/>
    <x v="5"/>
    <d v="2020-05-21T00:00:00"/>
    <d v="2020-05-21T00:00:00"/>
    <n v="110.5"/>
    <n v="331.5"/>
    <n v="0"/>
    <m/>
    <m/>
    <m/>
    <x v="16"/>
  </r>
  <r>
    <n v="233669"/>
    <n v="1"/>
    <n v="1"/>
    <s v="233669-1-1"/>
    <s v="PD-SOFA"/>
    <s v="Hilton Supply Management"/>
    <s v="TRU - SPOKANE VALLEY, WA (NEW BUILD)"/>
    <s v="Ellie Marlowe"/>
    <s v=""/>
    <s v=""/>
    <n v="2"/>
    <n v="2"/>
    <d v="2020-10-09T00:00:00"/>
    <d v="2020-10-09T00:00:00"/>
    <d v="2020-10-09T00:00:00"/>
    <d v="2020-10-02T00:00:00"/>
    <s v="Y"/>
    <x v="0"/>
    <s v="REG"/>
    <x v="2"/>
    <s v="R&amp;D"/>
    <x v="0"/>
    <d v="2020-05-21T00:00:00"/>
    <m/>
    <n v="1553.72"/>
    <n v="10380.82"/>
    <n v="0"/>
    <m/>
    <m/>
    <m/>
    <x v="18"/>
  </r>
  <r>
    <n v="233669"/>
    <n v="2"/>
    <n v="1"/>
    <s v="233669-2-1"/>
    <s v="LINPILL-20X20KEW-SD"/>
    <s v="Hilton Supply Management"/>
    <s v="TRU - SPOKANE VALLEY, WA (NEW BUILD)"/>
    <s v="Ellie Marlowe"/>
    <s v=""/>
    <s v=""/>
    <n v="4"/>
    <n v="4"/>
    <d v="2020-10-09T00:00:00"/>
    <d v="2020-10-09T00:00:00"/>
    <d v="2020-10-09T00:00:00"/>
    <d v="2020-10-02T00:00:00"/>
    <s v="Y"/>
    <x v="1"/>
    <s v="REG"/>
    <x v="2"/>
    <s v="PLANT3"/>
    <x v="1"/>
    <d v="2020-05-21T00:00:00"/>
    <d v="2020-06-16T00:00:00"/>
    <n v="30.91"/>
    <n v="10380.82"/>
    <n v="4"/>
    <n v="0.73"/>
    <m/>
    <m/>
    <x v="18"/>
  </r>
  <r>
    <n v="233669"/>
    <n v="3"/>
    <n v="1"/>
    <s v="233669-3-1"/>
    <s v="LINPILL-16X12KID-SD"/>
    <s v="Hilton Supply Management"/>
    <s v="TRU - SPOKANE VALLEY, WA (NEW BUILD)"/>
    <s v="Ellie Marlowe"/>
    <s v=""/>
    <s v=""/>
    <n v="4"/>
    <n v="4"/>
    <d v="2020-10-09T00:00:00"/>
    <d v="2020-10-09T00:00:00"/>
    <d v="2020-10-09T00:00:00"/>
    <d v="2020-10-02T00:00:00"/>
    <s v="Y"/>
    <x v="1"/>
    <s v="REG"/>
    <x v="2"/>
    <s v="PLANT3"/>
    <x v="1"/>
    <d v="2020-05-21T00:00:00"/>
    <d v="2020-06-16T00:00:00"/>
    <n v="32.07"/>
    <n v="10380.82"/>
    <n v="0"/>
    <n v="0.54452"/>
    <m/>
    <m/>
    <x v="18"/>
  </r>
  <r>
    <n v="233669"/>
    <n v="5"/>
    <n v="1"/>
    <s v="233669-5-1"/>
    <s v="PD-BANQUETTE"/>
    <s v="Hilton Supply Management"/>
    <s v="TRU - SPOKANE VALLEY, WA (NEW BUILD)"/>
    <s v="Ellie Marlowe"/>
    <s v=""/>
    <s v=""/>
    <n v="1"/>
    <n v="1"/>
    <d v="2020-10-09T00:00:00"/>
    <d v="2020-10-09T00:00:00"/>
    <d v="2020-10-09T00:00:00"/>
    <d v="2020-10-02T00:00:00"/>
    <s v="Y"/>
    <x v="0"/>
    <s v="REG"/>
    <x v="2"/>
    <s v="R&amp;D"/>
    <x v="0"/>
    <d v="2020-05-21T00:00:00"/>
    <m/>
    <n v="3336.68"/>
    <n v="10380.82"/>
    <n v="0"/>
    <m/>
    <m/>
    <m/>
    <x v="18"/>
  </r>
  <r>
    <n v="233669"/>
    <n v="6"/>
    <n v="1"/>
    <s v="233669-6-1"/>
    <s v="LINPILL-16X12KID-SD"/>
    <s v="Hilton Supply Management"/>
    <s v="TRU - SPOKANE VALLEY, WA (NEW BUILD)"/>
    <s v="Ellie Marlowe"/>
    <s v=""/>
    <s v=""/>
    <n v="3"/>
    <n v="3"/>
    <d v="2020-10-09T00:00:00"/>
    <d v="2020-10-09T00:00:00"/>
    <d v="2020-10-09T00:00:00"/>
    <d v="2020-10-02T00:00:00"/>
    <s v="Y"/>
    <x v="1"/>
    <s v="REG"/>
    <x v="2"/>
    <s v="PLANT3"/>
    <x v="1"/>
    <d v="2020-05-21T00:00:00"/>
    <d v="2020-06-16T00:00:00"/>
    <n v="40.869999999999997"/>
    <n v="10380.82"/>
    <n v="0"/>
    <n v="0.40838999999999998"/>
    <m/>
    <m/>
    <x v="18"/>
  </r>
  <r>
    <n v="233669"/>
    <n v="7"/>
    <n v="1"/>
    <s v="233669-7-1"/>
    <s v="LINPILL-16X16KEW-SD"/>
    <s v="Hilton Supply Management"/>
    <s v="TRU - SPOKANE VALLEY, WA (NEW BUILD)"/>
    <s v="Ellie Marlowe"/>
    <s v=""/>
    <s v=""/>
    <n v="3"/>
    <n v="3"/>
    <d v="2020-10-09T00:00:00"/>
    <d v="2020-10-09T00:00:00"/>
    <d v="2020-10-09T00:00:00"/>
    <d v="2020-10-02T00:00:00"/>
    <s v="Y"/>
    <x v="1"/>
    <s v="REG"/>
    <x v="2"/>
    <s v="PLANT3"/>
    <x v="1"/>
    <d v="2020-05-21T00:00:00"/>
    <d v="2020-06-16T00:00:00"/>
    <n v="36.130000000000003"/>
    <n v="10380.82"/>
    <n v="4"/>
    <n v="0.45600000000000002"/>
    <m/>
    <m/>
    <x v="18"/>
  </r>
  <r>
    <n v="233670"/>
    <n v="1"/>
    <n v="1"/>
    <s v="233670-1-1"/>
    <s v="LIN3185-S"/>
    <s v="INNERSPAICE ARCHITECTURAL INTERIORS, LLC"/>
    <s v="GALAXY GRANDSCAPE-COLONY TX"/>
    <s v="Megan Marley"/>
    <s v="Y"/>
    <s v=""/>
    <n v="2"/>
    <n v="2"/>
    <d v="2020-08-24T00:00:00"/>
    <d v="2020-08-28T00:00:00"/>
    <d v="2020-08-21T00:00:00"/>
    <d v="2020-08-28T00:00:00"/>
    <s v="Y"/>
    <x v="0"/>
    <s v="REG"/>
    <x v="2"/>
    <s v="NORMAL"/>
    <x v="0"/>
    <d v="2020-05-22T00:00:00"/>
    <m/>
    <n v="1963"/>
    <n v="31639"/>
    <n v="0"/>
    <n v="6.0782600000000002"/>
    <n v="6.25"/>
    <m/>
    <x v="3"/>
  </r>
  <r>
    <n v="233670"/>
    <n v="4"/>
    <n v="1"/>
    <s v="233670-4-1"/>
    <s v="LIB0500-3128"/>
    <s v="INNERSPAICE ARCHITECTURAL INTERIORS, LLC"/>
    <s v="GALAXY GRANDSCAPE-COLONY TX"/>
    <s v="Megan Marley"/>
    <s v="Y"/>
    <s v=""/>
    <n v="2"/>
    <n v="2"/>
    <d v="2020-08-21T00:00:00"/>
    <d v="2020-08-21T00:00:00"/>
    <d v="2020-08-21T00:00:00"/>
    <d v="2020-08-28T00:00:00"/>
    <s v="Y"/>
    <x v="0"/>
    <s v="REG"/>
    <x v="0"/>
    <s v="NORMAL"/>
    <x v="4"/>
    <d v="2020-05-22T00:00:00"/>
    <m/>
    <n v="765"/>
    <n v="31639"/>
    <n v="0"/>
    <n v="0.67120999999999997"/>
    <n v="1.25874"/>
    <n v="0.93135000000000001"/>
    <x v="12"/>
  </r>
  <r>
    <n v="233670"/>
    <n v="5"/>
    <n v="1"/>
    <s v="233670-5-1"/>
    <s v="LIN10829-72-S"/>
    <s v="INNERSPAICE ARCHITECTURAL INTERIORS, LLC"/>
    <s v="GALAXY GRANDSCAPE-COLONY TX"/>
    <s v="Megan Marley"/>
    <s v="Y"/>
    <s v=""/>
    <n v="8"/>
    <n v="8"/>
    <d v="2020-08-21T00:00:00"/>
    <d v="2020-08-21T00:00:00"/>
    <d v="2020-08-21T00:00:00"/>
    <d v="2020-08-28T00:00:00"/>
    <s v="Y"/>
    <x v="0"/>
    <s v="REG"/>
    <x v="2"/>
    <s v="NORMAL"/>
    <x v="0"/>
    <d v="2020-05-22T00:00:00"/>
    <m/>
    <n v="2250"/>
    <n v="31639"/>
    <n v="0"/>
    <n v="8.2056000000000004"/>
    <n v="4.6176000000000004"/>
    <n v="2.1736"/>
    <x v="12"/>
  </r>
  <r>
    <n v="233672"/>
    <n v="1"/>
    <n v="1"/>
    <s v="233672-1-1"/>
    <s v="LIN0600-2340"/>
    <s v="HMP DESIGN GROUP"/>
    <s v="HOLIDAY INN EXPRESS-NORFOLK, VA"/>
    <s v="Megan Marley"/>
    <s v="Y"/>
    <s v=""/>
    <n v="1"/>
    <n v="1"/>
    <d v="2020-06-19T00:00:00"/>
    <d v="2020-06-19T00:00:00"/>
    <d v="2020-06-19T00:00:00"/>
    <d v="2020-06-26T00:00:00"/>
    <s v="Y"/>
    <x v="0"/>
    <s v="RPL"/>
    <x v="2"/>
    <s v="NORMAL"/>
    <x v="3"/>
    <d v="2020-05-22T00:00:00"/>
    <m/>
    <n v="0"/>
    <n v="0"/>
    <n v="0"/>
    <n v="0.15"/>
    <n v="0.29163"/>
    <n v="0.14588000000000001"/>
    <x v="1"/>
  </r>
  <r>
    <n v="233678"/>
    <n v="10"/>
    <n v="1"/>
    <s v="233678-10-1"/>
    <s v="LINPILL-16X16KE-FF-SBS"/>
    <s v="Dakota Legacy Group"/>
    <s v="STAYBRIDGE SUITES TEMECULA, CA"/>
    <s v="Christy Barclay"/>
    <s v=""/>
    <s v=""/>
    <n v="124"/>
    <n v="124"/>
    <d v="2020-11-20T00:00:00"/>
    <d v="2020-11-20T00:00:00"/>
    <d v="2020-11-20T00:00:00"/>
    <d v="2020-11-27T00:00:00"/>
    <s v="Y"/>
    <x v="0"/>
    <s v="REG"/>
    <x v="2"/>
    <s v="NORMAL"/>
    <x v="1"/>
    <d v="2020-05-22T00:00:00"/>
    <m/>
    <n v="25.5"/>
    <n v="217336"/>
    <n v="0"/>
    <n v="16.880120000000002"/>
    <m/>
    <m/>
    <x v="23"/>
  </r>
  <r>
    <n v="233678"/>
    <n v="11"/>
    <n v="1"/>
    <s v="233678-11-1"/>
    <s v="LIB0200-650-69-SBS"/>
    <s v="Dakota Legacy Group"/>
    <s v="STAYBRIDGE SUITES TEMECULA, CA"/>
    <s v="Christy Barclay"/>
    <s v=""/>
    <s v=""/>
    <n v="3"/>
    <n v="3"/>
    <d v="2020-11-20T00:00:00"/>
    <d v="2020-11-20T00:00:00"/>
    <d v="2020-11-20T00:00:00"/>
    <d v="2020-11-27T00:00:00"/>
    <s v="Y"/>
    <x v="1"/>
    <s v="REG"/>
    <x v="0"/>
    <s v="NORMAL"/>
    <x v="0"/>
    <d v="2020-05-22T00:00:00"/>
    <d v="2020-07-15T00:00:00"/>
    <n v="655"/>
    <n v="217336"/>
    <n v="0"/>
    <n v="1.8732"/>
    <n v="2.1284999999999998"/>
    <n v="0.66359999999999997"/>
    <x v="23"/>
  </r>
  <r>
    <n v="233678"/>
    <n v="12"/>
    <n v="1"/>
    <s v="233678-12-1"/>
    <s v="LIN0500-650-SBS"/>
    <s v="Dakota Legacy Group"/>
    <s v="STAYBRIDGE SUITES TEMECULA, CA"/>
    <s v="Christy Barclay"/>
    <s v=""/>
    <s v=""/>
    <n v="10"/>
    <n v="10"/>
    <d v="2020-11-20T00:00:00"/>
    <d v="2020-11-20T00:00:00"/>
    <d v="2020-11-20T00:00:00"/>
    <d v="2020-11-27T00:00:00"/>
    <s v="Y"/>
    <x v="1"/>
    <s v="REG"/>
    <x v="2"/>
    <s v="NORMAL"/>
    <x v="4"/>
    <d v="2020-05-22T00:00:00"/>
    <d v="2020-07-25T00:00:00"/>
    <n v="336"/>
    <n v="217336"/>
    <n v="0"/>
    <n v="2.1259999999999999"/>
    <n v="8.9589999999999996"/>
    <n v="5.0259999999999998"/>
    <x v="23"/>
  </r>
  <r>
    <n v="233678"/>
    <n v="13"/>
    <n v="1"/>
    <s v="233678-13-1"/>
    <s v="LIB0600-3474-SBS"/>
    <s v="Dakota Legacy Group"/>
    <s v="STAYBRIDGE SUITES TEMECULA, CA"/>
    <s v="Christy Barclay"/>
    <s v=""/>
    <s v=""/>
    <n v="124"/>
    <n v="124"/>
    <d v="2020-11-20T00:00:00"/>
    <d v="2020-11-20T00:00:00"/>
    <d v="2020-11-20T00:00:00"/>
    <d v="2020-11-27T00:00:00"/>
    <s v="Y"/>
    <x v="1"/>
    <s v="REG"/>
    <x v="0"/>
    <s v="NORMAL"/>
    <x v="3"/>
    <d v="2020-05-22T00:00:00"/>
    <d v="2020-07-15T00:00:00"/>
    <n v="138"/>
    <n v="217336"/>
    <n v="0"/>
    <n v="31.003720000000001"/>
    <n v="32.054000000000002"/>
    <n v="16.0425"/>
    <x v="23"/>
  </r>
  <r>
    <n v="233678"/>
    <n v="4"/>
    <n v="1"/>
    <s v="233678-4-1"/>
    <s v="PDL0900-650-31-LCH-SBS"/>
    <s v="Dakota Legacy Group"/>
    <s v="STAYBRIDGE SUITES TEMECULA, CA"/>
    <s v="Christy Barclay"/>
    <s v=""/>
    <s v=""/>
    <n v="52"/>
    <n v="52"/>
    <d v="2020-10-09T00:00:00"/>
    <d v="2020-10-09T00:00:00"/>
    <d v="2020-11-20T00:00:00"/>
    <d v="2020-11-27T00:00:00"/>
    <s v="Y"/>
    <x v="0"/>
    <s v="REG"/>
    <x v="2"/>
    <s v="R&amp;D"/>
    <x v="0"/>
    <d v="2020-05-22T00:00:00"/>
    <m/>
    <n v="894"/>
    <n v="217336"/>
    <n v="0"/>
    <n v="34.741199999999999"/>
    <n v="36.868000000000002"/>
    <n v="19.286799999999999"/>
    <x v="18"/>
  </r>
  <r>
    <n v="233678"/>
    <n v="5"/>
    <n v="1"/>
    <s v="233678-5-1"/>
    <s v="PDL0900-650-64.5-RSL-SBS"/>
    <s v="Dakota Legacy Group"/>
    <s v="STAYBRIDGE SUITES TEMECULA, CA"/>
    <s v="Christy Barclay"/>
    <s v=""/>
    <s v=""/>
    <n v="52"/>
    <n v="52"/>
    <d v="2020-10-09T00:00:00"/>
    <d v="2020-10-09T00:00:00"/>
    <d v="2020-11-20T00:00:00"/>
    <d v="2020-11-27T00:00:00"/>
    <s v="Y"/>
    <x v="0"/>
    <s v="REG"/>
    <x v="2"/>
    <s v="R&amp;D"/>
    <x v="0"/>
    <d v="2020-05-22T00:00:00"/>
    <m/>
    <n v="0"/>
    <n v="217336"/>
    <n v="0"/>
    <n v="34.741199999999999"/>
    <n v="36.868000000000002"/>
    <n v="19.286799999999999"/>
    <x v="18"/>
  </r>
  <r>
    <n v="233678"/>
    <n v="6"/>
    <n v="1"/>
    <s v="233678-6-1"/>
    <s v="PDL0900-650-31-RCH-SBS"/>
    <s v="Dakota Legacy Group"/>
    <s v="STAYBRIDGE SUITES TEMECULA, CA"/>
    <s v="Christy Barclay"/>
    <s v=""/>
    <s v=""/>
    <n v="69"/>
    <n v="69"/>
    <d v="2020-10-09T00:00:00"/>
    <d v="2020-10-09T00:00:00"/>
    <d v="2020-11-20T00:00:00"/>
    <d v="2020-11-27T00:00:00"/>
    <s v="Y"/>
    <x v="0"/>
    <s v="REG"/>
    <x v="2"/>
    <s v="R&amp;D"/>
    <x v="0"/>
    <d v="2020-05-22T00:00:00"/>
    <m/>
    <n v="894"/>
    <n v="217336"/>
    <n v="0"/>
    <n v="46.0989"/>
    <n v="48.920999999999999"/>
    <n v="25.592099999999999"/>
    <x v="18"/>
  </r>
  <r>
    <n v="233678"/>
    <n v="7"/>
    <n v="1"/>
    <s v="233678-7-1"/>
    <s v="PDL0900-650-64.5-LSL-SBS"/>
    <s v="Dakota Legacy Group"/>
    <s v="STAYBRIDGE SUITES TEMECULA, CA"/>
    <s v="Christy Barclay"/>
    <s v=""/>
    <s v=""/>
    <n v="69"/>
    <n v="69"/>
    <d v="2020-10-09T00:00:00"/>
    <d v="2020-10-09T00:00:00"/>
    <d v="2020-11-20T00:00:00"/>
    <d v="2020-11-27T00:00:00"/>
    <s v="Y"/>
    <x v="0"/>
    <s v="REG"/>
    <x v="2"/>
    <s v="R&amp;D"/>
    <x v="0"/>
    <d v="2020-05-22T00:00:00"/>
    <m/>
    <n v="0"/>
    <n v="217336"/>
    <n v="0"/>
    <n v="46.0989"/>
    <n v="48.920999999999999"/>
    <n v="25.592099999999999"/>
    <x v="18"/>
  </r>
  <r>
    <n v="233678"/>
    <n v="8"/>
    <n v="1"/>
    <s v="233678-8-1"/>
    <s v="LINPILL-20X12KE-FF-SBS"/>
    <s v="Dakota Legacy Group"/>
    <s v="STAYBRIDGE SUITES TEMECULA, CA"/>
    <s v="Christy Barclay"/>
    <s v=""/>
    <s v=""/>
    <n v="124"/>
    <n v="124"/>
    <d v="2020-11-20T00:00:00"/>
    <d v="2020-11-20T00:00:00"/>
    <d v="2020-11-20T00:00:00"/>
    <d v="2020-11-27T00:00:00"/>
    <s v="Y"/>
    <x v="0"/>
    <s v="REG"/>
    <x v="2"/>
    <s v="NORMAL"/>
    <x v="1"/>
    <d v="2020-05-22T00:00:00"/>
    <m/>
    <n v="26"/>
    <n v="217336"/>
    <n v="0"/>
    <n v="17.173999999999999"/>
    <m/>
    <m/>
    <x v="23"/>
  </r>
  <r>
    <n v="233678"/>
    <n v="9"/>
    <n v="1"/>
    <s v="233678-9-1"/>
    <s v="LINPILL-20X20KE-FF-SBS"/>
    <s v="Dakota Legacy Group"/>
    <s v="STAYBRIDGE SUITES TEMECULA, CA"/>
    <s v="Christy Barclay"/>
    <s v=""/>
    <s v=""/>
    <n v="124"/>
    <n v="124"/>
    <d v="2020-11-20T00:00:00"/>
    <d v="2020-11-20T00:00:00"/>
    <d v="2020-11-20T00:00:00"/>
    <d v="2020-11-27T00:00:00"/>
    <s v="Y"/>
    <x v="0"/>
    <s v="REG"/>
    <x v="2"/>
    <s v="NORMAL"/>
    <x v="1"/>
    <d v="2020-05-22T00:00:00"/>
    <m/>
    <n v="33"/>
    <n v="217336"/>
    <n v="0"/>
    <n v="11.129"/>
    <m/>
    <m/>
    <x v="23"/>
  </r>
  <r>
    <n v="233681"/>
    <n v="1"/>
    <n v="1"/>
    <s v="233681-1-1"/>
    <s v="LIB0600-2775"/>
    <s v="HIEX Rehoboth Beach Midwa"/>
    <s v="HOLIDAY INN EXPRESS MIDWAY"/>
    <s v="Megan Marley"/>
    <s v=""/>
    <s v="Y"/>
    <n v="1"/>
    <n v="1"/>
    <d v="2020-06-12T00:00:00"/>
    <d v="2020-06-12T00:00:00"/>
    <d v="2020-06-12T00:00:00"/>
    <d v="2020-06-15T00:00:00"/>
    <s v="Y"/>
    <x v="0"/>
    <s v="REG"/>
    <x v="0"/>
    <s v="NORMAL"/>
    <x v="3"/>
    <d v="2020-05-22T00:00:00"/>
    <m/>
    <n v="119"/>
    <n v="289.18"/>
    <n v="0"/>
    <n v="0.23"/>
    <n v="0.105945"/>
    <n v="8.652E-2"/>
    <x v="1"/>
  </r>
  <r>
    <n v="233682"/>
    <n v="10"/>
    <n v="1"/>
    <s v="233682-10-1"/>
    <s v="LINPILL-18X18KEW-SD"/>
    <s v="Glendale Westgate Lodging Investors IV, LLC"/>
    <s v="GLENDALE TRU"/>
    <s v="Deanna Rapp"/>
    <s v=""/>
    <s v=""/>
    <n v="3"/>
    <n v="3"/>
    <d v="2020-10-12T00:00:00"/>
    <d v="2020-10-16T00:00:00"/>
    <d v="2020-10-08T00:00:00"/>
    <d v="2020-10-15T00:00:00"/>
    <s v="Y"/>
    <x v="0"/>
    <s v="REG"/>
    <x v="2"/>
    <s v="NORMAL"/>
    <x v="1"/>
    <d v="2020-05-22T00:00:00"/>
    <m/>
    <n v="42.27"/>
    <n v="81597.42"/>
    <n v="0"/>
    <n v="0.41325000000000001"/>
    <m/>
    <m/>
    <x v="14"/>
  </r>
  <r>
    <n v="233682"/>
    <n v="15"/>
    <n v="1"/>
    <s v="233682-15-1"/>
    <s v="PDL0900-765-64.5-L-BNQ-TRU"/>
    <s v="Glendale Westgate Lodging Investors IV, LLC"/>
    <s v="GLENDALE TRU"/>
    <s v="Deanna Rapp"/>
    <s v=""/>
    <s v=""/>
    <n v="1"/>
    <n v="1"/>
    <d v="2020-09-08T00:00:00"/>
    <d v="2020-09-11T00:00:00"/>
    <d v="2020-10-08T00:00:00"/>
    <d v="2020-10-15T00:00:00"/>
    <s v="Y"/>
    <x v="0"/>
    <s v="REG"/>
    <x v="2"/>
    <s v="R&amp;D"/>
    <x v="0"/>
    <d v="2020-05-22T00:00:00"/>
    <m/>
    <n v="3436.78"/>
    <n v="81597.42"/>
    <n v="0"/>
    <n v="1.0982000000000001"/>
    <n v="0.80369999999999997"/>
    <n v="0.52500000000000002"/>
    <x v="2"/>
  </r>
  <r>
    <n v="233682"/>
    <n v="16"/>
    <n v="1"/>
    <s v="233682-16-1"/>
    <s v="LINPILL-16X12KIDW-SD"/>
    <s v="Glendale Westgate Lodging Investors IV, LLC"/>
    <s v="GLENDALE TRU"/>
    <s v="Deanna Rapp"/>
    <s v=""/>
    <s v=""/>
    <n v="3"/>
    <n v="3"/>
    <d v="2020-10-09T00:00:00"/>
    <d v="2020-10-09T00:00:00"/>
    <d v="2020-10-08T00:00:00"/>
    <d v="2020-10-15T00:00:00"/>
    <s v="Y"/>
    <x v="0"/>
    <s v="REG"/>
    <x v="2"/>
    <s v="NORMAL"/>
    <x v="1"/>
    <d v="2020-05-22T00:00:00"/>
    <m/>
    <n v="42.09"/>
    <n v="81597.42"/>
    <n v="0"/>
    <n v="0.40838999999999998"/>
    <m/>
    <m/>
    <x v="18"/>
  </r>
  <r>
    <n v="233682"/>
    <n v="17"/>
    <n v="1"/>
    <s v="233682-17-1"/>
    <s v="LINPILL-16X16KEW-SD"/>
    <s v="Glendale Westgate Lodging Investors IV, LLC"/>
    <s v="GLENDALE TRU"/>
    <s v="Deanna Rapp"/>
    <s v=""/>
    <s v=""/>
    <n v="3"/>
    <n v="3"/>
    <d v="2020-10-12T00:00:00"/>
    <d v="2020-10-16T00:00:00"/>
    <d v="2020-10-08T00:00:00"/>
    <d v="2020-10-15T00:00:00"/>
    <s v="Y"/>
    <x v="0"/>
    <s v="REG"/>
    <x v="2"/>
    <s v="NORMAL"/>
    <x v="1"/>
    <d v="2020-05-22T00:00:00"/>
    <m/>
    <n v="37.22"/>
    <n v="81597.42"/>
    <n v="4"/>
    <n v="0.45600000000000002"/>
    <m/>
    <m/>
    <x v="14"/>
  </r>
  <r>
    <n v="233682"/>
    <n v="21"/>
    <n v="1"/>
    <s v="233682-21-1"/>
    <s v="PDL0900-766-47-L-TRU"/>
    <s v="Glendale Westgate Lodging Investors IV, LLC"/>
    <s v="GLENDALE TRU"/>
    <s v="Deanna Rapp"/>
    <s v=""/>
    <s v=""/>
    <n v="1"/>
    <n v="1"/>
    <d v="2020-09-08T00:00:00"/>
    <d v="2020-09-11T00:00:00"/>
    <d v="2020-10-08T00:00:00"/>
    <d v="2020-10-15T00:00:00"/>
    <s v="Y"/>
    <x v="0"/>
    <s v="REG"/>
    <x v="2"/>
    <s v="R&amp;D"/>
    <x v="0"/>
    <d v="2020-05-22T00:00:00"/>
    <m/>
    <n v="3964.9"/>
    <n v="81597.42"/>
    <n v="0"/>
    <n v="1.0585"/>
    <n v="0.79400000000000004"/>
    <n v="0.48"/>
    <x v="2"/>
  </r>
  <r>
    <n v="233682"/>
    <n v="22"/>
    <n v="1"/>
    <s v="233682-22-1"/>
    <s v="LINPILL-20X20KEW-SD"/>
    <s v="Glendale Westgate Lodging Investors IV, LLC"/>
    <s v="GLENDALE TRU"/>
    <s v="Deanna Rapp"/>
    <s v=""/>
    <s v=""/>
    <n v="2"/>
    <n v="2"/>
    <d v="2020-10-12T00:00:00"/>
    <d v="2020-10-16T00:00:00"/>
    <d v="2020-10-08T00:00:00"/>
    <d v="2020-10-15T00:00:00"/>
    <s v="Y"/>
    <x v="0"/>
    <s v="REG"/>
    <x v="2"/>
    <s v="NORMAL"/>
    <x v="1"/>
    <d v="2020-05-22T00:00:00"/>
    <m/>
    <n v="44.15"/>
    <n v="81597.42"/>
    <n v="4"/>
    <n v="0.36499999999999999"/>
    <m/>
    <m/>
    <x v="14"/>
  </r>
  <r>
    <n v="233682"/>
    <n v="23"/>
    <n v="1"/>
    <s v="233682-23-1"/>
    <s v="LINPILL-16X16KEW-SD"/>
    <s v="Glendale Westgate Lodging Investors IV, LLC"/>
    <s v="GLENDALE TRU"/>
    <s v="Deanna Rapp"/>
    <s v=""/>
    <s v=""/>
    <n v="2"/>
    <n v="2"/>
    <d v="2020-10-12T00:00:00"/>
    <d v="2020-10-16T00:00:00"/>
    <d v="2020-10-08T00:00:00"/>
    <d v="2020-10-15T00:00:00"/>
    <s v="Y"/>
    <x v="0"/>
    <s v="REG"/>
    <x v="2"/>
    <s v="NORMAL"/>
    <x v="1"/>
    <d v="2020-05-22T00:00:00"/>
    <m/>
    <n v="37.22"/>
    <n v="81597.42"/>
    <n v="4"/>
    <n v="0.30399999999999999"/>
    <m/>
    <m/>
    <x v="14"/>
  </r>
  <r>
    <n v="233682"/>
    <n v="24"/>
    <n v="1"/>
    <s v="233682-24-1"/>
    <s v="PDL0900-767-COR-L-TRU"/>
    <s v="Glendale Westgate Lodging Investors IV, LLC"/>
    <s v="GLENDALE TRU"/>
    <s v="Deanna Rapp"/>
    <s v=""/>
    <s v=""/>
    <n v="2"/>
    <n v="2"/>
    <d v="2020-09-08T00:00:00"/>
    <d v="2020-09-11T00:00:00"/>
    <d v="2020-10-08T00:00:00"/>
    <d v="2020-10-15T00:00:00"/>
    <s v="Y"/>
    <x v="0"/>
    <s v="REG"/>
    <x v="2"/>
    <s v="R&amp;D"/>
    <x v="0"/>
    <d v="2020-05-22T00:00:00"/>
    <m/>
    <n v="2283"/>
    <n v="81597.42"/>
    <n v="0"/>
    <n v="1.2736000000000001"/>
    <n v="1.2918000000000001"/>
    <n v="0.84"/>
    <x v="2"/>
  </r>
  <r>
    <n v="233682"/>
    <n v="25"/>
    <n v="1"/>
    <s v="233682-25-1"/>
    <s v="LINPILL-16X16KEW-SD"/>
    <s v="Glendale Westgate Lodging Investors IV, LLC"/>
    <s v="GLENDALE TRU"/>
    <s v="Deanna Rapp"/>
    <s v=""/>
    <s v=""/>
    <n v="2"/>
    <n v="2"/>
    <d v="2020-10-12T00:00:00"/>
    <d v="2020-10-16T00:00:00"/>
    <d v="2020-10-08T00:00:00"/>
    <d v="2020-10-15T00:00:00"/>
    <s v="Y"/>
    <x v="0"/>
    <s v="REG"/>
    <x v="2"/>
    <s v="NORMAL"/>
    <x v="1"/>
    <d v="2020-05-22T00:00:00"/>
    <m/>
    <n v="37.22"/>
    <n v="81597.42"/>
    <n v="4"/>
    <n v="0.30399999999999999"/>
    <m/>
    <m/>
    <x v="14"/>
  </r>
  <r>
    <n v="233682"/>
    <n v="26"/>
    <n v="1"/>
    <s v="233682-26-1"/>
    <s v="LINPILL-16X12KIDW-SD"/>
    <s v="Glendale Westgate Lodging Investors IV, LLC"/>
    <s v="GLENDALE TRU"/>
    <s v="Deanna Rapp"/>
    <s v=""/>
    <s v=""/>
    <n v="2"/>
    <n v="2"/>
    <d v="2020-10-09T00:00:00"/>
    <d v="2020-10-09T00:00:00"/>
    <d v="2020-10-08T00:00:00"/>
    <d v="2020-10-15T00:00:00"/>
    <s v="Y"/>
    <x v="0"/>
    <s v="REG"/>
    <x v="2"/>
    <s v="NORMAL"/>
    <x v="1"/>
    <d v="2020-05-22T00:00:00"/>
    <m/>
    <n v="42.09"/>
    <n v="81597.42"/>
    <n v="0"/>
    <n v="0.27226"/>
    <m/>
    <m/>
    <x v="18"/>
  </r>
  <r>
    <n v="233682"/>
    <n v="3"/>
    <n v="1"/>
    <s v="233682-3-1"/>
    <s v="PDL0600-3771-TRU"/>
    <s v="Glendale Westgate Lodging Investors IV, LLC"/>
    <s v="GLENDALE TRU"/>
    <s v="Deanna Rapp"/>
    <s v=""/>
    <s v=""/>
    <n v="13"/>
    <n v="13"/>
    <d v="2020-07-28T00:00:00"/>
    <d v="2020-07-31T00:00:00"/>
    <d v="2020-10-08T00:00:00"/>
    <d v="2020-10-15T00:00:00"/>
    <s v="Y"/>
    <x v="0"/>
    <s v="REG"/>
    <x v="2"/>
    <s v="R&amp;D"/>
    <x v="3"/>
    <d v="2020-05-22T00:00:00"/>
    <m/>
    <n v="163.28"/>
    <n v="81597.42"/>
    <n v="0"/>
    <n v="3.25"/>
    <n v="5.5250000000000004"/>
    <n v="3.64"/>
    <x v="19"/>
  </r>
  <r>
    <n v="233682"/>
    <n v="30"/>
    <n v="1"/>
    <s v="233682-30-1"/>
    <s v="PDL0900-765-64.5-C-BNQ-TRU"/>
    <s v="Glendale Westgate Lodging Investors IV, LLC"/>
    <s v="GLENDALE TRU"/>
    <s v="Deanna Rapp"/>
    <s v=""/>
    <s v=""/>
    <n v="2"/>
    <n v="2"/>
    <d v="2020-09-08T00:00:00"/>
    <d v="2020-09-11T00:00:00"/>
    <d v="2020-10-08T00:00:00"/>
    <d v="2020-10-15T00:00:00"/>
    <s v="Y"/>
    <x v="0"/>
    <s v="REG"/>
    <x v="2"/>
    <s v="R&amp;D"/>
    <x v="0"/>
    <d v="2020-05-22T00:00:00"/>
    <m/>
    <n v="0"/>
    <n v="81597.42"/>
    <n v="0"/>
    <n v="2.1964000000000001"/>
    <n v="1.6073999999999999"/>
    <n v="1.05"/>
    <x v="2"/>
  </r>
  <r>
    <n v="233682"/>
    <n v="31"/>
    <n v="1"/>
    <s v="233682-31-1"/>
    <s v="PDL0900-765-64.5-R-BNQ-TRU"/>
    <s v="Glendale Westgate Lodging Investors IV, LLC"/>
    <s v="GLENDALE TRU"/>
    <s v="Deanna Rapp"/>
    <s v=""/>
    <s v=""/>
    <n v="1"/>
    <n v="1"/>
    <d v="2020-09-08T00:00:00"/>
    <d v="2020-09-11T00:00:00"/>
    <d v="2020-10-08T00:00:00"/>
    <d v="2020-10-15T00:00:00"/>
    <s v="Y"/>
    <x v="0"/>
    <s v="REG"/>
    <x v="2"/>
    <s v="R&amp;D"/>
    <x v="0"/>
    <d v="2020-05-22T00:00:00"/>
    <m/>
    <n v="0"/>
    <n v="81597.42"/>
    <n v="0"/>
    <n v="1.0982000000000001"/>
    <n v="0.80369999999999997"/>
    <n v="0.52500000000000002"/>
    <x v="2"/>
  </r>
  <r>
    <n v="233682"/>
    <n v="32"/>
    <n v="1"/>
    <s v="233682-32-1"/>
    <s v="PDL0900-766-47-NA-C-TRU"/>
    <s v="Glendale Westgate Lodging Investors IV, LLC"/>
    <s v="GLENDALE TRU"/>
    <s v="Deanna Rapp"/>
    <s v=""/>
    <s v=""/>
    <n v="2"/>
    <n v="2"/>
    <d v="2020-09-08T00:00:00"/>
    <d v="2020-09-11T00:00:00"/>
    <d v="2020-10-08T00:00:00"/>
    <d v="2020-10-15T00:00:00"/>
    <s v="Y"/>
    <x v="0"/>
    <s v="REG"/>
    <x v="2"/>
    <s v="R&amp;D"/>
    <x v="0"/>
    <d v="2020-05-22T00:00:00"/>
    <m/>
    <n v="0"/>
    <n v="81597.42"/>
    <n v="0"/>
    <n v="1.9898"/>
    <n v="1.52"/>
    <n v="0.92"/>
    <x v="2"/>
  </r>
  <r>
    <n v="233682"/>
    <n v="33"/>
    <n v="1"/>
    <s v="233682-33-1"/>
    <s v="PDL0900-766-COR-TRU"/>
    <s v="Glendale Westgate Lodging Investors IV, LLC"/>
    <s v="GLENDALE TRU"/>
    <s v="Deanna Rapp"/>
    <s v=""/>
    <s v=""/>
    <n v="1"/>
    <n v="1"/>
    <d v="2020-09-08T00:00:00"/>
    <d v="2020-09-11T00:00:00"/>
    <d v="2020-10-08T00:00:00"/>
    <d v="2020-10-15T00:00:00"/>
    <s v="Y"/>
    <x v="0"/>
    <s v="REG"/>
    <x v="2"/>
    <s v="R&amp;D"/>
    <x v="0"/>
    <d v="2020-05-22T00:00:00"/>
    <m/>
    <n v="0"/>
    <n v="81597.42"/>
    <n v="0"/>
    <n v="0.63680000000000003"/>
    <n v="0.64600000000000002"/>
    <n v="0.42"/>
    <x v="2"/>
  </r>
  <r>
    <n v="233682"/>
    <n v="34"/>
    <n v="1"/>
    <s v="233682-34-1"/>
    <s v="PDL0900-766-47-R-TRU"/>
    <s v="Glendale Westgate Lodging Investors IV, LLC"/>
    <s v="GLENDALE TRU"/>
    <s v="Deanna Rapp"/>
    <s v=""/>
    <s v=""/>
    <n v="1"/>
    <n v="1"/>
    <d v="2020-09-08T00:00:00"/>
    <d v="2020-09-11T00:00:00"/>
    <d v="2020-10-08T00:00:00"/>
    <d v="2020-10-15T00:00:00"/>
    <s v="Y"/>
    <x v="0"/>
    <s v="REG"/>
    <x v="2"/>
    <s v="R&amp;D"/>
    <x v="0"/>
    <d v="2020-05-22T00:00:00"/>
    <m/>
    <n v="0"/>
    <n v="81597.42"/>
    <n v="0"/>
    <n v="1.0585"/>
    <n v="0.79400000000000004"/>
    <n v="0.48"/>
    <x v="2"/>
  </r>
  <r>
    <n v="233682"/>
    <n v="35"/>
    <n v="1"/>
    <s v="233682-35-1"/>
    <s v="PDL0900-767-48-NA-C-TRU"/>
    <s v="Glendale Westgate Lodging Investors IV, LLC"/>
    <s v="GLENDALE TRU"/>
    <s v="Deanna Rapp"/>
    <s v=""/>
    <s v=""/>
    <n v="2"/>
    <n v="2"/>
    <d v="2020-09-08T00:00:00"/>
    <d v="2020-09-11T00:00:00"/>
    <d v="2020-10-08T00:00:00"/>
    <d v="2020-10-15T00:00:00"/>
    <s v="Y"/>
    <x v="0"/>
    <s v="REG"/>
    <x v="2"/>
    <s v="R&amp;D"/>
    <x v="0"/>
    <d v="2020-05-22T00:00:00"/>
    <m/>
    <n v="0"/>
    <n v="81597.42"/>
    <n v="0"/>
    <n v="1.3373999999999999"/>
    <n v="1.498"/>
    <n v="0.92"/>
    <x v="2"/>
  </r>
  <r>
    <n v="233682"/>
    <n v="36"/>
    <n v="1"/>
    <s v="233682-36-1"/>
    <s v="PDL0900-767-47-NA-R-TRU"/>
    <s v="Glendale Westgate Lodging Investors IV, LLC"/>
    <s v="GLENDALE TRU"/>
    <s v="Deanna Rapp"/>
    <s v=""/>
    <s v=""/>
    <n v="2"/>
    <n v="2"/>
    <d v="2020-09-08T00:00:00"/>
    <d v="2020-09-11T00:00:00"/>
    <d v="2020-10-08T00:00:00"/>
    <d v="2020-10-15T00:00:00"/>
    <s v="Y"/>
    <x v="0"/>
    <s v="REG"/>
    <x v="2"/>
    <s v="R&amp;D"/>
    <x v="0"/>
    <d v="2020-05-22T00:00:00"/>
    <m/>
    <n v="0"/>
    <n v="81597.42"/>
    <n v="0"/>
    <n v="1.3373999999999999"/>
    <n v="1.498"/>
    <n v="0.92"/>
    <x v="2"/>
  </r>
  <r>
    <n v="233682"/>
    <n v="4"/>
    <n v="1"/>
    <s v="233682-4-1"/>
    <s v="PDL0900-679-116-BNQ-TRU"/>
    <s v="Glendale Westgate Lodging Investors IV, LLC"/>
    <s v="GLENDALE TRU"/>
    <s v="Deanna Rapp"/>
    <s v=""/>
    <s v=""/>
    <n v="2"/>
    <n v="2"/>
    <d v="2020-09-08T00:00:00"/>
    <d v="2020-09-11T00:00:00"/>
    <d v="2020-10-08T00:00:00"/>
    <d v="2020-10-15T00:00:00"/>
    <s v="Y"/>
    <x v="0"/>
    <s v="REG"/>
    <x v="2"/>
    <s v="R&amp;D"/>
    <x v="0"/>
    <d v="2020-05-22T00:00:00"/>
    <m/>
    <n v="1600.33"/>
    <n v="81597.42"/>
    <n v="0"/>
    <n v="4.4770000000000003"/>
    <n v="3.125"/>
    <n v="1.95"/>
    <x v="2"/>
  </r>
  <r>
    <n v="233682"/>
    <n v="5"/>
    <n v="1"/>
    <s v="233682-5-1"/>
    <s v="LINPILL-20X20KEW-SD"/>
    <s v="Glendale Westgate Lodging Investors IV, LLC"/>
    <s v="GLENDALE TRU"/>
    <s v="Deanna Rapp"/>
    <s v=""/>
    <s v=""/>
    <n v="14"/>
    <n v="14"/>
    <d v="2020-10-12T00:00:00"/>
    <d v="2020-10-16T00:00:00"/>
    <d v="2020-10-08T00:00:00"/>
    <d v="2020-10-15T00:00:00"/>
    <s v="Y"/>
    <x v="0"/>
    <s v="REG"/>
    <x v="2"/>
    <s v="NORMAL"/>
    <x v="1"/>
    <d v="2020-05-22T00:00:00"/>
    <m/>
    <n v="31.84"/>
    <n v="81597.42"/>
    <n v="4"/>
    <n v="2.5550000000000002"/>
    <m/>
    <m/>
    <x v="14"/>
  </r>
  <r>
    <n v="233682"/>
    <n v="6"/>
    <n v="1"/>
    <s v="233682-6-1"/>
    <s v="LINPILL-16X12KIDW-SD"/>
    <s v="Glendale Westgate Lodging Investors IV, LLC"/>
    <s v="GLENDALE TRU"/>
    <s v="Deanna Rapp"/>
    <s v=""/>
    <s v=""/>
    <n v="2"/>
    <n v="2"/>
    <d v="2020-10-09T00:00:00"/>
    <d v="2020-10-09T00:00:00"/>
    <d v="2020-10-08T00:00:00"/>
    <d v="2020-10-15T00:00:00"/>
    <s v="Y"/>
    <x v="0"/>
    <s v="REG"/>
    <x v="2"/>
    <s v="NORMAL"/>
    <x v="1"/>
    <d v="2020-05-22T00:00:00"/>
    <m/>
    <n v="33.03"/>
    <n v="81597.42"/>
    <n v="0"/>
    <n v="0.27226"/>
    <m/>
    <m/>
    <x v="18"/>
  </r>
  <r>
    <n v="233682"/>
    <n v="7"/>
    <n v="1"/>
    <s v="233682-7-1"/>
    <s v="PDL10202-HUB-TRU"/>
    <s v="Glendale Westgate Lodging Investors IV, LLC"/>
    <s v="GLENDALE TRU"/>
    <s v="Deanna Rapp"/>
    <s v=""/>
    <s v=""/>
    <n v="1"/>
    <n v="1"/>
    <d v="2020-09-08T00:00:00"/>
    <d v="2020-09-11T00:00:00"/>
    <d v="2020-10-08T00:00:00"/>
    <d v="2020-10-15T00:00:00"/>
    <s v="Y"/>
    <x v="0"/>
    <s v="REG"/>
    <x v="2"/>
    <s v="R&amp;D"/>
    <x v="4"/>
    <d v="2020-05-22T00:00:00"/>
    <m/>
    <n v="2363.35"/>
    <n v="81597.42"/>
    <n v="0"/>
    <n v="0.90629999999999999"/>
    <n v="2.5"/>
    <n v="1.5625"/>
    <x v="2"/>
  </r>
  <r>
    <n v="233682"/>
    <n v="8"/>
    <n v="1"/>
    <s v="233682-8-1"/>
    <s v="PDL10202-HUB-TRU"/>
    <s v="Glendale Westgate Lodging Investors IV, LLC"/>
    <s v="GLENDALE TRU"/>
    <s v="Deanna Rapp"/>
    <s v=""/>
    <s v=""/>
    <n v="1"/>
    <n v="1"/>
    <d v="2020-09-08T00:00:00"/>
    <d v="2020-09-11T00:00:00"/>
    <d v="2020-10-08T00:00:00"/>
    <d v="2020-10-15T00:00:00"/>
    <s v="Y"/>
    <x v="0"/>
    <s v="REG"/>
    <x v="2"/>
    <s v="R&amp;D"/>
    <x v="4"/>
    <d v="2020-05-22T00:00:00"/>
    <m/>
    <n v="2363.35"/>
    <n v="81597.42"/>
    <n v="0"/>
    <n v="0.90629999999999999"/>
    <n v="2.5"/>
    <n v="1.5625"/>
    <x v="2"/>
  </r>
  <r>
    <n v="233682"/>
    <n v="9"/>
    <n v="1"/>
    <s v="233682-9-1"/>
    <s v="PDL10202-HUB-TRU"/>
    <s v="Glendale Westgate Lodging Investors IV, LLC"/>
    <s v="GLENDALE TRU"/>
    <s v="Deanna Rapp"/>
    <s v=""/>
    <s v=""/>
    <n v="1"/>
    <n v="1"/>
    <d v="2020-09-08T00:00:00"/>
    <d v="2020-09-11T00:00:00"/>
    <d v="2020-10-08T00:00:00"/>
    <d v="2020-10-15T00:00:00"/>
    <s v="Y"/>
    <x v="0"/>
    <s v="REG"/>
    <x v="2"/>
    <s v="R&amp;D"/>
    <x v="4"/>
    <d v="2020-05-22T00:00:00"/>
    <m/>
    <n v="2363.35"/>
    <n v="81597.42"/>
    <n v="0"/>
    <n v="0.90629999999999999"/>
    <n v="2.5"/>
    <n v="1.5625"/>
    <x v="2"/>
  </r>
  <r>
    <n v="233683"/>
    <n v="1"/>
    <n v="1"/>
    <s v="233683-1-1"/>
    <s v="LIN0500-2331"/>
    <s v="STARBEST CONSTRUCTION, LLC"/>
    <s v="HOLIDAY INN EXPRESS GOSHEN, IN"/>
    <s v="Megan Marley"/>
    <s v=""/>
    <s v="Y"/>
    <n v="4"/>
    <n v="4"/>
    <d v="2020-08-13T00:00:00"/>
    <d v="2020-08-14T00:00:00"/>
    <d v="2020-07-17T00:00:00"/>
    <d v="2020-07-24T00:00:00"/>
    <s v="Y"/>
    <x v="1"/>
    <s v="REG"/>
    <x v="2"/>
    <s v="PLANT3"/>
    <x v="4"/>
    <d v="2020-05-26T00:00:00"/>
    <d v="2020-06-12T00:00:00"/>
    <n v="410"/>
    <n v="13405"/>
    <n v="0"/>
    <n v="2.2400000000000002"/>
    <n v="3.556"/>
    <n v="1.778"/>
    <x v="10"/>
  </r>
  <r>
    <n v="233683"/>
    <n v="4"/>
    <n v="1"/>
    <s v="233683-4-1"/>
    <s v="LIB0700-1383"/>
    <s v="STARBEST CONSTRUCTION, LLC"/>
    <s v="HOLIDAY INN EXPRESS GOSHEN, IN"/>
    <s v="Megan Marley"/>
    <s v=""/>
    <s v="Y"/>
    <n v="4"/>
    <n v="4"/>
    <d v="2020-08-13T00:00:00"/>
    <d v="2020-08-14T00:00:00"/>
    <d v="2020-07-17T00:00:00"/>
    <d v="2020-07-24T00:00:00"/>
    <s v="Y"/>
    <x v="1"/>
    <s v="REG"/>
    <x v="0"/>
    <s v="NORMAL"/>
    <x v="4"/>
    <d v="2020-05-26T00:00:00"/>
    <d v="2020-06-12T00:00:00"/>
    <n v="268"/>
    <n v="13405"/>
    <n v="0"/>
    <n v="2.0209199999999998"/>
    <n v="2.2000000000000002"/>
    <n v="0.58972000000000002"/>
    <x v="10"/>
  </r>
  <r>
    <n v="233683"/>
    <n v="5"/>
    <n v="1"/>
    <s v="233683-5-1"/>
    <s v="LIN0900-397-72"/>
    <s v="STARBEST CONSTRUCTION, LLC"/>
    <s v="HOLIDAY INN EXPRESS GOSHEN, IN"/>
    <s v="Megan Marley"/>
    <s v=""/>
    <s v="Y"/>
    <n v="3"/>
    <n v="3"/>
    <d v="2020-08-13T00:00:00"/>
    <d v="2020-08-14T00:00:00"/>
    <d v="2020-07-17T00:00:00"/>
    <d v="2020-07-24T00:00:00"/>
    <s v="Y"/>
    <x v="1"/>
    <s v="REG"/>
    <x v="2"/>
    <s v="PLANT3"/>
    <x v="0"/>
    <d v="2020-05-26T00:00:00"/>
    <d v="2020-06-12T00:00:00"/>
    <n v="1335"/>
    <n v="13405"/>
    <n v="0"/>
    <n v="4.8"/>
    <n v="3.95025"/>
    <n v="1.9751399999999999"/>
    <x v="10"/>
  </r>
  <r>
    <n v="233683"/>
    <n v="6"/>
    <n v="1"/>
    <s v="233683-6-1"/>
    <s v="LIB0700-1383"/>
    <s v="STARBEST CONSTRUCTION, LLC"/>
    <s v="HOLIDAY INN EXPRESS GOSHEN, IN"/>
    <s v="Megan Marley"/>
    <s v=""/>
    <s v="Y"/>
    <n v="4"/>
    <n v="4"/>
    <d v="2020-08-13T00:00:00"/>
    <d v="2020-08-14T00:00:00"/>
    <d v="2020-07-17T00:00:00"/>
    <d v="2020-07-24T00:00:00"/>
    <s v="Y"/>
    <x v="1"/>
    <s v="REG"/>
    <x v="0"/>
    <s v="NORMAL"/>
    <x v="4"/>
    <d v="2020-05-26T00:00:00"/>
    <d v="2020-06-12T00:00:00"/>
    <n v="268"/>
    <n v="13405"/>
    <n v="0"/>
    <n v="2.0209199999999998"/>
    <n v="2.2000000000000002"/>
    <n v="0.58972000000000002"/>
    <x v="10"/>
  </r>
  <r>
    <n v="233684"/>
    <n v="1"/>
    <n v="1"/>
    <s v="233684-1-1"/>
    <s v="PDL9891E-90-BNQ"/>
    <s v="iSpace Environments, Inc."/>
    <s v="WOODRIDGE APARTMENTS"/>
    <s v="Deanna Rapp"/>
    <s v=""/>
    <s v="Y"/>
    <n v="1"/>
    <n v="1"/>
    <d v="2020-08-07T00:00:00"/>
    <d v="2020-08-07T00:00:00"/>
    <d v="2020-09-11T00:00:00"/>
    <d v="2020-09-18T00:00:00"/>
    <s v="Y"/>
    <x v="0"/>
    <s v="REG"/>
    <x v="2"/>
    <s v="R&amp;D"/>
    <x v="0"/>
    <d v="2020-05-26T00:00:00"/>
    <m/>
    <n v="2537"/>
    <n v="2808.61"/>
    <n v="0"/>
    <n v="0.38"/>
    <n v="0.85170000000000001"/>
    <n v="0.42"/>
    <x v="15"/>
  </r>
  <r>
    <n v="233685"/>
    <n v="1"/>
    <n v="1"/>
    <s v="233685-1-1"/>
    <s v="LIN0900-613-TBL"/>
    <s v="BOSTON TRADE INT'L, INC"/>
    <s v="HAMPTON INN &amp; SUITES KEENE"/>
    <s v="Debbie Graham"/>
    <s v=""/>
    <s v=""/>
    <n v="1"/>
    <n v="1"/>
    <d v="2020-08-04T00:00:00"/>
    <d v="2020-08-07T00:00:00"/>
    <d v="2020-08-04T00:00:00"/>
    <d v="2020-08-07T00:00:00"/>
    <s v="Y"/>
    <x v="1"/>
    <s v="REG"/>
    <x v="2"/>
    <s v="PLANT3"/>
    <x v="2"/>
    <d v="2020-05-26T00:00:00"/>
    <d v="2020-06-08T00:00:00"/>
    <n v="994"/>
    <n v="1158.46"/>
    <n v="0"/>
    <m/>
    <m/>
    <m/>
    <x v="15"/>
  </r>
  <r>
    <n v="233688"/>
    <n v="1"/>
    <n v="1"/>
    <s v="233688-1-1"/>
    <s v="LIB0600-2080-CIS-OPT1"/>
    <s v="INNVISION HOSPITALITY INC."/>
    <s v="COUNTRY INN &amp; SUITES GREEN BAY"/>
    <s v="Megan Marley"/>
    <s v=""/>
    <s v=""/>
    <n v="41"/>
    <n v="41"/>
    <d v="2020-08-25T00:00:00"/>
    <d v="2020-08-28T00:00:00"/>
    <d v="2020-07-31T00:00:00"/>
    <d v="2020-08-07T00:00:00"/>
    <s v="Y"/>
    <x v="1"/>
    <s v="REG"/>
    <x v="0"/>
    <s v="NORMAL"/>
    <x v="3"/>
    <d v="2020-05-26T00:00:00"/>
    <d v="2020-06-02T00:00:00"/>
    <n v="219"/>
    <n v="15295.5"/>
    <n v="0"/>
    <n v="7.7039"/>
    <n v="8.8847000000000005"/>
    <n v="4.0999999999999996"/>
    <x v="3"/>
  </r>
  <r>
    <n v="233688"/>
    <n v="2"/>
    <n v="1"/>
    <s v="233688-2-1"/>
    <s v="LIB0600-2080-CIS-OPT2"/>
    <s v="INNVISION HOSPITALITY INC."/>
    <s v="COUNTRY INN &amp; SUITES GREEN BAY"/>
    <s v="Megan Marley"/>
    <s v=""/>
    <s v=""/>
    <n v="22"/>
    <n v="22"/>
    <d v="2020-08-24T00:00:00"/>
    <d v="2020-08-28T00:00:00"/>
    <d v="2020-07-31T00:00:00"/>
    <d v="2020-08-07T00:00:00"/>
    <s v="Y"/>
    <x v="1"/>
    <s v="REG"/>
    <x v="0"/>
    <s v="NORMAL"/>
    <x v="3"/>
    <d v="2020-05-26T00:00:00"/>
    <d v="2020-06-02T00:00:00"/>
    <n v="210"/>
    <n v="15295.5"/>
    <n v="52"/>
    <n v="4.6753299999999998"/>
    <n v="5.0057700000000001"/>
    <n v="2.31"/>
    <x v="3"/>
  </r>
  <r>
    <n v="233691"/>
    <n v="2"/>
    <n v="1"/>
    <s v="233691-2-1"/>
    <s v="LIB0500-3653A-CY.01"/>
    <s v="MARRIOTT INT'L COURTYARD"/>
    <s v="70BF229 CY HOUSTON WEST TX"/>
    <s v="Erica Hollyfield"/>
    <s v=""/>
    <s v=""/>
    <n v="52"/>
    <n v="52"/>
    <d v="2020-08-13T00:00:00"/>
    <d v="2020-08-14T00:00:00"/>
    <d v="2020-08-14T00:00:00"/>
    <d v="2020-08-24T00:00:00"/>
    <s v="Y"/>
    <x v="1"/>
    <s v="REG"/>
    <x v="0"/>
    <s v="NORMAL"/>
    <x v="4"/>
    <d v="2020-05-27T00:00:00"/>
    <d v="2020-06-06T00:00:00"/>
    <n v="429"/>
    <n v="61350.559999999998"/>
    <n v="0"/>
    <n v="37.767600000000002"/>
    <n v="22.35012"/>
    <n v="11.4712"/>
    <x v="10"/>
  </r>
  <r>
    <n v="233692"/>
    <n v="1"/>
    <n v="1"/>
    <s v="233692-1-1"/>
    <s v="LIN0600-2753A"/>
    <s v="MARRIOTT INT'L-TRADITIONAL"/>
    <s v="PLB014-03 TALLHSEE DWNTWN FP"/>
    <s v="Erica Hollyfield"/>
    <s v=""/>
    <s v=""/>
    <n v="77"/>
    <n v="77"/>
    <d v="2020-08-04T00:00:00"/>
    <d v="2020-08-07T00:00:00"/>
    <d v="2020-08-07T00:00:00"/>
    <d v="2020-08-12T00:00:00"/>
    <s v="Y"/>
    <x v="1"/>
    <s v="REG"/>
    <x v="2"/>
    <s v="PLANT3"/>
    <x v="3"/>
    <d v="2020-05-27T00:00:00"/>
    <d v="2020-06-06T00:00:00"/>
    <n v="112.81"/>
    <n v="8686.3700000000008"/>
    <n v="0"/>
    <n v="17.45975"/>
    <n v="26.796769999999999"/>
    <n v="14.707000000000001"/>
    <x v="15"/>
  </r>
  <r>
    <n v="233694"/>
    <n v="1"/>
    <n v="1"/>
    <s v="233694-1-1"/>
    <s v="LIB0500-3653A-CY.01"/>
    <s v="MDR HOTELS, LLC"/>
    <s v="CY&amp;RI MARINA DEL REY"/>
    <s v="Deanna Rapp"/>
    <s v=""/>
    <s v="Y"/>
    <n v="68"/>
    <n v="68"/>
    <d v="2020-09-16T00:00:00"/>
    <d v="2020-09-18T00:00:00"/>
    <d v="2020-08-14T00:00:00"/>
    <d v="2020-08-20T00:00:00"/>
    <s v="Y"/>
    <x v="1"/>
    <s v="REG"/>
    <x v="0"/>
    <s v="NORMAL"/>
    <x v="4"/>
    <d v="2020-05-28T00:00:00"/>
    <d v="2020-07-13T00:00:00"/>
    <n v="464"/>
    <n v="92168"/>
    <n v="0"/>
    <n v="49.388399999999997"/>
    <n v="29.227080000000001"/>
    <n v="15.0008"/>
    <x v="22"/>
  </r>
  <r>
    <n v="233694"/>
    <n v="2"/>
    <n v="1"/>
    <s v="233694-2-1"/>
    <s v="LIB0500-3653A-CY.01"/>
    <s v="MDR HOTELS, LLC"/>
    <s v="CY&amp;RI MARINA DEL REY"/>
    <s v="Deanna Rapp"/>
    <s v=""/>
    <s v="Y"/>
    <n v="3"/>
    <n v="3"/>
    <d v="2020-09-16T00:00:00"/>
    <d v="2020-09-18T00:00:00"/>
    <d v="2020-08-14T00:00:00"/>
    <d v="2020-08-20T00:00:00"/>
    <s v="Y"/>
    <x v="1"/>
    <s v="REG"/>
    <x v="0"/>
    <s v="NORMAL"/>
    <x v="4"/>
    <d v="2020-05-28T00:00:00"/>
    <d v="2020-07-13T00:00:00"/>
    <n v="464"/>
    <n v="92168"/>
    <n v="0"/>
    <n v="2.1789000000000001"/>
    <n v="1.2894300000000001"/>
    <n v="0.66180000000000005"/>
    <x v="22"/>
  </r>
  <r>
    <n v="233694"/>
    <n v="3"/>
    <n v="1"/>
    <s v="233694-3-1"/>
    <s v="LIB0500-3653A-CY.01"/>
    <s v="MDR HOTELS, LLC"/>
    <s v="CY&amp;RI MARINA DEL REY"/>
    <s v="Deanna Rapp"/>
    <s v=""/>
    <s v="Y"/>
    <n v="4"/>
    <n v="4"/>
    <d v="2020-09-16T00:00:00"/>
    <d v="2020-09-18T00:00:00"/>
    <d v="2020-08-14T00:00:00"/>
    <d v="2020-08-20T00:00:00"/>
    <s v="Y"/>
    <x v="1"/>
    <s v="REG"/>
    <x v="0"/>
    <s v="NORMAL"/>
    <x v="4"/>
    <d v="2020-05-28T00:00:00"/>
    <d v="2020-07-13T00:00:00"/>
    <n v="464"/>
    <n v="92168"/>
    <n v="0"/>
    <n v="2.9051999999999998"/>
    <n v="1.7192400000000001"/>
    <n v="0.88239999999999996"/>
    <x v="22"/>
  </r>
  <r>
    <n v="233696"/>
    <n v="1"/>
    <n v="1"/>
    <s v="233696-1-1"/>
    <s v="LIB0500-2023-CIS"/>
    <s v="COUNTRY INN &amp; SUITES"/>
    <s v="COUNTRY INN &amp; SUITES HOFFMAN ESTATES"/>
    <s v="Deanna Rapp"/>
    <s v="Y"/>
    <s v=""/>
    <n v="15"/>
    <n v="15"/>
    <d v="2020-07-31T00:00:00"/>
    <d v="2020-07-31T00:00:00"/>
    <d v="2020-07-31T00:00:00"/>
    <d v="2020-08-07T00:00:00"/>
    <s v="Y"/>
    <x v="0"/>
    <s v="REG"/>
    <x v="0"/>
    <s v="NORMAL"/>
    <x v="4"/>
    <d v="2020-05-28T00:00:00"/>
    <m/>
    <n v="305"/>
    <n v="5130"/>
    <n v="0"/>
    <n v="5.9820000000000002"/>
    <n v="12.499499999999999"/>
    <n v="4.9995000000000003"/>
    <x v="19"/>
  </r>
  <r>
    <n v="233696"/>
    <n v="3"/>
    <n v="1"/>
    <s v="233696-3-1"/>
    <s v="LIBPILL-19X10X3KID-SD-CIS"/>
    <s v="COUNTRY INN &amp; SUITES"/>
    <s v="COUNTRY INN &amp; SUITES HOFFMAN ESTATES"/>
    <s v="Deanna Rapp"/>
    <s v="Y"/>
    <s v=""/>
    <n v="15"/>
    <n v="15"/>
    <d v="2020-07-31T00:00:00"/>
    <d v="2020-07-31T00:00:00"/>
    <d v="2020-07-31T00:00:00"/>
    <d v="2020-08-07T00:00:00"/>
    <s v="Y"/>
    <x v="0"/>
    <s v="REG"/>
    <x v="0"/>
    <s v="NORMAL"/>
    <x v="1"/>
    <d v="2020-05-28T00:00:00"/>
    <m/>
    <n v="37"/>
    <n v="5130"/>
    <n v="0"/>
    <n v="2.67"/>
    <m/>
    <m/>
    <x v="19"/>
  </r>
  <r>
    <n v="233697"/>
    <n v="2"/>
    <n v="1"/>
    <s v="233697-2-1"/>
    <s v="LIB5501-C-HI-CU"/>
    <s v="Holiday Inn Ft. Worth"/>
    <s v="HOLIDAY INN FORT WORTH TX"/>
    <s v="Christy Barclay"/>
    <s v=""/>
    <s v=""/>
    <n v="84"/>
    <n v="84"/>
    <d v="2020-08-19T00:00:00"/>
    <d v="2020-08-21T00:00:00"/>
    <d v="2020-08-14T00:00:00"/>
    <d v="2020-08-21T00:00:00"/>
    <s v="Y"/>
    <x v="1"/>
    <s v="REG"/>
    <x v="0"/>
    <s v="NORMAL"/>
    <x v="4"/>
    <d v="2020-05-28T00:00:00"/>
    <d v="2020-07-13T00:00:00"/>
    <n v="297"/>
    <n v="67938"/>
    <n v="0"/>
    <n v="25.2"/>
    <n v="45.36"/>
    <n v="30.088799999999999"/>
    <x v="12"/>
  </r>
  <r>
    <n v="233697"/>
    <n v="3"/>
    <n v="1"/>
    <s v="233697-3-1"/>
    <s v="LIBPILL-15X10-KE-FF-HI-CU"/>
    <s v="Holiday Inn Ft. Worth"/>
    <s v="HOLIDAY INN FORT WORTH TX"/>
    <s v="Christy Barclay"/>
    <s v=""/>
    <s v=""/>
    <n v="84"/>
    <n v="84"/>
    <d v="2020-08-19T00:00:00"/>
    <d v="2020-08-21T00:00:00"/>
    <d v="2020-08-14T00:00:00"/>
    <d v="2020-08-21T00:00:00"/>
    <s v="Y"/>
    <x v="1"/>
    <s v="REG"/>
    <x v="0"/>
    <s v="NORMAL"/>
    <x v="1"/>
    <d v="2020-05-28T00:00:00"/>
    <d v="2020-07-13T00:00:00"/>
    <n v="0"/>
    <n v="67938"/>
    <n v="0"/>
    <n v="8.4168000000000003"/>
    <m/>
    <m/>
    <x v="12"/>
  </r>
  <r>
    <n v="233697"/>
    <n v="4"/>
    <n v="1"/>
    <s v="233697-4-1"/>
    <s v="LIB0600-2647-HI-CU"/>
    <s v="Holiday Inn Ft. Worth"/>
    <s v="HOLIDAY INN FORT WORTH TX"/>
    <s v="Christy Barclay"/>
    <s v=""/>
    <s v=""/>
    <n v="84"/>
    <n v="84"/>
    <d v="2020-08-31T00:00:00"/>
    <d v="2020-09-04T00:00:00"/>
    <d v="2020-08-14T00:00:00"/>
    <d v="2020-08-21T00:00:00"/>
    <s v="Y"/>
    <x v="1"/>
    <s v="REG"/>
    <x v="0"/>
    <s v="NORMAL"/>
    <x v="3"/>
    <d v="2020-05-28T00:00:00"/>
    <d v="2020-07-13T00:00:00"/>
    <n v="145"/>
    <n v="67938"/>
    <n v="0"/>
    <n v="15.6828"/>
    <n v="19.479600000000001"/>
    <n v="20.1768"/>
    <x v="11"/>
  </r>
  <r>
    <n v="233697"/>
    <n v="5"/>
    <n v="1"/>
    <s v="233697-5-1"/>
    <s v="LIB7260B-70-FSL-HI-CU"/>
    <s v="Holiday Inn Ft. Worth"/>
    <s v="HOLIDAY INN FORT WORTH TX"/>
    <s v="Christy Barclay"/>
    <s v=""/>
    <s v=""/>
    <n v="6"/>
    <n v="6"/>
    <d v="2020-08-14T00:00:00"/>
    <d v="2020-08-14T00:00:00"/>
    <d v="2020-08-14T00:00:00"/>
    <d v="2020-08-21T00:00:00"/>
    <s v="Y"/>
    <x v="1"/>
    <s v="REG"/>
    <x v="0"/>
    <s v="NORMAL"/>
    <x v="0"/>
    <d v="2020-05-28T00:00:00"/>
    <d v="2020-07-13T00:00:00"/>
    <n v="888"/>
    <n v="67938"/>
    <n v="0"/>
    <n v="6.7481999999999998"/>
    <n v="4.1196000000000002"/>
    <n v="1.794"/>
    <x v="10"/>
  </r>
  <r>
    <n v="233697"/>
    <n v="6"/>
    <n v="1"/>
    <s v="233697-6-1"/>
    <s v="LIBPILL-17X17-KE-FF-HI-CU"/>
    <s v="Holiday Inn Ft. Worth"/>
    <s v="HOLIDAY INN FORT WORTH TX"/>
    <s v="Christy Barclay"/>
    <s v=""/>
    <s v=""/>
    <n v="6"/>
    <n v="6"/>
    <d v="2020-08-14T00:00:00"/>
    <d v="2020-08-14T00:00:00"/>
    <d v="2020-08-14T00:00:00"/>
    <d v="2020-08-21T00:00:00"/>
    <s v="Y"/>
    <x v="1"/>
    <s v="REG"/>
    <x v="0"/>
    <s v="NORMAL"/>
    <x v="1"/>
    <d v="2020-05-28T00:00:00"/>
    <d v="2020-07-13T00:00:00"/>
    <n v="0"/>
    <n v="67938"/>
    <n v="0"/>
    <n v="0.76619999999999999"/>
    <m/>
    <m/>
    <x v="10"/>
  </r>
  <r>
    <n v="233703"/>
    <n v="1"/>
    <n v="1"/>
    <s v="233703-1-1"/>
    <s v="LER0800-350"/>
    <s v="Furniture Industries Inc."/>
    <s v="HAMPTON INN AND SUITES CEDAR PARK"/>
    <s v="Deanna Rapp"/>
    <s v=""/>
    <s v=""/>
    <n v="110"/>
    <n v="110"/>
    <d v="2020-12-18T00:00:00"/>
    <d v="2020-12-18T00:00:00"/>
    <d v="2020-12-21T00:00:00"/>
    <d v="2020-12-28T00:00:00"/>
    <s v="Y"/>
    <x v="0"/>
    <s v="REG"/>
    <x v="0"/>
    <s v="NORMAL"/>
    <x v="5"/>
    <d v="2020-05-29T00:00:00"/>
    <m/>
    <n v="204.58"/>
    <n v="55112.58"/>
    <n v="0"/>
    <m/>
    <m/>
    <m/>
    <x v="25"/>
  </r>
  <r>
    <n v="233703"/>
    <n v="2"/>
    <n v="1"/>
    <s v="233703-2-1"/>
    <s v="LIB0200-3004"/>
    <s v="Furniture Industries Inc."/>
    <s v="HAMPTON INN AND SUITES CEDAR PARK"/>
    <s v="Deanna Rapp"/>
    <s v=""/>
    <s v=""/>
    <n v="37"/>
    <n v="37"/>
    <d v="2020-12-18T00:00:00"/>
    <d v="2020-12-18T00:00:00"/>
    <d v="2020-12-21T00:00:00"/>
    <d v="2020-12-28T00:00:00"/>
    <s v="Y"/>
    <x v="1"/>
    <s v="REG"/>
    <x v="0"/>
    <s v="NORMAL"/>
    <x v="0"/>
    <d v="2020-05-29T00:00:00"/>
    <d v="2020-07-06T00:00:00"/>
    <n v="603.14"/>
    <n v="55112.58"/>
    <n v="0"/>
    <n v="34.401305000000001"/>
    <n v="27.680624999999999"/>
    <n v="15.96735"/>
    <x v="25"/>
  </r>
  <r>
    <n v="233703"/>
    <n v="3"/>
    <n v="1"/>
    <s v="233703-3-1"/>
    <s v="LIB0500-3265"/>
    <s v="Furniture Industries Inc."/>
    <s v="HAMPTON INN AND SUITES CEDAR PARK"/>
    <s v="Deanna Rapp"/>
    <s v=""/>
    <s v=""/>
    <n v="34"/>
    <n v="34"/>
    <d v="2020-12-21T00:00:00"/>
    <d v="2020-12-25T00:00:00"/>
    <d v="2020-12-21T00:00:00"/>
    <d v="2020-12-28T00:00:00"/>
    <s v="Y"/>
    <x v="1"/>
    <s v="REG"/>
    <x v="0"/>
    <s v="NORMAL"/>
    <x v="4"/>
    <d v="2020-05-29T00:00:00"/>
    <d v="2020-07-06T00:00:00"/>
    <n v="262.88"/>
    <n v="55112.58"/>
    <n v="0"/>
    <n v="18.688099999999999"/>
    <n v="24.818639999999998"/>
    <n v="17.325209999999998"/>
    <x v="27"/>
  </r>
  <r>
    <n v="233703"/>
    <n v="4"/>
    <n v="1"/>
    <s v="233703-4-1"/>
    <s v="LIBPILL-20X14KEW-SD"/>
    <s v="Furniture Industries Inc."/>
    <s v="HAMPTON INN AND SUITES CEDAR PARK"/>
    <s v="Deanna Rapp"/>
    <s v=""/>
    <s v=""/>
    <n v="71"/>
    <n v="71"/>
    <d v="2020-12-18T00:00:00"/>
    <d v="2020-12-18T00:00:00"/>
    <d v="2020-12-21T00:00:00"/>
    <d v="2020-12-28T00:00:00"/>
    <s v="Y"/>
    <x v="1"/>
    <s v="REG"/>
    <x v="0"/>
    <s v="NORMAL"/>
    <x v="1"/>
    <d v="2020-05-29T00:00:00"/>
    <d v="2020-07-06T00:00:00"/>
    <n v="19.079999999999998"/>
    <n v="55112.58"/>
    <n v="0"/>
    <n v="9.0667000000000009"/>
    <m/>
    <m/>
    <x v="25"/>
  </r>
  <r>
    <n v="233706"/>
    <n v="1"/>
    <n v="1"/>
    <s v="233706-1-1"/>
    <s v="LIB0200-78-68"/>
    <s v="WESTERN INTERNATIONAL"/>
    <s v="TOWNEPLACE SUITES AUSTIN"/>
    <s v="Christy Barclay"/>
    <s v=""/>
    <s v=""/>
    <n v="101"/>
    <n v="101"/>
    <d v="2021-01-27T00:00:00"/>
    <d v="2021-01-29T00:00:00"/>
    <d v="2021-01-27T00:00:00"/>
    <d v="2021-02-01T00:00:00"/>
    <s v="Y"/>
    <x v="0"/>
    <s v="REG"/>
    <x v="0"/>
    <s v="NORMAL"/>
    <x v="0"/>
    <d v="2020-05-29T00:00:00"/>
    <m/>
    <n v="998"/>
    <n v="242536"/>
    <n v="0"/>
    <n v="61.026220000000002"/>
    <n v="57.741700000000002"/>
    <n v="45.763100000000001"/>
    <x v="28"/>
  </r>
  <r>
    <n v="233706"/>
    <n v="2"/>
    <n v="1"/>
    <s v="233706-2-1"/>
    <s v="LIBPILL-20X20KE"/>
    <s v="WESTERN INTERNATIONAL"/>
    <s v="TOWNEPLACE SUITES AUSTIN"/>
    <s v="Christy Barclay"/>
    <s v=""/>
    <s v=""/>
    <n v="104"/>
    <n v="104"/>
    <d v="2021-01-27T00:00:00"/>
    <d v="2021-01-29T00:00:00"/>
    <d v="2021-01-27T00:00:00"/>
    <d v="2021-02-01T00:00:00"/>
    <s v="Y"/>
    <x v="0"/>
    <s v="REG"/>
    <x v="0"/>
    <s v="NORMAL"/>
    <x v="1"/>
    <d v="2020-05-29T00:00:00"/>
    <m/>
    <n v="88"/>
    <n v="242536"/>
    <n v="0"/>
    <n v="7.4672000000000001"/>
    <m/>
    <m/>
    <x v="28"/>
  </r>
  <r>
    <n v="233706"/>
    <n v="3"/>
    <n v="1"/>
    <s v="233706-3-1"/>
    <s v="LIBPILL-20X20KE"/>
    <s v="WESTERN INTERNATIONAL"/>
    <s v="TOWNEPLACE SUITES AUSTIN"/>
    <s v="Christy Barclay"/>
    <s v=""/>
    <s v=""/>
    <n v="104"/>
    <n v="104"/>
    <d v="2021-01-27T00:00:00"/>
    <d v="2021-01-29T00:00:00"/>
    <d v="2021-01-27T00:00:00"/>
    <d v="2021-02-01T00:00:00"/>
    <s v="Y"/>
    <x v="0"/>
    <s v="REG"/>
    <x v="0"/>
    <s v="NORMAL"/>
    <x v="1"/>
    <d v="2020-05-29T00:00:00"/>
    <m/>
    <n v="48"/>
    <n v="242536"/>
    <n v="0"/>
    <n v="7.4672000000000001"/>
    <m/>
    <m/>
    <x v="28"/>
  </r>
  <r>
    <n v="233706"/>
    <n v="4"/>
    <n v="1"/>
    <s v="233706-4-1"/>
    <s v="LIB0600-2695"/>
    <s v="WESTERN INTERNATIONAL"/>
    <s v="TOWNEPLACE SUITES AUSTIN"/>
    <s v="Christy Barclay"/>
    <s v=""/>
    <s v=""/>
    <n v="133"/>
    <n v="133"/>
    <d v="2021-01-27T00:00:00"/>
    <d v="2021-01-29T00:00:00"/>
    <d v="2021-01-27T00:00:00"/>
    <d v="2021-02-01T00:00:00"/>
    <s v="Y"/>
    <x v="0"/>
    <s v="REG"/>
    <x v="0"/>
    <s v="NORMAL"/>
    <x v="3"/>
    <d v="2020-05-29T00:00:00"/>
    <m/>
    <n v="248"/>
    <n v="242536"/>
    <n v="0"/>
    <n v="48.385399999999997"/>
    <n v="31.880099999999999"/>
    <n v="17.848600000000001"/>
    <x v="28"/>
  </r>
  <r>
    <n v="233706"/>
    <n v="5"/>
    <n v="1"/>
    <s v="233706-5-1"/>
    <s v="PD-LOUNGE"/>
    <s v="WESTERN INTERNATIONAL"/>
    <s v="TOWNEPLACE SUITES AUSTIN"/>
    <s v="Christy Barclay"/>
    <s v=""/>
    <s v=""/>
    <n v="36"/>
    <n v="36"/>
    <d v="2020-12-23T00:00:00"/>
    <d v="2020-12-25T00:00:00"/>
    <d v="2021-01-27T00:00:00"/>
    <d v="2021-02-01T00:00:00"/>
    <s v="Y"/>
    <x v="0"/>
    <s v="REG"/>
    <x v="2"/>
    <s v="R&amp;D"/>
    <x v="4"/>
    <d v="2020-05-29T00:00:00"/>
    <m/>
    <n v="442"/>
    <n v="242536"/>
    <n v="0"/>
    <m/>
    <m/>
    <m/>
    <x v="27"/>
  </r>
  <r>
    <n v="233706"/>
    <n v="6"/>
    <n v="1"/>
    <s v="233706-6-1"/>
    <s v="LIB0700-554"/>
    <s v="WESTERN INTERNATIONAL"/>
    <s v="TOWNEPLACE SUITES AUSTIN"/>
    <s v="Christy Barclay"/>
    <s v=""/>
    <s v=""/>
    <n v="146"/>
    <n v="146"/>
    <d v="2021-01-27T00:00:00"/>
    <d v="2021-01-29T00:00:00"/>
    <d v="2021-01-27T00:00:00"/>
    <d v="2021-02-01T00:00:00"/>
    <s v="Y"/>
    <x v="0"/>
    <s v="REG"/>
    <x v="0"/>
    <s v="NORMAL"/>
    <x v="4"/>
    <d v="2020-05-29T00:00:00"/>
    <m/>
    <n v="347"/>
    <n v="242536"/>
    <n v="0"/>
    <n v="24.82"/>
    <n v="48.661799999999999"/>
    <n v="29.2"/>
    <x v="28"/>
  </r>
  <r>
    <n v="233706"/>
    <n v="7"/>
    <n v="1"/>
    <s v="233706-7-1"/>
    <s v="LER0800-349BLK"/>
    <s v="WESTERN INTERNATIONAL"/>
    <s v="TOWNEPLACE SUITES AUSTIN"/>
    <s v="Christy Barclay"/>
    <s v=""/>
    <s v=""/>
    <n v="101"/>
    <n v="101"/>
    <d v="2021-01-27T00:00:00"/>
    <d v="2021-01-29T00:00:00"/>
    <d v="2021-01-27T00:00:00"/>
    <d v="2021-02-01T00:00:00"/>
    <s v="Y"/>
    <x v="0"/>
    <s v="REG"/>
    <x v="0"/>
    <s v="NORMAL"/>
    <x v="5"/>
    <d v="2020-05-29T00:00:00"/>
    <m/>
    <n v="149"/>
    <n v="242536"/>
    <n v="0"/>
    <m/>
    <m/>
    <m/>
    <x v="28"/>
  </r>
  <r>
    <n v="233709"/>
    <n v="1"/>
    <n v="1"/>
    <s v="233709-1-1"/>
    <s v="LER0800-320-HIX-GREEN"/>
    <s v="Hotel Vilano LLC"/>
    <s v="HOTEL VILANO LLC"/>
    <s v="Debbie Graham"/>
    <s v=""/>
    <s v="Y"/>
    <n v="50"/>
    <n v="50"/>
    <d v="2020-09-10T00:00:00"/>
    <d v="2020-09-11T00:00:00"/>
    <d v="2020-07-31T00:00:00"/>
    <d v="2020-08-03T00:00:00"/>
    <s v="Y"/>
    <x v="1"/>
    <s v="REG"/>
    <x v="0"/>
    <s v="NORMAL"/>
    <x v="5"/>
    <d v="2020-06-01T00:00:00"/>
    <d v="2020-07-08T00:00:00"/>
    <n v="168.5"/>
    <n v="57577"/>
    <n v="0"/>
    <m/>
    <m/>
    <m/>
    <x v="2"/>
  </r>
  <r>
    <n v="233709"/>
    <n v="11"/>
    <n v="1"/>
    <s v="233709-11-1"/>
    <s v="LIB0700-1383"/>
    <s v="Hotel Vilano LLC"/>
    <s v="HOTEL VILANO LLC"/>
    <s v="Debbie Graham"/>
    <s v=""/>
    <s v="Y"/>
    <n v="4"/>
    <n v="4"/>
    <d v="2020-09-10T00:00:00"/>
    <d v="2020-09-11T00:00:00"/>
    <d v="2020-07-31T00:00:00"/>
    <d v="2020-08-03T00:00:00"/>
    <s v="Y"/>
    <x v="1"/>
    <s v="REG"/>
    <x v="0"/>
    <s v="NORMAL"/>
    <x v="4"/>
    <d v="2020-06-01T00:00:00"/>
    <d v="2020-07-08T00:00:00"/>
    <n v="268"/>
    <n v="57577"/>
    <n v="0"/>
    <n v="2.0209199999999998"/>
    <n v="2.2000000000000002"/>
    <n v="0.58972000000000002"/>
    <x v="2"/>
  </r>
  <r>
    <n v="233709"/>
    <n v="12"/>
    <n v="1"/>
    <s v="233709-12-1"/>
    <s v="LIN0900-397-72"/>
    <s v="Hotel Vilano LLC"/>
    <s v="HOTEL VILANO LLC"/>
    <s v="Debbie Graham"/>
    <s v=""/>
    <s v="Y"/>
    <n v="2"/>
    <n v="2"/>
    <d v="2020-09-10T00:00:00"/>
    <d v="2020-09-11T00:00:00"/>
    <d v="2020-07-31T00:00:00"/>
    <d v="2020-08-03T00:00:00"/>
    <s v="Y"/>
    <x v="1"/>
    <s v="REG"/>
    <x v="2"/>
    <s v="PLANT3"/>
    <x v="0"/>
    <d v="2020-06-01T00:00:00"/>
    <d v="2020-07-08T00:00:00"/>
    <n v="1335"/>
    <n v="57577"/>
    <n v="0"/>
    <n v="3.2"/>
    <n v="2.6335000000000002"/>
    <n v="1.3167599999999999"/>
    <x v="2"/>
  </r>
  <r>
    <n v="233709"/>
    <n v="13"/>
    <n v="1"/>
    <s v="233709-13-1"/>
    <s v="LIN0600-2340"/>
    <s v="Hotel Vilano LLC"/>
    <s v="HOTEL VILANO LLC"/>
    <s v="Debbie Graham"/>
    <s v=""/>
    <s v="Y"/>
    <n v="1"/>
    <n v="1"/>
    <d v="2020-09-10T00:00:00"/>
    <d v="2020-09-11T00:00:00"/>
    <d v="2020-07-31T00:00:00"/>
    <d v="2020-08-03T00:00:00"/>
    <s v="Y"/>
    <x v="1"/>
    <s v="REG"/>
    <x v="2"/>
    <s v="PLANT3"/>
    <x v="3"/>
    <d v="2020-06-01T00:00:00"/>
    <d v="2020-07-08T00:00:00"/>
    <n v="532"/>
    <n v="57577"/>
    <n v="0"/>
    <n v="0.15"/>
    <n v="0.29163"/>
    <n v="0.14588000000000001"/>
    <x v="2"/>
  </r>
  <r>
    <n v="233709"/>
    <n v="2"/>
    <n v="1"/>
    <s v="233709-2-1"/>
    <s v="LIB7455-C"/>
    <s v="Hotel Vilano LLC"/>
    <s v="HOTEL VILANO LLC"/>
    <s v="Debbie Graham"/>
    <s v=""/>
    <s v="Y"/>
    <n v="36"/>
    <n v="36"/>
    <d v="2020-09-10T00:00:00"/>
    <d v="2020-09-11T00:00:00"/>
    <d v="2020-07-31T00:00:00"/>
    <d v="2020-08-03T00:00:00"/>
    <s v="Y"/>
    <x v="1"/>
    <s v="REG"/>
    <x v="0"/>
    <s v="NORMAL"/>
    <x v="4"/>
    <d v="2020-06-01T00:00:00"/>
    <d v="2020-07-08T00:00:00"/>
    <n v="315"/>
    <n v="57577"/>
    <n v="0"/>
    <n v="12.585419999999999"/>
    <n v="15.75126"/>
    <n v="3.8744999999999998"/>
    <x v="2"/>
  </r>
  <r>
    <n v="233709"/>
    <n v="3"/>
    <n v="1"/>
    <s v="233709-3-1"/>
    <s v="LIB7455-O"/>
    <s v="Hotel Vilano LLC"/>
    <s v="HOTEL VILANO LLC"/>
    <s v="Debbie Graham"/>
    <s v=""/>
    <s v="Y"/>
    <n v="26"/>
    <n v="26"/>
    <d v="2020-09-10T00:00:00"/>
    <d v="2020-09-11T00:00:00"/>
    <d v="2020-07-31T00:00:00"/>
    <d v="2020-08-03T00:00:00"/>
    <s v="Y"/>
    <x v="1"/>
    <s v="REG"/>
    <x v="0"/>
    <s v="NORMAL"/>
    <x v="3"/>
    <d v="2020-06-01T00:00:00"/>
    <d v="2020-07-08T00:00:00"/>
    <n v="163"/>
    <n v="57577"/>
    <n v="0"/>
    <n v="2.1657999999999999"/>
    <n v="4.42"/>
    <n v="2.665"/>
    <x v="2"/>
  </r>
  <r>
    <n v="233709"/>
    <n v="4"/>
    <n v="1"/>
    <s v="233709-4-1"/>
    <s v="LIB0200-2308-77"/>
    <s v="Hotel Vilano LLC"/>
    <s v="HOTEL VILANO LLC"/>
    <s v="Debbie Graham"/>
    <s v=""/>
    <s v="Y"/>
    <n v="18"/>
    <n v="18"/>
    <d v="2020-09-10T00:00:00"/>
    <d v="2020-09-11T00:00:00"/>
    <d v="2020-07-31T00:00:00"/>
    <d v="2020-08-03T00:00:00"/>
    <s v="Y"/>
    <x v="1"/>
    <s v="REG"/>
    <x v="0"/>
    <s v="NORMAL"/>
    <x v="0"/>
    <d v="2020-06-01T00:00:00"/>
    <d v="2020-07-08T00:00:00"/>
    <n v="735"/>
    <n v="57577"/>
    <n v="0"/>
    <n v="8.8656299999999995"/>
    <n v="13.23"/>
    <n v="9.4499999999999993"/>
    <x v="2"/>
  </r>
  <r>
    <n v="233709"/>
    <n v="6"/>
    <n v="1"/>
    <s v="233709-6-1"/>
    <s v="LIN0500-2330"/>
    <s v="Hotel Vilano LLC"/>
    <s v="HOTEL VILANO LLC"/>
    <s v="Debbie Graham"/>
    <s v=""/>
    <s v="Y"/>
    <n v="2"/>
    <n v="2"/>
    <d v="2020-09-10T00:00:00"/>
    <d v="2020-09-11T00:00:00"/>
    <d v="2020-07-31T00:00:00"/>
    <d v="2020-08-03T00:00:00"/>
    <s v="Y"/>
    <x v="1"/>
    <s v="REG"/>
    <x v="2"/>
    <s v="PLANT3"/>
    <x v="4"/>
    <d v="2020-06-01T00:00:00"/>
    <d v="2020-07-08T00:00:00"/>
    <n v="635"/>
    <n v="57577"/>
    <n v="0"/>
    <n v="1.34276"/>
    <n v="2.6680000000000001"/>
    <m/>
    <x v="2"/>
  </r>
  <r>
    <n v="233709"/>
    <n v="7"/>
    <n v="1"/>
    <s v="233709-7-1"/>
    <s v="LIN0500-2331"/>
    <s v="Hotel Vilano LLC"/>
    <s v="HOTEL VILANO LLC"/>
    <s v="Debbie Graham"/>
    <s v=""/>
    <s v="Y"/>
    <n v="4"/>
    <n v="4"/>
    <d v="2020-09-10T00:00:00"/>
    <d v="2020-09-11T00:00:00"/>
    <d v="2020-07-31T00:00:00"/>
    <d v="2020-08-03T00:00:00"/>
    <s v="Y"/>
    <x v="1"/>
    <s v="REG"/>
    <x v="2"/>
    <s v="PLANT3"/>
    <x v="4"/>
    <d v="2020-06-01T00:00:00"/>
    <d v="2020-07-08T00:00:00"/>
    <n v="410"/>
    <n v="57577"/>
    <n v="0"/>
    <n v="2.2400000000000002"/>
    <n v="3.556"/>
    <n v="1.778"/>
    <x v="2"/>
  </r>
  <r>
    <n v="233709"/>
    <n v="8"/>
    <n v="1"/>
    <s v="233709-8-1"/>
    <s v="LIN0100-2330-96"/>
    <s v="Hotel Vilano LLC"/>
    <s v="HOTEL VILANO LLC"/>
    <s v="Debbie Graham"/>
    <s v=""/>
    <s v="Y"/>
    <n v="1"/>
    <n v="1"/>
    <d v="2020-09-10T00:00:00"/>
    <d v="2020-09-11T00:00:00"/>
    <d v="2020-07-31T00:00:00"/>
    <d v="2020-08-03T00:00:00"/>
    <s v="Y"/>
    <x v="1"/>
    <s v="REG"/>
    <x v="2"/>
    <s v="PLANT3"/>
    <x v="0"/>
    <d v="2020-06-01T00:00:00"/>
    <d v="2020-07-08T00:00:00"/>
    <n v="1108"/>
    <n v="57577"/>
    <n v="0"/>
    <n v="1"/>
    <n v="1.4166300000000001"/>
    <n v="0.70838000000000001"/>
    <x v="2"/>
  </r>
  <r>
    <n v="233710"/>
    <n v="3"/>
    <n v="1"/>
    <s v="233710-3-1"/>
    <s v="LIN3381B-C-CWS"/>
    <s v="DIVERSIFIED DESIGN, INC"/>
    <s v="CANDLEWOOD SUITES BEACON 4.0"/>
    <s v="Christy Barclay"/>
    <s v=""/>
    <s v="Y"/>
    <n v="2"/>
    <n v="2"/>
    <d v="2020-08-24T00:00:00"/>
    <d v="2020-08-28T00:00:00"/>
    <d v="2020-08-28T00:00:00"/>
    <d v="2020-09-04T00:00:00"/>
    <s v="Y"/>
    <x v="1"/>
    <s v="REG"/>
    <x v="2"/>
    <s v="PLANT3"/>
    <x v="4"/>
    <d v="2020-06-01T00:00:00"/>
    <d v="2020-06-18T00:00:00"/>
    <n v="471"/>
    <n v="6009"/>
    <n v="0"/>
    <n v="1.5942000000000001"/>
    <n v="1.7292000000000001"/>
    <n v="0.84299999999999997"/>
    <x v="3"/>
  </r>
  <r>
    <n v="233710"/>
    <n v="4"/>
    <n v="1"/>
    <s v="233710-4-1"/>
    <s v="LINPILL-18X18KEW"/>
    <s v="DIVERSIFIED DESIGN, INC"/>
    <s v="CANDLEWOOD SUITES BEACON 4.0"/>
    <s v="Christy Barclay"/>
    <s v=""/>
    <s v="Y"/>
    <n v="2"/>
    <n v="2"/>
    <d v="2020-08-24T00:00:00"/>
    <d v="2020-08-28T00:00:00"/>
    <d v="2020-08-28T00:00:00"/>
    <d v="2020-09-04T00:00:00"/>
    <s v="Y"/>
    <x v="1"/>
    <s v="REG"/>
    <x v="2"/>
    <s v="PLANT3"/>
    <x v="1"/>
    <d v="2020-06-01T00:00:00"/>
    <d v="2020-06-18T00:00:00"/>
    <n v="44"/>
    <n v="6009"/>
    <n v="0"/>
    <n v="0.27550000000000002"/>
    <m/>
    <m/>
    <x v="3"/>
  </r>
  <r>
    <n v="233710"/>
    <n v="5"/>
    <n v="1"/>
    <s v="233710-5-1"/>
    <s v="LIN0500-3333A-CWS"/>
    <s v="DIVERSIFIED DESIGN, INC"/>
    <s v="CANDLEWOOD SUITES BEACON 4.0"/>
    <s v="Christy Barclay"/>
    <s v=""/>
    <s v="Y"/>
    <n v="1"/>
    <n v="1"/>
    <d v="2020-08-24T00:00:00"/>
    <d v="2020-08-28T00:00:00"/>
    <d v="2020-08-28T00:00:00"/>
    <d v="2020-09-04T00:00:00"/>
    <s v="Y"/>
    <x v="1"/>
    <s v="REG"/>
    <x v="2"/>
    <s v="PLANT3"/>
    <x v="4"/>
    <d v="2020-06-01T00:00:00"/>
    <d v="2020-06-18T00:00:00"/>
    <n v="555"/>
    <n v="6009"/>
    <n v="0"/>
    <n v="0.46139999999999998"/>
    <n v="0.91959999999999997"/>
    <n v="0.69930000000000003"/>
    <x v="3"/>
  </r>
  <r>
    <n v="233710"/>
    <n v="6"/>
    <n v="1"/>
    <s v="233710-6-1"/>
    <s v="LINPILL-18X18KE"/>
    <s v="DIVERSIFIED DESIGN, INC"/>
    <s v="CANDLEWOOD SUITES BEACON 4.0"/>
    <s v="Christy Barclay"/>
    <s v=""/>
    <s v="Y"/>
    <n v="1"/>
    <n v="1"/>
    <d v="2020-08-24T00:00:00"/>
    <d v="2020-08-28T00:00:00"/>
    <d v="2020-08-28T00:00:00"/>
    <d v="2020-09-04T00:00:00"/>
    <s v="Y"/>
    <x v="1"/>
    <s v="REG"/>
    <x v="2"/>
    <s v="PLANT3"/>
    <x v="1"/>
    <d v="2020-06-01T00:00:00"/>
    <d v="2020-06-18T00:00:00"/>
    <n v="37"/>
    <n v="6009"/>
    <n v="6"/>
    <n v="8.3750000000000005E-2"/>
    <m/>
    <m/>
    <x v="3"/>
  </r>
  <r>
    <n v="233713"/>
    <n v="6"/>
    <n v="1"/>
    <s v="233713-6-1"/>
    <s v="LIB0100-3002"/>
    <s v="INTERIOR INVESTMENTS LLC"/>
    <s v="MILWAUKEE SYMPHONY ORCHESTRA"/>
    <s v="Deanna Rapp"/>
    <s v=""/>
    <s v=""/>
    <n v="2"/>
    <n v="2"/>
    <d v="2020-08-24T00:00:00"/>
    <d v="2020-08-28T00:00:00"/>
    <d v="2020-08-24T00:00:00"/>
    <d v="2020-08-31T00:00:00"/>
    <s v="Y"/>
    <x v="1"/>
    <s v="REG"/>
    <x v="0"/>
    <s v="NORMAL"/>
    <x v="0"/>
    <d v="2020-06-01T00:00:00"/>
    <d v="2020-07-08T00:00:00"/>
    <n v="1200"/>
    <n v="40255"/>
    <n v="0"/>
    <n v="2.0380099999999999"/>
    <n v="1.78857"/>
    <n v="0.68145"/>
    <x v="3"/>
  </r>
  <r>
    <n v="233714"/>
    <n v="2"/>
    <n v="1"/>
    <s v="233714-2-1"/>
    <s v="LIB0500-3653-CY.01"/>
    <s v="MARRIOTT INT'L COURTYARD"/>
    <s v="70BF227 CHARLOTTE SOUTH, NC CY"/>
    <s v="Erica Hollyfield"/>
    <s v=""/>
    <s v=""/>
    <n v="17"/>
    <n v="17"/>
    <d v="2020-08-25T00:00:00"/>
    <d v="2020-08-28T00:00:00"/>
    <d v="2020-08-28T00:00:00"/>
    <d v="2020-09-01T00:00:00"/>
    <s v="Y"/>
    <x v="1"/>
    <s v="REG"/>
    <x v="0"/>
    <s v="NORMAL"/>
    <x v="4"/>
    <d v="2020-06-02T00:00:00"/>
    <d v="2020-06-18T00:00:00"/>
    <n v="432.68"/>
    <n v="80341.899999999994"/>
    <n v="0"/>
    <n v="12.347099999999999"/>
    <n v="7.3067700000000002"/>
    <n v="3.7502"/>
    <x v="3"/>
  </r>
  <r>
    <n v="233714"/>
    <n v="6"/>
    <n v="1"/>
    <s v="233714-6-1"/>
    <s v="LIB0500-3653A-CY.01"/>
    <s v="MARRIOTT INT'L COURTYARD"/>
    <s v="70BF227 CHARLOTTE SOUTH, NC CY"/>
    <s v="Erica Hollyfield"/>
    <s v=""/>
    <s v=""/>
    <n v="34"/>
    <n v="34"/>
    <d v="2020-08-24T00:00:00"/>
    <d v="2020-08-28T00:00:00"/>
    <d v="2020-08-28T00:00:00"/>
    <d v="2020-09-01T00:00:00"/>
    <s v="Y"/>
    <x v="1"/>
    <s v="REG"/>
    <x v="0"/>
    <s v="NORMAL"/>
    <x v="4"/>
    <d v="2020-06-02T00:00:00"/>
    <d v="2020-06-18T00:00:00"/>
    <n v="429"/>
    <n v="80341.899999999994"/>
    <n v="0"/>
    <n v="24.694199999999999"/>
    <n v="14.61354"/>
    <n v="7.5004"/>
    <x v="3"/>
  </r>
  <r>
    <n v="233720"/>
    <n v="1"/>
    <n v="1"/>
    <s v="233720-1-1"/>
    <s v="LIB0200-2080-CIS"/>
    <s v="Country Inn &amp; Suites by Radisson"/>
    <s v="COUNTRY INN &amp; SUITES BY RADISSON"/>
    <s v="Deanna Rapp"/>
    <s v="Y"/>
    <s v=""/>
    <n v="8"/>
    <n v="8"/>
    <d v="2020-07-20T00:00:00"/>
    <d v="2020-07-24T00:00:00"/>
    <d v="2020-07-17T00:00:00"/>
    <d v="2020-07-24T00:00:00"/>
    <s v="Y"/>
    <x v="0"/>
    <s v="REG"/>
    <x v="0"/>
    <s v="NORMAL"/>
    <x v="0"/>
    <d v="2020-06-02T00:00:00"/>
    <m/>
    <n v="748"/>
    <n v="5984"/>
    <n v="0"/>
    <n v="9.4650400000000001"/>
    <n v="7.5019999999999998"/>
    <n v="3.06636"/>
    <x v="1"/>
  </r>
  <r>
    <n v="233721"/>
    <n v="11"/>
    <n v="1"/>
    <s v="233721-11-1"/>
    <s v="PDL0900-562-80-L-BNQ"/>
    <s v="MADISON EAST LODGING INVESTORS, LLC"/>
    <s v="Double Tree Madison East"/>
    <s v="Deanna Rapp"/>
    <s v=""/>
    <s v="Y"/>
    <n v="1"/>
    <n v="1"/>
    <d v="2020-10-08T00:00:00"/>
    <d v="2020-10-09T00:00:00"/>
    <d v="2020-10-08T00:00:00"/>
    <d v="2020-10-15T00:00:00"/>
    <s v="Y"/>
    <x v="0"/>
    <s v="REG"/>
    <x v="2"/>
    <s v="NORMAL"/>
    <x v="0"/>
    <d v="2020-06-02T00:00:00"/>
    <m/>
    <n v="3935"/>
    <n v="77130"/>
    <n v="0"/>
    <n v="0.56640000000000001"/>
    <n v="0.75380000000000003"/>
    <n v="0.39839999999999998"/>
    <x v="18"/>
  </r>
  <r>
    <n v="233721"/>
    <n v="14"/>
    <n v="1"/>
    <s v="233721-14-1"/>
    <s v="PDL0900-674B-63-BNQ"/>
    <s v="MADISON EAST LODGING INVESTORS, LLC"/>
    <s v="Double Tree Madison East"/>
    <s v="Deanna Rapp"/>
    <s v=""/>
    <s v="Y"/>
    <n v="4"/>
    <n v="4"/>
    <d v="2020-10-08T00:00:00"/>
    <d v="2020-10-09T00:00:00"/>
    <d v="2020-10-08T00:00:00"/>
    <d v="2020-10-15T00:00:00"/>
    <s v="Y"/>
    <x v="0"/>
    <s v="REG"/>
    <x v="2"/>
    <s v="NORMAL"/>
    <x v="0"/>
    <d v="2020-06-02T00:00:00"/>
    <m/>
    <n v="1361"/>
    <n v="77130"/>
    <n v="0"/>
    <n v="1.63"/>
    <n v="0.51636000000000004"/>
    <n v="1.276"/>
    <x v="18"/>
  </r>
  <r>
    <n v="233721"/>
    <n v="16"/>
    <n v="1"/>
    <s v="233721-16-1"/>
    <s v="PDL0900-562-80-C-BNQ"/>
    <s v="MADISON EAST LODGING INVESTORS, LLC"/>
    <s v="Double Tree Madison East"/>
    <s v="Deanna Rapp"/>
    <s v=""/>
    <s v="Y"/>
    <n v="1"/>
    <n v="1"/>
    <d v="2020-10-08T00:00:00"/>
    <d v="2020-10-09T00:00:00"/>
    <d v="2020-10-08T00:00:00"/>
    <d v="2020-10-15T00:00:00"/>
    <s v="Y"/>
    <x v="0"/>
    <s v="REG"/>
    <x v="2"/>
    <s v="NORMAL"/>
    <x v="0"/>
    <d v="2020-06-02T00:00:00"/>
    <m/>
    <n v="0"/>
    <n v="77130"/>
    <n v="0"/>
    <n v="0.57840000000000003"/>
    <n v="0.75380000000000003"/>
    <n v="0.39839999999999998"/>
    <x v="18"/>
  </r>
  <r>
    <n v="233721"/>
    <n v="17"/>
    <n v="1"/>
    <s v="233721-17-1"/>
    <s v="PDL0900-562-80-R-BNQ"/>
    <s v="MADISON EAST LODGING INVESTORS, LLC"/>
    <s v="Double Tree Madison East"/>
    <s v="Deanna Rapp"/>
    <s v=""/>
    <s v="Y"/>
    <n v="1"/>
    <n v="1"/>
    <d v="2020-10-08T00:00:00"/>
    <d v="2020-10-09T00:00:00"/>
    <d v="2020-10-08T00:00:00"/>
    <d v="2020-10-15T00:00:00"/>
    <s v="Y"/>
    <x v="0"/>
    <s v="REG"/>
    <x v="2"/>
    <s v="NORMAL"/>
    <x v="0"/>
    <d v="2020-06-02T00:00:00"/>
    <m/>
    <n v="0"/>
    <n v="77130"/>
    <n v="0"/>
    <n v="0.56640000000000001"/>
    <n v="0.75380000000000003"/>
    <n v="0.39839999999999998"/>
    <x v="18"/>
  </r>
  <r>
    <n v="233721"/>
    <n v="3"/>
    <n v="1"/>
    <s v="233721-3-1"/>
    <s v="PDL11587-S"/>
    <s v="MADISON EAST LODGING INVESTORS, LLC"/>
    <s v="Double Tree Madison East"/>
    <s v="Deanna Rapp"/>
    <s v=""/>
    <s v="Y"/>
    <n v="3"/>
    <n v="3"/>
    <d v="2020-10-08T00:00:00"/>
    <d v="2020-10-09T00:00:00"/>
    <d v="2020-10-08T00:00:00"/>
    <d v="2020-10-15T00:00:00"/>
    <s v="Y"/>
    <x v="0"/>
    <s v="REG"/>
    <x v="2"/>
    <s v="NORMAL"/>
    <x v="0"/>
    <d v="2020-06-02T00:00:00"/>
    <m/>
    <n v="1819"/>
    <n v="77130"/>
    <n v="0"/>
    <n v="2.9529000000000001"/>
    <n v="3.2658"/>
    <n v="1.7867999999999999"/>
    <x v="18"/>
  </r>
  <r>
    <n v="233721"/>
    <n v="4"/>
    <n v="1"/>
    <s v="233721-4-1"/>
    <s v="PD-PILLOW"/>
    <s v="MADISON EAST LODGING INVESTORS, LLC"/>
    <s v="Double Tree Madison East"/>
    <s v="Deanna Rapp"/>
    <s v=""/>
    <s v="Y"/>
    <n v="9"/>
    <n v="9"/>
    <d v="2020-07-17T00:00:00"/>
    <d v="2020-07-17T00:00:00"/>
    <d v="2020-10-08T00:00:00"/>
    <d v="2020-10-15T00:00:00"/>
    <s v="Y"/>
    <x v="0"/>
    <s v="REG"/>
    <x v="2"/>
    <s v="R&amp;D"/>
    <x v="1"/>
    <d v="2020-06-02T00:00:00"/>
    <m/>
    <n v="0"/>
    <n v="77130"/>
    <n v="0"/>
    <m/>
    <m/>
    <m/>
    <x v="1"/>
  </r>
  <r>
    <n v="233725"/>
    <n v="1"/>
    <n v="1"/>
    <s v="233725-1-1"/>
    <s v="PD-BANQUETTE"/>
    <s v="MARRIOTT INT'L-RES. INN"/>
    <s v="70BA238 RI JONESBORO"/>
    <s v="Erica Hollyfield"/>
    <s v=""/>
    <s v=""/>
    <n v="1"/>
    <n v="1"/>
    <d v="2021-02-19T00:00:00"/>
    <d v="2021-02-19T00:00:00"/>
    <d v="2021-02-19T00:00:00"/>
    <d v="2021-03-01T00:00:00"/>
    <s v="Y"/>
    <x v="0"/>
    <s v="REG"/>
    <x v="2"/>
    <s v="R&amp;D"/>
    <x v="0"/>
    <d v="2020-06-02T00:00:00"/>
    <m/>
    <n v="3264.2"/>
    <n v="3264.2"/>
    <n v="0"/>
    <m/>
    <m/>
    <m/>
    <x v="29"/>
  </r>
  <r>
    <n v="233725"/>
    <n v="2"/>
    <n v="1"/>
    <s v="233725-2-1"/>
    <s v="LINPILL-20X20KE-SD"/>
    <s v="MARRIOTT INT'L-RES. INN"/>
    <s v="70BA238 RI JONESBORO"/>
    <s v="Erica Hollyfield"/>
    <s v=""/>
    <s v=""/>
    <n v="2"/>
    <n v="2"/>
    <d v="2021-02-22T00:00:00"/>
    <d v="2021-02-26T00:00:00"/>
    <d v="2021-02-19T00:00:00"/>
    <d v="2021-03-01T00:00:00"/>
    <s v="Y"/>
    <x v="0"/>
    <s v="REG"/>
    <x v="2"/>
    <s v="NORMAL"/>
    <x v="1"/>
    <d v="2020-06-02T00:00:00"/>
    <m/>
    <n v="0"/>
    <n v="3264.2"/>
    <n v="-2"/>
    <n v="0.32525999999999999"/>
    <m/>
    <m/>
    <x v="30"/>
  </r>
  <r>
    <n v="233725"/>
    <n v="3"/>
    <n v="1"/>
    <s v="233725-3-1"/>
    <s v="LINPILL-20X20KE-SD"/>
    <s v="MARRIOTT INT'L-RES. INN"/>
    <s v="70BA238 RI JONESBORO"/>
    <s v="Erica Hollyfield"/>
    <s v=""/>
    <s v=""/>
    <n v="2"/>
    <n v="2"/>
    <d v="2021-02-22T00:00:00"/>
    <d v="2021-02-26T00:00:00"/>
    <d v="2021-02-19T00:00:00"/>
    <d v="2021-03-01T00:00:00"/>
    <s v="Y"/>
    <x v="0"/>
    <s v="REG"/>
    <x v="2"/>
    <s v="NORMAL"/>
    <x v="1"/>
    <d v="2020-06-02T00:00:00"/>
    <m/>
    <n v="0"/>
    <n v="3264.2"/>
    <n v="-2"/>
    <n v="0.32525999999999999"/>
    <m/>
    <m/>
    <x v="30"/>
  </r>
  <r>
    <n v="233725"/>
    <n v="4"/>
    <n v="1"/>
    <s v="233725-4-1"/>
    <s v="LINPILL-26X14KE-SD"/>
    <s v="MARRIOTT INT'L-RES. INN"/>
    <s v="70BA238 RI JONESBORO"/>
    <s v="Erica Hollyfield"/>
    <s v=""/>
    <s v=""/>
    <n v="1"/>
    <n v="1"/>
    <d v="2021-02-22T00:00:00"/>
    <d v="2021-02-26T00:00:00"/>
    <d v="2021-02-19T00:00:00"/>
    <d v="2021-03-01T00:00:00"/>
    <s v="Y"/>
    <x v="0"/>
    <s v="REG"/>
    <x v="2"/>
    <s v="NORMAL"/>
    <x v="1"/>
    <d v="2020-06-02T00:00:00"/>
    <m/>
    <n v="0"/>
    <n v="3264.2"/>
    <n v="-2"/>
    <n v="0.16263"/>
    <m/>
    <m/>
    <x v="30"/>
  </r>
  <r>
    <n v="233726"/>
    <n v="1"/>
    <n v="1"/>
    <s v="233726-1-1"/>
    <s v="LIB0200-2899-84"/>
    <s v="MARRIOTT INT'L-RES. INN"/>
    <s v="70BA238 RI JONESBORO"/>
    <s v="Erica Hollyfield"/>
    <s v=""/>
    <s v=""/>
    <n v="94"/>
    <n v="94"/>
    <d v="2021-01-29T00:00:00"/>
    <d v="2021-01-29T00:00:00"/>
    <d v="2021-01-29T00:00:00"/>
    <d v="2021-02-08T00:00:00"/>
    <s v="Y"/>
    <x v="1"/>
    <s v="REG"/>
    <x v="0"/>
    <s v="NORMAL"/>
    <x v="0"/>
    <d v="2020-06-02T00:00:00"/>
    <d v="2020-06-18T00:00:00"/>
    <n v="955.32"/>
    <n v="120191.92"/>
    <n v="0"/>
    <n v="106.49542"/>
    <n v="80.569280000000006"/>
    <n v="32.894829999999999"/>
    <x v="28"/>
  </r>
  <r>
    <n v="233726"/>
    <n v="2"/>
    <n v="1"/>
    <s v="233726-2-1"/>
    <s v="LIB0600-2899-26.5"/>
    <s v="MARRIOTT INT'L-RES. INN"/>
    <s v="70BA238 RI JONESBORO"/>
    <s v="Erica Hollyfield"/>
    <s v=""/>
    <s v=""/>
    <n v="94"/>
    <n v="94"/>
    <d v="2021-01-29T00:00:00"/>
    <d v="2021-01-29T00:00:00"/>
    <d v="2021-01-29T00:00:00"/>
    <d v="2021-02-08T00:00:00"/>
    <s v="Y"/>
    <x v="1"/>
    <s v="REG"/>
    <x v="0"/>
    <s v="NORMAL"/>
    <x v="3"/>
    <d v="2020-06-02T00:00:00"/>
    <d v="2020-06-18T00:00:00"/>
    <n v="0"/>
    <n v="120191.92"/>
    <n v="0"/>
    <n v="28.039259999999999"/>
    <n v="20.638639999999999"/>
    <n v="11.03701"/>
    <x v="28"/>
  </r>
  <r>
    <n v="233726"/>
    <n v="3"/>
    <n v="1"/>
    <s v="233726-3-1"/>
    <s v="LIBPILL-18X18KE-SD"/>
    <s v="MARRIOTT INT'L-RES. INN"/>
    <s v="70BA238 RI JONESBORO"/>
    <s v="Erica Hollyfield"/>
    <s v=""/>
    <s v=""/>
    <n v="94"/>
    <n v="94"/>
    <d v="2021-01-29T00:00:00"/>
    <d v="2021-01-29T00:00:00"/>
    <d v="2021-01-29T00:00:00"/>
    <d v="2021-02-08T00:00:00"/>
    <s v="Y"/>
    <x v="1"/>
    <s v="REG"/>
    <x v="0"/>
    <s v="NORMAL"/>
    <x v="1"/>
    <d v="2020-06-02T00:00:00"/>
    <d v="2020-06-18T00:00:00"/>
    <n v="0"/>
    <n v="120191.92"/>
    <n v="0"/>
    <n v="6.298"/>
    <m/>
    <m/>
    <x v="28"/>
  </r>
  <r>
    <n v="233726"/>
    <n v="4"/>
    <n v="1"/>
    <s v="233726-4-1"/>
    <s v="LIBPILL-18X18KE-SD"/>
    <s v="MARRIOTT INT'L-RES. INN"/>
    <s v="70BA238 RI JONESBORO"/>
    <s v="Erica Hollyfield"/>
    <s v=""/>
    <s v=""/>
    <n v="94"/>
    <n v="94"/>
    <d v="2021-01-29T00:00:00"/>
    <d v="2021-01-29T00:00:00"/>
    <d v="2021-01-29T00:00:00"/>
    <d v="2021-02-08T00:00:00"/>
    <s v="Y"/>
    <x v="1"/>
    <s v="REG"/>
    <x v="0"/>
    <s v="NORMAL"/>
    <x v="1"/>
    <d v="2020-06-02T00:00:00"/>
    <d v="2020-06-18T00:00:00"/>
    <n v="0"/>
    <n v="120191.92"/>
    <n v="0"/>
    <n v="6.9071199999999999"/>
    <m/>
    <m/>
    <x v="28"/>
  </r>
  <r>
    <n v="233726"/>
    <n v="5"/>
    <n v="1"/>
    <s v="233726-5-1"/>
    <s v="LIB0200-2899-84"/>
    <s v="MARRIOTT INT'L-RES. INN"/>
    <s v="70BA238 RI JONESBORO"/>
    <s v="Erica Hollyfield"/>
    <s v=""/>
    <s v=""/>
    <n v="6"/>
    <n v="6"/>
    <d v="2021-01-27T00:00:00"/>
    <d v="2021-01-29T00:00:00"/>
    <d v="2021-01-29T00:00:00"/>
    <d v="2021-02-08T00:00:00"/>
    <s v="Y"/>
    <x v="1"/>
    <s v="REG"/>
    <x v="0"/>
    <s v="NORMAL"/>
    <x v="0"/>
    <d v="2020-06-02T00:00:00"/>
    <d v="2020-06-18T00:00:00"/>
    <n v="863.92"/>
    <n v="120191.92"/>
    <n v="0"/>
    <n v="6.79758"/>
    <n v="5.1427199999999997"/>
    <n v="2.0996700000000001"/>
    <x v="28"/>
  </r>
  <r>
    <n v="233726"/>
    <n v="6"/>
    <n v="1"/>
    <s v="233726-6-1"/>
    <s v="LIBPILL-18X18KE-SD"/>
    <s v="MARRIOTT INT'L-RES. INN"/>
    <s v="70BA238 RI JONESBORO"/>
    <s v="Erica Hollyfield"/>
    <s v=""/>
    <s v=""/>
    <n v="6"/>
    <n v="6"/>
    <d v="2021-01-27T00:00:00"/>
    <d v="2021-01-29T00:00:00"/>
    <d v="2021-01-29T00:00:00"/>
    <d v="2021-02-08T00:00:00"/>
    <s v="Y"/>
    <x v="1"/>
    <s v="REG"/>
    <x v="0"/>
    <s v="NORMAL"/>
    <x v="1"/>
    <d v="2020-06-02T00:00:00"/>
    <d v="2020-06-18T00:00:00"/>
    <n v="0"/>
    <n v="120191.92"/>
    <n v="0"/>
    <n v="0.40200000000000002"/>
    <m/>
    <m/>
    <x v="28"/>
  </r>
  <r>
    <n v="233726"/>
    <n v="7"/>
    <n v="1"/>
    <s v="233726-7-1"/>
    <s v="LIBPILL-18X18KE-SD"/>
    <s v="MARRIOTT INT'L-RES. INN"/>
    <s v="70BA238 RI JONESBORO"/>
    <s v="Erica Hollyfield"/>
    <s v=""/>
    <s v=""/>
    <n v="6"/>
    <n v="6"/>
    <d v="2021-01-27T00:00:00"/>
    <d v="2021-01-29T00:00:00"/>
    <d v="2021-01-29T00:00:00"/>
    <d v="2021-02-08T00:00:00"/>
    <s v="Y"/>
    <x v="1"/>
    <s v="REG"/>
    <x v="0"/>
    <s v="NORMAL"/>
    <x v="1"/>
    <d v="2020-06-02T00:00:00"/>
    <d v="2020-06-18T00:00:00"/>
    <n v="0"/>
    <n v="120191.92"/>
    <n v="0"/>
    <n v="0.44087999999999999"/>
    <m/>
    <m/>
    <x v="28"/>
  </r>
  <r>
    <n v="233727"/>
    <n v="1"/>
    <n v="1"/>
    <s v="233727-1-1"/>
    <s v="LIN0500-2330"/>
    <s v="INDIANA HOSPITALITY GROUP"/>
    <s v="HOLIDAY INN EXPRESS JEFFERSONVILLE IN"/>
    <s v="Megan Marley"/>
    <s v=""/>
    <s v="Y"/>
    <n v="3"/>
    <n v="3"/>
    <d v="2020-08-11T00:00:00"/>
    <d v="2020-08-14T00:00:00"/>
    <d v="2020-08-14T00:00:00"/>
    <d v="2020-08-21T00:00:00"/>
    <s v="Y"/>
    <x v="1"/>
    <s v="REG"/>
    <x v="2"/>
    <s v="PLANT3"/>
    <x v="4"/>
    <d v="2020-06-03T00:00:00"/>
    <d v="2020-07-06T00:00:00"/>
    <n v="635"/>
    <n v="18180"/>
    <n v="0"/>
    <n v="2.0141399999999998"/>
    <n v="4.0019999999999998"/>
    <m/>
    <x v="10"/>
  </r>
  <r>
    <n v="233727"/>
    <n v="2"/>
    <n v="1"/>
    <s v="233727-2-1"/>
    <s v="LIN0500-2331"/>
    <s v="INDIANA HOSPITALITY GROUP"/>
    <s v="HOLIDAY INN EXPRESS JEFFERSONVILLE IN"/>
    <s v="Megan Marley"/>
    <s v=""/>
    <s v="Y"/>
    <n v="4"/>
    <n v="4"/>
    <d v="2020-08-12T00:00:00"/>
    <d v="2020-08-14T00:00:00"/>
    <d v="2020-08-14T00:00:00"/>
    <d v="2020-08-21T00:00:00"/>
    <s v="Y"/>
    <x v="1"/>
    <s v="REG"/>
    <x v="2"/>
    <s v="PLANT3"/>
    <x v="4"/>
    <d v="2020-06-03T00:00:00"/>
    <d v="2020-07-06T00:00:00"/>
    <n v="410"/>
    <n v="18180"/>
    <n v="0"/>
    <n v="2.2400000000000002"/>
    <n v="3.556"/>
    <n v="1.778"/>
    <x v="10"/>
  </r>
  <r>
    <n v="233727"/>
    <n v="3"/>
    <n v="1"/>
    <s v="233727-3-1"/>
    <s v="LIN0100-2330-96"/>
    <s v="INDIANA HOSPITALITY GROUP"/>
    <s v="HOLIDAY INN EXPRESS JEFFERSONVILLE IN"/>
    <s v="Megan Marley"/>
    <s v=""/>
    <s v="Y"/>
    <n v="2"/>
    <n v="2"/>
    <d v="2020-08-10T00:00:00"/>
    <d v="2020-08-14T00:00:00"/>
    <d v="2020-08-14T00:00:00"/>
    <d v="2020-08-21T00:00:00"/>
    <s v="Y"/>
    <x v="1"/>
    <s v="REG"/>
    <x v="2"/>
    <s v="PLANT3"/>
    <x v="0"/>
    <d v="2020-06-03T00:00:00"/>
    <d v="2020-07-06T00:00:00"/>
    <n v="1108"/>
    <n v="18180"/>
    <n v="0"/>
    <n v="2"/>
    <n v="2.8332600000000001"/>
    <n v="1.41676"/>
    <x v="10"/>
  </r>
  <r>
    <n v="233727"/>
    <n v="6"/>
    <n v="1"/>
    <s v="233727-6-1"/>
    <s v="LIB0700-1383"/>
    <s v="INDIANA HOSPITALITY GROUP"/>
    <s v="HOLIDAY INN EXPRESS JEFFERSONVILLE IN"/>
    <s v="Megan Marley"/>
    <s v=""/>
    <s v="Y"/>
    <n v="4"/>
    <n v="4"/>
    <d v="2020-08-10T00:00:00"/>
    <d v="2020-08-14T00:00:00"/>
    <d v="2020-08-14T00:00:00"/>
    <d v="2020-08-21T00:00:00"/>
    <s v="Y"/>
    <x v="1"/>
    <s v="REG"/>
    <x v="0"/>
    <s v="NORMAL"/>
    <x v="4"/>
    <d v="2020-06-03T00:00:00"/>
    <d v="2020-07-06T00:00:00"/>
    <n v="268"/>
    <n v="18180"/>
    <n v="0"/>
    <n v="2.0209199999999998"/>
    <n v="2.2000000000000002"/>
    <n v="0.58972000000000002"/>
    <x v="10"/>
  </r>
  <r>
    <n v="233727"/>
    <n v="7"/>
    <n v="1"/>
    <s v="233727-7-1"/>
    <s v="LIN0900-397-72"/>
    <s v="INDIANA HOSPITALITY GROUP"/>
    <s v="HOLIDAY INN EXPRESS JEFFERSONVILLE IN"/>
    <s v="Megan Marley"/>
    <s v=""/>
    <s v="Y"/>
    <n v="2"/>
    <n v="2"/>
    <d v="2020-08-11T00:00:00"/>
    <d v="2020-08-14T00:00:00"/>
    <d v="2020-08-14T00:00:00"/>
    <d v="2020-08-21T00:00:00"/>
    <s v="Y"/>
    <x v="1"/>
    <s v="REG"/>
    <x v="2"/>
    <s v="PLANT3"/>
    <x v="0"/>
    <d v="2020-06-03T00:00:00"/>
    <d v="2020-07-06T00:00:00"/>
    <n v="1335"/>
    <n v="18180"/>
    <n v="0"/>
    <n v="3.2"/>
    <n v="2.6335000000000002"/>
    <n v="1.3167599999999999"/>
    <x v="10"/>
  </r>
  <r>
    <n v="233727"/>
    <n v="8"/>
    <n v="1"/>
    <s v="233727-8-1"/>
    <s v="LIN0600-2340"/>
    <s v="INDIANA HOSPITALITY GROUP"/>
    <s v="HOLIDAY INN EXPRESS JEFFERSONVILLE IN"/>
    <s v="Megan Marley"/>
    <s v=""/>
    <s v="Y"/>
    <n v="1"/>
    <n v="1"/>
    <d v="2020-08-10T00:00:00"/>
    <d v="2020-08-14T00:00:00"/>
    <d v="2020-08-14T00:00:00"/>
    <d v="2020-08-21T00:00:00"/>
    <s v="Y"/>
    <x v="1"/>
    <s v="REG"/>
    <x v="2"/>
    <s v="PLANT3"/>
    <x v="3"/>
    <d v="2020-06-03T00:00:00"/>
    <d v="2020-07-06T00:00:00"/>
    <n v="562"/>
    <n v="18180"/>
    <n v="0"/>
    <n v="0.15"/>
    <n v="0.29163"/>
    <n v="0.14588000000000001"/>
    <x v="10"/>
  </r>
  <r>
    <n v="233728"/>
    <n v="1"/>
    <n v="1"/>
    <s v="233728-1-1"/>
    <s v="PDL0900-676-25-C-BNQ"/>
    <s v="Hotel Rehabs, LLC"/>
    <s v="HAMPTON INN BLOOMINGTON"/>
    <s v="Deanna Rapp"/>
    <s v=""/>
    <s v="Y"/>
    <n v="1"/>
    <n v="1"/>
    <d v="2020-07-10T00:00:00"/>
    <d v="2020-07-10T00:00:00"/>
    <d v="2020-07-10T00:00:00"/>
    <d v="2020-07-17T00:00:00"/>
    <s v="Y"/>
    <x v="0"/>
    <s v="REG"/>
    <x v="2"/>
    <s v="R&amp;D"/>
    <x v="0"/>
    <d v="2020-06-03T00:00:00"/>
    <m/>
    <n v="647"/>
    <n v="1963.26"/>
    <n v="0"/>
    <n v="0.3276"/>
    <n v="0.6"/>
    <n v="0.24"/>
    <x v="1"/>
  </r>
  <r>
    <n v="233728"/>
    <n v="2"/>
    <n v="1"/>
    <s v="233728-2-1"/>
    <s v="FABRIC"/>
    <s v="Hotel Rehabs, LLC"/>
    <s v="HAMPTON INN BLOOMINGTON"/>
    <s v="Deanna Rapp"/>
    <s v=""/>
    <s v="Y"/>
    <n v="1"/>
    <n v="1"/>
    <d v="2020-07-10T00:00:00"/>
    <d v="2020-07-10T00:00:00"/>
    <d v="2020-07-10T00:00:00"/>
    <d v="2020-07-17T00:00:00"/>
    <s v="Y"/>
    <x v="0"/>
    <s v="REG"/>
    <x v="0"/>
    <s v="NORMAL"/>
    <x v="1"/>
    <d v="2020-06-03T00:00:00"/>
    <m/>
    <n v="112"/>
    <n v="1963.26"/>
    <n v="0"/>
    <m/>
    <m/>
    <m/>
    <x v="1"/>
  </r>
  <r>
    <n v="233728"/>
    <n v="4"/>
    <n v="1"/>
    <s v="233728-4-1"/>
    <s v="PDL0900-676B-25-C-BNQ"/>
    <s v="Hotel Rehabs, LLC"/>
    <s v="HAMPTON INN BLOOMINGTON"/>
    <s v="Deanna Rapp"/>
    <s v=""/>
    <s v="Y"/>
    <n v="1"/>
    <n v="1"/>
    <d v="2020-07-10T00:00:00"/>
    <d v="2020-07-10T00:00:00"/>
    <d v="2020-07-10T00:00:00"/>
    <d v="2020-07-17T00:00:00"/>
    <s v="Y"/>
    <x v="0"/>
    <s v="REG"/>
    <x v="2"/>
    <s v="R&amp;D"/>
    <x v="0"/>
    <d v="2020-06-03T00:00:00"/>
    <m/>
    <n v="647"/>
    <n v="1963.26"/>
    <n v="0"/>
    <n v="0.3276"/>
    <n v="0.6"/>
    <n v="0.24"/>
    <x v="1"/>
  </r>
  <r>
    <n v="233729"/>
    <n v="1"/>
    <n v="1"/>
    <s v="233729-1-1"/>
    <s v="LIB0900-378-LCL"/>
    <s v="INNVISION HOSPITALITY INC."/>
    <s v="HOLIDAY INN EXPRESS CARMEL IN"/>
    <s v="Megan Marley"/>
    <s v=""/>
    <s v=""/>
    <n v="1"/>
    <n v="1"/>
    <d v="2020-08-31T00:00:00"/>
    <d v="2020-09-04T00:00:00"/>
    <d v="2020-07-10T00:00:00"/>
    <d v="2020-07-13T00:00:00"/>
    <s v="Y"/>
    <x v="1"/>
    <s v="REG"/>
    <x v="0"/>
    <s v="NORMAL"/>
    <x v="4"/>
    <d v="2020-06-03T00:00:00"/>
    <d v="2020-07-06T00:00:00"/>
    <n v="292"/>
    <n v="44985"/>
    <n v="0"/>
    <n v="0.47670499999999999"/>
    <n v="0.84"/>
    <n v="0.34996500000000003"/>
    <x v="11"/>
  </r>
  <r>
    <n v="233729"/>
    <n v="10"/>
    <n v="1"/>
    <s v="233729-10-1"/>
    <s v="LIB0200-2308-77"/>
    <s v="INNVISION HOSPITALITY INC."/>
    <s v="HOLIDAY INN EXPRESS CARMEL IN"/>
    <s v="Megan Marley"/>
    <s v=""/>
    <s v=""/>
    <n v="9"/>
    <n v="9"/>
    <d v="2020-08-31T00:00:00"/>
    <d v="2020-09-04T00:00:00"/>
    <d v="2020-07-24T00:00:00"/>
    <d v="2020-07-27T00:00:00"/>
    <s v="Y"/>
    <x v="1"/>
    <s v="REG"/>
    <x v="0"/>
    <s v="NORMAL"/>
    <x v="0"/>
    <d v="2020-06-03T00:00:00"/>
    <d v="2020-07-06T00:00:00"/>
    <n v="547"/>
    <n v="44985"/>
    <n v="0"/>
    <n v="4.4328149999999997"/>
    <n v="6.6150000000000002"/>
    <n v="4.7249999999999996"/>
    <x v="11"/>
  </r>
  <r>
    <n v="233729"/>
    <n v="11"/>
    <n v="1"/>
    <s v="233729-11-1"/>
    <s v="LIB0200-2308-77"/>
    <s v="INNVISION HOSPITALITY INC."/>
    <s v="HOLIDAY INN EXPRESS CARMEL IN"/>
    <s v="Megan Marley"/>
    <s v=""/>
    <s v=""/>
    <n v="5"/>
    <n v="5"/>
    <d v="2020-08-31T00:00:00"/>
    <d v="2020-09-04T00:00:00"/>
    <d v="2020-08-07T00:00:00"/>
    <d v="2020-08-10T00:00:00"/>
    <s v="Y"/>
    <x v="1"/>
    <s v="REG"/>
    <x v="0"/>
    <s v="NORMAL"/>
    <x v="0"/>
    <d v="2020-06-03T00:00:00"/>
    <d v="2020-07-06T00:00:00"/>
    <n v="547"/>
    <n v="44985"/>
    <n v="0"/>
    <n v="2.4626749999999999"/>
    <n v="3.6749999999999998"/>
    <n v="2.625"/>
    <x v="11"/>
  </r>
  <r>
    <n v="233729"/>
    <n v="12"/>
    <n v="1"/>
    <s v="233729-12-1"/>
    <s v="LIB0200-2308"/>
    <s v="INNVISION HOSPITALITY INC."/>
    <s v="HOLIDAY INN EXPRESS CARMEL IN"/>
    <s v="Megan Marley"/>
    <s v=""/>
    <s v=""/>
    <n v="7"/>
    <n v="7"/>
    <d v="2020-08-24T00:00:00"/>
    <d v="2020-08-28T00:00:00"/>
    <d v="2020-07-10T00:00:00"/>
    <d v="2020-07-13T00:00:00"/>
    <s v="Y"/>
    <x v="1"/>
    <s v="REG"/>
    <x v="0"/>
    <s v="NORMAL"/>
    <x v="0"/>
    <d v="2020-06-03T00:00:00"/>
    <d v="2020-06-15T00:00:00"/>
    <n v="507"/>
    <n v="44985"/>
    <n v="0"/>
    <n v="3.4477449999999998"/>
    <n v="5.1449999999999996"/>
    <n v="3.6749999999999998"/>
    <x v="3"/>
  </r>
  <r>
    <n v="233729"/>
    <n v="13"/>
    <n v="1"/>
    <s v="233729-13-1"/>
    <s v="LIB0200-2308"/>
    <s v="INNVISION HOSPITALITY INC."/>
    <s v="HOLIDAY INN EXPRESS CARMEL IN"/>
    <s v="Megan Marley"/>
    <s v=""/>
    <s v=""/>
    <n v="5"/>
    <n v="5"/>
    <d v="2020-08-31T00:00:00"/>
    <d v="2020-09-04T00:00:00"/>
    <d v="2020-07-24T00:00:00"/>
    <d v="2020-07-27T00:00:00"/>
    <s v="Y"/>
    <x v="1"/>
    <s v="REG"/>
    <x v="0"/>
    <s v="NORMAL"/>
    <x v="0"/>
    <d v="2020-06-03T00:00:00"/>
    <d v="2020-07-06T00:00:00"/>
    <n v="507"/>
    <n v="44985"/>
    <n v="0"/>
    <n v="2.4626749999999999"/>
    <n v="3.6749999999999998"/>
    <n v="2.625"/>
    <x v="11"/>
  </r>
  <r>
    <n v="233729"/>
    <n v="14"/>
    <n v="1"/>
    <s v="233729-14-1"/>
    <s v="LIB0200-2308"/>
    <s v="INNVISION HOSPITALITY INC."/>
    <s v="HOLIDAY INN EXPRESS CARMEL IN"/>
    <s v="Megan Marley"/>
    <s v=""/>
    <s v=""/>
    <n v="3"/>
    <n v="3"/>
    <d v="2020-08-31T00:00:00"/>
    <d v="2020-09-04T00:00:00"/>
    <d v="2020-07-10T00:00:00"/>
    <d v="2020-07-13T00:00:00"/>
    <s v="Y"/>
    <x v="1"/>
    <s v="REG"/>
    <x v="0"/>
    <s v="NORMAL"/>
    <x v="0"/>
    <d v="2020-06-03T00:00:00"/>
    <d v="2020-07-06T00:00:00"/>
    <n v="507"/>
    <n v="44985"/>
    <n v="0"/>
    <n v="1.4776050000000001"/>
    <n v="2.2050000000000001"/>
    <n v="1.575"/>
    <x v="11"/>
  </r>
  <r>
    <n v="233729"/>
    <n v="15"/>
    <n v="1"/>
    <s v="233729-15-1"/>
    <s v="LIB0600-2775"/>
    <s v="INNVISION HOSPITALITY INC."/>
    <s v="HOLIDAY INN EXPRESS CARMEL IN"/>
    <s v="Megan Marley"/>
    <s v=""/>
    <s v=""/>
    <n v="12"/>
    <n v="12"/>
    <d v="2020-08-31T00:00:00"/>
    <d v="2020-09-04T00:00:00"/>
    <d v="2020-07-10T00:00:00"/>
    <d v="2020-07-13T00:00:00"/>
    <s v="Y"/>
    <x v="1"/>
    <s v="REG"/>
    <x v="0"/>
    <s v="NORMAL"/>
    <x v="3"/>
    <d v="2020-06-03T00:00:00"/>
    <d v="2020-07-06T00:00:00"/>
    <n v="85"/>
    <n v="44985"/>
    <n v="0"/>
    <n v="2.76"/>
    <n v="1.2713399999999999"/>
    <n v="1.0382400000000001"/>
    <x v="11"/>
  </r>
  <r>
    <n v="233729"/>
    <n v="16"/>
    <n v="1"/>
    <s v="233729-16-1"/>
    <s v="LIB0600-2775"/>
    <s v="INNVISION HOSPITALITY INC."/>
    <s v="HOLIDAY INN EXPRESS CARMEL IN"/>
    <s v="Megan Marley"/>
    <s v=""/>
    <s v=""/>
    <n v="9"/>
    <n v="9"/>
    <d v="2020-08-31T00:00:00"/>
    <d v="2020-09-04T00:00:00"/>
    <d v="2020-07-24T00:00:00"/>
    <d v="2020-07-27T00:00:00"/>
    <s v="Y"/>
    <x v="1"/>
    <s v="REG"/>
    <x v="0"/>
    <s v="NORMAL"/>
    <x v="3"/>
    <d v="2020-06-03T00:00:00"/>
    <d v="2020-07-06T00:00:00"/>
    <n v="85"/>
    <n v="44985"/>
    <n v="0"/>
    <n v="2.0699999999999998"/>
    <n v="0.95350500000000005"/>
    <n v="0.77868000000000004"/>
    <x v="11"/>
  </r>
  <r>
    <n v="233729"/>
    <n v="17"/>
    <n v="1"/>
    <s v="233729-17-1"/>
    <s v="LIB0600-2775"/>
    <s v="INNVISION HOSPITALITY INC."/>
    <s v="HOLIDAY INN EXPRESS CARMEL IN"/>
    <s v="Megan Marley"/>
    <s v=""/>
    <s v=""/>
    <n v="6"/>
    <n v="6"/>
    <d v="2020-08-31T00:00:00"/>
    <d v="2020-09-04T00:00:00"/>
    <d v="2020-08-07T00:00:00"/>
    <d v="2020-08-10T00:00:00"/>
    <s v="Y"/>
    <x v="1"/>
    <s v="REG"/>
    <x v="0"/>
    <s v="NORMAL"/>
    <x v="3"/>
    <d v="2020-06-03T00:00:00"/>
    <d v="2020-07-06T00:00:00"/>
    <n v="85"/>
    <n v="44985"/>
    <n v="0"/>
    <n v="1.38"/>
    <n v="0.63566999999999996"/>
    <n v="0.51912000000000003"/>
    <x v="11"/>
  </r>
  <r>
    <n v="233729"/>
    <n v="2"/>
    <n v="1"/>
    <s v="233729-2-1"/>
    <s v="LIB0900-378-RCL"/>
    <s v="INNVISION HOSPITALITY INC."/>
    <s v="HOLIDAY INN EXPRESS CARMEL IN"/>
    <s v="Megan Marley"/>
    <s v=""/>
    <s v=""/>
    <n v="1"/>
    <n v="1"/>
    <d v="2020-08-31T00:00:00"/>
    <d v="2020-09-04T00:00:00"/>
    <d v="2020-07-24T00:00:00"/>
    <d v="2020-07-27T00:00:00"/>
    <s v="Y"/>
    <x v="1"/>
    <s v="REG"/>
    <x v="0"/>
    <s v="NORMAL"/>
    <x v="4"/>
    <d v="2020-06-03T00:00:00"/>
    <d v="2020-07-06T00:00:00"/>
    <n v="292"/>
    <n v="44985"/>
    <n v="0"/>
    <n v="0.47670499999999999"/>
    <n v="0.84"/>
    <n v="0.34996500000000003"/>
    <x v="11"/>
  </r>
  <r>
    <n v="233729"/>
    <n v="6"/>
    <n v="1"/>
    <s v="233729-6-1"/>
    <s v="LIB7455-C"/>
    <s v="INNVISION HOSPITALITY INC."/>
    <s v="HOLIDAY INN EXPRESS CARMEL IN"/>
    <s v="Megan Marley"/>
    <s v=""/>
    <s v=""/>
    <n v="12"/>
    <n v="12"/>
    <d v="2020-08-31T00:00:00"/>
    <d v="2020-09-04T00:00:00"/>
    <d v="2020-07-10T00:00:00"/>
    <d v="2020-07-13T00:00:00"/>
    <s v="Y"/>
    <x v="1"/>
    <s v="REG"/>
    <x v="0"/>
    <s v="NORMAL"/>
    <x v="4"/>
    <d v="2020-06-03T00:00:00"/>
    <d v="2020-07-06T00:00:00"/>
    <n v="248"/>
    <n v="44985"/>
    <n v="0"/>
    <n v="4.1951400000000003"/>
    <n v="5.2504200000000001"/>
    <n v="1.2915000000000001"/>
    <x v="11"/>
  </r>
  <r>
    <n v="233729"/>
    <n v="7"/>
    <n v="1"/>
    <s v="233729-7-1"/>
    <s v="LIB7455-C"/>
    <s v="INNVISION HOSPITALITY INC."/>
    <s v="HOLIDAY INN EXPRESS CARMEL IN"/>
    <s v="Megan Marley"/>
    <s v=""/>
    <s v=""/>
    <n v="14"/>
    <n v="14"/>
    <d v="2020-08-31T00:00:00"/>
    <d v="2020-09-04T00:00:00"/>
    <d v="2020-07-24T00:00:00"/>
    <d v="2020-07-27T00:00:00"/>
    <s v="Y"/>
    <x v="1"/>
    <s v="REG"/>
    <x v="0"/>
    <s v="NORMAL"/>
    <x v="4"/>
    <d v="2020-06-03T00:00:00"/>
    <d v="2020-07-06T00:00:00"/>
    <n v="248"/>
    <n v="44985"/>
    <n v="0"/>
    <n v="4.8943300000000001"/>
    <n v="6.1254900000000001"/>
    <n v="1.50675"/>
    <x v="11"/>
  </r>
  <r>
    <n v="233729"/>
    <n v="8"/>
    <n v="1"/>
    <s v="233729-8-1"/>
    <s v="LIB7455-C"/>
    <s v="INNVISION HOSPITALITY INC."/>
    <s v="HOLIDAY INN EXPRESS CARMEL IN"/>
    <s v="Megan Marley"/>
    <s v=""/>
    <s v=""/>
    <n v="9"/>
    <n v="9"/>
    <d v="2020-08-31T00:00:00"/>
    <d v="2020-09-04T00:00:00"/>
    <d v="2020-08-07T00:00:00"/>
    <d v="2020-08-10T00:00:00"/>
    <s v="Y"/>
    <x v="1"/>
    <s v="REG"/>
    <x v="0"/>
    <s v="NORMAL"/>
    <x v="4"/>
    <d v="2020-06-03T00:00:00"/>
    <d v="2020-07-06T00:00:00"/>
    <n v="248"/>
    <n v="44985"/>
    <n v="0"/>
    <n v="3.1463549999999998"/>
    <n v="3.9378150000000001"/>
    <n v="0.96862499999999996"/>
    <x v="11"/>
  </r>
  <r>
    <n v="233729"/>
    <n v="9"/>
    <n v="1"/>
    <s v="233729-9-1"/>
    <s v="LIB0200-2308-77"/>
    <s v="INNVISION HOSPITALITY INC."/>
    <s v="HOLIDAY INN EXPRESS CARMEL IN"/>
    <s v="Megan Marley"/>
    <s v=""/>
    <s v=""/>
    <n v="10"/>
    <n v="10"/>
    <d v="2020-08-31T00:00:00"/>
    <d v="2020-09-04T00:00:00"/>
    <d v="2020-07-10T00:00:00"/>
    <d v="2020-07-13T00:00:00"/>
    <s v="Y"/>
    <x v="1"/>
    <s v="REG"/>
    <x v="0"/>
    <s v="NORMAL"/>
    <x v="0"/>
    <d v="2020-06-03T00:00:00"/>
    <d v="2020-07-06T00:00:00"/>
    <n v="547"/>
    <n v="44985"/>
    <n v="0"/>
    <n v="4.9253499999999999"/>
    <n v="7.35"/>
    <n v="5.25"/>
    <x v="11"/>
  </r>
  <r>
    <n v="233736"/>
    <n v="1"/>
    <n v="1"/>
    <s v="233736-1-1"/>
    <s v="LIB0100-2738"/>
    <s v="Apollo Hospitality Firm"/>
    <s v="FAIRFILED APOLLO"/>
    <s v="Christy Barclay"/>
    <s v=""/>
    <s v="Y"/>
    <n v="2"/>
    <n v="2"/>
    <d v="2020-07-31T00:00:00"/>
    <d v="2020-07-31T00:00:00"/>
    <d v="2020-07-31T00:00:00"/>
    <d v="2020-08-07T00:00:00"/>
    <s v="Y"/>
    <x v="0"/>
    <s v="REG"/>
    <x v="0"/>
    <s v="NORMAL"/>
    <x v="0"/>
    <d v="2020-06-04T00:00:00"/>
    <m/>
    <n v="699.92"/>
    <n v="3479.01"/>
    <n v="0"/>
    <n v="2.8214000000000001"/>
    <n v="1.2165999999999999"/>
    <n v="0.32700000000000001"/>
    <x v="19"/>
  </r>
  <r>
    <n v="233736"/>
    <n v="2"/>
    <n v="1"/>
    <s v="233736-2-1"/>
    <s v="LIBPILL-18X18KE-SD"/>
    <s v="Apollo Hospitality Firm"/>
    <s v="FAIRFILED APOLLO"/>
    <s v="Christy Barclay"/>
    <s v=""/>
    <s v="Y"/>
    <n v="4"/>
    <n v="4"/>
    <d v="2020-07-31T00:00:00"/>
    <d v="2020-07-31T00:00:00"/>
    <d v="2020-07-31T00:00:00"/>
    <d v="2020-08-07T00:00:00"/>
    <s v="Y"/>
    <x v="0"/>
    <s v="REG"/>
    <x v="0"/>
    <s v="NORMAL"/>
    <x v="1"/>
    <d v="2020-06-04T00:00:00"/>
    <m/>
    <n v="0"/>
    <n v="3479.01"/>
    <n v="0"/>
    <n v="0.26800000000000002"/>
    <m/>
    <m/>
    <x v="19"/>
  </r>
  <r>
    <n v="233736"/>
    <n v="3"/>
    <n v="1"/>
    <s v="233736-3-1"/>
    <s v="LIBPILL-20X20KE-SD"/>
    <s v="Apollo Hospitality Firm"/>
    <s v="FAIRFILED APOLLO"/>
    <s v="Christy Barclay"/>
    <s v=""/>
    <s v="Y"/>
    <n v="4"/>
    <n v="4"/>
    <d v="2020-07-31T00:00:00"/>
    <d v="2020-07-31T00:00:00"/>
    <d v="2020-07-31T00:00:00"/>
    <d v="2020-08-07T00:00:00"/>
    <s v="Y"/>
    <x v="0"/>
    <s v="REG"/>
    <x v="0"/>
    <s v="NORMAL"/>
    <x v="1"/>
    <d v="2020-06-04T00:00:00"/>
    <m/>
    <n v="0"/>
    <n v="3479.01"/>
    <n v="0"/>
    <n v="0.28720000000000001"/>
    <m/>
    <m/>
    <x v="19"/>
  </r>
  <r>
    <n v="233739"/>
    <n v="1"/>
    <n v="1"/>
    <s v="233739-1-1"/>
    <s v="LIN0500-3078A"/>
    <s v="Greenauer Design Group Inc"/>
    <s v="SOLARIS"/>
    <s v="Ellie Marlowe"/>
    <s v=""/>
    <s v="Y"/>
    <n v="2"/>
    <n v="2"/>
    <d v="2020-08-19T00:00:00"/>
    <d v="2020-08-21T00:00:00"/>
    <d v="2020-08-28T00:00:00"/>
    <d v="2020-09-03T00:00:00"/>
    <s v="Y"/>
    <x v="1"/>
    <s v="REG"/>
    <x v="2"/>
    <s v="PLANT3"/>
    <x v="4"/>
    <d v="2020-06-04T00:00:00"/>
    <d v="2020-07-27T00:00:00"/>
    <n v="1275"/>
    <n v="2818.19"/>
    <n v="0"/>
    <n v="1.27626"/>
    <n v="1.55"/>
    <n v="0.95"/>
    <x v="12"/>
  </r>
  <r>
    <n v="233740"/>
    <n v="1"/>
    <n v="1"/>
    <s v="233740-1-1"/>
    <s v="LIB0200-2080-CIS"/>
    <s v="Country Inn &amp; Suites by Radisson"/>
    <s v="Country Inn &amp; Suites by Radisson"/>
    <s v="Deanna Rapp"/>
    <s v="Y"/>
    <s v=""/>
    <n v="4"/>
    <n v="4"/>
    <d v="2020-08-14T00:00:00"/>
    <d v="2020-08-14T00:00:00"/>
    <d v="2020-08-14T00:00:00"/>
    <d v="2020-08-21T00:00:00"/>
    <s v="N"/>
    <x v="0"/>
    <s v="REG"/>
    <x v="0"/>
    <s v="NORMAL"/>
    <x v="0"/>
    <d v="2020-06-04T00:00:00"/>
    <m/>
    <n v="0"/>
    <n v="0"/>
    <n v="0"/>
    <n v="4.7325200000000001"/>
    <n v="3.7509999999999999"/>
    <n v="1.53318"/>
    <x v="10"/>
  </r>
  <r>
    <n v="233741"/>
    <n v="10"/>
    <n v="1"/>
    <s v="233741-10-1"/>
    <s v="LINPILL-18X18-KE-SD-HI-B3"/>
    <s v="GCG Hospitality"/>
    <s v="HOLIDAY INN CHAMBLEE"/>
    <s v="Megan Marley"/>
    <s v=""/>
    <s v="Y"/>
    <n v="1"/>
    <n v="1"/>
    <d v="2020-10-02T00:00:00"/>
    <d v="2020-10-02T00:00:00"/>
    <d v="2020-10-02T00:00:00"/>
    <d v="2020-10-07T00:00:00"/>
    <s v="Y"/>
    <x v="0"/>
    <s v="REG"/>
    <x v="2"/>
    <s v="NORMAL"/>
    <x v="1"/>
    <d v="2020-06-04T00:00:00"/>
    <m/>
    <n v="0"/>
    <n v="12979"/>
    <n v="2"/>
    <n v="8.3750000000000005E-2"/>
    <m/>
    <m/>
    <x v="7"/>
  </r>
  <r>
    <n v="233741"/>
    <n v="11"/>
    <n v="1"/>
    <s v="233741-11-1"/>
    <s v="LIN0600-315-48-HI-B"/>
    <s v="GCG Hospitality"/>
    <s v="HOLIDAY INN CHAMBLEE"/>
    <s v="Megan Marley"/>
    <s v=""/>
    <s v="Y"/>
    <n v="2"/>
    <n v="2"/>
    <d v="2020-10-02T00:00:00"/>
    <d v="2020-10-02T00:00:00"/>
    <d v="2020-10-02T00:00:00"/>
    <d v="2020-10-07T00:00:00"/>
    <s v="Y"/>
    <x v="0"/>
    <s v="REG"/>
    <x v="2"/>
    <s v="NORMAL"/>
    <x v="3"/>
    <d v="2020-06-04T00:00:00"/>
    <m/>
    <n v="356"/>
    <n v="12979"/>
    <n v="0"/>
    <m/>
    <n v="0.6"/>
    <n v="0.27660000000000001"/>
    <x v="7"/>
  </r>
  <r>
    <n v="233741"/>
    <n v="13"/>
    <n v="1"/>
    <s v="233741-13-1"/>
    <s v="LIN0600-318-HI-B"/>
    <s v="GCG Hospitality"/>
    <s v="HOLIDAY INN CHAMBLEE"/>
    <s v="Megan Marley"/>
    <s v=""/>
    <s v="Y"/>
    <n v="1"/>
    <n v="1"/>
    <d v="2020-10-02T00:00:00"/>
    <d v="2020-10-02T00:00:00"/>
    <d v="2020-10-02T00:00:00"/>
    <d v="2020-10-07T00:00:00"/>
    <s v="Y"/>
    <x v="0"/>
    <s v="REG"/>
    <x v="2"/>
    <s v="NORMAL"/>
    <x v="3"/>
    <d v="2020-06-04T00:00:00"/>
    <m/>
    <n v="523"/>
    <n v="12979"/>
    <n v="0"/>
    <m/>
    <n v="0.36"/>
    <n v="0.13830000000000001"/>
    <x v="7"/>
  </r>
  <r>
    <n v="233741"/>
    <n v="14"/>
    <n v="1"/>
    <s v="233741-14-1"/>
    <s v="LIN3006-S-HI-B"/>
    <s v="GCG Hospitality"/>
    <s v="HOLIDAY INN CHAMBLEE"/>
    <s v="Megan Marley"/>
    <s v=""/>
    <s v="Y"/>
    <n v="1"/>
    <n v="1"/>
    <d v="2020-10-02T00:00:00"/>
    <d v="2020-10-02T00:00:00"/>
    <d v="2020-10-02T00:00:00"/>
    <d v="2020-10-07T00:00:00"/>
    <s v="Y"/>
    <x v="0"/>
    <s v="REG"/>
    <x v="2"/>
    <s v="NORMAL"/>
    <x v="0"/>
    <d v="2020-06-04T00:00:00"/>
    <m/>
    <n v="1146"/>
    <n v="12979"/>
    <n v="0"/>
    <n v="0.75"/>
    <n v="1.1229"/>
    <n v="0.3271"/>
    <x v="7"/>
  </r>
  <r>
    <n v="233741"/>
    <n v="15"/>
    <n v="1"/>
    <s v="233741-15-1"/>
    <s v="LINPILL-18X18-SOFA-KE-SD-HI-B"/>
    <s v="GCG Hospitality"/>
    <s v="HOLIDAY INN CHAMBLEE"/>
    <s v="Megan Marley"/>
    <s v=""/>
    <s v="Y"/>
    <n v="2"/>
    <n v="2"/>
    <d v="2020-10-02T00:00:00"/>
    <d v="2020-10-02T00:00:00"/>
    <d v="2020-10-02T00:00:00"/>
    <d v="2020-10-07T00:00:00"/>
    <s v="Y"/>
    <x v="0"/>
    <s v="REG"/>
    <x v="2"/>
    <s v="NORMAL"/>
    <x v="1"/>
    <d v="2020-06-04T00:00:00"/>
    <m/>
    <n v="0"/>
    <n v="12979"/>
    <n v="0"/>
    <n v="0.16750000000000001"/>
    <m/>
    <m/>
    <x v="7"/>
  </r>
  <r>
    <n v="233741"/>
    <n v="2"/>
    <n v="1"/>
    <s v="233741-2-1"/>
    <s v="LIN0500-311A-HI-B1"/>
    <s v="GCG Hospitality"/>
    <s v="HOLIDAY INN CHAMBLEE"/>
    <s v="Megan Marley"/>
    <s v=""/>
    <s v="Y"/>
    <n v="2"/>
    <n v="2"/>
    <d v="2020-10-02T00:00:00"/>
    <d v="2020-10-02T00:00:00"/>
    <d v="2020-10-02T00:00:00"/>
    <d v="2020-10-07T00:00:00"/>
    <s v="Y"/>
    <x v="0"/>
    <s v="REG"/>
    <x v="2"/>
    <s v="NORMAL"/>
    <x v="4"/>
    <d v="2020-06-04T00:00:00"/>
    <m/>
    <n v="706"/>
    <n v="12979"/>
    <n v="0"/>
    <n v="1.0407999999999999"/>
    <n v="1.738"/>
    <n v="1.2185999999999999"/>
    <x v="7"/>
  </r>
  <r>
    <n v="233741"/>
    <n v="3"/>
    <n v="1"/>
    <s v="233741-3-1"/>
    <s v="LIN3015-C-HI-B"/>
    <s v="GCG Hospitality"/>
    <s v="HOLIDAY INN CHAMBLEE"/>
    <s v="Megan Marley"/>
    <s v=""/>
    <s v="Y"/>
    <n v="2"/>
    <n v="2"/>
    <d v="2020-10-02T00:00:00"/>
    <d v="2020-10-02T00:00:00"/>
    <d v="2020-10-02T00:00:00"/>
    <d v="2020-10-07T00:00:00"/>
    <s v="Y"/>
    <x v="0"/>
    <s v="REG"/>
    <x v="2"/>
    <s v="NORMAL"/>
    <x v="4"/>
    <d v="2020-06-04T00:00:00"/>
    <m/>
    <n v="851"/>
    <n v="12979"/>
    <n v="0"/>
    <n v="1.0847599999999999"/>
    <n v="3.75"/>
    <m/>
    <x v="7"/>
  </r>
  <r>
    <n v="233741"/>
    <n v="4"/>
    <n v="1"/>
    <s v="233741-4-1"/>
    <s v="LINPILL-20X12-KE-SD-HI-B"/>
    <s v="GCG Hospitality"/>
    <s v="HOLIDAY INN CHAMBLEE"/>
    <s v="Megan Marley"/>
    <s v=""/>
    <s v="Y"/>
    <n v="2"/>
    <n v="2"/>
    <d v="2020-10-05T00:00:00"/>
    <d v="2020-10-09T00:00:00"/>
    <d v="2020-10-02T00:00:00"/>
    <d v="2020-10-07T00:00:00"/>
    <s v="Y"/>
    <x v="0"/>
    <s v="REG"/>
    <x v="2"/>
    <s v="NORMAL"/>
    <x v="1"/>
    <d v="2020-06-04T00:00:00"/>
    <m/>
    <n v="0"/>
    <n v="12979"/>
    <n v="0"/>
    <n v="0.25875999999999999"/>
    <m/>
    <m/>
    <x v="18"/>
  </r>
  <r>
    <n v="233741"/>
    <n v="6"/>
    <n v="1"/>
    <s v="233741-6-1"/>
    <s v="LIN0900-624B-61-LAF-HI"/>
    <s v="GCG Hospitality"/>
    <s v="HOLIDAY INN CHAMBLEE"/>
    <s v="Megan Marley"/>
    <s v=""/>
    <s v="Y"/>
    <n v="1"/>
    <n v="1"/>
    <d v="2020-10-02T00:00:00"/>
    <d v="2020-10-02T00:00:00"/>
    <d v="2020-10-02T00:00:00"/>
    <d v="2020-10-07T00:00:00"/>
    <s v="Y"/>
    <x v="0"/>
    <s v="REG"/>
    <x v="2"/>
    <s v="NORMAL"/>
    <x v="0"/>
    <d v="2020-06-04T00:00:00"/>
    <m/>
    <n v="2254"/>
    <n v="12979"/>
    <n v="0"/>
    <n v="1.5246999999999999"/>
    <n v="0.75009999999999999"/>
    <n v="0.56520000000000004"/>
    <x v="7"/>
  </r>
  <r>
    <n v="233741"/>
    <n v="7"/>
    <n v="1"/>
    <s v="233741-7-1"/>
    <s v="LIN0900-624B-96.5-RCL-HI"/>
    <s v="GCG Hospitality"/>
    <s v="HOLIDAY INN CHAMBLEE"/>
    <s v="Megan Marley"/>
    <s v=""/>
    <s v="Y"/>
    <n v="1"/>
    <n v="1"/>
    <d v="2020-10-02T00:00:00"/>
    <d v="2020-10-02T00:00:00"/>
    <d v="2020-10-02T00:00:00"/>
    <d v="2020-10-07T00:00:00"/>
    <s v="Y"/>
    <x v="0"/>
    <s v="REG"/>
    <x v="2"/>
    <s v="NORMAL"/>
    <x v="0"/>
    <d v="2020-06-04T00:00:00"/>
    <m/>
    <n v="0"/>
    <n v="12979"/>
    <n v="0"/>
    <n v="1.9073"/>
    <n v="0.79730000000000001"/>
    <n v="0.68120000000000003"/>
    <x v="7"/>
  </r>
  <r>
    <n v="233741"/>
    <n v="8"/>
    <n v="1"/>
    <s v="233741-8-1"/>
    <s v="LINPILL-18X18-KE-SD-HI-B1"/>
    <s v="GCG Hospitality"/>
    <s v="HOLIDAY INN CHAMBLEE"/>
    <s v="Megan Marley"/>
    <s v=""/>
    <s v="Y"/>
    <n v="1"/>
    <n v="1"/>
    <d v="2020-10-02T00:00:00"/>
    <d v="2020-10-02T00:00:00"/>
    <d v="2020-10-02T00:00:00"/>
    <d v="2020-10-07T00:00:00"/>
    <s v="Y"/>
    <x v="0"/>
    <s v="REG"/>
    <x v="2"/>
    <s v="NORMAL"/>
    <x v="1"/>
    <d v="2020-06-04T00:00:00"/>
    <m/>
    <n v="0"/>
    <n v="12979"/>
    <n v="0"/>
    <n v="8.3750000000000005E-2"/>
    <m/>
    <m/>
    <x v="7"/>
  </r>
  <r>
    <n v="233741"/>
    <n v="9"/>
    <n v="1"/>
    <s v="233741-9-1"/>
    <s v="LINPILL-18X18-KE-SD-HI-B2"/>
    <s v="GCG Hospitality"/>
    <s v="HOLIDAY INN CHAMBLEE"/>
    <s v="Megan Marley"/>
    <s v=""/>
    <s v="Y"/>
    <n v="1"/>
    <n v="1"/>
    <d v="2020-10-02T00:00:00"/>
    <d v="2020-10-02T00:00:00"/>
    <d v="2020-10-02T00:00:00"/>
    <d v="2020-10-07T00:00:00"/>
    <s v="Y"/>
    <x v="0"/>
    <s v="REG"/>
    <x v="2"/>
    <s v="NORMAL"/>
    <x v="1"/>
    <d v="2020-06-04T00:00:00"/>
    <m/>
    <n v="0"/>
    <n v="12979"/>
    <n v="2"/>
    <n v="8.3750000000000005E-2"/>
    <m/>
    <m/>
    <x v="7"/>
  </r>
  <r>
    <n v="233745"/>
    <n v="1"/>
    <n v="1"/>
    <s v="233745-1-1"/>
    <s v="LINPILL-16X16KE"/>
    <s v="Four Points by Sheraton Raleigh Durham Airport"/>
    <s v="FOUR POINTS BY SHERATON DURHAM NC"/>
    <s v="Debbie Graham"/>
    <s v=""/>
    <s v="Y"/>
    <n v="4"/>
    <n v="4"/>
    <d v="2020-10-23T00:00:00"/>
    <d v="2020-10-23T00:00:00"/>
    <d v="2020-10-23T00:00:00"/>
    <d v="2020-10-30T00:00:00"/>
    <s v="Y"/>
    <x v="1"/>
    <s v="REG"/>
    <x v="2"/>
    <s v="PLANT3"/>
    <x v="1"/>
    <d v="2020-06-04T00:00:00"/>
    <d v="2020-06-23T00:00:00"/>
    <n v="123.15"/>
    <n v="21030.65"/>
    <n v="0"/>
    <n v="0.54452"/>
    <m/>
    <m/>
    <x v="0"/>
  </r>
  <r>
    <n v="233745"/>
    <n v="2"/>
    <n v="1"/>
    <s v="233745-2-1"/>
    <s v="LIN0100-2954"/>
    <s v="Four Points by Sheraton Raleigh Durham Airport"/>
    <s v="FOUR POINTS BY SHERATON DURHAM NC"/>
    <s v="Debbie Graham"/>
    <s v=""/>
    <s v="Y"/>
    <n v="2"/>
    <n v="2"/>
    <d v="2020-10-23T00:00:00"/>
    <d v="2020-10-23T00:00:00"/>
    <d v="2020-10-23T00:00:00"/>
    <d v="2020-10-30T00:00:00"/>
    <s v="Y"/>
    <x v="1"/>
    <s v="REG"/>
    <x v="2"/>
    <s v="PLANT3"/>
    <x v="0"/>
    <d v="2020-06-04T00:00:00"/>
    <d v="2020-06-23T00:00:00"/>
    <n v="1540.8"/>
    <n v="21030.65"/>
    <n v="0"/>
    <n v="1.4342600000000001"/>
    <n v="2.6145"/>
    <n v="0.60950000000000004"/>
    <x v="0"/>
  </r>
  <r>
    <n v="233748"/>
    <n v="1"/>
    <n v="1"/>
    <s v="233748-1-1"/>
    <s v="LIN7121-C"/>
    <s v="STONEY CREEK HOSPITALITY"/>
    <s v="STONEY CREEK HOTEL"/>
    <s v="Christy Barclay"/>
    <s v=""/>
    <s v="Y"/>
    <n v="8"/>
    <n v="8"/>
    <d v="2020-08-07T00:00:00"/>
    <d v="2020-08-07T00:00:00"/>
    <d v="2020-08-07T00:00:00"/>
    <d v="2020-08-14T00:00:00"/>
    <s v="Y"/>
    <x v="0"/>
    <s v="REG"/>
    <x v="2"/>
    <s v="NORMAL"/>
    <x v="4"/>
    <d v="2020-06-04T00:00:00"/>
    <m/>
    <n v="590"/>
    <n v="5243.14"/>
    <n v="0"/>
    <n v="3.5450400000000002"/>
    <n v="13.33304"/>
    <m/>
    <x v="15"/>
  </r>
  <r>
    <n v="233751"/>
    <n v="1"/>
    <n v="1"/>
    <s v="233751-1-1"/>
    <s v="LIB0200-2899-84"/>
    <s v="MARRIOTT INT'L-RES. INN"/>
    <s v="70BA239 RI ATLANTA DECATUR"/>
    <s v="Erica Hollyfield"/>
    <s v=""/>
    <s v=""/>
    <n v="74"/>
    <n v="74"/>
    <d v="2021-03-26T00:00:00"/>
    <d v="2021-03-26T00:00:00"/>
    <d v="2021-03-26T00:00:00"/>
    <d v="2021-04-01T00:00:00"/>
    <s v="Y"/>
    <x v="1"/>
    <s v="REG"/>
    <x v="0"/>
    <s v="NORMAL"/>
    <x v="0"/>
    <d v="2020-06-05T00:00:00"/>
    <d v="2020-06-18T00:00:00"/>
    <n v="955.32"/>
    <n v="113889.68"/>
    <n v="0"/>
    <n v="83.836820000000003"/>
    <n v="63.426879999999997"/>
    <n v="25.89593"/>
    <x v="31"/>
  </r>
  <r>
    <n v="233751"/>
    <n v="2"/>
    <n v="1"/>
    <s v="233751-2-1"/>
    <s v="LIB0600-2899-26.5"/>
    <s v="MARRIOTT INT'L-RES. INN"/>
    <s v="70BA239 RI ATLANTA DECATUR"/>
    <s v="Erica Hollyfield"/>
    <s v=""/>
    <s v=""/>
    <n v="74"/>
    <n v="74"/>
    <d v="2021-03-26T00:00:00"/>
    <d v="2021-03-26T00:00:00"/>
    <d v="2021-03-26T00:00:00"/>
    <d v="2021-04-01T00:00:00"/>
    <s v="Y"/>
    <x v="1"/>
    <s v="REG"/>
    <x v="0"/>
    <s v="NORMAL"/>
    <x v="3"/>
    <d v="2020-06-05T00:00:00"/>
    <d v="2020-06-18T00:00:00"/>
    <n v="0"/>
    <n v="113889.68"/>
    <n v="0"/>
    <n v="22.073460000000001"/>
    <n v="16.247440000000001"/>
    <n v="8.6887100000000004"/>
    <x v="31"/>
  </r>
  <r>
    <n v="233751"/>
    <n v="3"/>
    <n v="1"/>
    <s v="233751-3-1"/>
    <s v="LIBPILL-18X18KE-SD"/>
    <s v="MARRIOTT INT'L-RES. INN"/>
    <s v="70BA239 RI ATLANTA DECATUR"/>
    <s v="Erica Hollyfield"/>
    <s v=""/>
    <s v=""/>
    <n v="74"/>
    <n v="74"/>
    <d v="2021-03-26T00:00:00"/>
    <d v="2021-03-26T00:00:00"/>
    <d v="2021-03-26T00:00:00"/>
    <d v="2021-04-01T00:00:00"/>
    <s v="Y"/>
    <x v="1"/>
    <s v="REG"/>
    <x v="0"/>
    <s v="NORMAL"/>
    <x v="1"/>
    <d v="2020-06-05T00:00:00"/>
    <d v="2020-06-18T00:00:00"/>
    <n v="0"/>
    <n v="113889.68"/>
    <n v="0"/>
    <n v="4.9580000000000002"/>
    <m/>
    <m/>
    <x v="31"/>
  </r>
  <r>
    <n v="233751"/>
    <n v="4"/>
    <n v="1"/>
    <s v="233751-4-1"/>
    <s v="LIBPILL-18X18KE-SD"/>
    <s v="MARRIOTT INT'L-RES. INN"/>
    <s v="70BA239 RI ATLANTA DECATUR"/>
    <s v="Erica Hollyfield"/>
    <s v=""/>
    <s v=""/>
    <n v="74"/>
    <n v="74"/>
    <d v="2021-03-26T00:00:00"/>
    <d v="2021-03-26T00:00:00"/>
    <d v="2021-03-26T00:00:00"/>
    <d v="2021-04-01T00:00:00"/>
    <s v="Y"/>
    <x v="1"/>
    <s v="REG"/>
    <x v="0"/>
    <s v="NORMAL"/>
    <x v="1"/>
    <d v="2020-06-05T00:00:00"/>
    <d v="2020-06-18T00:00:00"/>
    <n v="0"/>
    <n v="113889.68"/>
    <n v="0"/>
    <n v="5.4375200000000001"/>
    <m/>
    <m/>
    <x v="31"/>
  </r>
  <r>
    <n v="233751"/>
    <n v="5"/>
    <n v="1"/>
    <s v="233751-5-1"/>
    <s v="LIB0200-2899-84"/>
    <s v="MARRIOTT INT'L-RES. INN"/>
    <s v="70BA239 RI ATLANTA DECATUR"/>
    <s v="Erica Hollyfield"/>
    <s v=""/>
    <s v=""/>
    <n v="50"/>
    <n v="50"/>
    <d v="2021-03-24T00:00:00"/>
    <d v="2021-03-26T00:00:00"/>
    <d v="2021-03-26T00:00:00"/>
    <d v="2021-04-01T00:00:00"/>
    <s v="Y"/>
    <x v="1"/>
    <s v="REG"/>
    <x v="0"/>
    <s v="NORMAL"/>
    <x v="0"/>
    <d v="2020-06-05T00:00:00"/>
    <d v="2020-06-18T00:00:00"/>
    <n v="863.92"/>
    <n v="113889.68"/>
    <n v="0"/>
    <n v="56.646500000000003"/>
    <n v="42.856000000000002"/>
    <n v="17.497250000000001"/>
    <x v="31"/>
  </r>
  <r>
    <n v="233751"/>
    <n v="6"/>
    <n v="1"/>
    <s v="233751-6-1"/>
    <s v="LIBPILL-18X18KE-SD"/>
    <s v="MARRIOTT INT'L-RES. INN"/>
    <s v="70BA239 RI ATLANTA DECATUR"/>
    <s v="Erica Hollyfield"/>
    <s v=""/>
    <s v=""/>
    <n v="50"/>
    <n v="50"/>
    <d v="2021-03-24T00:00:00"/>
    <d v="2021-03-26T00:00:00"/>
    <d v="2021-03-26T00:00:00"/>
    <d v="2021-04-01T00:00:00"/>
    <s v="Y"/>
    <x v="1"/>
    <s v="REG"/>
    <x v="0"/>
    <s v="NORMAL"/>
    <x v="1"/>
    <d v="2020-06-05T00:00:00"/>
    <d v="2020-06-18T00:00:00"/>
    <n v="0"/>
    <n v="113889.68"/>
    <n v="0"/>
    <n v="3.35"/>
    <m/>
    <m/>
    <x v="31"/>
  </r>
  <r>
    <n v="233751"/>
    <n v="7"/>
    <n v="1"/>
    <s v="233751-7-1"/>
    <s v="LIBPILL-18X18KE-SD"/>
    <s v="MARRIOTT INT'L-RES. INN"/>
    <s v="70BA239 RI ATLANTA DECATUR"/>
    <s v="Erica Hollyfield"/>
    <s v=""/>
    <s v=""/>
    <n v="50"/>
    <n v="50"/>
    <d v="2021-03-24T00:00:00"/>
    <d v="2021-03-26T00:00:00"/>
    <d v="2021-03-26T00:00:00"/>
    <d v="2021-04-01T00:00:00"/>
    <s v="Y"/>
    <x v="1"/>
    <s v="REG"/>
    <x v="0"/>
    <s v="NORMAL"/>
    <x v="1"/>
    <d v="2020-06-05T00:00:00"/>
    <d v="2020-06-18T00:00:00"/>
    <n v="0"/>
    <n v="113889.68"/>
    <n v="0"/>
    <n v="3.6739999999999999"/>
    <m/>
    <m/>
    <x v="31"/>
  </r>
  <r>
    <n v="233752"/>
    <n v="2"/>
    <n v="1"/>
    <s v="233752-2-1"/>
    <s v="PD-BANQUETTE"/>
    <s v="MARRIOTT INT'L-RES. INN"/>
    <s v="70BA239 RI ATLANTA DECATUR"/>
    <s v="Erica Hollyfield"/>
    <s v=""/>
    <s v=""/>
    <n v="1"/>
    <n v="1"/>
    <d v="2021-03-26T00:00:00"/>
    <d v="2021-03-26T00:00:00"/>
    <d v="2021-03-26T00:00:00"/>
    <d v="2021-04-01T00:00:00"/>
    <s v="Y"/>
    <x v="0"/>
    <s v="REG"/>
    <x v="2"/>
    <s v="R&amp;D"/>
    <x v="0"/>
    <d v="2020-06-05T00:00:00"/>
    <m/>
    <n v="4412"/>
    <n v="9532.44"/>
    <n v="0"/>
    <m/>
    <m/>
    <m/>
    <x v="31"/>
  </r>
  <r>
    <n v="233752"/>
    <n v="3"/>
    <n v="1"/>
    <s v="233752-3-1"/>
    <s v="LINPILL-20X20KE-SD"/>
    <s v="MARRIOTT INT'L-RES. INN"/>
    <s v="70BA239 RI ATLANTA DECATUR"/>
    <s v="Erica Hollyfield"/>
    <s v=""/>
    <s v=""/>
    <n v="2"/>
    <n v="2"/>
    <d v="2021-03-29T00:00:00"/>
    <d v="2021-04-02T00:00:00"/>
    <d v="2021-03-26T00:00:00"/>
    <d v="2021-04-01T00:00:00"/>
    <s v="Y"/>
    <x v="0"/>
    <s v="REG"/>
    <x v="2"/>
    <s v="NORMAL"/>
    <x v="1"/>
    <d v="2020-06-05T00:00:00"/>
    <m/>
    <n v="0"/>
    <n v="9532.44"/>
    <n v="-2"/>
    <n v="0.32525999999999999"/>
    <m/>
    <m/>
    <x v="32"/>
  </r>
  <r>
    <n v="233752"/>
    <n v="4"/>
    <n v="1"/>
    <s v="233752-4-1"/>
    <s v="LINPILL-20X20KE-SD"/>
    <s v="MARRIOTT INT'L-RES. INN"/>
    <s v="70BA239 RI ATLANTA DECATUR"/>
    <s v="Erica Hollyfield"/>
    <s v=""/>
    <s v=""/>
    <n v="2"/>
    <n v="2"/>
    <d v="2021-03-29T00:00:00"/>
    <d v="2021-04-02T00:00:00"/>
    <d v="2021-03-26T00:00:00"/>
    <d v="2021-04-01T00:00:00"/>
    <s v="Y"/>
    <x v="0"/>
    <s v="REG"/>
    <x v="2"/>
    <s v="NORMAL"/>
    <x v="1"/>
    <d v="2020-06-05T00:00:00"/>
    <m/>
    <n v="0"/>
    <n v="9532.44"/>
    <n v="-2"/>
    <n v="0.32525999999999999"/>
    <m/>
    <m/>
    <x v="32"/>
  </r>
  <r>
    <n v="233752"/>
    <n v="5"/>
    <n v="1"/>
    <s v="233752-5-1"/>
    <s v="LINPILL-26X14KE-SD"/>
    <s v="MARRIOTT INT'L-RES. INN"/>
    <s v="70BA239 RI ATLANTA DECATUR"/>
    <s v="Erica Hollyfield"/>
    <s v=""/>
    <s v=""/>
    <n v="1"/>
    <n v="1"/>
    <d v="2021-03-29T00:00:00"/>
    <d v="2021-04-02T00:00:00"/>
    <d v="2021-03-26T00:00:00"/>
    <d v="2021-04-01T00:00:00"/>
    <s v="Y"/>
    <x v="0"/>
    <s v="REG"/>
    <x v="2"/>
    <s v="NORMAL"/>
    <x v="1"/>
    <d v="2020-06-05T00:00:00"/>
    <m/>
    <n v="0"/>
    <n v="9532.44"/>
    <n v="-2"/>
    <n v="0.16263"/>
    <m/>
    <m/>
    <x v="32"/>
  </r>
  <r>
    <n v="233755"/>
    <n v="1"/>
    <n v="1"/>
    <s v="233755-1-1"/>
    <s v="LIN0900-526-LSCOR-GR"/>
    <s v="VOGUE HOSPITALITY"/>
    <s v="FORT WORTH, TX FFIS"/>
    <s v="Megan Marley"/>
    <s v=""/>
    <s v="Y"/>
    <n v="1"/>
    <n v="1"/>
    <d v="2020-08-18T00:00:00"/>
    <d v="2020-08-21T00:00:00"/>
    <d v="2020-08-21T00:00:00"/>
    <d v="2020-08-28T00:00:00"/>
    <s v="Y"/>
    <x v="1"/>
    <s v="REG"/>
    <x v="2"/>
    <s v="PLANT3"/>
    <x v="0"/>
    <d v="2020-06-05T00:00:00"/>
    <d v="2020-07-16T00:00:00"/>
    <n v="3302"/>
    <n v="5760.25"/>
    <n v="0"/>
    <n v="0.38100000000000001"/>
    <n v="1.56775"/>
    <n v="0.5625"/>
    <x v="12"/>
  </r>
  <r>
    <n v="233755"/>
    <n v="4"/>
    <n v="1"/>
    <s v="233755-4-1"/>
    <s v="LIN0900-526-63-C-GB"/>
    <s v="VOGUE HOSPITALITY"/>
    <s v="FORT WORTH, TX FFIS"/>
    <s v="Megan Marley"/>
    <s v=""/>
    <s v="Y"/>
    <n v="2"/>
    <n v="2"/>
    <d v="2020-08-18T00:00:00"/>
    <d v="2020-08-21T00:00:00"/>
    <d v="2020-08-21T00:00:00"/>
    <d v="2020-08-28T00:00:00"/>
    <s v="Y"/>
    <x v="1"/>
    <s v="REG"/>
    <x v="2"/>
    <s v="PLANT3"/>
    <x v="0"/>
    <d v="2020-06-05T00:00:00"/>
    <d v="2020-07-16T00:00:00"/>
    <n v="0"/>
    <n v="5760.25"/>
    <n v="0"/>
    <n v="0.94850000000000001"/>
    <n v="2.3605"/>
    <n v="1.0405"/>
    <x v="12"/>
  </r>
  <r>
    <n v="233755"/>
    <n v="5"/>
    <n v="1"/>
    <s v="233755-5-1"/>
    <s v="LIN0900-526-RSCOR-GL"/>
    <s v="VOGUE HOSPITALITY"/>
    <s v="FORT WORTH, TX FFIS"/>
    <s v="Megan Marley"/>
    <s v=""/>
    <s v="Y"/>
    <n v="1"/>
    <n v="1"/>
    <d v="2020-08-18T00:00:00"/>
    <d v="2020-08-21T00:00:00"/>
    <d v="2020-08-21T00:00:00"/>
    <d v="2020-08-28T00:00:00"/>
    <s v="Y"/>
    <x v="1"/>
    <s v="REG"/>
    <x v="2"/>
    <s v="PLANT3"/>
    <x v="0"/>
    <d v="2020-06-05T00:00:00"/>
    <d v="2020-07-16T00:00:00"/>
    <n v="0"/>
    <n v="5760.25"/>
    <n v="0"/>
    <n v="0.38100000000000001"/>
    <n v="1.56775"/>
    <n v="0.5625"/>
    <x v="12"/>
  </r>
  <r>
    <n v="233757"/>
    <n v="1"/>
    <n v="1"/>
    <s v="233757-1-1"/>
    <s v="LIB0500-2489C"/>
    <s v="Sodexo"/>
    <s v="GRAMBLING STATE UNIVERSITY"/>
    <s v="Deanna Rapp"/>
    <s v=""/>
    <s v="Y"/>
    <n v="44"/>
    <n v="44"/>
    <d v="2020-09-18T00:00:00"/>
    <d v="2020-09-18T00:00:00"/>
    <d v="2020-09-18T00:00:00"/>
    <d v="2020-09-25T00:00:00"/>
    <s v="Y"/>
    <x v="1"/>
    <s v="REG"/>
    <x v="0"/>
    <s v="NORMAL"/>
    <x v="4"/>
    <d v="2020-06-05T00:00:00"/>
    <d v="2020-07-09T00:00:00"/>
    <n v="480"/>
    <n v="22758"/>
    <n v="0"/>
    <n v="9.6975999999999996"/>
    <n v="21.2652"/>
    <n v="19.958400000000001"/>
    <x v="22"/>
  </r>
  <r>
    <n v="233760"/>
    <n v="2"/>
    <n v="1"/>
    <s v="233760-2-1"/>
    <s v="PDL0900-739-RCL-HIX"/>
    <s v="Excel Buena Park II, LP"/>
    <s v="HOLIDAY INN EXPRESS VALENCIA"/>
    <s v="Megan Marley"/>
    <s v=""/>
    <s v="Y"/>
    <n v="23"/>
    <n v="23"/>
    <d v="2020-07-10T00:00:00"/>
    <d v="2020-07-10T00:00:00"/>
    <d v="2020-08-21T00:00:00"/>
    <d v="2020-08-28T00:00:00"/>
    <s v="Y"/>
    <x v="0"/>
    <s v="REG"/>
    <x v="2"/>
    <s v="R&amp;D"/>
    <x v="2"/>
    <d v="2020-06-08T00:00:00"/>
    <m/>
    <n v="490.94"/>
    <n v="96063.26"/>
    <n v="0"/>
    <n v="8.1880000000000006"/>
    <n v="17.728400000000001"/>
    <n v="11.578200000000001"/>
    <x v="1"/>
  </r>
  <r>
    <n v="233760"/>
    <n v="3"/>
    <n v="1"/>
    <s v="233760-3-1"/>
    <s v="PDL0900-739-LCL-HIX"/>
    <s v="Excel Buena Park II, LP"/>
    <s v="HOLIDAY INN EXPRESS VALENCIA"/>
    <s v="Megan Marley"/>
    <s v=""/>
    <s v="Y"/>
    <n v="36"/>
    <n v="36"/>
    <d v="2020-07-10T00:00:00"/>
    <d v="2020-07-10T00:00:00"/>
    <d v="2020-08-21T00:00:00"/>
    <d v="2020-08-28T00:00:00"/>
    <s v="Y"/>
    <x v="0"/>
    <s v="REG"/>
    <x v="2"/>
    <s v="R&amp;D"/>
    <x v="2"/>
    <d v="2020-06-08T00:00:00"/>
    <m/>
    <n v="490.94"/>
    <n v="96063.26"/>
    <n v="0"/>
    <n v="12.816000000000001"/>
    <n v="27.748799999999999"/>
    <n v="18.122399999999999"/>
    <x v="1"/>
  </r>
  <r>
    <n v="233760"/>
    <n v="4"/>
    <n v="1"/>
    <s v="233760-4-1"/>
    <s v="PDL0500-3581-HIX"/>
    <s v="Excel Buena Park II, LP"/>
    <s v="HOLIDAY INN EXPRESS VALENCIA"/>
    <s v="Megan Marley"/>
    <s v=""/>
    <s v="Y"/>
    <n v="39"/>
    <n v="39"/>
    <d v="2020-07-10T00:00:00"/>
    <d v="2020-07-10T00:00:00"/>
    <d v="2020-08-21T00:00:00"/>
    <d v="2020-08-28T00:00:00"/>
    <s v="Y"/>
    <x v="0"/>
    <s v="REG"/>
    <x v="2"/>
    <s v="R&amp;D"/>
    <x v="4"/>
    <d v="2020-06-08T00:00:00"/>
    <m/>
    <n v="313"/>
    <n v="96063.26"/>
    <n v="0"/>
    <n v="24.858599999999999"/>
    <n v="22.826699999999999"/>
    <n v="12.967499999999999"/>
    <x v="1"/>
  </r>
  <r>
    <n v="233760"/>
    <n v="5"/>
    <n v="1"/>
    <s v="233760-5-1"/>
    <s v="LIB0200-2308-77"/>
    <s v="Excel Buena Park II, LP"/>
    <s v="HOLIDAY INN EXPRESS VALENCIA"/>
    <s v="Megan Marley"/>
    <s v=""/>
    <s v="Y"/>
    <n v="31"/>
    <n v="31"/>
    <d v="2020-08-19T00:00:00"/>
    <d v="2020-08-21T00:00:00"/>
    <d v="2020-08-21T00:00:00"/>
    <d v="2020-08-28T00:00:00"/>
    <s v="Y"/>
    <x v="1"/>
    <s v="REG"/>
    <x v="0"/>
    <s v="NORMAL"/>
    <x v="0"/>
    <d v="2020-06-08T00:00:00"/>
    <d v="2020-07-07T00:00:00"/>
    <n v="697"/>
    <n v="96063.26"/>
    <n v="0"/>
    <n v="13.4695"/>
    <n v="21.7"/>
    <n v="15.5"/>
    <x v="12"/>
  </r>
  <r>
    <n v="233761"/>
    <n v="1"/>
    <n v="1"/>
    <s v="233761-1-1"/>
    <s v="PDL0600-3733A-R-HIX"/>
    <s v="Excel Buena Park II, LP"/>
    <s v="HOLIDAY INN EXPRESS VALENCIA PUBLIC AREA"/>
    <s v="Megan Marley"/>
    <s v=""/>
    <s v="Y"/>
    <n v="1"/>
    <n v="1"/>
    <d v="2020-08-21T00:00:00"/>
    <d v="2020-08-21T00:00:00"/>
    <d v="2020-08-21T00:00:00"/>
    <d v="2020-08-28T00:00:00"/>
    <s v="Y"/>
    <x v="0"/>
    <s v="REG"/>
    <x v="2"/>
    <s v="R&amp;D"/>
    <x v="3"/>
    <d v="2020-06-08T00:00:00"/>
    <m/>
    <n v="842.45"/>
    <n v="25181.58"/>
    <n v="0"/>
    <n v="0.35"/>
    <n v="0.6744"/>
    <n v="0.35"/>
    <x v="12"/>
  </r>
  <r>
    <n v="233761"/>
    <n v="12"/>
    <n v="1"/>
    <s v="233761-12-1"/>
    <s v="PDL0900-732-68-BNQ-HIX"/>
    <s v="Excel Buena Park II, LP"/>
    <s v="HOLIDAY INN EXPRESS VALENCIA PUBLIC AREA"/>
    <s v="Megan Marley"/>
    <s v=""/>
    <s v="Y"/>
    <n v="2"/>
    <n v="2"/>
    <d v="2020-08-21T00:00:00"/>
    <d v="2020-08-21T00:00:00"/>
    <d v="2020-08-21T00:00:00"/>
    <d v="2020-08-28T00:00:00"/>
    <s v="Y"/>
    <x v="0"/>
    <s v="REG"/>
    <x v="2"/>
    <s v="R&amp;D"/>
    <x v="0"/>
    <d v="2020-06-08T00:00:00"/>
    <m/>
    <n v="963.62"/>
    <n v="25181.58"/>
    <n v="0"/>
    <n v="0.75"/>
    <n v="1.7108000000000001"/>
    <n v="0.8"/>
    <x v="12"/>
  </r>
  <r>
    <n v="233761"/>
    <n v="14"/>
    <n v="1"/>
    <s v="233761-14-1"/>
    <s v="PDL0600-3623-HIX"/>
    <s v="Excel Buena Park II, LP"/>
    <s v="HOLIDAY INN EXPRESS VALENCIA PUBLIC AREA"/>
    <s v="Megan Marley"/>
    <s v=""/>
    <s v="Y"/>
    <n v="1"/>
    <n v="1"/>
    <d v="2020-08-21T00:00:00"/>
    <d v="2020-08-21T00:00:00"/>
    <d v="2020-08-21T00:00:00"/>
    <d v="2020-08-28T00:00:00"/>
    <s v="Y"/>
    <x v="0"/>
    <s v="REG"/>
    <x v="2"/>
    <s v="R&amp;D"/>
    <x v="3"/>
    <d v="2020-06-08T00:00:00"/>
    <m/>
    <n v="0"/>
    <n v="25181.58"/>
    <n v="0"/>
    <n v="0.25"/>
    <n v="0.57499999999999996"/>
    <n v="0.25"/>
    <x v="12"/>
  </r>
  <r>
    <n v="233761"/>
    <n v="2"/>
    <n v="1"/>
    <s v="233761-2-1"/>
    <s v="PDL0600-3733A-L-HIX"/>
    <s v="Excel Buena Park II, LP"/>
    <s v="HOLIDAY INN EXPRESS VALENCIA PUBLIC AREA"/>
    <s v="Megan Marley"/>
    <s v=""/>
    <s v="Y"/>
    <n v="2"/>
    <n v="2"/>
    <d v="2020-08-21T00:00:00"/>
    <d v="2020-08-21T00:00:00"/>
    <d v="2020-08-21T00:00:00"/>
    <d v="2020-08-28T00:00:00"/>
    <s v="Y"/>
    <x v="0"/>
    <s v="REG"/>
    <x v="2"/>
    <s v="R&amp;D"/>
    <x v="3"/>
    <d v="2020-06-08T00:00:00"/>
    <m/>
    <n v="842.45"/>
    <n v="25181.58"/>
    <n v="0"/>
    <n v="0.7"/>
    <n v="1.3488"/>
    <n v="0.7"/>
    <x v="12"/>
  </r>
  <r>
    <n v="233761"/>
    <n v="3"/>
    <n v="1"/>
    <s v="233761-3-1"/>
    <s v="PDL0100-3623-RAF-HIX"/>
    <s v="Excel Buena Park II, LP"/>
    <s v="HOLIDAY INN EXPRESS VALENCIA PUBLIC AREA"/>
    <s v="Megan Marley"/>
    <s v=""/>
    <s v="Y"/>
    <n v="1"/>
    <n v="1"/>
    <d v="2020-08-21T00:00:00"/>
    <d v="2020-08-21T00:00:00"/>
    <d v="2020-08-21T00:00:00"/>
    <d v="2020-08-28T00:00:00"/>
    <s v="Y"/>
    <x v="0"/>
    <s v="REG"/>
    <x v="2"/>
    <s v="R&amp;D"/>
    <x v="0"/>
    <d v="2020-06-08T00:00:00"/>
    <m/>
    <n v="1066"/>
    <n v="25181.58"/>
    <n v="0"/>
    <n v="0.35"/>
    <n v="1.0429999999999999"/>
    <n v="0.5"/>
    <x v="12"/>
  </r>
  <r>
    <n v="233761"/>
    <n v="5"/>
    <n v="1"/>
    <s v="233761-5-1"/>
    <s v="PDL0500-3626-HIX"/>
    <s v="Excel Buena Park II, LP"/>
    <s v="HOLIDAY INN EXPRESS VALENCIA PUBLIC AREA"/>
    <s v="Megan Marley"/>
    <s v=""/>
    <s v="Y"/>
    <n v="4"/>
    <n v="4"/>
    <d v="2020-08-21T00:00:00"/>
    <d v="2020-08-21T00:00:00"/>
    <d v="2020-08-21T00:00:00"/>
    <d v="2020-08-28T00:00:00"/>
    <s v="Y"/>
    <x v="0"/>
    <s v="REG"/>
    <x v="2"/>
    <s v="R&amp;D"/>
    <x v="4"/>
    <d v="2020-06-08T00:00:00"/>
    <m/>
    <n v="469.76"/>
    <n v="25181.58"/>
    <n v="0"/>
    <n v="1.9576"/>
    <n v="3.1080000000000001"/>
    <n v="1.65"/>
    <x v="12"/>
  </r>
  <r>
    <n v="233761"/>
    <n v="6"/>
    <n v="1"/>
    <s v="233761-6-1"/>
    <s v="PDL0500-3625-HIX"/>
    <s v="Excel Buena Park II, LP"/>
    <s v="HOLIDAY INN EXPRESS VALENCIA PUBLIC AREA"/>
    <s v="Megan Marley"/>
    <s v=""/>
    <s v="Y"/>
    <n v="2"/>
    <n v="2"/>
    <d v="2020-08-21T00:00:00"/>
    <d v="2020-08-21T00:00:00"/>
    <d v="2020-08-21T00:00:00"/>
    <d v="2020-08-28T00:00:00"/>
    <s v="Y"/>
    <x v="0"/>
    <s v="REG"/>
    <x v="2"/>
    <s v="R&amp;D"/>
    <x v="4"/>
    <d v="2020-06-08T00:00:00"/>
    <m/>
    <n v="532.86"/>
    <n v="25181.58"/>
    <n v="0"/>
    <n v="0.9788"/>
    <n v="1.554"/>
    <n v="0.82499999999999996"/>
    <x v="12"/>
  </r>
  <r>
    <n v="233761"/>
    <n v="7"/>
    <n v="1"/>
    <s v="233761-7-1"/>
    <s v="PDL0100-3738-84-HIX"/>
    <s v="Excel Buena Park II, LP"/>
    <s v="HOLIDAY INN EXPRESS VALENCIA PUBLIC AREA"/>
    <s v="Megan Marley"/>
    <s v=""/>
    <s v="Y"/>
    <n v="2"/>
    <n v="2"/>
    <d v="2020-08-21T00:00:00"/>
    <d v="2020-08-21T00:00:00"/>
    <d v="2020-08-21T00:00:00"/>
    <d v="2020-08-28T00:00:00"/>
    <s v="Y"/>
    <x v="0"/>
    <s v="REG"/>
    <x v="2"/>
    <s v="R&amp;D"/>
    <x v="0"/>
    <d v="2020-06-08T00:00:00"/>
    <m/>
    <n v="869.74"/>
    <n v="25181.58"/>
    <n v="0"/>
    <n v="2.2995999999999999"/>
    <n v="1.8278000000000001"/>
    <n v="0.9"/>
    <x v="12"/>
  </r>
  <r>
    <n v="233762"/>
    <n v="10"/>
    <n v="1"/>
    <s v="233762-10-1"/>
    <s v="LIB0200-3460-LAF-CY-W.02"/>
    <s v="HOSPITALITY DEPOT LLC"/>
    <s v="COURTYARD BY MARRIOTT PENSACOLA"/>
    <s v="Megan Marley"/>
    <s v=""/>
    <s v="Y"/>
    <n v="41"/>
    <n v="41"/>
    <d v="2020-10-02T00:00:00"/>
    <d v="2020-10-02T00:00:00"/>
    <d v="2020-10-02T00:00:00"/>
    <d v="2020-10-05T00:00:00"/>
    <s v="Y"/>
    <x v="0"/>
    <s v="REG"/>
    <x v="0"/>
    <s v="NORMAL"/>
    <x v="0"/>
    <d v="2020-06-08T00:00:00"/>
    <m/>
    <n v="1194"/>
    <n v="194774.5"/>
    <n v="0"/>
    <n v="50.21434"/>
    <n v="67.445819999999998"/>
    <n v="55.466439999999999"/>
    <x v="7"/>
  </r>
  <r>
    <n v="233762"/>
    <n v="3"/>
    <n v="1"/>
    <s v="233762-3-1"/>
    <s v="LIB0600-3460-CY-W.02"/>
    <s v="HOSPITALITY DEPOT LLC"/>
    <s v="COURTYARD BY MARRIOTT PENSACOLA"/>
    <s v="Megan Marley"/>
    <s v=""/>
    <s v="Y"/>
    <n v="90"/>
    <n v="90"/>
    <d v="2020-10-02T00:00:00"/>
    <d v="2020-10-02T00:00:00"/>
    <d v="2020-10-02T00:00:00"/>
    <d v="2020-10-05T00:00:00"/>
    <s v="Y"/>
    <x v="0"/>
    <s v="REG"/>
    <x v="0"/>
    <s v="NORMAL"/>
    <x v="3"/>
    <d v="2020-06-08T00:00:00"/>
    <m/>
    <n v="232.5"/>
    <n v="194774.5"/>
    <n v="0"/>
    <n v="36.919800000000002"/>
    <n v="29.943000000000001"/>
    <n v="9.1287000000000003"/>
    <x v="7"/>
  </r>
  <r>
    <n v="233762"/>
    <n v="4"/>
    <n v="1"/>
    <s v="233762-4-1"/>
    <s v="LIB0500-3653-CY.01"/>
    <s v="HOSPITALITY DEPOT LLC"/>
    <s v="COURTYARD BY MARRIOTT PENSACOLA"/>
    <s v="Megan Marley"/>
    <s v=""/>
    <s v="Y"/>
    <n v="9"/>
    <n v="9"/>
    <d v="2020-10-02T00:00:00"/>
    <d v="2020-10-02T00:00:00"/>
    <d v="2020-10-02T00:00:00"/>
    <d v="2020-10-05T00:00:00"/>
    <s v="Y"/>
    <x v="0"/>
    <s v="REG"/>
    <x v="0"/>
    <s v="NORMAL"/>
    <x v="4"/>
    <d v="2020-06-08T00:00:00"/>
    <m/>
    <n v="467"/>
    <n v="194774.5"/>
    <n v="0"/>
    <n v="6.5366999999999997"/>
    <n v="3.86829"/>
    <n v="1.9854000000000001"/>
    <x v="7"/>
  </r>
  <r>
    <n v="233762"/>
    <n v="6"/>
    <n v="1"/>
    <s v="233762-6-1"/>
    <s v="LIB0500-3653A-CY.01"/>
    <s v="HOSPITALITY DEPOT LLC"/>
    <s v="COURTYARD BY MARRIOTT PENSACOLA"/>
    <s v="Megan Marley"/>
    <s v=""/>
    <s v="Y"/>
    <n v="27"/>
    <n v="27"/>
    <d v="2020-10-02T00:00:00"/>
    <d v="2020-10-02T00:00:00"/>
    <d v="2020-10-02T00:00:00"/>
    <d v="2020-10-05T00:00:00"/>
    <s v="Y"/>
    <x v="0"/>
    <s v="REG"/>
    <x v="0"/>
    <s v="NORMAL"/>
    <x v="4"/>
    <d v="2020-06-08T00:00:00"/>
    <m/>
    <n v="464"/>
    <n v="194774.5"/>
    <n v="0"/>
    <n v="19.610099999999999"/>
    <n v="11.60487"/>
    <n v="5.9561999999999999"/>
    <x v="7"/>
  </r>
  <r>
    <n v="233762"/>
    <n v="9"/>
    <n v="1"/>
    <s v="233762-9-1"/>
    <s v="LIB0200-3460-RAF-CY-W.02"/>
    <s v="HOSPITALITY DEPOT LLC"/>
    <s v="COURTYARD BY MARRIOTT PENSACOLA"/>
    <s v="Megan Marley"/>
    <s v=""/>
    <s v="Y"/>
    <n v="54"/>
    <n v="54"/>
    <d v="2020-10-02T00:00:00"/>
    <d v="2020-10-02T00:00:00"/>
    <d v="2020-10-02T00:00:00"/>
    <d v="2020-10-05T00:00:00"/>
    <s v="Y"/>
    <x v="0"/>
    <s v="REG"/>
    <x v="0"/>
    <s v="NORMAL"/>
    <x v="0"/>
    <d v="2020-06-08T00:00:00"/>
    <m/>
    <n v="1194"/>
    <n v="194774.5"/>
    <n v="0"/>
    <n v="66.135959999999997"/>
    <n v="88.83108"/>
    <n v="73.053359999999998"/>
    <x v="7"/>
  </r>
  <r>
    <n v="233763"/>
    <n v="2"/>
    <n v="1"/>
    <s v="233763-2-1"/>
    <s v="MRL0500-3791"/>
    <s v="Universal City Studios LLC"/>
    <s v="UNIVERSAL PROJECT P910 MODEL ROOM"/>
    <s v="Debbie Graham"/>
    <s v=""/>
    <s v="Y"/>
    <n v="1"/>
    <n v="1"/>
    <d v="2020-08-07T00:00:00"/>
    <d v="2020-08-07T00:00:00"/>
    <d v="2020-08-07T00:00:00"/>
    <d v="2020-08-14T00:00:00"/>
    <s v="Y"/>
    <x v="0"/>
    <s v="MRO"/>
    <x v="2"/>
    <s v="NORMAL"/>
    <x v="4"/>
    <d v="2020-06-08T00:00:00"/>
    <m/>
    <n v="698"/>
    <n v="3512.47"/>
    <n v="0"/>
    <n v="0.30880000000000002"/>
    <n v="0.64019999999999999"/>
    <n v="0.29959999999999998"/>
    <x v="15"/>
  </r>
  <r>
    <n v="233764"/>
    <n v="10"/>
    <n v="1"/>
    <s v="233764-10-1"/>
    <s v="LINPILL-18X18-KE-SD-HI-B3"/>
    <s v="Qualix"/>
    <s v="HOLIDAY INN POUGHKEEPSIE"/>
    <s v="Debbie Graham"/>
    <s v=""/>
    <s v="Y"/>
    <n v="1"/>
    <n v="1"/>
    <d v="2020-08-24T00:00:00"/>
    <d v="2020-08-28T00:00:00"/>
    <d v="2020-08-14T00:00:00"/>
    <d v="2020-08-21T00:00:00"/>
    <s v="Y"/>
    <x v="1"/>
    <s v="REG"/>
    <x v="2"/>
    <s v="PLANT3"/>
    <x v="1"/>
    <d v="2020-06-08T00:00:00"/>
    <d v="2020-06-19T00:00:00"/>
    <n v="0"/>
    <n v="23679.77"/>
    <n v="2"/>
    <n v="8.3750000000000005E-2"/>
    <m/>
    <m/>
    <x v="3"/>
  </r>
  <r>
    <n v="233764"/>
    <n v="11"/>
    <n v="1"/>
    <s v="233764-11-1"/>
    <s v="LIN0600-315-48-HI-B"/>
    <s v="Qualix"/>
    <s v="HOLIDAY INN POUGHKEEPSIE"/>
    <s v="Debbie Graham"/>
    <s v=""/>
    <s v="Y"/>
    <n v="2"/>
    <n v="2"/>
    <d v="2020-08-24T00:00:00"/>
    <d v="2020-08-28T00:00:00"/>
    <d v="2020-08-14T00:00:00"/>
    <d v="2020-08-21T00:00:00"/>
    <s v="Y"/>
    <x v="1"/>
    <s v="REG"/>
    <x v="2"/>
    <s v="PLANT3"/>
    <x v="3"/>
    <d v="2020-06-08T00:00:00"/>
    <d v="2020-06-19T00:00:00"/>
    <n v="356"/>
    <n v="23679.77"/>
    <n v="0"/>
    <m/>
    <n v="0.6"/>
    <n v="0.27660000000000001"/>
    <x v="3"/>
  </r>
  <r>
    <n v="233764"/>
    <n v="14"/>
    <n v="1"/>
    <s v="233764-14-1"/>
    <s v="LIN0600-318-HI-B"/>
    <s v="Qualix"/>
    <s v="HOLIDAY INN POUGHKEEPSIE"/>
    <s v="Debbie Graham"/>
    <s v=""/>
    <s v="Y"/>
    <n v="1"/>
    <n v="1"/>
    <d v="2020-08-24T00:00:00"/>
    <d v="2020-08-28T00:00:00"/>
    <d v="2020-08-14T00:00:00"/>
    <d v="2020-08-21T00:00:00"/>
    <s v="Y"/>
    <x v="1"/>
    <s v="REG"/>
    <x v="2"/>
    <s v="PLANT3"/>
    <x v="3"/>
    <d v="2020-06-08T00:00:00"/>
    <d v="2020-06-19T00:00:00"/>
    <n v="523"/>
    <n v="23679.77"/>
    <n v="0"/>
    <m/>
    <n v="0.36"/>
    <n v="0.13830000000000001"/>
    <x v="3"/>
  </r>
  <r>
    <n v="233764"/>
    <n v="16"/>
    <n v="1"/>
    <s v="233764-16-1"/>
    <s v="LIN0900-332-60-NA-GR-HI-B"/>
    <s v="Qualix"/>
    <s v="HOLIDAY INN POUGHKEEPSIE"/>
    <s v="Debbie Graham"/>
    <s v=""/>
    <s v="Y"/>
    <n v="1"/>
    <n v="1"/>
    <d v="2020-08-24T00:00:00"/>
    <d v="2020-08-28T00:00:00"/>
    <d v="2020-08-14T00:00:00"/>
    <d v="2020-08-21T00:00:00"/>
    <s v="Y"/>
    <x v="1"/>
    <s v="REG"/>
    <x v="2"/>
    <s v="PLANT3"/>
    <x v="0"/>
    <d v="2020-06-08T00:00:00"/>
    <d v="2020-06-19T00:00:00"/>
    <n v="3792"/>
    <n v="23679.77"/>
    <n v="0"/>
    <n v="0.2969"/>
    <n v="0.54620000000000002"/>
    <n v="0.30959999999999999"/>
    <x v="3"/>
  </r>
  <r>
    <n v="233764"/>
    <n v="17"/>
    <n v="1"/>
    <s v="233764-17-1"/>
    <s v="LIN0900-332-60-NA-GB-HI-B"/>
    <s v="Qualix"/>
    <s v="HOLIDAY INN POUGHKEEPSIE"/>
    <s v="Debbie Graham"/>
    <s v=""/>
    <s v="Y"/>
    <n v="1"/>
    <n v="1"/>
    <d v="2020-08-24T00:00:00"/>
    <d v="2020-08-28T00:00:00"/>
    <d v="2020-08-14T00:00:00"/>
    <d v="2020-08-21T00:00:00"/>
    <s v="Y"/>
    <x v="1"/>
    <s v="REG"/>
    <x v="2"/>
    <s v="PLANT3"/>
    <x v="0"/>
    <d v="2020-06-08T00:00:00"/>
    <d v="2020-06-19T00:00:00"/>
    <n v="0"/>
    <n v="23679.77"/>
    <n v="0"/>
    <n v="0.2969"/>
    <n v="0.54620000000000002"/>
    <n v="0.62770000000000004"/>
    <x v="3"/>
  </r>
  <r>
    <n v="233764"/>
    <n v="18"/>
    <n v="1"/>
    <s v="233764-18-1"/>
    <s v="LIN0900-332-60-NA-GL-HI-B"/>
    <s v="Qualix"/>
    <s v="HOLIDAY INN POUGHKEEPSIE"/>
    <s v="Debbie Graham"/>
    <s v=""/>
    <s v="Y"/>
    <n v="1"/>
    <n v="1"/>
    <d v="2020-08-24T00:00:00"/>
    <d v="2020-08-28T00:00:00"/>
    <d v="2020-08-14T00:00:00"/>
    <d v="2020-08-21T00:00:00"/>
    <s v="Y"/>
    <x v="1"/>
    <s v="REG"/>
    <x v="2"/>
    <s v="PLANT3"/>
    <x v="0"/>
    <d v="2020-06-08T00:00:00"/>
    <d v="2020-06-19T00:00:00"/>
    <n v="0"/>
    <n v="23679.77"/>
    <n v="0"/>
    <n v="0.2969"/>
    <n v="0.54620000000000002"/>
    <n v="0.57040000000000002"/>
    <x v="3"/>
  </r>
  <r>
    <n v="233764"/>
    <n v="19"/>
    <n v="1"/>
    <s v="233764-19-1"/>
    <s v="LINPILL-18X18-KE-SD-HI-B1"/>
    <s v="Qualix"/>
    <s v="HOLIDAY INN POUGHKEEPSIE"/>
    <s v="Debbie Graham"/>
    <s v=""/>
    <s v="Y"/>
    <n v="1"/>
    <n v="1"/>
    <d v="2020-08-24T00:00:00"/>
    <d v="2020-08-28T00:00:00"/>
    <d v="2020-08-14T00:00:00"/>
    <d v="2020-08-21T00:00:00"/>
    <s v="Y"/>
    <x v="1"/>
    <s v="REG"/>
    <x v="2"/>
    <s v="PLANT3"/>
    <x v="1"/>
    <d v="2020-06-08T00:00:00"/>
    <d v="2020-06-19T00:00:00"/>
    <n v="0"/>
    <n v="23679.77"/>
    <n v="0"/>
    <n v="8.3750000000000005E-2"/>
    <m/>
    <m/>
    <x v="3"/>
  </r>
  <r>
    <n v="233764"/>
    <n v="2"/>
    <n v="1"/>
    <s v="233764-2-1"/>
    <s v="LIN0500-311A-HI-B1"/>
    <s v="Qualix"/>
    <s v="HOLIDAY INN POUGHKEEPSIE"/>
    <s v="Debbie Graham"/>
    <s v=""/>
    <s v="Y"/>
    <n v="4"/>
    <n v="4"/>
    <d v="2020-08-24T00:00:00"/>
    <d v="2020-08-28T00:00:00"/>
    <d v="2020-08-14T00:00:00"/>
    <d v="2020-08-21T00:00:00"/>
    <s v="Y"/>
    <x v="1"/>
    <s v="REG"/>
    <x v="2"/>
    <s v="PLANT3"/>
    <x v="4"/>
    <d v="2020-06-08T00:00:00"/>
    <d v="2020-06-19T00:00:00"/>
    <n v="706"/>
    <n v="23679.77"/>
    <n v="0"/>
    <n v="2.0815999999999999"/>
    <n v="3.476"/>
    <n v="2.4371999999999998"/>
    <x v="3"/>
  </r>
  <r>
    <n v="233764"/>
    <n v="20"/>
    <n v="1"/>
    <s v="233764-20-1"/>
    <s v="LINPILL-18X18-KE-SD-HI-B2"/>
    <s v="Qualix"/>
    <s v="HOLIDAY INN POUGHKEEPSIE"/>
    <s v="Debbie Graham"/>
    <s v=""/>
    <s v="Y"/>
    <n v="1"/>
    <n v="1"/>
    <d v="2020-08-24T00:00:00"/>
    <d v="2020-08-28T00:00:00"/>
    <d v="2020-08-14T00:00:00"/>
    <d v="2020-08-21T00:00:00"/>
    <s v="Y"/>
    <x v="1"/>
    <s v="REG"/>
    <x v="2"/>
    <s v="PLANT3"/>
    <x v="1"/>
    <d v="2020-06-08T00:00:00"/>
    <d v="2020-06-19T00:00:00"/>
    <n v="0"/>
    <n v="23679.77"/>
    <n v="2"/>
    <n v="8.3750000000000005E-2"/>
    <m/>
    <m/>
    <x v="3"/>
  </r>
  <r>
    <n v="233764"/>
    <n v="21"/>
    <n v="1"/>
    <s v="233764-21-1"/>
    <s v="LINPILL-18X18-KE-SD-HI-B3"/>
    <s v="Qualix"/>
    <s v="HOLIDAY INN POUGHKEEPSIE"/>
    <s v="Debbie Graham"/>
    <s v=""/>
    <s v="Y"/>
    <n v="1"/>
    <n v="1"/>
    <d v="2020-08-24T00:00:00"/>
    <d v="2020-08-28T00:00:00"/>
    <d v="2020-08-14T00:00:00"/>
    <d v="2020-08-21T00:00:00"/>
    <s v="Y"/>
    <x v="1"/>
    <s v="REG"/>
    <x v="2"/>
    <s v="PLANT3"/>
    <x v="1"/>
    <d v="2020-06-08T00:00:00"/>
    <d v="2020-06-19T00:00:00"/>
    <n v="0"/>
    <n v="23679.77"/>
    <n v="2"/>
    <n v="8.3750000000000005E-2"/>
    <m/>
    <m/>
    <x v="3"/>
  </r>
  <r>
    <n v="233764"/>
    <n v="22"/>
    <n v="1"/>
    <s v="233764-22-1"/>
    <s v="LIN0600-334A-30-HI-B"/>
    <s v="Qualix"/>
    <s v="HOLIDAY INN POUGHKEEPSIE"/>
    <s v="Debbie Graham"/>
    <s v=""/>
    <s v="Y"/>
    <n v="1"/>
    <n v="1"/>
    <d v="2020-08-24T00:00:00"/>
    <d v="2020-08-28T00:00:00"/>
    <d v="2020-08-14T00:00:00"/>
    <d v="2020-08-21T00:00:00"/>
    <s v="Y"/>
    <x v="1"/>
    <s v="REG"/>
    <x v="2"/>
    <s v="PLANT3"/>
    <x v="3"/>
    <d v="2020-06-08T00:00:00"/>
    <d v="2020-06-19T00:00:00"/>
    <n v="435"/>
    <n v="23679.77"/>
    <n v="0"/>
    <n v="0.19739999999999999"/>
    <n v="0.32"/>
    <n v="0.1794"/>
    <x v="3"/>
  </r>
  <r>
    <n v="233764"/>
    <n v="3"/>
    <n v="1"/>
    <s v="233764-3-1"/>
    <s v="LIN3015-C-HI-B"/>
    <s v="Qualix"/>
    <s v="HOLIDAY INN POUGHKEEPSIE"/>
    <s v="Debbie Graham"/>
    <s v=""/>
    <s v="Y"/>
    <n v="4"/>
    <n v="4"/>
    <d v="2020-08-24T00:00:00"/>
    <d v="2020-08-28T00:00:00"/>
    <d v="2020-08-14T00:00:00"/>
    <d v="2020-08-21T00:00:00"/>
    <s v="Y"/>
    <x v="1"/>
    <s v="REG"/>
    <x v="2"/>
    <s v="PLANT3"/>
    <x v="4"/>
    <d v="2020-06-08T00:00:00"/>
    <d v="2020-06-19T00:00:00"/>
    <n v="851"/>
    <n v="23679.77"/>
    <n v="0"/>
    <n v="2.1695199999999999"/>
    <n v="7.5"/>
    <m/>
    <x v="3"/>
  </r>
  <r>
    <n v="233764"/>
    <n v="4"/>
    <n v="1"/>
    <s v="233764-4-1"/>
    <s v="LINPILL-20X12-KE-SD-HI-B"/>
    <s v="Qualix"/>
    <s v="HOLIDAY INN POUGHKEEPSIE"/>
    <s v="Debbie Graham"/>
    <s v=""/>
    <s v="Y"/>
    <n v="4"/>
    <n v="4"/>
    <d v="2020-08-24T00:00:00"/>
    <d v="2020-08-28T00:00:00"/>
    <d v="2020-08-14T00:00:00"/>
    <d v="2020-08-21T00:00:00"/>
    <s v="Y"/>
    <x v="1"/>
    <s v="REG"/>
    <x v="2"/>
    <s v="PLANT3"/>
    <x v="1"/>
    <d v="2020-06-08T00:00:00"/>
    <d v="2020-06-19T00:00:00"/>
    <n v="0"/>
    <n v="23679.77"/>
    <n v="0"/>
    <n v="0.51751999999999998"/>
    <m/>
    <m/>
    <x v="3"/>
  </r>
  <r>
    <n v="233764"/>
    <n v="6"/>
    <n v="1"/>
    <s v="233764-6-1"/>
    <s v="LIN0900-624B-61-LAF-HI"/>
    <s v="Qualix"/>
    <s v="HOLIDAY INN POUGHKEEPSIE"/>
    <s v="Debbie Graham"/>
    <s v=""/>
    <s v="Y"/>
    <n v="1"/>
    <n v="1"/>
    <d v="2020-08-24T00:00:00"/>
    <d v="2020-08-28T00:00:00"/>
    <d v="2020-08-14T00:00:00"/>
    <d v="2020-08-21T00:00:00"/>
    <s v="Y"/>
    <x v="1"/>
    <s v="REG"/>
    <x v="2"/>
    <s v="PLANT3"/>
    <x v="0"/>
    <d v="2020-06-08T00:00:00"/>
    <d v="2020-06-19T00:00:00"/>
    <n v="2254"/>
    <n v="23679.77"/>
    <n v="0"/>
    <n v="1.5246999999999999"/>
    <n v="0.75009999999999999"/>
    <n v="0.56520000000000004"/>
    <x v="3"/>
  </r>
  <r>
    <n v="233764"/>
    <n v="7"/>
    <n v="1"/>
    <s v="233764-7-1"/>
    <s v="LIN0900-624B-96.5-RCL-HI"/>
    <s v="Qualix"/>
    <s v="HOLIDAY INN POUGHKEEPSIE"/>
    <s v="Debbie Graham"/>
    <s v=""/>
    <s v="Y"/>
    <n v="1"/>
    <n v="1"/>
    <d v="2020-08-24T00:00:00"/>
    <d v="2020-08-28T00:00:00"/>
    <d v="2020-08-14T00:00:00"/>
    <d v="2020-08-21T00:00:00"/>
    <s v="Y"/>
    <x v="1"/>
    <s v="REG"/>
    <x v="2"/>
    <s v="PLANT3"/>
    <x v="0"/>
    <d v="2020-06-08T00:00:00"/>
    <d v="2020-06-19T00:00:00"/>
    <n v="0"/>
    <n v="23679.77"/>
    <n v="0"/>
    <n v="1.9073"/>
    <n v="0.79730000000000001"/>
    <n v="0.68120000000000003"/>
    <x v="3"/>
  </r>
  <r>
    <n v="233764"/>
    <n v="8"/>
    <n v="1"/>
    <s v="233764-8-1"/>
    <s v="LINPILL-18X18-KE-SD-HI-B1"/>
    <s v="Qualix"/>
    <s v="HOLIDAY INN POUGHKEEPSIE"/>
    <s v="Debbie Graham"/>
    <s v=""/>
    <s v="Y"/>
    <n v="1"/>
    <n v="1"/>
    <d v="2020-08-24T00:00:00"/>
    <d v="2020-08-28T00:00:00"/>
    <d v="2020-08-14T00:00:00"/>
    <d v="2020-08-21T00:00:00"/>
    <s v="Y"/>
    <x v="1"/>
    <s v="REG"/>
    <x v="2"/>
    <s v="PLANT3"/>
    <x v="1"/>
    <d v="2020-06-08T00:00:00"/>
    <d v="2020-06-19T00:00:00"/>
    <n v="0"/>
    <n v="23679.77"/>
    <n v="0"/>
    <n v="8.3750000000000005E-2"/>
    <m/>
    <m/>
    <x v="3"/>
  </r>
  <r>
    <n v="233764"/>
    <n v="9"/>
    <n v="1"/>
    <s v="233764-9-1"/>
    <s v="LINPILL-18X18-KE-SD-HI-B2"/>
    <s v="Qualix"/>
    <s v="HOLIDAY INN POUGHKEEPSIE"/>
    <s v="Debbie Graham"/>
    <s v=""/>
    <s v="Y"/>
    <n v="1"/>
    <n v="1"/>
    <d v="2020-08-24T00:00:00"/>
    <d v="2020-08-28T00:00:00"/>
    <d v="2020-08-14T00:00:00"/>
    <d v="2020-08-21T00:00:00"/>
    <s v="Y"/>
    <x v="1"/>
    <s v="REG"/>
    <x v="2"/>
    <s v="PLANT3"/>
    <x v="1"/>
    <d v="2020-06-08T00:00:00"/>
    <d v="2020-06-19T00:00:00"/>
    <n v="0"/>
    <n v="23679.77"/>
    <n v="2"/>
    <n v="8.3750000000000005E-2"/>
    <m/>
    <m/>
    <x v="3"/>
  </r>
  <r>
    <n v="233765"/>
    <n v="4"/>
    <n v="1"/>
    <s v="233765-4-1"/>
    <s v="LIB0200-2738"/>
    <s v="MARRIOTT INT'L-FAIRFIELD"/>
    <s v="70BE286 FFIS HAILEY SUN VALLEY"/>
    <s v="Erica Hollyfield"/>
    <s v=""/>
    <s v=""/>
    <n v="20"/>
    <n v="20"/>
    <d v="2020-10-30T00:00:00"/>
    <d v="2020-10-30T00:00:00"/>
    <d v="2020-10-30T00:00:00"/>
    <d v="2020-11-09T00:00:00"/>
    <s v="Y"/>
    <x v="1"/>
    <s v="REG"/>
    <x v="0"/>
    <s v="NORMAL"/>
    <x v="0"/>
    <d v="2020-06-09T00:00:00"/>
    <d v="2020-06-10T00:00:00"/>
    <n v="749.37"/>
    <n v="31839.119999999999"/>
    <n v="0"/>
    <n v="27.923999999999999"/>
    <n v="12.166"/>
    <n v="4.5860000000000003"/>
    <x v="8"/>
  </r>
  <r>
    <n v="233765"/>
    <n v="5"/>
    <n v="1"/>
    <s v="233765-5-1"/>
    <s v="LIBPILL-18X18KE-SD"/>
    <s v="MARRIOTT INT'L-FAIRFIELD"/>
    <s v="70BE286 FFIS HAILEY SUN VALLEY"/>
    <s v="Erica Hollyfield"/>
    <s v=""/>
    <s v=""/>
    <n v="40"/>
    <n v="40"/>
    <d v="2020-10-30T00:00:00"/>
    <d v="2020-10-30T00:00:00"/>
    <d v="2020-10-30T00:00:00"/>
    <d v="2020-11-09T00:00:00"/>
    <s v="Y"/>
    <x v="1"/>
    <s v="REG"/>
    <x v="0"/>
    <s v="NORMAL"/>
    <x v="1"/>
    <d v="2020-06-09T00:00:00"/>
    <d v="2020-06-10T00:00:00"/>
    <n v="0"/>
    <n v="31839.119999999999"/>
    <n v="0"/>
    <n v="2.68"/>
    <m/>
    <m/>
    <x v="8"/>
  </r>
  <r>
    <n v="233765"/>
    <n v="6"/>
    <n v="1"/>
    <s v="233765-6-1"/>
    <s v="LIBPILL-20X20KE-SD"/>
    <s v="MARRIOTT INT'L-FAIRFIELD"/>
    <s v="70BE286 FFIS HAILEY SUN VALLEY"/>
    <s v="Erica Hollyfield"/>
    <s v=""/>
    <s v=""/>
    <n v="40"/>
    <n v="40"/>
    <d v="2020-10-30T00:00:00"/>
    <d v="2020-10-30T00:00:00"/>
    <d v="2020-10-30T00:00:00"/>
    <d v="2020-11-09T00:00:00"/>
    <s v="Y"/>
    <x v="1"/>
    <s v="REG"/>
    <x v="0"/>
    <s v="NORMAL"/>
    <x v="1"/>
    <d v="2020-06-09T00:00:00"/>
    <d v="2020-06-10T00:00:00"/>
    <n v="0"/>
    <n v="31839.119999999999"/>
    <n v="0"/>
    <n v="2.8719999999999999"/>
    <m/>
    <m/>
    <x v="8"/>
  </r>
  <r>
    <n v="233765"/>
    <n v="7"/>
    <n v="1"/>
    <s v="233765-7-1"/>
    <s v="LIN3371-S"/>
    <s v="MARRIOTT INT'L-FAIRFIELD"/>
    <s v="70BE286 FFIS HAILEY SUN VALLEY"/>
    <s v="Erica Hollyfield"/>
    <s v=""/>
    <s v=""/>
    <n v="1"/>
    <n v="1"/>
    <d v="2020-10-30T00:00:00"/>
    <d v="2020-10-30T00:00:00"/>
    <d v="2020-10-30T00:00:00"/>
    <d v="2020-11-09T00:00:00"/>
    <s v="Y"/>
    <x v="1"/>
    <s v="REG"/>
    <x v="2"/>
    <s v="PLANT3"/>
    <x v="0"/>
    <d v="2020-06-09T00:00:00"/>
    <d v="2020-06-10T00:00:00"/>
    <n v="803.04"/>
    <n v="31839.119999999999"/>
    <n v="0"/>
    <n v="0.87324999999999997"/>
    <n v="0.8125"/>
    <n v="0.54325000000000001"/>
    <x v="8"/>
  </r>
  <r>
    <n v="233765"/>
    <n v="8"/>
    <n v="1"/>
    <s v="233765-8-1"/>
    <s v="PD-BANQUETTE"/>
    <s v="MARRIOTT INT'L-FAIRFIELD"/>
    <s v="70BE286 FFIS HAILEY SUN VALLEY"/>
    <s v="Erica Hollyfield"/>
    <s v=""/>
    <s v=""/>
    <n v="1"/>
    <n v="1"/>
    <d v="2020-10-30T00:00:00"/>
    <d v="2020-10-30T00:00:00"/>
    <d v="2020-10-30T00:00:00"/>
    <d v="2020-11-09T00:00:00"/>
    <s v="Y"/>
    <x v="0"/>
    <s v="REG"/>
    <x v="2"/>
    <s v="R&amp;D"/>
    <x v="0"/>
    <d v="2020-06-09T00:00:00"/>
    <m/>
    <n v="3981.14"/>
    <n v="31839.119999999999"/>
    <n v="0"/>
    <m/>
    <m/>
    <m/>
    <x v="8"/>
  </r>
  <r>
    <n v="233765"/>
    <n v="9"/>
    <n v="1"/>
    <s v="233765-9-1"/>
    <s v="LIN0900-526A-56-SA"/>
    <s v="MARRIOTT INT'L-FAIRFIELD"/>
    <s v="70BE286 FFIS HAILEY SUN VALLEY"/>
    <s v="Erica Hollyfield"/>
    <s v=""/>
    <s v=""/>
    <n v="4"/>
    <n v="4"/>
    <d v="2020-10-30T00:00:00"/>
    <d v="2020-10-30T00:00:00"/>
    <d v="2020-10-30T00:00:00"/>
    <d v="2020-11-09T00:00:00"/>
    <s v="Y"/>
    <x v="1"/>
    <s v="REG"/>
    <x v="2"/>
    <s v="PLANT3"/>
    <x v="0"/>
    <d v="2020-06-09T00:00:00"/>
    <d v="2020-06-10T00:00:00"/>
    <n v="548.71"/>
    <n v="31839.119999999999"/>
    <n v="0"/>
    <n v="1.204"/>
    <n v="4.2"/>
    <n v="1.2884"/>
    <x v="8"/>
  </r>
  <r>
    <n v="233766"/>
    <n v="2"/>
    <n v="1"/>
    <s v="233766-2-1"/>
    <s v="LIB0500-3653-CY.01"/>
    <s v="MARRIOTT INT'L COURTYARD"/>
    <s v="70BF230 CY HOUSTON KEMAH, TX"/>
    <s v="Erica Hollyfield"/>
    <s v=""/>
    <s v=""/>
    <n v="83"/>
    <n v="83"/>
    <d v="2020-09-01T00:00:00"/>
    <d v="2020-09-04T00:00:00"/>
    <d v="2020-08-28T00:00:00"/>
    <d v="2020-09-07T00:00:00"/>
    <s v="Y"/>
    <x v="1"/>
    <s v="REG"/>
    <x v="0"/>
    <s v="NORMAL"/>
    <x v="4"/>
    <d v="2020-06-09T00:00:00"/>
    <d v="2020-06-18T00:00:00"/>
    <n v="432.68"/>
    <n v="143632.26999999999"/>
    <n v="0"/>
    <n v="60.282899999999998"/>
    <n v="35.674230000000001"/>
    <n v="18.309799999999999"/>
    <x v="11"/>
  </r>
  <r>
    <n v="233766"/>
    <n v="3"/>
    <n v="1"/>
    <s v="233766-3-1"/>
    <s v="LIB0500-3653A-CY.01"/>
    <s v="MARRIOTT INT'L COURTYARD"/>
    <s v="70BF230 CY HOUSTON KEMAH, TX"/>
    <s v="Erica Hollyfield"/>
    <s v=""/>
    <s v=""/>
    <n v="45"/>
    <n v="45"/>
    <d v="2020-09-01T00:00:00"/>
    <d v="2020-09-04T00:00:00"/>
    <d v="2020-08-28T00:00:00"/>
    <d v="2020-09-07T00:00:00"/>
    <s v="Y"/>
    <x v="1"/>
    <s v="REG"/>
    <x v="0"/>
    <s v="NORMAL"/>
    <x v="4"/>
    <d v="2020-06-09T00:00:00"/>
    <d v="2020-06-18T00:00:00"/>
    <n v="429"/>
    <n v="143632.26999999999"/>
    <n v="0"/>
    <n v="32.683500000000002"/>
    <n v="19.341449999999998"/>
    <n v="9.9269999999999996"/>
    <x v="11"/>
  </r>
  <r>
    <n v="233766"/>
    <n v="5"/>
    <n v="1"/>
    <s v="233766-5-1"/>
    <s v="LIB0200-3460-LAF-WAL"/>
    <s v="MARRIOTT INT'L COURTYARD"/>
    <s v="70BF230 CY HOUSTON KEMAH, TX"/>
    <s v="Erica Hollyfield"/>
    <s v=""/>
    <s v=""/>
    <n v="16"/>
    <n v="16"/>
    <d v="2020-08-26T00:00:00"/>
    <d v="2020-08-28T00:00:00"/>
    <d v="2020-08-28T00:00:00"/>
    <d v="2020-09-07T00:00:00"/>
    <s v="Y"/>
    <x v="1"/>
    <s v="REG"/>
    <x v="0"/>
    <s v="NORMAL"/>
    <x v="0"/>
    <d v="2020-06-09T00:00:00"/>
    <d v="2020-06-18T00:00:00"/>
    <n v="1105"/>
    <n v="143632.26999999999"/>
    <n v="0"/>
    <n v="19.595839999999999"/>
    <n v="26.320319999999999"/>
    <n v="21.645440000000001"/>
    <x v="3"/>
  </r>
  <r>
    <n v="233766"/>
    <n v="6"/>
    <n v="1"/>
    <s v="233766-6-1"/>
    <s v="LIB0200-3460-RAF-WAL"/>
    <s v="MARRIOTT INT'L COURTYARD"/>
    <s v="70BF230 CY HOUSTON KEMAH, TX"/>
    <s v="Erica Hollyfield"/>
    <s v=""/>
    <s v=""/>
    <n v="13"/>
    <n v="13"/>
    <d v="2020-08-27T00:00:00"/>
    <d v="2020-08-28T00:00:00"/>
    <d v="2020-08-28T00:00:00"/>
    <d v="2020-09-07T00:00:00"/>
    <s v="Y"/>
    <x v="1"/>
    <s v="REG"/>
    <x v="0"/>
    <s v="NORMAL"/>
    <x v="0"/>
    <d v="2020-06-09T00:00:00"/>
    <d v="2020-06-18T00:00:00"/>
    <n v="1105"/>
    <n v="143632.26999999999"/>
    <n v="0"/>
    <n v="15.921620000000001"/>
    <n v="21.385259999999999"/>
    <n v="17.586919999999999"/>
    <x v="3"/>
  </r>
  <r>
    <n v="233766"/>
    <n v="7"/>
    <n v="1"/>
    <s v="233766-7-1"/>
    <s v="LIB0600-3460-CY-WAL"/>
    <s v="MARRIOTT INT'L COURTYARD"/>
    <s v="70BF230 CY HOUSTON KEMAH, TX"/>
    <s v="Erica Hollyfield"/>
    <s v=""/>
    <s v=""/>
    <n v="29"/>
    <n v="29"/>
    <d v="2020-09-01T00:00:00"/>
    <d v="2020-09-04T00:00:00"/>
    <d v="2020-08-28T00:00:00"/>
    <d v="2020-09-07T00:00:00"/>
    <s v="Y"/>
    <x v="1"/>
    <s v="REG"/>
    <x v="0"/>
    <s v="NORMAL"/>
    <x v="3"/>
    <d v="2020-06-09T00:00:00"/>
    <d v="2020-06-18T00:00:00"/>
    <n v="214.75"/>
    <n v="143632.26999999999"/>
    <n v="0"/>
    <n v="11.896380000000001"/>
    <n v="9.6483000000000008"/>
    <n v="2.9414699999999998"/>
    <x v="11"/>
  </r>
  <r>
    <n v="233767"/>
    <n v="10"/>
    <n v="1"/>
    <s v="233767-10-1"/>
    <s v="LIN0100-3170D-122"/>
    <s v="Bre Hotels &amp; Resorts HIS Clearwater"/>
    <s v="HIS CLEARWATER RENOVATION"/>
    <s v="Deanna Rapp"/>
    <s v=""/>
    <s v="Y"/>
    <n v="1"/>
    <n v="1"/>
    <d v="2020-08-21T00:00:00"/>
    <d v="2020-08-21T00:00:00"/>
    <d v="2020-08-21T00:00:00"/>
    <d v="2020-08-28T00:00:00"/>
    <s v="Y"/>
    <x v="0"/>
    <s v="REG"/>
    <x v="2"/>
    <s v="NORMAL"/>
    <x v="0"/>
    <d v="2020-06-09T00:00:00"/>
    <m/>
    <n v="2711.85"/>
    <n v="21285.51"/>
    <n v="0"/>
    <n v="0.93910000000000005"/>
    <n v="0.84450000000000003"/>
    <n v="0.65559999999999996"/>
    <x v="12"/>
  </r>
  <r>
    <n v="233767"/>
    <n v="11"/>
    <n v="1"/>
    <s v="233767-11-1"/>
    <s v="LINPILL-20X14KEW-SD-HMP-CS"/>
    <s v="Bre Hotels &amp; Resorts HIS Clearwater"/>
    <s v="HIS CLEARWATER RENOVATION"/>
    <s v="Deanna Rapp"/>
    <s v=""/>
    <s v="Y"/>
    <n v="3"/>
    <n v="3"/>
    <d v="2020-08-21T00:00:00"/>
    <d v="2020-08-21T00:00:00"/>
    <d v="2020-08-21T00:00:00"/>
    <d v="2020-08-28T00:00:00"/>
    <s v="Y"/>
    <x v="0"/>
    <s v="REG"/>
    <x v="2"/>
    <s v="NORMAL"/>
    <x v="1"/>
    <d v="2020-06-09T00:00:00"/>
    <m/>
    <n v="38.54"/>
    <n v="21285.51"/>
    <n v="0"/>
    <n v="0.47888999999999998"/>
    <m/>
    <m/>
    <x v="12"/>
  </r>
  <r>
    <n v="233767"/>
    <n v="12"/>
    <n v="1"/>
    <s v="233767-12-1"/>
    <s v="LIN0900-680-LAF-HMP-CS"/>
    <s v="Bre Hotels &amp; Resorts HIS Clearwater"/>
    <s v="HIS CLEARWATER RENOVATION"/>
    <s v="Deanna Rapp"/>
    <s v=""/>
    <s v="Y"/>
    <n v="1"/>
    <n v="1"/>
    <d v="2020-08-21T00:00:00"/>
    <d v="2020-08-21T00:00:00"/>
    <d v="2020-08-21T00:00:00"/>
    <d v="2020-08-28T00:00:00"/>
    <s v="Y"/>
    <x v="0"/>
    <s v="REG"/>
    <x v="2"/>
    <s v="NORMAL"/>
    <x v="0"/>
    <d v="2020-06-09T00:00:00"/>
    <m/>
    <n v="3405.89"/>
    <n v="21285.51"/>
    <n v="0"/>
    <n v="0.4143"/>
    <n v="0.92410000000000003"/>
    <n v="0.63149999999999995"/>
    <x v="12"/>
  </r>
  <r>
    <n v="233767"/>
    <n v="13"/>
    <n v="1"/>
    <s v="233767-13-1"/>
    <s v="LIN0900-680-RCL-HMP-CS"/>
    <s v="Bre Hotels &amp; Resorts HIS Clearwater"/>
    <s v="HIS CLEARWATER RENOVATION"/>
    <s v="Deanna Rapp"/>
    <s v=""/>
    <s v="Y"/>
    <n v="1"/>
    <n v="1"/>
    <d v="2020-08-21T00:00:00"/>
    <d v="2020-08-21T00:00:00"/>
    <d v="2020-08-21T00:00:00"/>
    <d v="2020-08-28T00:00:00"/>
    <s v="Y"/>
    <x v="0"/>
    <s v="REG"/>
    <x v="2"/>
    <s v="NORMAL"/>
    <x v="0"/>
    <d v="2020-06-09T00:00:00"/>
    <m/>
    <n v="0"/>
    <n v="21285.51"/>
    <n v="0"/>
    <n v="0.2276"/>
    <n v="0.57350000000000001"/>
    <n v="0.39"/>
    <x v="12"/>
  </r>
  <r>
    <n v="233767"/>
    <n v="14"/>
    <n v="1"/>
    <s v="233767-14-1"/>
    <s v="LIN0900-680-LCOR-HMP-CS"/>
    <s v="Bre Hotels &amp; Resorts HIS Clearwater"/>
    <s v="HIS CLEARWATER RENOVATION"/>
    <s v="Deanna Rapp"/>
    <s v=""/>
    <s v="Y"/>
    <n v="1"/>
    <n v="1"/>
    <d v="2020-08-21T00:00:00"/>
    <d v="2020-08-21T00:00:00"/>
    <d v="2020-08-21T00:00:00"/>
    <d v="2020-08-28T00:00:00"/>
    <s v="Y"/>
    <x v="0"/>
    <s v="REG"/>
    <x v="2"/>
    <s v="NORMAL"/>
    <x v="0"/>
    <d v="2020-06-09T00:00:00"/>
    <m/>
    <n v="0"/>
    <n v="21285.51"/>
    <n v="0"/>
    <n v="0.3846"/>
    <n v="0.89549999999999996"/>
    <n v="0.3805"/>
    <x v="12"/>
  </r>
  <r>
    <n v="233767"/>
    <n v="15"/>
    <n v="1"/>
    <s v="233767-15-1"/>
    <s v="LIN0100-3170D-76-HMP-CS"/>
    <s v="Bre Hotels &amp; Resorts HIS Clearwater"/>
    <s v="HIS CLEARWATER RENOVATION"/>
    <s v="Deanna Rapp"/>
    <s v=""/>
    <s v="Y"/>
    <n v="1"/>
    <n v="1"/>
    <d v="2020-08-21T00:00:00"/>
    <d v="2020-08-21T00:00:00"/>
    <d v="2020-08-21T00:00:00"/>
    <d v="2020-08-28T00:00:00"/>
    <s v="Y"/>
    <x v="0"/>
    <s v="REG"/>
    <x v="2"/>
    <s v="NORMAL"/>
    <x v="0"/>
    <d v="2020-06-09T00:00:00"/>
    <m/>
    <n v="1271.82"/>
    <n v="21285.51"/>
    <n v="0"/>
    <n v="1.5024999999999999"/>
    <n v="0.79869999999999997"/>
    <n v="0.41649999999999998"/>
    <x v="12"/>
  </r>
  <r>
    <n v="233767"/>
    <n v="16"/>
    <n v="1"/>
    <s v="233767-16-1"/>
    <s v="LINPILL-20X14KEW-SD-HMP-CS"/>
    <s v="Bre Hotels &amp; Resorts HIS Clearwater"/>
    <s v="HIS CLEARWATER RENOVATION"/>
    <s v="Deanna Rapp"/>
    <s v=""/>
    <s v="Y"/>
    <n v="2"/>
    <n v="2"/>
    <d v="2020-08-21T00:00:00"/>
    <d v="2020-08-21T00:00:00"/>
    <d v="2020-08-21T00:00:00"/>
    <d v="2020-08-28T00:00:00"/>
    <s v="Y"/>
    <x v="0"/>
    <s v="REG"/>
    <x v="2"/>
    <s v="NORMAL"/>
    <x v="1"/>
    <d v="2020-06-09T00:00:00"/>
    <m/>
    <n v="38.54"/>
    <n v="21285.51"/>
    <n v="0"/>
    <n v="0.31925999999999999"/>
    <m/>
    <m/>
    <x v="12"/>
  </r>
  <r>
    <n v="233767"/>
    <n v="17"/>
    <n v="1"/>
    <s v="233767-17-1"/>
    <s v="LIN0900-676-50-L-BNQ"/>
    <s v="Bre Hotels &amp; Resorts HIS Clearwater"/>
    <s v="HIS CLEARWATER RENOVATION"/>
    <s v="Deanna Rapp"/>
    <s v=""/>
    <s v="Y"/>
    <n v="1"/>
    <n v="1"/>
    <d v="2020-08-21T00:00:00"/>
    <d v="2020-08-21T00:00:00"/>
    <d v="2020-08-21T00:00:00"/>
    <d v="2020-08-28T00:00:00"/>
    <s v="Y"/>
    <x v="0"/>
    <s v="REG"/>
    <x v="2"/>
    <s v="NORMAL"/>
    <x v="0"/>
    <d v="2020-06-09T00:00:00"/>
    <m/>
    <n v="2013.36"/>
    <n v="21285.51"/>
    <n v="0"/>
    <n v="0.1923"/>
    <n v="0.54620000000000002"/>
    <n v="0.29320000000000002"/>
    <x v="12"/>
  </r>
  <r>
    <n v="233767"/>
    <n v="18"/>
    <n v="1"/>
    <s v="233767-18-1"/>
    <s v="LIN0900-676-50-R-BNQ"/>
    <s v="Bre Hotels &amp; Resorts HIS Clearwater"/>
    <s v="HIS CLEARWATER RENOVATION"/>
    <s v="Deanna Rapp"/>
    <s v=""/>
    <s v="Y"/>
    <n v="1"/>
    <n v="1"/>
    <d v="2020-08-21T00:00:00"/>
    <d v="2020-08-21T00:00:00"/>
    <d v="2020-08-21T00:00:00"/>
    <d v="2020-08-28T00:00:00"/>
    <s v="Y"/>
    <x v="0"/>
    <s v="REG"/>
    <x v="2"/>
    <s v="NORMAL"/>
    <x v="0"/>
    <d v="2020-06-09T00:00:00"/>
    <m/>
    <n v="0"/>
    <n v="21285.51"/>
    <n v="0"/>
    <n v="0.1923"/>
    <n v="0.54620000000000002"/>
    <n v="0.29320000000000002"/>
    <x v="12"/>
  </r>
  <r>
    <n v="233767"/>
    <n v="19"/>
    <n v="1"/>
    <s v="233767-19-1"/>
    <s v="LINPILL-14X14KEW-SD-HMP-CS"/>
    <s v="Bre Hotels &amp; Resorts HIS Clearwater"/>
    <s v="HIS CLEARWATER RENOVATION"/>
    <s v="Deanna Rapp"/>
    <s v=""/>
    <s v="Y"/>
    <n v="4"/>
    <n v="4"/>
    <d v="2020-08-24T00:00:00"/>
    <d v="2020-08-28T00:00:00"/>
    <d v="2020-08-21T00:00:00"/>
    <d v="2020-08-28T00:00:00"/>
    <s v="Y"/>
    <x v="0"/>
    <s v="REG"/>
    <x v="2"/>
    <s v="NORMAL"/>
    <x v="1"/>
    <d v="2020-06-09T00:00:00"/>
    <m/>
    <n v="30.43"/>
    <n v="21285.51"/>
    <n v="0"/>
    <n v="0.54700000000000004"/>
    <m/>
    <m/>
    <x v="3"/>
  </r>
  <r>
    <n v="233767"/>
    <n v="5"/>
    <n v="1"/>
    <s v="233767-5-1"/>
    <s v="LIN0600-3593-HMP-CS"/>
    <s v="Bre Hotels &amp; Resorts HIS Clearwater"/>
    <s v="HIS CLEARWATER RENOVATION"/>
    <s v="Deanna Rapp"/>
    <s v=""/>
    <s v="Y"/>
    <n v="5"/>
    <n v="5"/>
    <d v="2020-08-21T00:00:00"/>
    <d v="2020-08-21T00:00:00"/>
    <d v="2020-08-21T00:00:00"/>
    <d v="2020-08-28T00:00:00"/>
    <s v="Y"/>
    <x v="0"/>
    <s v="REG"/>
    <x v="2"/>
    <s v="NORMAL"/>
    <x v="3"/>
    <d v="2020-06-09T00:00:00"/>
    <m/>
    <n v="233.51"/>
    <n v="21285.51"/>
    <n v="0"/>
    <n v="0.63149999999999995"/>
    <n v="1.4730000000000001"/>
    <n v="0.65800000000000003"/>
    <x v="12"/>
  </r>
  <r>
    <n v="233767"/>
    <n v="6"/>
    <n v="1"/>
    <s v="233767-6-1"/>
    <s v="LIN0900-677-75-L-BNQ"/>
    <s v="Bre Hotels &amp; Resorts HIS Clearwater"/>
    <s v="HIS CLEARWATER RENOVATION"/>
    <s v="Deanna Rapp"/>
    <s v=""/>
    <s v="Y"/>
    <n v="1"/>
    <n v="1"/>
    <d v="2020-08-21T00:00:00"/>
    <d v="2020-08-21T00:00:00"/>
    <d v="2020-08-21T00:00:00"/>
    <d v="2020-08-28T00:00:00"/>
    <s v="Y"/>
    <x v="0"/>
    <s v="REG"/>
    <x v="2"/>
    <s v="NORMAL"/>
    <x v="0"/>
    <d v="2020-06-09T00:00:00"/>
    <m/>
    <n v="2050.89"/>
    <n v="21285.51"/>
    <n v="0"/>
    <n v="0.2253"/>
    <n v="0.61050000000000004"/>
    <n v="0.34399999999999997"/>
    <x v="12"/>
  </r>
  <r>
    <n v="233767"/>
    <n v="7"/>
    <n v="1"/>
    <s v="233767-7-1"/>
    <s v="LIN0900-677-75-R-BNQ"/>
    <s v="Bre Hotels &amp; Resorts HIS Clearwater"/>
    <s v="HIS CLEARWATER RENOVATION"/>
    <s v="Deanna Rapp"/>
    <s v=""/>
    <s v="Y"/>
    <n v="1"/>
    <n v="1"/>
    <d v="2020-08-21T00:00:00"/>
    <d v="2020-08-21T00:00:00"/>
    <d v="2020-08-21T00:00:00"/>
    <d v="2020-08-28T00:00:00"/>
    <s v="Y"/>
    <x v="0"/>
    <s v="REG"/>
    <x v="2"/>
    <s v="NORMAL"/>
    <x v="0"/>
    <d v="2020-06-09T00:00:00"/>
    <m/>
    <n v="0"/>
    <n v="21285.51"/>
    <n v="0"/>
    <n v="0.2253"/>
    <n v="0.61050000000000004"/>
    <n v="0.34399999999999997"/>
    <x v="12"/>
  </r>
  <r>
    <n v="233767"/>
    <n v="8"/>
    <n v="1"/>
    <s v="233767-8-1"/>
    <s v="LINPILL-14X14KEW-SD-HMP-CS"/>
    <s v="Bre Hotels &amp; Resorts HIS Clearwater"/>
    <s v="HIS CLEARWATER RENOVATION"/>
    <s v="Deanna Rapp"/>
    <s v=""/>
    <s v="Y"/>
    <n v="2"/>
    <n v="2"/>
    <d v="2020-08-24T00:00:00"/>
    <d v="2020-08-28T00:00:00"/>
    <d v="2020-08-21T00:00:00"/>
    <d v="2020-08-28T00:00:00"/>
    <s v="Y"/>
    <x v="0"/>
    <s v="REG"/>
    <x v="2"/>
    <s v="NORMAL"/>
    <x v="1"/>
    <d v="2020-06-09T00:00:00"/>
    <m/>
    <n v="34.35"/>
    <n v="21285.51"/>
    <n v="0"/>
    <n v="0.27350000000000002"/>
    <m/>
    <m/>
    <x v="3"/>
  </r>
  <r>
    <n v="233767"/>
    <n v="9"/>
    <n v="1"/>
    <s v="233767-9-1"/>
    <s v="LINPILL-14X14KEW-SD-HMP-CS"/>
    <s v="Bre Hotels &amp; Resorts HIS Clearwater"/>
    <s v="HIS CLEARWATER RENOVATION"/>
    <s v="Deanna Rapp"/>
    <s v=""/>
    <s v="Y"/>
    <n v="4"/>
    <n v="4"/>
    <d v="2020-08-24T00:00:00"/>
    <d v="2020-08-28T00:00:00"/>
    <d v="2020-08-21T00:00:00"/>
    <d v="2020-08-28T00:00:00"/>
    <s v="Y"/>
    <x v="0"/>
    <s v="REG"/>
    <x v="2"/>
    <s v="NORMAL"/>
    <x v="1"/>
    <d v="2020-06-09T00:00:00"/>
    <m/>
    <n v="37.700000000000003"/>
    <n v="21285.51"/>
    <n v="0"/>
    <n v="0.54700000000000004"/>
    <m/>
    <m/>
    <x v="3"/>
  </r>
  <r>
    <n v="233771"/>
    <n v="10"/>
    <n v="1"/>
    <s v="233771-10-1"/>
    <s v="PDL0900-765-64.5-L-BNQ-TRU"/>
    <s v="Hilton Supply Management"/>
    <s v="TRU NEW BUILD WARSAW IN 2020"/>
    <s v="Ellie Marlowe"/>
    <s v=""/>
    <s v=""/>
    <n v="1"/>
    <n v="1"/>
    <d v="2020-08-21T00:00:00"/>
    <d v="2020-08-21T00:00:00"/>
    <d v="2020-10-09T00:00:00"/>
    <d v="2020-10-15T00:00:00"/>
    <s v="Y"/>
    <x v="0"/>
    <s v="REG"/>
    <x v="2"/>
    <s v="R&amp;D"/>
    <x v="0"/>
    <d v="2020-06-09T00:00:00"/>
    <m/>
    <n v="3609.53"/>
    <n v="32167.16"/>
    <n v="0"/>
    <n v="1.0982000000000001"/>
    <n v="0.80369999999999997"/>
    <n v="0.52500000000000002"/>
    <x v="12"/>
  </r>
  <r>
    <n v="233771"/>
    <n v="11"/>
    <n v="1"/>
    <s v="233771-11-1"/>
    <s v="LINPILL-16X16KEW-SD"/>
    <s v="Hilton Supply Management"/>
    <s v="TRU NEW BUILD WARSAW IN 2020"/>
    <s v="Ellie Marlowe"/>
    <s v=""/>
    <s v=""/>
    <n v="3"/>
    <n v="3"/>
    <d v="2020-08-24T00:00:00"/>
    <d v="2020-08-28T00:00:00"/>
    <d v="2020-10-09T00:00:00"/>
    <d v="2020-10-15T00:00:00"/>
    <s v="Y"/>
    <x v="1"/>
    <s v="REG"/>
    <x v="2"/>
    <s v="PLANT3"/>
    <x v="1"/>
    <d v="2020-06-09T00:00:00"/>
    <d v="2020-06-23T00:00:00"/>
    <n v="36.130000000000003"/>
    <n v="32167.16"/>
    <n v="4"/>
    <n v="0.45600000000000002"/>
    <m/>
    <m/>
    <x v="3"/>
  </r>
  <r>
    <n v="233771"/>
    <n v="15"/>
    <n v="1"/>
    <s v="233771-15-1"/>
    <s v="PDL0900-767-47-NA-L-TRU"/>
    <s v="Hilton Supply Management"/>
    <s v="TRU NEW BUILD WARSAW IN 2020"/>
    <s v="Ellie Marlowe"/>
    <s v=""/>
    <s v=""/>
    <n v="2"/>
    <n v="2"/>
    <d v="2020-08-21T00:00:00"/>
    <d v="2020-08-21T00:00:00"/>
    <d v="2020-10-09T00:00:00"/>
    <d v="2020-10-15T00:00:00"/>
    <s v="Y"/>
    <x v="0"/>
    <s v="REG"/>
    <x v="2"/>
    <s v="R&amp;D"/>
    <x v="0"/>
    <d v="2020-06-09T00:00:00"/>
    <m/>
    <n v="1646.52"/>
    <n v="32167.16"/>
    <n v="0"/>
    <n v="1.3373999999999999"/>
    <n v="1.498"/>
    <n v="0.92"/>
    <x v="12"/>
  </r>
  <r>
    <n v="233771"/>
    <n v="16"/>
    <n v="1"/>
    <s v="233771-16-1"/>
    <s v="LINPILL-16X16KEW-SD"/>
    <s v="Hilton Supply Management"/>
    <s v="TRU NEW BUILD WARSAW IN 2020"/>
    <s v="Ellie Marlowe"/>
    <s v=""/>
    <s v=""/>
    <n v="2"/>
    <n v="2"/>
    <d v="2020-08-21T00:00:00"/>
    <d v="2020-08-21T00:00:00"/>
    <d v="2020-10-09T00:00:00"/>
    <d v="2020-10-15T00:00:00"/>
    <s v="Y"/>
    <x v="1"/>
    <s v="REG"/>
    <x v="2"/>
    <s v="PLANT3"/>
    <x v="1"/>
    <d v="2020-06-09T00:00:00"/>
    <d v="2020-06-23T00:00:00"/>
    <n v="36.130000000000003"/>
    <n v="32167.16"/>
    <n v="4"/>
    <n v="0.30399999999999999"/>
    <m/>
    <m/>
    <x v="12"/>
  </r>
  <r>
    <n v="233771"/>
    <n v="17"/>
    <n v="1"/>
    <s v="233771-17-1"/>
    <s v="LINPILL-16X12KIDW-SD"/>
    <s v="Hilton Supply Management"/>
    <s v="TRU NEW BUILD WARSAW IN 2020"/>
    <s v="Ellie Marlowe"/>
    <s v=""/>
    <s v=""/>
    <n v="2"/>
    <n v="2"/>
    <d v="2020-08-21T00:00:00"/>
    <d v="2020-08-21T00:00:00"/>
    <d v="2020-10-09T00:00:00"/>
    <d v="2020-10-15T00:00:00"/>
    <s v="Y"/>
    <x v="1"/>
    <s v="REG"/>
    <x v="2"/>
    <s v="PLANT3"/>
    <x v="1"/>
    <d v="2020-06-09T00:00:00"/>
    <d v="2020-06-23T00:00:00"/>
    <n v="40.869999999999997"/>
    <n v="32167.16"/>
    <n v="0"/>
    <n v="0.27226"/>
    <m/>
    <m/>
    <x v="12"/>
  </r>
  <r>
    <n v="233771"/>
    <n v="2"/>
    <n v="1"/>
    <s v="233771-2-1"/>
    <s v="PDL0600-3771-TRU"/>
    <s v="Hilton Supply Management"/>
    <s v="TRU NEW BUILD WARSAW IN 2020"/>
    <s v="Ellie Marlowe"/>
    <s v=""/>
    <s v=""/>
    <n v="5"/>
    <n v="5"/>
    <d v="2020-08-21T00:00:00"/>
    <d v="2020-08-21T00:00:00"/>
    <d v="2020-10-09T00:00:00"/>
    <d v="2020-10-15T00:00:00"/>
    <s v="Y"/>
    <x v="0"/>
    <s v="REG"/>
    <x v="2"/>
    <s v="R&amp;D"/>
    <x v="3"/>
    <d v="2020-06-09T00:00:00"/>
    <m/>
    <n v="158.53"/>
    <n v="32167.16"/>
    <n v="0"/>
    <n v="1.25"/>
    <n v="2.125"/>
    <n v="1.4"/>
    <x v="12"/>
  </r>
  <r>
    <n v="233771"/>
    <n v="20"/>
    <n v="1"/>
    <s v="233771-20-1"/>
    <s v="PDL0900-766-47-L-TRU"/>
    <s v="Hilton Supply Management"/>
    <s v="TRU NEW BUILD WARSAW IN 2020"/>
    <s v="Ellie Marlowe"/>
    <s v=""/>
    <s v=""/>
    <n v="1"/>
    <n v="1"/>
    <d v="2020-08-21T00:00:00"/>
    <d v="2020-08-21T00:00:00"/>
    <d v="2020-10-09T00:00:00"/>
    <d v="2020-10-15T00:00:00"/>
    <s v="Y"/>
    <x v="0"/>
    <s v="REG"/>
    <x v="2"/>
    <s v="R&amp;D"/>
    <x v="0"/>
    <d v="2020-06-09T00:00:00"/>
    <m/>
    <n v="3935.24"/>
    <n v="32167.16"/>
    <n v="0"/>
    <n v="1.0585"/>
    <n v="0.79400000000000004"/>
    <n v="0.48"/>
    <x v="12"/>
  </r>
  <r>
    <n v="233771"/>
    <n v="21"/>
    <n v="1"/>
    <s v="233771-21-1"/>
    <s v="LINPILL-20X20KEW-SD"/>
    <s v="Hilton Supply Management"/>
    <s v="TRU NEW BUILD WARSAW IN 2020"/>
    <s v="Ellie Marlowe"/>
    <s v=""/>
    <s v=""/>
    <n v="3"/>
    <n v="3"/>
    <d v="2020-08-21T00:00:00"/>
    <d v="2020-08-21T00:00:00"/>
    <d v="2020-10-09T00:00:00"/>
    <d v="2020-10-15T00:00:00"/>
    <s v="Y"/>
    <x v="1"/>
    <s v="REG"/>
    <x v="2"/>
    <s v="PLANT3"/>
    <x v="1"/>
    <d v="2020-06-09T00:00:00"/>
    <d v="2020-06-23T00:00:00"/>
    <n v="42.87"/>
    <n v="32167.16"/>
    <n v="4"/>
    <n v="0.54749999999999999"/>
    <m/>
    <m/>
    <x v="12"/>
  </r>
  <r>
    <n v="233771"/>
    <n v="22"/>
    <n v="1"/>
    <s v="233771-22-1"/>
    <s v="LINPILL-16X16KEW-SD"/>
    <s v="Hilton Supply Management"/>
    <s v="TRU NEW BUILD WARSAW IN 2020"/>
    <s v="Ellie Marlowe"/>
    <s v=""/>
    <s v=""/>
    <n v="2"/>
    <n v="2"/>
    <d v="2020-08-21T00:00:00"/>
    <d v="2020-08-21T00:00:00"/>
    <d v="2020-10-09T00:00:00"/>
    <d v="2020-10-15T00:00:00"/>
    <s v="Y"/>
    <x v="1"/>
    <s v="REG"/>
    <x v="2"/>
    <s v="PLANT3"/>
    <x v="1"/>
    <d v="2020-06-09T00:00:00"/>
    <d v="2020-06-23T00:00:00"/>
    <n v="36.130000000000003"/>
    <n v="32167.16"/>
    <n v="4"/>
    <n v="0.30399999999999999"/>
    <m/>
    <m/>
    <x v="12"/>
  </r>
  <r>
    <n v="233771"/>
    <n v="23"/>
    <n v="1"/>
    <s v="233771-23-1"/>
    <s v="PDL10202-HUB-TRU"/>
    <s v="Hilton Supply Management"/>
    <s v="TRU NEW BUILD WARSAW IN 2020"/>
    <s v="Ellie Marlowe"/>
    <s v=""/>
    <s v=""/>
    <n v="1"/>
    <n v="1"/>
    <d v="2020-08-21T00:00:00"/>
    <d v="2020-08-21T00:00:00"/>
    <d v="2020-10-09T00:00:00"/>
    <d v="2020-10-15T00:00:00"/>
    <s v="Y"/>
    <x v="0"/>
    <s v="REG"/>
    <x v="2"/>
    <s v="R&amp;D"/>
    <x v="4"/>
    <d v="2020-06-09T00:00:00"/>
    <m/>
    <n v="2294.52"/>
    <n v="32167.16"/>
    <n v="0"/>
    <n v="0.90629999999999999"/>
    <n v="2.5"/>
    <n v="1.5625"/>
    <x v="12"/>
  </r>
  <r>
    <n v="233771"/>
    <n v="24"/>
    <n v="1"/>
    <s v="233771-24-1"/>
    <s v="PDL10202-HUB-TRU"/>
    <s v="Hilton Supply Management"/>
    <s v="TRU NEW BUILD WARSAW IN 2020"/>
    <s v="Ellie Marlowe"/>
    <s v=""/>
    <s v=""/>
    <n v="1"/>
    <n v="1"/>
    <d v="2020-08-21T00:00:00"/>
    <d v="2020-08-21T00:00:00"/>
    <d v="2020-10-09T00:00:00"/>
    <d v="2020-10-15T00:00:00"/>
    <s v="Y"/>
    <x v="0"/>
    <s v="REG"/>
    <x v="2"/>
    <s v="R&amp;D"/>
    <x v="4"/>
    <d v="2020-06-09T00:00:00"/>
    <m/>
    <n v="2294.52"/>
    <n v="32167.16"/>
    <n v="0"/>
    <n v="0.90629999999999999"/>
    <n v="2.5"/>
    <n v="1.5625"/>
    <x v="12"/>
  </r>
  <r>
    <n v="233771"/>
    <n v="25"/>
    <n v="1"/>
    <s v="233771-25-1"/>
    <s v="PDL10202-HUB-TRU"/>
    <s v="Hilton Supply Management"/>
    <s v="TRU NEW BUILD WARSAW IN 2020"/>
    <s v="Ellie Marlowe"/>
    <s v=""/>
    <s v=""/>
    <n v="1"/>
    <n v="1"/>
    <d v="2020-08-21T00:00:00"/>
    <d v="2020-08-21T00:00:00"/>
    <d v="2020-10-09T00:00:00"/>
    <d v="2020-10-15T00:00:00"/>
    <s v="Y"/>
    <x v="0"/>
    <s v="REG"/>
    <x v="2"/>
    <s v="R&amp;D"/>
    <x v="4"/>
    <d v="2020-06-09T00:00:00"/>
    <m/>
    <n v="2294.52"/>
    <n v="32167.16"/>
    <n v="0"/>
    <n v="0.90629999999999999"/>
    <n v="2.5"/>
    <n v="1.5625"/>
    <x v="12"/>
  </r>
  <r>
    <n v="233771"/>
    <n v="26"/>
    <n v="1"/>
    <s v="233771-26-1"/>
    <s v="LINPILL-18X18KEW-SD"/>
    <s v="Hilton Supply Management"/>
    <s v="TRU NEW BUILD WARSAW IN 2020"/>
    <s v="Ellie Marlowe"/>
    <s v=""/>
    <s v=""/>
    <n v="3"/>
    <n v="3"/>
    <d v="2020-08-21T00:00:00"/>
    <d v="2020-08-21T00:00:00"/>
    <d v="2020-10-09T00:00:00"/>
    <d v="2020-10-15T00:00:00"/>
    <s v="Y"/>
    <x v="1"/>
    <s v="REG"/>
    <x v="2"/>
    <s v="PLANT3"/>
    <x v="1"/>
    <d v="2020-06-09T00:00:00"/>
    <d v="2020-06-23T00:00:00"/>
    <n v="41.04"/>
    <n v="32167.16"/>
    <n v="0"/>
    <n v="0.41325000000000001"/>
    <m/>
    <m/>
    <x v="12"/>
  </r>
  <r>
    <n v="233771"/>
    <n v="27"/>
    <n v="1"/>
    <s v="233771-27-1"/>
    <s v="PDL0900-765-64.5-C-BNQ-TRU"/>
    <s v="Hilton Supply Management"/>
    <s v="TRU NEW BUILD WARSAW IN 2020"/>
    <s v="Ellie Marlowe"/>
    <s v=""/>
    <s v=""/>
    <n v="2"/>
    <n v="2"/>
    <d v="2020-08-21T00:00:00"/>
    <d v="2020-08-21T00:00:00"/>
    <d v="2020-10-09T00:00:00"/>
    <d v="2020-10-15T00:00:00"/>
    <s v="Y"/>
    <x v="0"/>
    <s v="REG"/>
    <x v="2"/>
    <s v="R&amp;D"/>
    <x v="0"/>
    <d v="2020-06-09T00:00:00"/>
    <m/>
    <n v="0"/>
    <n v="32167.16"/>
    <n v="0"/>
    <n v="2.1964000000000001"/>
    <n v="1.6073999999999999"/>
    <n v="1.05"/>
    <x v="12"/>
  </r>
  <r>
    <n v="233771"/>
    <n v="28"/>
    <n v="1"/>
    <s v="233771-28-1"/>
    <s v="PDL0900-765-64.5-R-BNQ-TRU"/>
    <s v="Hilton Supply Management"/>
    <s v="TRU NEW BUILD WARSAW IN 2020"/>
    <s v="Ellie Marlowe"/>
    <s v=""/>
    <s v=""/>
    <n v="1"/>
    <n v="1"/>
    <d v="2020-08-21T00:00:00"/>
    <d v="2020-08-21T00:00:00"/>
    <d v="2020-10-09T00:00:00"/>
    <d v="2020-10-15T00:00:00"/>
    <s v="Y"/>
    <x v="0"/>
    <s v="REG"/>
    <x v="2"/>
    <s v="R&amp;D"/>
    <x v="0"/>
    <d v="2020-06-09T00:00:00"/>
    <m/>
    <n v="0"/>
    <n v="32167.16"/>
    <n v="0"/>
    <n v="1.0982000000000001"/>
    <n v="0.80369999999999997"/>
    <n v="0.52500000000000002"/>
    <x v="12"/>
  </r>
  <r>
    <n v="233771"/>
    <n v="29"/>
    <n v="1"/>
    <s v="233771-29-1"/>
    <s v="PDL0900-767-COR-R-TRU"/>
    <s v="Hilton Supply Management"/>
    <s v="TRU NEW BUILD WARSAW IN 2020"/>
    <s v="Ellie Marlowe"/>
    <s v=""/>
    <s v=""/>
    <n v="2"/>
    <n v="2"/>
    <d v="2020-08-21T00:00:00"/>
    <d v="2020-08-21T00:00:00"/>
    <d v="2020-10-09T00:00:00"/>
    <d v="2020-10-15T00:00:00"/>
    <s v="Y"/>
    <x v="0"/>
    <s v="REG"/>
    <x v="2"/>
    <s v="R&amp;D"/>
    <x v="0"/>
    <d v="2020-06-09T00:00:00"/>
    <m/>
    <n v="0"/>
    <n v="32167.16"/>
    <n v="0"/>
    <n v="1.2736000000000001"/>
    <n v="1.2918000000000001"/>
    <n v="0.84"/>
    <x v="12"/>
  </r>
  <r>
    <n v="233771"/>
    <n v="3"/>
    <n v="1"/>
    <s v="233771-3-1"/>
    <s v="PDL0900-679-116-BNQ-TRU"/>
    <s v="Hilton Supply Management"/>
    <s v="TRU NEW BUILD WARSAW IN 2020"/>
    <s v="Ellie Marlowe"/>
    <s v=""/>
    <s v=""/>
    <n v="2"/>
    <n v="2"/>
    <d v="2020-08-21T00:00:00"/>
    <d v="2020-08-21T00:00:00"/>
    <d v="2020-10-09T00:00:00"/>
    <d v="2020-10-15T00:00:00"/>
    <s v="Y"/>
    <x v="0"/>
    <s v="REG"/>
    <x v="2"/>
    <s v="R&amp;D"/>
    <x v="0"/>
    <d v="2020-06-09T00:00:00"/>
    <m/>
    <n v="1553.72"/>
    <n v="32167.16"/>
    <n v="0"/>
    <n v="4.4770000000000003"/>
    <n v="3.125"/>
    <n v="1.95"/>
    <x v="12"/>
  </r>
  <r>
    <n v="233771"/>
    <n v="30"/>
    <n v="1"/>
    <s v="233771-30-1"/>
    <s v="PDL0900-766-47-NA-C-TRU"/>
    <s v="Hilton Supply Management"/>
    <s v="TRU NEW BUILD WARSAW IN 2020"/>
    <s v="Ellie Marlowe"/>
    <s v=""/>
    <s v=""/>
    <n v="2"/>
    <n v="2"/>
    <d v="2020-08-21T00:00:00"/>
    <d v="2020-08-21T00:00:00"/>
    <d v="2020-10-09T00:00:00"/>
    <d v="2020-10-15T00:00:00"/>
    <s v="Y"/>
    <x v="0"/>
    <s v="REG"/>
    <x v="2"/>
    <s v="R&amp;D"/>
    <x v="0"/>
    <d v="2020-06-09T00:00:00"/>
    <m/>
    <n v="0"/>
    <n v="32167.16"/>
    <n v="0"/>
    <n v="1.9898"/>
    <n v="1.52"/>
    <n v="0.92"/>
    <x v="12"/>
  </r>
  <r>
    <n v="233771"/>
    <n v="31"/>
    <n v="1"/>
    <s v="233771-31-1"/>
    <s v="PDL0900-766-COR-TRU"/>
    <s v="Hilton Supply Management"/>
    <s v="TRU NEW BUILD WARSAW IN 2020"/>
    <s v="Ellie Marlowe"/>
    <s v=""/>
    <s v=""/>
    <n v="1"/>
    <n v="1"/>
    <d v="2020-08-21T00:00:00"/>
    <d v="2020-08-21T00:00:00"/>
    <d v="2020-10-09T00:00:00"/>
    <d v="2020-10-15T00:00:00"/>
    <s v="Y"/>
    <x v="0"/>
    <s v="REG"/>
    <x v="2"/>
    <s v="R&amp;D"/>
    <x v="0"/>
    <d v="2020-06-09T00:00:00"/>
    <m/>
    <n v="0"/>
    <n v="32167.16"/>
    <n v="0"/>
    <n v="0.63680000000000003"/>
    <n v="0.64600000000000002"/>
    <n v="0.42"/>
    <x v="12"/>
  </r>
  <r>
    <n v="233771"/>
    <n v="32"/>
    <n v="1"/>
    <s v="233771-32-1"/>
    <s v="PDL0900-766-47-R-TRU"/>
    <s v="Hilton Supply Management"/>
    <s v="TRU NEW BUILD WARSAW IN 2020"/>
    <s v="Ellie Marlowe"/>
    <s v=""/>
    <s v=""/>
    <n v="1"/>
    <n v="1"/>
    <d v="2020-08-21T00:00:00"/>
    <d v="2020-08-21T00:00:00"/>
    <d v="2020-10-09T00:00:00"/>
    <d v="2020-10-15T00:00:00"/>
    <s v="Y"/>
    <x v="0"/>
    <s v="REG"/>
    <x v="2"/>
    <s v="R&amp;D"/>
    <x v="0"/>
    <d v="2020-06-09T00:00:00"/>
    <m/>
    <n v="0"/>
    <n v="32167.16"/>
    <n v="0"/>
    <n v="1.0585"/>
    <n v="0.79400000000000004"/>
    <n v="0.48"/>
    <x v="12"/>
  </r>
  <r>
    <n v="233771"/>
    <n v="4"/>
    <n v="1"/>
    <s v="233771-4-1"/>
    <s v="LINPILL-20X20KEW-SD"/>
    <s v="Hilton Supply Management"/>
    <s v="TRU NEW BUILD WARSAW IN 2020"/>
    <s v="Ellie Marlowe"/>
    <s v=""/>
    <s v=""/>
    <n v="4"/>
    <n v="4"/>
    <d v="2020-08-21T00:00:00"/>
    <d v="2020-08-21T00:00:00"/>
    <d v="2020-10-09T00:00:00"/>
    <d v="2020-10-15T00:00:00"/>
    <s v="Y"/>
    <x v="1"/>
    <s v="REG"/>
    <x v="2"/>
    <s v="PLANT3"/>
    <x v="1"/>
    <d v="2020-06-09T00:00:00"/>
    <d v="2020-06-23T00:00:00"/>
    <n v="32.979999999999997"/>
    <n v="32167.16"/>
    <n v="4"/>
    <n v="0.73"/>
    <m/>
    <m/>
    <x v="12"/>
  </r>
  <r>
    <n v="233771"/>
    <n v="7"/>
    <n v="1"/>
    <s v="233771-7-1"/>
    <s v="LINPILL-16X12KIDW-SD"/>
    <s v="Hilton Supply Management"/>
    <s v="TRU NEW BUILD WARSAW IN 2020"/>
    <s v="Ellie Marlowe"/>
    <s v=""/>
    <s v=""/>
    <n v="4"/>
    <n v="4"/>
    <d v="2020-08-21T00:00:00"/>
    <d v="2020-08-21T00:00:00"/>
    <d v="2020-10-09T00:00:00"/>
    <d v="2020-10-15T00:00:00"/>
    <s v="Y"/>
    <x v="1"/>
    <s v="REG"/>
    <x v="2"/>
    <s v="PLANT3"/>
    <x v="1"/>
    <d v="2020-06-09T00:00:00"/>
    <d v="2020-06-23T00:00:00"/>
    <n v="32.07"/>
    <n v="32167.16"/>
    <n v="0"/>
    <n v="0.54452"/>
    <m/>
    <m/>
    <x v="12"/>
  </r>
  <r>
    <n v="233771"/>
    <n v="9"/>
    <n v="1"/>
    <s v="233771-9-1"/>
    <s v="LINPILL-16X12KIDW-SD"/>
    <s v="Hilton Supply Management"/>
    <s v="TRU NEW BUILD WARSAW IN 2020"/>
    <s v="Ellie Marlowe"/>
    <s v=""/>
    <s v=""/>
    <n v="3"/>
    <n v="3"/>
    <d v="2020-08-21T00:00:00"/>
    <d v="2020-08-21T00:00:00"/>
    <d v="2020-10-09T00:00:00"/>
    <d v="2020-10-15T00:00:00"/>
    <s v="Y"/>
    <x v="1"/>
    <s v="REG"/>
    <x v="2"/>
    <s v="PLANT3"/>
    <x v="1"/>
    <d v="2020-06-09T00:00:00"/>
    <d v="2020-06-23T00:00:00"/>
    <n v="40.869999999999997"/>
    <n v="32167.16"/>
    <n v="0"/>
    <n v="0.40838999999999998"/>
    <m/>
    <m/>
    <x v="12"/>
  </r>
  <r>
    <n v="233772"/>
    <n v="1"/>
    <n v="1"/>
    <s v="233772-1-1"/>
    <s v="LIN0900-377-CIS"/>
    <s v="COUNTRY INN &amp; SUITES BY CARLSON"/>
    <s v="COUNTRY INN &amp; SUITES- ST PETERS, MO"/>
    <s v="Deanna Rapp"/>
    <s v=""/>
    <s v="Y"/>
    <n v="1"/>
    <n v="1"/>
    <d v="2020-09-08T00:00:00"/>
    <d v="2020-09-11T00:00:00"/>
    <d v="2020-09-08T00:00:00"/>
    <d v="2020-09-15T00:00:00"/>
    <s v="Y"/>
    <x v="1"/>
    <s v="REG"/>
    <x v="2"/>
    <s v="PLANT3"/>
    <x v="3"/>
    <d v="2020-06-09T00:00:00"/>
    <d v="2020-07-08T00:00:00"/>
    <n v="1339"/>
    <n v="6316.63"/>
    <n v="0"/>
    <n v="1.9782500000000001"/>
    <n v="2.1875"/>
    <m/>
    <x v="2"/>
  </r>
  <r>
    <n v="233772"/>
    <n v="2"/>
    <n v="1"/>
    <s v="233772-2-1"/>
    <s v="LINPILL-18X18KE-SD-PS-113"/>
    <s v="COUNTRY INN &amp; SUITES BY CARLSON"/>
    <s v="COUNTRY INN &amp; SUITES- ST PETERS, MO"/>
    <s v="Deanna Rapp"/>
    <s v=""/>
    <s v="Y"/>
    <n v="2"/>
    <n v="2"/>
    <d v="2020-09-08T00:00:00"/>
    <d v="2020-09-11T00:00:00"/>
    <d v="2020-09-08T00:00:00"/>
    <d v="2020-09-15T00:00:00"/>
    <s v="Y"/>
    <x v="1"/>
    <s v="REG"/>
    <x v="2"/>
    <s v="PLANT3"/>
    <x v="1"/>
    <d v="2020-06-09T00:00:00"/>
    <d v="2020-07-08T00:00:00"/>
    <n v="39"/>
    <n v="6316.63"/>
    <n v="0"/>
    <n v="0.16750000000000001"/>
    <m/>
    <m/>
    <x v="2"/>
  </r>
  <r>
    <n v="233772"/>
    <n v="3"/>
    <n v="1"/>
    <s v="233772-3-1"/>
    <s v="LIB0700-697-CIS"/>
    <s v="COUNTRY INN &amp; SUITES BY CARLSON"/>
    <s v="COUNTRY INN &amp; SUITES- ST PETERS, MO"/>
    <s v="Deanna Rapp"/>
    <s v=""/>
    <s v="Y"/>
    <n v="1"/>
    <n v="1"/>
    <d v="2020-09-08T00:00:00"/>
    <d v="2020-09-11T00:00:00"/>
    <d v="2020-09-08T00:00:00"/>
    <d v="2020-09-15T00:00:00"/>
    <s v="Y"/>
    <x v="1"/>
    <s v="REG"/>
    <x v="0"/>
    <s v="NORMAL"/>
    <x v="4"/>
    <d v="2020-06-09T00:00:00"/>
    <d v="2020-07-08T00:00:00"/>
    <n v="484"/>
    <n v="6316.63"/>
    <n v="0"/>
    <n v="0.4335"/>
    <n v="0.6169"/>
    <n v="0.38"/>
    <x v="2"/>
  </r>
  <r>
    <n v="233772"/>
    <n v="4"/>
    <n v="1"/>
    <s v="233772-4-1"/>
    <s v="LER0810-320BLK"/>
    <s v="COUNTRY INN &amp; SUITES BY CARLSON"/>
    <s v="COUNTRY INN &amp; SUITES- ST PETERS, MO"/>
    <s v="Deanna Rapp"/>
    <s v=""/>
    <s v="Y"/>
    <n v="10"/>
    <n v="10"/>
    <d v="2020-09-08T00:00:00"/>
    <d v="2020-09-11T00:00:00"/>
    <d v="2020-09-08T00:00:00"/>
    <d v="2020-09-15T00:00:00"/>
    <s v="Y"/>
    <x v="1"/>
    <s v="REG"/>
    <x v="0"/>
    <s v="NORMAL"/>
    <x v="5"/>
    <d v="2020-06-09T00:00:00"/>
    <d v="2020-07-08T00:00:00"/>
    <n v="181"/>
    <n v="6316.63"/>
    <n v="0"/>
    <m/>
    <m/>
    <m/>
    <x v="2"/>
  </r>
  <r>
    <n v="233772"/>
    <n v="5"/>
    <n v="1"/>
    <s v="233772-5-1"/>
    <s v="LIN0900-316-CIS"/>
    <s v="COUNTRY INN &amp; SUITES BY CARLSON"/>
    <s v="COUNTRY INN &amp; SUITES- ST PETERS, MO"/>
    <s v="Deanna Rapp"/>
    <s v=""/>
    <s v="Y"/>
    <n v="1"/>
    <n v="1"/>
    <d v="2020-09-08T00:00:00"/>
    <d v="2020-09-11T00:00:00"/>
    <d v="2020-09-08T00:00:00"/>
    <d v="2020-09-15T00:00:00"/>
    <s v="Y"/>
    <x v="1"/>
    <s v="REG"/>
    <x v="2"/>
    <s v="PLANT3"/>
    <x v="0"/>
    <d v="2020-06-09T00:00:00"/>
    <d v="2020-07-08T00:00:00"/>
    <n v="1180"/>
    <n v="6316.63"/>
    <n v="0"/>
    <n v="1.1041300000000001"/>
    <n v="1.85"/>
    <m/>
    <x v="2"/>
  </r>
  <r>
    <n v="233774"/>
    <n v="1"/>
    <n v="1"/>
    <s v="233774-1-1"/>
    <s v="LIN0100-1920-LSOF"/>
    <s v="APOLLO DESIGNS, LLC"/>
    <s v="CANDLEWOOD SUITES"/>
    <s v="Debbie Graham"/>
    <s v=""/>
    <s v="Y"/>
    <n v="1"/>
    <n v="1"/>
    <d v="2020-08-11T00:00:00"/>
    <d v="2020-08-14T00:00:00"/>
    <d v="2020-08-14T00:00:00"/>
    <d v="2020-08-21T00:00:00"/>
    <s v="Y"/>
    <x v="1"/>
    <s v="REG"/>
    <x v="2"/>
    <s v="PLANT3"/>
    <x v="0"/>
    <d v="2020-06-09T00:00:00"/>
    <d v="2020-06-20T00:00:00"/>
    <n v="1688"/>
    <n v="2070.06"/>
    <n v="0"/>
    <n v="1.1472599999999999"/>
    <n v="1.5625"/>
    <m/>
    <x v="10"/>
  </r>
  <r>
    <n v="233774"/>
    <n v="2"/>
    <n v="1"/>
    <s v="233774-2-1"/>
    <s v="LIN0100-1920-RCH"/>
    <s v="APOLLO DESIGNS, LLC"/>
    <s v="CANDLEWOOD SUITES"/>
    <s v="Debbie Graham"/>
    <s v=""/>
    <s v="Y"/>
    <n v="1"/>
    <n v="1"/>
    <d v="2020-08-11T00:00:00"/>
    <d v="2020-08-14T00:00:00"/>
    <d v="2020-08-14T00:00:00"/>
    <d v="2020-08-21T00:00:00"/>
    <s v="Y"/>
    <x v="1"/>
    <s v="REG"/>
    <x v="2"/>
    <s v="PLANT3"/>
    <x v="0"/>
    <d v="2020-06-09T00:00:00"/>
    <d v="2020-06-20T00:00:00"/>
    <n v="0"/>
    <n v="2070.06"/>
    <n v="0"/>
    <n v="1.1472599999999999"/>
    <n v="1.5625"/>
    <m/>
    <x v="10"/>
  </r>
  <r>
    <n v="233775"/>
    <n v="1"/>
    <n v="1"/>
    <s v="233775-1-1"/>
    <s v="LER0800-320-HIX-GREEN"/>
    <s v="Carver &amp; Associates"/>
    <s v="HOLIDAY INN EXPRESS"/>
    <s v="Megan Marley"/>
    <s v=""/>
    <s v=""/>
    <n v="1"/>
    <n v="1"/>
    <d v="2020-08-14T00:00:00"/>
    <d v="2020-08-14T00:00:00"/>
    <d v="2020-08-14T00:00:00"/>
    <d v="2020-08-21T00:00:00"/>
    <s v="Y"/>
    <x v="1"/>
    <s v="REG"/>
    <x v="0"/>
    <s v="NORMAL"/>
    <x v="5"/>
    <d v="2020-06-09T00:00:00"/>
    <d v="2020-07-02T00:00:00"/>
    <n v="168.5"/>
    <n v="483.5"/>
    <n v="0"/>
    <m/>
    <m/>
    <m/>
    <x v="10"/>
  </r>
  <r>
    <n v="233775"/>
    <n v="2"/>
    <n v="1"/>
    <s v="233775-2-1"/>
    <s v="LIB7455-C"/>
    <s v="Carver &amp; Associates"/>
    <s v="HOLIDAY INN EXPRESS"/>
    <s v="Megan Marley"/>
    <s v=""/>
    <s v=""/>
    <n v="1"/>
    <n v="1"/>
    <d v="2020-08-11T00:00:00"/>
    <d v="2020-08-14T00:00:00"/>
    <d v="2020-08-14T00:00:00"/>
    <d v="2020-08-21T00:00:00"/>
    <s v="Y"/>
    <x v="1"/>
    <s v="REG"/>
    <x v="0"/>
    <s v="NORMAL"/>
    <x v="4"/>
    <d v="2020-06-09T00:00:00"/>
    <d v="2020-07-02T00:00:00"/>
    <n v="315"/>
    <n v="483.5"/>
    <n v="0"/>
    <n v="0.34959499999999999"/>
    <n v="0.43753500000000001"/>
    <n v="0.107625"/>
    <x v="10"/>
  </r>
  <r>
    <n v="233776"/>
    <n v="1"/>
    <n v="1"/>
    <s v="233776-1-1"/>
    <s v="LIB0200-2054"/>
    <s v="HOTEL DEVELOPMENT SERVICE"/>
    <s v="COURTYARD MARRIOTT"/>
    <s v="Deanna Rapp"/>
    <s v="Y"/>
    <s v=""/>
    <n v="89"/>
    <n v="89"/>
    <d v="2021-01-06T00:00:00"/>
    <d v="2021-01-08T00:00:00"/>
    <d v="2021-01-06T00:00:00"/>
    <d v="2021-01-11T00:00:00"/>
    <s v="Y"/>
    <x v="0"/>
    <s v="REG"/>
    <x v="0"/>
    <s v="NORMAL"/>
    <x v="0"/>
    <d v="2020-06-09T00:00:00"/>
    <m/>
    <n v="880.85"/>
    <n v="186490.83"/>
    <n v="0"/>
    <n v="91.731854999999996"/>
    <n v="93.45"/>
    <n v="46.753034999999997"/>
    <x v="6"/>
  </r>
  <r>
    <n v="233776"/>
    <n v="11"/>
    <n v="1"/>
    <s v="233776-11-1"/>
    <s v="LER0800-349-CY2"/>
    <s v="HOTEL DEVELOPMENT SERVICE"/>
    <s v="COURTYARD MARRIOTT"/>
    <s v="Deanna Rapp"/>
    <s v="Y"/>
    <s v=""/>
    <n v="144"/>
    <n v="144"/>
    <d v="2021-01-06T00:00:00"/>
    <d v="2021-01-08T00:00:00"/>
    <d v="2021-01-06T00:00:00"/>
    <d v="2021-01-11T00:00:00"/>
    <s v="Y"/>
    <x v="0"/>
    <s v="REG"/>
    <x v="0"/>
    <s v="NORMAL"/>
    <x v="5"/>
    <d v="2020-06-09T00:00:00"/>
    <m/>
    <n v="157.08000000000001"/>
    <n v="186490.83"/>
    <n v="0"/>
    <m/>
    <m/>
    <m/>
    <x v="6"/>
  </r>
  <r>
    <n v="233776"/>
    <n v="2"/>
    <n v="1"/>
    <s v="233776-2-1"/>
    <s v="LIBPILL-200-2054"/>
    <s v="HOTEL DEVELOPMENT SERVICE"/>
    <s v="COURTYARD MARRIOTT"/>
    <s v="Deanna Rapp"/>
    <s v="Y"/>
    <s v=""/>
    <n v="89"/>
    <n v="89"/>
    <d v="2021-01-06T00:00:00"/>
    <d v="2021-01-08T00:00:00"/>
    <d v="2021-01-06T00:00:00"/>
    <d v="2021-01-11T00:00:00"/>
    <s v="Y"/>
    <x v="0"/>
    <s v="REG"/>
    <x v="0"/>
    <s v="NORMAL"/>
    <x v="1"/>
    <d v="2020-06-09T00:00:00"/>
    <m/>
    <n v="49.03"/>
    <n v="186490.83"/>
    <n v="0"/>
    <n v="17.8979"/>
    <m/>
    <m/>
    <x v="6"/>
  </r>
  <r>
    <n v="233776"/>
    <n v="3"/>
    <n v="1"/>
    <s v="233776-3-1"/>
    <s v="LIBPILL-18X14KEW"/>
    <s v="HOTEL DEVELOPMENT SERVICE"/>
    <s v="COURTYARD MARRIOTT"/>
    <s v="Deanna Rapp"/>
    <s v="Y"/>
    <s v=""/>
    <n v="89"/>
    <n v="89"/>
    <d v="2021-01-06T00:00:00"/>
    <d v="2021-01-08T00:00:00"/>
    <d v="2021-01-06T00:00:00"/>
    <d v="2021-01-11T00:00:00"/>
    <s v="Y"/>
    <x v="0"/>
    <s v="REG"/>
    <x v="0"/>
    <s v="NORMAL"/>
    <x v="1"/>
    <d v="2020-06-09T00:00:00"/>
    <m/>
    <n v="28.75"/>
    <n v="186490.83"/>
    <n v="0"/>
    <n v="10.8224"/>
    <m/>
    <m/>
    <x v="6"/>
  </r>
  <r>
    <n v="233776"/>
    <n v="4"/>
    <n v="1"/>
    <s v="233776-4-1"/>
    <s v="LIBPILL-17X13KEW"/>
    <s v="HOTEL DEVELOPMENT SERVICE"/>
    <s v="COURTYARD MARRIOTT"/>
    <s v="Deanna Rapp"/>
    <s v="Y"/>
    <s v=""/>
    <n v="89"/>
    <n v="89"/>
    <d v="2021-01-06T00:00:00"/>
    <d v="2021-01-08T00:00:00"/>
    <d v="2021-01-06T00:00:00"/>
    <d v="2021-01-11T00:00:00"/>
    <s v="Y"/>
    <x v="0"/>
    <s v="REG"/>
    <x v="0"/>
    <s v="NORMAL"/>
    <x v="1"/>
    <d v="2020-06-09T00:00:00"/>
    <m/>
    <n v="20.91"/>
    <n v="186490.83"/>
    <n v="0"/>
    <n v="9.2114999999999991"/>
    <m/>
    <m/>
    <x v="6"/>
  </r>
  <r>
    <n v="233776"/>
    <n v="5"/>
    <n v="1"/>
    <s v="233776-5-1"/>
    <s v="LIB0600-2054"/>
    <s v="HOTEL DEVELOPMENT SERVICE"/>
    <s v="COURTYARD MARRIOTT"/>
    <s v="Deanna Rapp"/>
    <s v="Y"/>
    <s v=""/>
    <n v="89"/>
    <n v="89"/>
    <d v="2021-01-06T00:00:00"/>
    <d v="2021-01-08T00:00:00"/>
    <d v="2021-01-06T00:00:00"/>
    <d v="2021-01-11T00:00:00"/>
    <s v="Y"/>
    <x v="0"/>
    <s v="REG"/>
    <x v="0"/>
    <s v="NORMAL"/>
    <x v="3"/>
    <d v="2020-06-09T00:00:00"/>
    <m/>
    <n v="175.14"/>
    <n v="186490.83"/>
    <n v="0"/>
    <n v="33.651789999999998"/>
    <n v="13.38204"/>
    <n v="8.3170500000000001"/>
    <x v="6"/>
  </r>
  <r>
    <n v="233776"/>
    <n v="6"/>
    <n v="1"/>
    <s v="233776-6-1"/>
    <s v="LIB0500-2054"/>
    <s v="HOTEL DEVELOPMENT SERVICE"/>
    <s v="COURTYARD MARRIOTT"/>
    <s v="Deanna Rapp"/>
    <s v="Y"/>
    <s v=""/>
    <n v="70"/>
    <n v="70"/>
    <d v="2021-01-06T00:00:00"/>
    <d v="2021-01-08T00:00:00"/>
    <d v="2021-01-06T00:00:00"/>
    <d v="2021-01-11T00:00:00"/>
    <s v="Y"/>
    <x v="0"/>
    <s v="REG"/>
    <x v="0"/>
    <s v="NORMAL"/>
    <x v="4"/>
    <d v="2020-06-09T00:00:00"/>
    <m/>
    <n v="380.69"/>
    <n v="186490.83"/>
    <n v="0"/>
    <n v="28.972999999999999"/>
    <n v="58.8"/>
    <n v="35.28"/>
    <x v="6"/>
  </r>
  <r>
    <n v="233776"/>
    <n v="7"/>
    <n v="1"/>
    <s v="233776-7-1"/>
    <s v="LIBPILL-18X14KEW"/>
    <s v="HOTEL DEVELOPMENT SERVICE"/>
    <s v="COURTYARD MARRIOTT"/>
    <s v="Deanna Rapp"/>
    <s v="Y"/>
    <s v=""/>
    <n v="70"/>
    <n v="70"/>
    <d v="2021-01-06T00:00:00"/>
    <d v="2021-01-08T00:00:00"/>
    <d v="2021-01-06T00:00:00"/>
    <d v="2021-01-11T00:00:00"/>
    <s v="Y"/>
    <x v="0"/>
    <s v="REG"/>
    <x v="0"/>
    <s v="NORMAL"/>
    <x v="1"/>
    <d v="2020-06-09T00:00:00"/>
    <m/>
    <n v="28.56"/>
    <n v="186490.83"/>
    <n v="0"/>
    <n v="8.5120000000000005"/>
    <m/>
    <m/>
    <x v="6"/>
  </r>
  <r>
    <n v="233776"/>
    <n v="8"/>
    <n v="1"/>
    <s v="233776-8-1"/>
    <s v="LIB0600-2055"/>
    <s v="HOTEL DEVELOPMENT SERVICE"/>
    <s v="COURTYARD MARRIOTT"/>
    <s v="Deanna Rapp"/>
    <s v="Y"/>
    <s v=""/>
    <n v="70"/>
    <n v="70"/>
    <d v="2021-01-06T00:00:00"/>
    <d v="2021-01-08T00:00:00"/>
    <d v="2021-01-06T00:00:00"/>
    <d v="2021-01-11T00:00:00"/>
    <s v="Y"/>
    <x v="0"/>
    <s v="REG"/>
    <x v="0"/>
    <s v="NORMAL"/>
    <x v="3"/>
    <d v="2020-06-09T00:00:00"/>
    <m/>
    <n v="176.08"/>
    <n v="186490.83"/>
    <n v="0"/>
    <n v="21.224"/>
    <n v="25.5486"/>
    <n v="6.1225500000000004"/>
    <x v="6"/>
  </r>
  <r>
    <n v="233776"/>
    <n v="9"/>
    <n v="1"/>
    <s v="233776-9-1"/>
    <s v="LIB0500-2052"/>
    <s v="HOTEL DEVELOPMENT SERVICE"/>
    <s v="COURTYARD MARRIOTT"/>
    <s v="Deanna Rapp"/>
    <s v="Y"/>
    <s v=""/>
    <n v="16"/>
    <n v="16"/>
    <d v="2021-01-06T00:00:00"/>
    <d v="2021-01-08T00:00:00"/>
    <d v="2021-01-06T00:00:00"/>
    <d v="2021-01-11T00:00:00"/>
    <s v="Y"/>
    <x v="0"/>
    <s v="REG"/>
    <x v="0"/>
    <s v="NORMAL"/>
    <x v="4"/>
    <d v="2020-06-09T00:00:00"/>
    <m/>
    <n v="316.94"/>
    <n v="186490.83"/>
    <n v="0"/>
    <n v="7.4813599999999996"/>
    <n v="8.4"/>
    <n v="5.5994400000000004"/>
    <x v="6"/>
  </r>
  <r>
    <n v="233777"/>
    <n v="1"/>
    <n v="1"/>
    <s v="233777-1-1"/>
    <s v="LIN0500-2331"/>
    <s v="Pinnacle Whitebridge Rd LLC"/>
    <s v="HOLIDAY INN EXPRESS I-40 WHITEBRIDGE RD"/>
    <s v="Megan Marley"/>
    <s v="Y"/>
    <s v=""/>
    <n v="4"/>
    <n v="4"/>
    <d v="2020-08-07T00:00:00"/>
    <d v="2020-08-07T00:00:00"/>
    <d v="2020-08-07T00:00:00"/>
    <d v="2020-08-14T00:00:00"/>
    <s v="Y"/>
    <x v="0"/>
    <s v="REG"/>
    <x v="2"/>
    <s v="NORMAL"/>
    <x v="4"/>
    <d v="2020-06-09T00:00:00"/>
    <m/>
    <n v="410"/>
    <n v="15907.5"/>
    <n v="0"/>
    <n v="2.2400000000000002"/>
    <n v="3.556"/>
    <n v="1.778"/>
    <x v="15"/>
  </r>
  <r>
    <n v="233777"/>
    <n v="2"/>
    <n v="1"/>
    <s v="233777-2-1"/>
    <s v="LIN0100-2330-96"/>
    <s v="Pinnacle Whitebridge Rd LLC"/>
    <s v="HOLIDAY INN EXPRESS I-40 WHITEBRIDGE RD"/>
    <s v="Megan Marley"/>
    <s v="Y"/>
    <s v=""/>
    <n v="2"/>
    <n v="2"/>
    <d v="2020-08-07T00:00:00"/>
    <d v="2020-08-07T00:00:00"/>
    <d v="2020-08-07T00:00:00"/>
    <d v="2020-08-14T00:00:00"/>
    <s v="Y"/>
    <x v="0"/>
    <s v="REG"/>
    <x v="2"/>
    <s v="NORMAL"/>
    <x v="0"/>
    <d v="2020-06-09T00:00:00"/>
    <m/>
    <n v="1108"/>
    <n v="15907.5"/>
    <n v="0"/>
    <n v="2"/>
    <n v="2.8332600000000001"/>
    <n v="1.41676"/>
    <x v="15"/>
  </r>
  <r>
    <n v="233777"/>
    <n v="5"/>
    <n v="1"/>
    <s v="233777-5-1"/>
    <s v="LIB0700-1383"/>
    <s v="Pinnacle Whitebridge Rd LLC"/>
    <s v="HOLIDAY INN EXPRESS I-40 WHITEBRIDGE RD"/>
    <s v="Megan Marley"/>
    <s v="Y"/>
    <s v=""/>
    <n v="6"/>
    <n v="6"/>
    <d v="2020-08-07T00:00:00"/>
    <d v="2020-08-07T00:00:00"/>
    <d v="2020-08-07T00:00:00"/>
    <d v="2020-08-14T00:00:00"/>
    <s v="Y"/>
    <x v="0"/>
    <s v="REG"/>
    <x v="0"/>
    <s v="NORMAL"/>
    <x v="4"/>
    <d v="2020-06-09T00:00:00"/>
    <m/>
    <n v="268"/>
    <n v="15907.5"/>
    <n v="0"/>
    <n v="3.03138"/>
    <n v="3.3"/>
    <n v="0.88458000000000003"/>
    <x v="15"/>
  </r>
  <r>
    <n v="233777"/>
    <n v="6"/>
    <n v="1"/>
    <s v="233777-6-1"/>
    <s v="LIN0900-397-72"/>
    <s v="Pinnacle Whitebridge Rd LLC"/>
    <s v="HOLIDAY INN EXPRESS I-40 WHITEBRIDGE RD"/>
    <s v="Megan Marley"/>
    <s v="Y"/>
    <s v=""/>
    <n v="3"/>
    <n v="3"/>
    <d v="2020-08-07T00:00:00"/>
    <d v="2020-08-07T00:00:00"/>
    <d v="2020-08-07T00:00:00"/>
    <d v="2020-08-14T00:00:00"/>
    <s v="Y"/>
    <x v="0"/>
    <s v="REG"/>
    <x v="2"/>
    <s v="NORMAL"/>
    <x v="0"/>
    <d v="2020-06-09T00:00:00"/>
    <m/>
    <n v="1335"/>
    <n v="15907.5"/>
    <n v="0"/>
    <n v="4.8"/>
    <n v="3.95025"/>
    <n v="1.9751399999999999"/>
    <x v="15"/>
  </r>
  <r>
    <n v="233778"/>
    <n v="12"/>
    <n v="1"/>
    <s v="233778-12-1"/>
    <s v="LIN0900-613-TBL"/>
    <s v="Hampton Danville"/>
    <s v="HAMPTON INN"/>
    <s v="Debbie Graham"/>
    <s v=""/>
    <s v="Y"/>
    <n v="1"/>
    <n v="1"/>
    <d v="2020-08-27T00:00:00"/>
    <d v="2020-08-28T00:00:00"/>
    <d v="2020-08-28T00:00:00"/>
    <d v="2020-08-31T00:00:00"/>
    <s v="Y"/>
    <x v="1"/>
    <s v="REG"/>
    <x v="2"/>
    <s v="PLANT3"/>
    <x v="2"/>
    <d v="2020-06-09T00:00:00"/>
    <d v="2020-06-25T00:00:00"/>
    <n v="0"/>
    <n v="26797.95"/>
    <n v="0"/>
    <m/>
    <m/>
    <m/>
    <x v="3"/>
  </r>
  <r>
    <n v="233778"/>
    <n v="13"/>
    <n v="1"/>
    <s v="233778-13-1"/>
    <s v="LINPILL-14X14KEW-SD-HMP-CS"/>
    <s v="Hampton Danville"/>
    <s v="HAMPTON INN"/>
    <s v="Debbie Graham"/>
    <s v=""/>
    <s v="Y"/>
    <n v="2"/>
    <n v="2"/>
    <d v="2020-08-27T00:00:00"/>
    <d v="2020-08-28T00:00:00"/>
    <d v="2020-08-28T00:00:00"/>
    <d v="2020-08-31T00:00:00"/>
    <s v="Y"/>
    <x v="1"/>
    <s v="REG"/>
    <x v="2"/>
    <s v="PLANT3"/>
    <x v="1"/>
    <d v="2020-06-09T00:00:00"/>
    <d v="2020-06-25T00:00:00"/>
    <n v="34.35"/>
    <n v="26797.95"/>
    <n v="0"/>
    <n v="0.27350000000000002"/>
    <m/>
    <m/>
    <x v="3"/>
  </r>
  <r>
    <n v="233778"/>
    <n v="14"/>
    <n v="1"/>
    <s v="233778-14-1"/>
    <s v="LINPILL-14X14KEW-SD-HMP-CS"/>
    <s v="Hampton Danville"/>
    <s v="HAMPTON INN"/>
    <s v="Debbie Graham"/>
    <s v=""/>
    <s v="Y"/>
    <n v="2"/>
    <n v="2"/>
    <d v="2020-08-27T00:00:00"/>
    <d v="2020-08-28T00:00:00"/>
    <d v="2020-08-28T00:00:00"/>
    <d v="2020-08-31T00:00:00"/>
    <s v="Y"/>
    <x v="1"/>
    <s v="REG"/>
    <x v="2"/>
    <s v="PLANT3"/>
    <x v="1"/>
    <d v="2020-06-09T00:00:00"/>
    <d v="2020-06-25T00:00:00"/>
    <n v="37.700000000000003"/>
    <n v="26797.95"/>
    <n v="0"/>
    <n v="0.27350000000000002"/>
    <m/>
    <m/>
    <x v="3"/>
  </r>
  <r>
    <n v="233778"/>
    <n v="15"/>
    <n v="1"/>
    <s v="233778-15-1"/>
    <s v="LIN0900-676-62.5-L-BNQ"/>
    <s v="Hampton Danville"/>
    <s v="HAMPTON INN"/>
    <s v="Debbie Graham"/>
    <s v=""/>
    <s v="Y"/>
    <n v="1"/>
    <n v="1"/>
    <d v="2020-08-27T00:00:00"/>
    <d v="2020-08-28T00:00:00"/>
    <d v="2020-08-28T00:00:00"/>
    <d v="2020-08-31T00:00:00"/>
    <s v="Y"/>
    <x v="1"/>
    <s v="REG"/>
    <x v="2"/>
    <s v="PLANT3"/>
    <x v="0"/>
    <d v="2020-06-09T00:00:00"/>
    <d v="2020-06-25T00:00:00"/>
    <n v="2025.88"/>
    <n v="26797.95"/>
    <n v="0"/>
    <n v="0.22670000000000001"/>
    <n v="0.56069999999999998"/>
    <n v="0.2409"/>
    <x v="3"/>
  </r>
  <r>
    <n v="233778"/>
    <n v="16"/>
    <n v="1"/>
    <s v="233778-16-1"/>
    <s v="LIN0900-676-62.5-R-BNQ"/>
    <s v="Hampton Danville"/>
    <s v="HAMPTON INN"/>
    <s v="Debbie Graham"/>
    <s v=""/>
    <s v="Y"/>
    <n v="1"/>
    <n v="1"/>
    <d v="2020-08-27T00:00:00"/>
    <d v="2020-08-28T00:00:00"/>
    <d v="2020-08-28T00:00:00"/>
    <d v="2020-08-31T00:00:00"/>
    <s v="Y"/>
    <x v="1"/>
    <s v="REG"/>
    <x v="2"/>
    <s v="PLANT3"/>
    <x v="0"/>
    <d v="2020-06-09T00:00:00"/>
    <d v="2020-06-25T00:00:00"/>
    <n v="0"/>
    <n v="26797.95"/>
    <n v="0"/>
    <n v="0.22670000000000001"/>
    <n v="0.56069999999999998"/>
    <n v="0.2409"/>
    <x v="3"/>
  </r>
  <r>
    <n v="233778"/>
    <n v="17"/>
    <n v="1"/>
    <s v="233778-17-1"/>
    <s v="LINPILL-14X14KEW-SD-HMP-CS"/>
    <s v="Hampton Danville"/>
    <s v="HAMPTON INN"/>
    <s v="Debbie Graham"/>
    <s v=""/>
    <s v="Y"/>
    <n v="4"/>
    <n v="4"/>
    <d v="2020-08-27T00:00:00"/>
    <d v="2020-08-28T00:00:00"/>
    <d v="2020-08-28T00:00:00"/>
    <d v="2020-08-31T00:00:00"/>
    <s v="Y"/>
    <x v="1"/>
    <s v="REG"/>
    <x v="2"/>
    <s v="PLANT3"/>
    <x v="1"/>
    <d v="2020-06-09T00:00:00"/>
    <d v="2020-06-25T00:00:00"/>
    <n v="37.700000000000003"/>
    <n v="26797.95"/>
    <n v="0"/>
    <n v="0.54700000000000004"/>
    <m/>
    <m/>
    <x v="3"/>
  </r>
  <r>
    <n v="233778"/>
    <n v="18"/>
    <n v="1"/>
    <s v="233778-18-1"/>
    <s v="LIN0100-3170D-122"/>
    <s v="Hampton Danville"/>
    <s v="HAMPTON INN"/>
    <s v="Debbie Graham"/>
    <s v=""/>
    <s v="Y"/>
    <n v="1"/>
    <n v="1"/>
    <d v="2020-08-27T00:00:00"/>
    <d v="2020-08-28T00:00:00"/>
    <d v="2020-08-28T00:00:00"/>
    <d v="2020-08-31T00:00:00"/>
    <s v="Y"/>
    <x v="1"/>
    <s v="REG"/>
    <x v="2"/>
    <s v="PLANT3"/>
    <x v="0"/>
    <d v="2020-06-09T00:00:00"/>
    <d v="2020-06-25T00:00:00"/>
    <n v="2731.93"/>
    <n v="26797.95"/>
    <n v="0"/>
    <n v="0.93910000000000005"/>
    <n v="0.84450000000000003"/>
    <n v="0.65559999999999996"/>
    <x v="3"/>
  </r>
  <r>
    <n v="233778"/>
    <n v="19"/>
    <n v="1"/>
    <s v="233778-19-1"/>
    <s v="LINPILL-20X14KEW-SD-HMP-CS"/>
    <s v="Hampton Danville"/>
    <s v="HAMPTON INN"/>
    <s v="Debbie Graham"/>
    <s v=""/>
    <s v="Y"/>
    <n v="6"/>
    <n v="6"/>
    <d v="2020-08-27T00:00:00"/>
    <d v="2020-08-28T00:00:00"/>
    <d v="2020-08-28T00:00:00"/>
    <d v="2020-08-31T00:00:00"/>
    <s v="Y"/>
    <x v="1"/>
    <s v="REG"/>
    <x v="2"/>
    <s v="PLANT3"/>
    <x v="1"/>
    <d v="2020-06-09T00:00:00"/>
    <d v="2020-06-25T00:00:00"/>
    <n v="38.54"/>
    <n v="26797.95"/>
    <n v="0"/>
    <n v="0.95777999999999996"/>
    <m/>
    <m/>
    <x v="3"/>
  </r>
  <r>
    <n v="233778"/>
    <n v="20"/>
    <n v="1"/>
    <s v="233778-20-1"/>
    <s v="LIN0900-680-LCOR"/>
    <s v="Hampton Danville"/>
    <s v="HAMPTON INN"/>
    <s v="Debbie Graham"/>
    <s v=""/>
    <s v="Y"/>
    <n v="1"/>
    <n v="1"/>
    <d v="2020-08-28T00:00:00"/>
    <d v="2020-08-28T00:00:00"/>
    <d v="2020-08-28T00:00:00"/>
    <d v="2020-08-31T00:00:00"/>
    <s v="Y"/>
    <x v="1"/>
    <s v="REG"/>
    <x v="2"/>
    <s v="R&amp;D"/>
    <x v="0"/>
    <d v="2020-06-09T00:00:00"/>
    <d v="2020-06-25T00:00:00"/>
    <n v="3432.67"/>
    <n v="26797.95"/>
    <n v="0"/>
    <n v="0.3846"/>
    <n v="0.89549999999999996"/>
    <n v="0.3805"/>
    <x v="3"/>
  </r>
  <r>
    <n v="233778"/>
    <n v="21"/>
    <n v="1"/>
    <s v="233778-21-1"/>
    <s v="LIN0900-680-RCL"/>
    <s v="Hampton Danville"/>
    <s v="HAMPTON INN"/>
    <s v="Debbie Graham"/>
    <s v=""/>
    <s v="Y"/>
    <n v="1"/>
    <n v="1"/>
    <d v="2020-08-28T00:00:00"/>
    <d v="2020-08-28T00:00:00"/>
    <d v="2020-08-28T00:00:00"/>
    <d v="2020-08-31T00:00:00"/>
    <s v="Y"/>
    <x v="1"/>
    <s v="REG"/>
    <x v="2"/>
    <s v="R&amp;D"/>
    <x v="0"/>
    <d v="2020-06-09T00:00:00"/>
    <d v="2020-06-25T00:00:00"/>
    <n v="0"/>
    <n v="26797.95"/>
    <n v="0"/>
    <n v="0.2276"/>
    <n v="0.57350000000000001"/>
    <n v="0.39"/>
    <x v="3"/>
  </r>
  <r>
    <n v="233778"/>
    <n v="22"/>
    <n v="1"/>
    <s v="233778-22-1"/>
    <s v="LIN0900-680-LAF"/>
    <s v="Hampton Danville"/>
    <s v="HAMPTON INN"/>
    <s v="Debbie Graham"/>
    <s v=""/>
    <s v="Y"/>
    <n v="1"/>
    <n v="1"/>
    <d v="2020-08-28T00:00:00"/>
    <d v="2020-08-28T00:00:00"/>
    <d v="2020-08-28T00:00:00"/>
    <d v="2020-08-31T00:00:00"/>
    <s v="Y"/>
    <x v="1"/>
    <s v="REG"/>
    <x v="2"/>
    <s v="R&amp;D"/>
    <x v="0"/>
    <d v="2020-06-09T00:00:00"/>
    <d v="2020-06-25T00:00:00"/>
    <n v="0"/>
    <n v="26797.95"/>
    <n v="0"/>
    <n v="0.4143"/>
    <n v="0.92410000000000003"/>
    <n v="0.63149999999999995"/>
    <x v="3"/>
  </r>
  <r>
    <n v="233778"/>
    <n v="23"/>
    <n v="1"/>
    <s v="233778-23-1"/>
    <s v="LIN0100-3170D-76-HMP-CS"/>
    <s v="Hampton Danville"/>
    <s v="HAMPTON INN"/>
    <s v="Debbie Graham"/>
    <s v=""/>
    <s v="Y"/>
    <n v="1"/>
    <n v="1"/>
    <d v="2020-08-27T00:00:00"/>
    <d v="2020-08-28T00:00:00"/>
    <d v="2020-08-28T00:00:00"/>
    <d v="2020-08-31T00:00:00"/>
    <s v="Y"/>
    <x v="1"/>
    <s v="REG"/>
    <x v="2"/>
    <s v="PLANT3"/>
    <x v="0"/>
    <d v="2020-06-09T00:00:00"/>
    <d v="2020-06-25T00:00:00"/>
    <n v="1289.67"/>
    <n v="26797.95"/>
    <n v="0"/>
    <n v="1.5024999999999999"/>
    <n v="0.79869999999999997"/>
    <n v="0.41649999999999998"/>
    <x v="3"/>
  </r>
  <r>
    <n v="233778"/>
    <n v="24"/>
    <n v="1"/>
    <s v="233778-24-1"/>
    <s v="LINPILL-20X14KEW-SD-HMP-CS"/>
    <s v="Hampton Danville"/>
    <s v="HAMPTON INN"/>
    <s v="Debbie Graham"/>
    <s v=""/>
    <s v="Y"/>
    <n v="4"/>
    <n v="4"/>
    <d v="2020-08-27T00:00:00"/>
    <d v="2020-08-28T00:00:00"/>
    <d v="2020-08-28T00:00:00"/>
    <d v="2020-08-31T00:00:00"/>
    <s v="Y"/>
    <x v="1"/>
    <s v="REG"/>
    <x v="2"/>
    <s v="PLANT3"/>
    <x v="1"/>
    <d v="2020-06-09T00:00:00"/>
    <d v="2020-06-25T00:00:00"/>
    <n v="38.54"/>
    <n v="26797.95"/>
    <n v="0"/>
    <n v="0.63851999999999998"/>
    <m/>
    <m/>
    <x v="3"/>
  </r>
  <r>
    <n v="233778"/>
    <n v="5"/>
    <n v="1"/>
    <s v="233778-5-1"/>
    <s v="LIN0600-3593-HMP-CS"/>
    <s v="Hampton Danville"/>
    <s v="HAMPTON INN"/>
    <s v="Debbie Graham"/>
    <s v=""/>
    <s v="Y"/>
    <n v="6"/>
    <n v="6"/>
    <d v="2020-08-27T00:00:00"/>
    <d v="2020-08-28T00:00:00"/>
    <d v="2020-08-28T00:00:00"/>
    <d v="2020-08-31T00:00:00"/>
    <s v="Y"/>
    <x v="1"/>
    <s v="REG"/>
    <x v="2"/>
    <s v="PLANT3"/>
    <x v="3"/>
    <d v="2020-06-09T00:00:00"/>
    <d v="2020-06-25T00:00:00"/>
    <n v="233.51"/>
    <n v="26797.95"/>
    <n v="0"/>
    <n v="0.75780000000000003"/>
    <n v="1.7676000000000001"/>
    <n v="0.78959999999999997"/>
    <x v="3"/>
  </r>
  <r>
    <n v="233778"/>
    <n v="6"/>
    <n v="1"/>
    <s v="233778-6-1"/>
    <s v="LIN0900-677-75-L-BNQ"/>
    <s v="Hampton Danville"/>
    <s v="HAMPTON INN"/>
    <s v="Debbie Graham"/>
    <s v=""/>
    <s v="Y"/>
    <n v="1"/>
    <n v="1"/>
    <d v="2020-08-27T00:00:00"/>
    <d v="2020-08-28T00:00:00"/>
    <d v="2020-08-28T00:00:00"/>
    <d v="2020-08-31T00:00:00"/>
    <s v="Y"/>
    <x v="1"/>
    <s v="REG"/>
    <x v="2"/>
    <s v="PLANT3"/>
    <x v="0"/>
    <d v="2020-06-09T00:00:00"/>
    <d v="2020-06-25T00:00:00"/>
    <n v="2081.0100000000002"/>
    <n v="26797.95"/>
    <n v="0"/>
    <n v="0.2253"/>
    <n v="0.61050000000000004"/>
    <n v="0.34399999999999997"/>
    <x v="3"/>
  </r>
  <r>
    <n v="233778"/>
    <n v="7"/>
    <n v="1"/>
    <s v="233778-7-1"/>
    <s v="LIN0900-677-75-R-BNQ"/>
    <s v="Hampton Danville"/>
    <s v="HAMPTON INN"/>
    <s v="Debbie Graham"/>
    <s v=""/>
    <s v="Y"/>
    <n v="1"/>
    <n v="1"/>
    <d v="2020-08-27T00:00:00"/>
    <d v="2020-08-28T00:00:00"/>
    <d v="2020-08-28T00:00:00"/>
    <d v="2020-08-31T00:00:00"/>
    <s v="Y"/>
    <x v="1"/>
    <s v="REG"/>
    <x v="2"/>
    <s v="PLANT3"/>
    <x v="0"/>
    <d v="2020-06-09T00:00:00"/>
    <d v="2020-06-25T00:00:00"/>
    <n v="0"/>
    <n v="26797.95"/>
    <n v="0"/>
    <n v="0.2253"/>
    <n v="0.61050000000000004"/>
    <n v="0.34399999999999997"/>
    <x v="3"/>
  </r>
  <r>
    <n v="233778"/>
    <n v="8"/>
    <n v="1"/>
    <s v="233778-8-1"/>
    <s v="LINPILL-14X14KEW-SD-HMP-CS"/>
    <s v="Hampton Danville"/>
    <s v="HAMPTON INN"/>
    <s v="Debbie Graham"/>
    <s v=""/>
    <s v="Y"/>
    <n v="4"/>
    <n v="4"/>
    <d v="2020-08-27T00:00:00"/>
    <d v="2020-08-28T00:00:00"/>
    <d v="2020-08-28T00:00:00"/>
    <d v="2020-08-31T00:00:00"/>
    <s v="Y"/>
    <x v="1"/>
    <s v="REG"/>
    <x v="2"/>
    <s v="PLANT3"/>
    <x v="1"/>
    <d v="2020-06-09T00:00:00"/>
    <d v="2020-06-25T00:00:00"/>
    <n v="34.35"/>
    <n v="26797.95"/>
    <n v="0"/>
    <n v="0.54700000000000004"/>
    <m/>
    <m/>
    <x v="3"/>
  </r>
  <r>
    <n v="233778"/>
    <n v="9"/>
    <n v="1"/>
    <s v="233778-9-1"/>
    <s v="LINPILL-14X14KEW-SD-HMP-CS"/>
    <s v="Hampton Danville"/>
    <s v="HAMPTON INN"/>
    <s v="Debbie Graham"/>
    <s v=""/>
    <s v="Y"/>
    <n v="4"/>
    <n v="4"/>
    <d v="2020-08-27T00:00:00"/>
    <d v="2020-08-28T00:00:00"/>
    <d v="2020-08-28T00:00:00"/>
    <d v="2020-08-31T00:00:00"/>
    <s v="Y"/>
    <x v="1"/>
    <s v="REG"/>
    <x v="2"/>
    <s v="PLANT3"/>
    <x v="1"/>
    <d v="2020-06-09T00:00:00"/>
    <d v="2020-06-25T00:00:00"/>
    <n v="37.700000000000003"/>
    <n v="26797.95"/>
    <n v="0"/>
    <n v="0.54700000000000004"/>
    <m/>
    <m/>
    <x v="3"/>
  </r>
  <r>
    <n v="233779"/>
    <n v="2"/>
    <n v="1"/>
    <s v="233779-2-1"/>
    <s v="LIB0200-3004"/>
    <s v="Hampton Danville"/>
    <s v="HAMPTON INN"/>
    <s v="Debbie Graham"/>
    <s v=""/>
    <s v="Y"/>
    <n v="12"/>
    <n v="12"/>
    <d v="2020-08-31T00:00:00"/>
    <d v="2020-09-04T00:00:00"/>
    <d v="2020-08-14T00:00:00"/>
    <d v="2020-08-17T00:00:00"/>
    <s v="Y"/>
    <x v="1"/>
    <s v="REG"/>
    <x v="0"/>
    <s v="NORMAL"/>
    <x v="0"/>
    <d v="2020-06-09T00:00:00"/>
    <d v="2020-06-30T00:00:00"/>
    <n v="742.28"/>
    <n v="42252.800000000003"/>
    <n v="0"/>
    <n v="9.7764000000000006"/>
    <n v="8.5500000000000007"/>
    <n v="4.9320000000000004"/>
    <x v="11"/>
  </r>
  <r>
    <n v="233779"/>
    <n v="3"/>
    <n v="1"/>
    <s v="233779-3-1"/>
    <s v="LIB0500-3265"/>
    <s v="Hampton Danville"/>
    <s v="HAMPTON INN"/>
    <s v="Debbie Graham"/>
    <s v=""/>
    <s v="Y"/>
    <n v="23"/>
    <n v="23"/>
    <d v="2020-08-31T00:00:00"/>
    <d v="2020-09-04T00:00:00"/>
    <d v="2020-08-14T00:00:00"/>
    <d v="2020-08-17T00:00:00"/>
    <s v="Y"/>
    <x v="1"/>
    <s v="REG"/>
    <x v="0"/>
    <s v="NORMAL"/>
    <x v="4"/>
    <d v="2020-06-09T00:00:00"/>
    <d v="2020-06-30T00:00:00"/>
    <n v="332.45"/>
    <n v="42252.800000000003"/>
    <n v="0"/>
    <n v="11.1205"/>
    <n v="15.989599999999999"/>
    <n v="11.161899999999999"/>
    <x v="11"/>
  </r>
  <r>
    <n v="233779"/>
    <n v="4"/>
    <n v="1"/>
    <s v="233779-4-1"/>
    <s v="LIBPILL-20X14KEW-SD"/>
    <s v="Hampton Danville"/>
    <s v="HAMPTON INN"/>
    <s v="Debbie Graham"/>
    <s v=""/>
    <s v="Y"/>
    <n v="40"/>
    <n v="40"/>
    <d v="2020-08-31T00:00:00"/>
    <d v="2020-09-04T00:00:00"/>
    <d v="2020-08-14T00:00:00"/>
    <d v="2020-08-17T00:00:00"/>
    <s v="Y"/>
    <x v="1"/>
    <s v="REG"/>
    <x v="0"/>
    <s v="NORMAL"/>
    <x v="1"/>
    <d v="2020-06-09T00:00:00"/>
    <d v="2020-06-30T00:00:00"/>
    <n v="41.19"/>
    <n v="42252.800000000003"/>
    <n v="0"/>
    <n v="5.1079999999999997"/>
    <m/>
    <m/>
    <x v="11"/>
  </r>
  <r>
    <n v="233781"/>
    <n v="1"/>
    <n v="1"/>
    <s v="233781-1-1"/>
    <s v="LIN0500-2330"/>
    <s v="Pinnacle Whitebridge Rd LLC"/>
    <s v="HOLIDAY INN EXPRESS AND SUITES OPRYLAND"/>
    <s v="Megan Marley"/>
    <s v=""/>
    <s v=""/>
    <n v="1"/>
    <n v="1"/>
    <d v="2020-08-19T00:00:00"/>
    <d v="2020-08-21T00:00:00"/>
    <d v="2020-08-07T00:00:00"/>
    <d v="2020-08-14T00:00:00"/>
    <s v="Y"/>
    <x v="1"/>
    <s v="REG"/>
    <x v="2"/>
    <s v="PLANT3"/>
    <x v="4"/>
    <d v="2020-06-10T00:00:00"/>
    <d v="2020-07-15T00:00:00"/>
    <n v="635"/>
    <n v="26764.15"/>
    <n v="0"/>
    <n v="0.67137999999999998"/>
    <n v="1.3340000000000001"/>
    <m/>
    <x v="12"/>
  </r>
  <r>
    <n v="233781"/>
    <n v="2"/>
    <n v="1"/>
    <s v="233781-2-1"/>
    <s v="LIN0500-2331"/>
    <s v="Pinnacle Whitebridge Rd LLC"/>
    <s v="HOLIDAY INN EXPRESS AND SUITES OPRYLAND"/>
    <s v="Megan Marley"/>
    <s v=""/>
    <s v=""/>
    <n v="4"/>
    <n v="4"/>
    <d v="2020-08-19T00:00:00"/>
    <d v="2020-08-21T00:00:00"/>
    <d v="2020-08-07T00:00:00"/>
    <d v="2020-08-14T00:00:00"/>
    <s v="Y"/>
    <x v="1"/>
    <s v="REG"/>
    <x v="2"/>
    <s v="PLANT3"/>
    <x v="4"/>
    <d v="2020-06-10T00:00:00"/>
    <d v="2020-07-15T00:00:00"/>
    <n v="410"/>
    <n v="26764.15"/>
    <n v="0"/>
    <n v="2.2400000000000002"/>
    <n v="3.556"/>
    <n v="1.778"/>
    <x v="12"/>
  </r>
  <r>
    <n v="233781"/>
    <n v="3"/>
    <n v="1"/>
    <s v="233781-3-1"/>
    <s v="LIN0100-2330-96"/>
    <s v="Pinnacle Whitebridge Rd LLC"/>
    <s v="HOLIDAY INN EXPRESS AND SUITES OPRYLAND"/>
    <s v="Megan Marley"/>
    <s v=""/>
    <s v=""/>
    <n v="1"/>
    <n v="1"/>
    <d v="2020-08-19T00:00:00"/>
    <d v="2020-08-21T00:00:00"/>
    <d v="2020-08-07T00:00:00"/>
    <d v="2020-08-14T00:00:00"/>
    <s v="Y"/>
    <x v="1"/>
    <s v="REG"/>
    <x v="2"/>
    <s v="PLANT3"/>
    <x v="0"/>
    <d v="2020-06-10T00:00:00"/>
    <d v="2020-07-15T00:00:00"/>
    <n v="1108"/>
    <n v="26764.15"/>
    <n v="0"/>
    <n v="1"/>
    <n v="1.4166300000000001"/>
    <n v="0.70838000000000001"/>
    <x v="12"/>
  </r>
  <r>
    <n v="233781"/>
    <n v="6"/>
    <n v="1"/>
    <s v="233781-6-1"/>
    <s v="LIB0700-1383"/>
    <s v="Pinnacle Whitebridge Rd LLC"/>
    <s v="HOLIDAY INN EXPRESS AND SUITES OPRYLAND"/>
    <s v="Megan Marley"/>
    <s v=""/>
    <s v=""/>
    <n v="16"/>
    <n v="16"/>
    <d v="2020-08-19T00:00:00"/>
    <d v="2020-08-21T00:00:00"/>
    <d v="2020-08-07T00:00:00"/>
    <d v="2020-08-14T00:00:00"/>
    <s v="Y"/>
    <x v="1"/>
    <s v="REG"/>
    <x v="0"/>
    <s v="NORMAL"/>
    <x v="4"/>
    <d v="2020-06-10T00:00:00"/>
    <d v="2020-07-15T00:00:00"/>
    <n v="268"/>
    <n v="26764.15"/>
    <n v="0"/>
    <n v="8.0836799999999993"/>
    <n v="8.8000000000000007"/>
    <n v="2.3588800000000001"/>
    <x v="12"/>
  </r>
  <r>
    <n v="233781"/>
    <n v="7"/>
    <n v="1"/>
    <s v="233781-7-1"/>
    <s v="LIN0900-397-72"/>
    <s v="Pinnacle Whitebridge Rd LLC"/>
    <s v="HOLIDAY INN EXPRESS AND SUITES OPRYLAND"/>
    <s v="Megan Marley"/>
    <s v=""/>
    <s v=""/>
    <n v="6"/>
    <n v="6"/>
    <d v="2020-08-19T00:00:00"/>
    <d v="2020-08-21T00:00:00"/>
    <d v="2020-08-07T00:00:00"/>
    <d v="2020-08-14T00:00:00"/>
    <s v="Y"/>
    <x v="1"/>
    <s v="REG"/>
    <x v="2"/>
    <s v="PLANT3"/>
    <x v="0"/>
    <d v="2020-06-10T00:00:00"/>
    <d v="2020-07-15T00:00:00"/>
    <n v="1335"/>
    <n v="26764.15"/>
    <n v="0"/>
    <n v="9.6"/>
    <n v="7.9005000000000001"/>
    <n v="3.9502799999999998"/>
    <x v="12"/>
  </r>
  <r>
    <n v="233783"/>
    <n v="1"/>
    <n v="1"/>
    <s v="233783-1-1"/>
    <s v="LIB0200-2646-QSL"/>
    <s v="Pinnacle South, LLC"/>
    <s v="Aloft / Element Orlando FL"/>
    <s v="Megan Marley"/>
    <s v=""/>
    <s v=""/>
    <n v="2"/>
    <n v="2"/>
    <d v="2020-08-06T00:00:00"/>
    <d v="2020-08-07T00:00:00"/>
    <d v="2020-08-07T00:00:00"/>
    <d v="2020-08-15T00:00:00"/>
    <s v="Y"/>
    <x v="1"/>
    <s v="REG"/>
    <x v="0"/>
    <s v="NORMAL"/>
    <x v="0"/>
    <d v="2020-06-10T00:00:00"/>
    <d v="2020-06-18T00:00:00"/>
    <n v="1601"/>
    <n v="4078.1"/>
    <n v="0"/>
    <n v="1.768"/>
    <n v="1.3859999999999999"/>
    <n v="0.4914"/>
    <x v="15"/>
  </r>
  <r>
    <n v="233785"/>
    <n v="11"/>
    <n v="1"/>
    <s v="233785-11-1"/>
    <s v="PD-BANQUETTE"/>
    <s v="Fairfield Inn &amp; Suites-Lithonia GA"/>
    <s v="Fairfield Inn &amp; Suites-Lithonia GA"/>
    <s v="Debbie Graham"/>
    <s v=""/>
    <s v="Y"/>
    <n v="1"/>
    <n v="1"/>
    <d v="2020-08-21T00:00:00"/>
    <d v="2020-08-21T00:00:00"/>
    <d v="2020-08-21T00:00:00"/>
    <d v="2020-08-28T00:00:00"/>
    <s v="Y"/>
    <x v="0"/>
    <s v="REG"/>
    <x v="2"/>
    <s v="R&amp;D"/>
    <x v="0"/>
    <d v="2020-06-10T00:00:00"/>
    <m/>
    <n v="2109"/>
    <n v="68308.399999999994"/>
    <n v="0"/>
    <m/>
    <m/>
    <m/>
    <x v="12"/>
  </r>
  <r>
    <n v="233785"/>
    <n v="2"/>
    <n v="1"/>
    <s v="233785-2-1"/>
    <s v="LIB0200-2738"/>
    <s v="Fairfield Inn &amp; Suites-Lithonia GA"/>
    <s v="Fairfield Inn &amp; Suites-Lithonia GA"/>
    <s v="Debbie Graham"/>
    <s v=""/>
    <s v="Y"/>
    <n v="34"/>
    <n v="34"/>
    <d v="2020-09-02T00:00:00"/>
    <d v="2020-09-04T00:00:00"/>
    <d v="2020-08-21T00:00:00"/>
    <d v="2020-08-28T00:00:00"/>
    <s v="Y"/>
    <x v="1"/>
    <s v="REG"/>
    <x v="0"/>
    <s v="NORMAL"/>
    <x v="0"/>
    <d v="2020-06-10T00:00:00"/>
    <d v="2020-07-07T00:00:00"/>
    <n v="833.6"/>
    <n v="68308.399999999994"/>
    <n v="0"/>
    <n v="47.470799999999997"/>
    <n v="20.682200000000002"/>
    <n v="7.7961999999999998"/>
    <x v="11"/>
  </r>
  <r>
    <n v="233785"/>
    <n v="3"/>
    <n v="1"/>
    <s v="233785-3-1"/>
    <s v="LIBPILL-18X18KE-SD"/>
    <s v="Fairfield Inn &amp; Suites-Lithonia GA"/>
    <s v="Fairfield Inn &amp; Suites-Lithonia GA"/>
    <s v="Debbie Graham"/>
    <s v=""/>
    <s v="Y"/>
    <n v="68"/>
    <n v="68"/>
    <d v="2020-09-02T00:00:00"/>
    <d v="2020-09-04T00:00:00"/>
    <d v="2020-08-21T00:00:00"/>
    <d v="2020-08-28T00:00:00"/>
    <s v="Y"/>
    <x v="1"/>
    <s v="REG"/>
    <x v="0"/>
    <s v="NORMAL"/>
    <x v="1"/>
    <d v="2020-06-10T00:00:00"/>
    <d v="2020-07-07T00:00:00"/>
    <n v="0"/>
    <n v="68308.399999999994"/>
    <n v="0"/>
    <n v="4.556"/>
    <m/>
    <m/>
    <x v="11"/>
  </r>
  <r>
    <n v="233785"/>
    <n v="4"/>
    <n v="1"/>
    <s v="233785-4-1"/>
    <s v="LIBPILL-20X20KE-SD"/>
    <s v="Fairfield Inn &amp; Suites-Lithonia GA"/>
    <s v="Fairfield Inn &amp; Suites-Lithonia GA"/>
    <s v="Debbie Graham"/>
    <s v=""/>
    <s v="Y"/>
    <n v="68"/>
    <n v="68"/>
    <d v="2020-09-02T00:00:00"/>
    <d v="2020-09-04T00:00:00"/>
    <d v="2020-08-21T00:00:00"/>
    <d v="2020-08-28T00:00:00"/>
    <s v="Y"/>
    <x v="1"/>
    <s v="REG"/>
    <x v="0"/>
    <s v="NORMAL"/>
    <x v="1"/>
    <d v="2020-06-10T00:00:00"/>
    <d v="2020-07-07T00:00:00"/>
    <n v="0"/>
    <n v="68308.399999999994"/>
    <n v="0"/>
    <n v="4.8823999999999996"/>
    <m/>
    <m/>
    <x v="11"/>
  </r>
  <r>
    <n v="233785"/>
    <n v="6"/>
    <n v="1"/>
    <s v="233785-6-1"/>
    <s v="LIN3228-C"/>
    <s v="Fairfield Inn &amp; Suites-Lithonia GA"/>
    <s v="Fairfield Inn &amp; Suites-Lithonia GA"/>
    <s v="Debbie Graham"/>
    <s v=""/>
    <s v="Y"/>
    <n v="10"/>
    <n v="10"/>
    <d v="2020-09-10T00:00:00"/>
    <d v="2020-09-11T00:00:00"/>
    <d v="2020-08-21T00:00:00"/>
    <d v="2020-08-28T00:00:00"/>
    <s v="Y"/>
    <x v="1"/>
    <s v="REG"/>
    <x v="2"/>
    <s v="PLANT3"/>
    <x v="4"/>
    <d v="2020-06-10T00:00:00"/>
    <d v="2020-07-07T00:00:00"/>
    <n v="628"/>
    <n v="68308.399999999994"/>
    <n v="0"/>
    <n v="5.5975999999999999"/>
    <n v="11.9825"/>
    <m/>
    <x v="2"/>
  </r>
  <r>
    <n v="233785"/>
    <n v="7"/>
    <n v="1"/>
    <s v="233785-7-1"/>
    <s v="LINPILL-22X12KEW"/>
    <s v="Fairfield Inn &amp; Suites-Lithonia GA"/>
    <s v="Fairfield Inn &amp; Suites-Lithonia GA"/>
    <s v="Debbie Graham"/>
    <s v=""/>
    <s v="Y"/>
    <n v="10"/>
    <n v="10"/>
    <d v="2020-09-10T00:00:00"/>
    <d v="2020-09-11T00:00:00"/>
    <d v="2020-08-21T00:00:00"/>
    <d v="2020-08-28T00:00:00"/>
    <s v="Y"/>
    <x v="1"/>
    <s v="REG"/>
    <x v="2"/>
    <s v="PLANT3"/>
    <x v="1"/>
    <d v="2020-06-10T00:00:00"/>
    <d v="2020-07-07T00:00:00"/>
    <n v="53"/>
    <n v="68308.399999999994"/>
    <n v="0"/>
    <n v="1.1762999999999999"/>
    <m/>
    <m/>
    <x v="2"/>
  </r>
  <r>
    <n v="233785"/>
    <n v="9"/>
    <n v="1"/>
    <s v="233785-9-1"/>
    <s v="LIN3371-S"/>
    <s v="Fairfield Inn &amp; Suites-Lithonia GA"/>
    <s v="Fairfield Inn &amp; Suites-Lithonia GA"/>
    <s v="Debbie Graham"/>
    <s v=""/>
    <s v="Y"/>
    <n v="1"/>
    <n v="1"/>
    <d v="2020-09-09T00:00:00"/>
    <d v="2020-09-11T00:00:00"/>
    <d v="2020-08-21T00:00:00"/>
    <d v="2020-08-28T00:00:00"/>
    <s v="Y"/>
    <x v="1"/>
    <s v="REG"/>
    <x v="2"/>
    <s v="PLANT3"/>
    <x v="0"/>
    <d v="2020-06-10T00:00:00"/>
    <d v="2020-07-07T00:00:00"/>
    <n v="867"/>
    <n v="68308.399999999994"/>
    <n v="0"/>
    <n v="0.87324999999999997"/>
    <n v="0.8125"/>
    <n v="0.54325000000000001"/>
    <x v="2"/>
  </r>
  <r>
    <n v="233786"/>
    <n v="1"/>
    <n v="1"/>
    <s v="233786-1-1"/>
    <s v="LIB0600-3460-CY-W.02"/>
    <s v="HFS CONCEPTS 4"/>
    <s v="COURTYARD ANAHEIM GR"/>
    <s v="Deanna Rapp"/>
    <s v="Y"/>
    <s v=""/>
    <n v="45"/>
    <n v="45"/>
    <d v="2020-08-28T00:00:00"/>
    <d v="2020-08-28T00:00:00"/>
    <d v="2020-09-11T00:00:00"/>
    <d v="2020-09-18T00:00:00"/>
    <s v="Y"/>
    <x v="0"/>
    <s v="REG"/>
    <x v="0"/>
    <s v="NORMAL"/>
    <x v="3"/>
    <d v="2020-06-10T00:00:00"/>
    <m/>
    <n v="232.5"/>
    <n v="44722.5"/>
    <n v="0"/>
    <n v="18.459900000000001"/>
    <n v="14.971500000000001"/>
    <n v="4.5643500000000001"/>
    <x v="3"/>
  </r>
  <r>
    <n v="233787"/>
    <n v="11"/>
    <n v="1"/>
    <s v="233787-11-1"/>
    <s v="LIN0900-332-60-NA-GR-HI-B"/>
    <s v="GCG Hospitality"/>
    <s v="HOLIDAY INN- SOUTHAVEN"/>
    <s v="Megan Marley"/>
    <s v="Y"/>
    <s v=""/>
    <n v="1"/>
    <n v="1"/>
    <d v="2020-08-21T00:00:00"/>
    <d v="2020-08-21T00:00:00"/>
    <d v="2020-08-21T00:00:00"/>
    <d v="2020-08-28T00:00:00"/>
    <s v="Y"/>
    <x v="0"/>
    <s v="REG"/>
    <x v="2"/>
    <s v="NORMAL"/>
    <x v="0"/>
    <d v="2020-06-10T00:00:00"/>
    <m/>
    <n v="3792"/>
    <n v="32252.22"/>
    <n v="0"/>
    <n v="0.2969"/>
    <n v="0.54620000000000002"/>
    <n v="0.30959999999999999"/>
    <x v="12"/>
  </r>
  <r>
    <n v="233787"/>
    <n v="12"/>
    <n v="1"/>
    <s v="233787-12-1"/>
    <s v="LIN0900-332-60-NA-GB-HI-B"/>
    <s v="GCG Hospitality"/>
    <s v="HOLIDAY INN- SOUTHAVEN"/>
    <s v="Megan Marley"/>
    <s v="Y"/>
    <s v=""/>
    <n v="1"/>
    <n v="1"/>
    <d v="2020-08-21T00:00:00"/>
    <d v="2020-08-21T00:00:00"/>
    <d v="2020-08-21T00:00:00"/>
    <d v="2020-08-28T00:00:00"/>
    <s v="Y"/>
    <x v="0"/>
    <s v="REG"/>
    <x v="2"/>
    <s v="NORMAL"/>
    <x v="0"/>
    <d v="2020-06-10T00:00:00"/>
    <m/>
    <n v="0"/>
    <n v="32252.22"/>
    <n v="0"/>
    <n v="0.2969"/>
    <n v="0.54620000000000002"/>
    <n v="0.62770000000000004"/>
    <x v="12"/>
  </r>
  <r>
    <n v="233787"/>
    <n v="13"/>
    <n v="1"/>
    <s v="233787-13-1"/>
    <s v="LIN0900-332-60-NA-GL-HI-B"/>
    <s v="GCG Hospitality"/>
    <s v="HOLIDAY INN- SOUTHAVEN"/>
    <s v="Megan Marley"/>
    <s v="Y"/>
    <s v=""/>
    <n v="1"/>
    <n v="1"/>
    <d v="2020-08-21T00:00:00"/>
    <d v="2020-08-21T00:00:00"/>
    <d v="2020-08-21T00:00:00"/>
    <d v="2020-08-28T00:00:00"/>
    <s v="Y"/>
    <x v="0"/>
    <s v="REG"/>
    <x v="2"/>
    <s v="NORMAL"/>
    <x v="0"/>
    <d v="2020-06-10T00:00:00"/>
    <m/>
    <n v="0"/>
    <n v="32252.22"/>
    <n v="0"/>
    <n v="0.2969"/>
    <n v="0.54620000000000002"/>
    <n v="0.57040000000000002"/>
    <x v="12"/>
  </r>
  <r>
    <n v="233787"/>
    <n v="14"/>
    <n v="1"/>
    <s v="233787-14-1"/>
    <s v="LINPILL-18X18-KE-SD-HI-B1"/>
    <s v="GCG Hospitality"/>
    <s v="HOLIDAY INN- SOUTHAVEN"/>
    <s v="Megan Marley"/>
    <s v="Y"/>
    <s v=""/>
    <n v="1"/>
    <n v="1"/>
    <d v="2020-08-21T00:00:00"/>
    <d v="2020-08-21T00:00:00"/>
    <d v="2020-08-21T00:00:00"/>
    <d v="2020-08-28T00:00:00"/>
    <s v="Y"/>
    <x v="0"/>
    <s v="REG"/>
    <x v="2"/>
    <s v="NORMAL"/>
    <x v="1"/>
    <d v="2020-06-10T00:00:00"/>
    <m/>
    <n v="0"/>
    <n v="32252.22"/>
    <n v="0"/>
    <n v="8.3750000000000005E-2"/>
    <m/>
    <m/>
    <x v="12"/>
  </r>
  <r>
    <n v="233787"/>
    <n v="15"/>
    <n v="1"/>
    <s v="233787-15-1"/>
    <s v="LINPILL-18X18-KE-SD-HI-B2"/>
    <s v="GCG Hospitality"/>
    <s v="HOLIDAY INN- SOUTHAVEN"/>
    <s v="Megan Marley"/>
    <s v="Y"/>
    <s v=""/>
    <n v="1"/>
    <n v="1"/>
    <d v="2020-08-21T00:00:00"/>
    <d v="2020-08-21T00:00:00"/>
    <d v="2020-08-21T00:00:00"/>
    <d v="2020-08-28T00:00:00"/>
    <s v="Y"/>
    <x v="0"/>
    <s v="REG"/>
    <x v="2"/>
    <s v="NORMAL"/>
    <x v="1"/>
    <d v="2020-06-10T00:00:00"/>
    <m/>
    <n v="0"/>
    <n v="32252.22"/>
    <n v="2"/>
    <n v="8.3750000000000005E-2"/>
    <m/>
    <m/>
    <x v="12"/>
  </r>
  <r>
    <n v="233787"/>
    <n v="16"/>
    <n v="1"/>
    <s v="233787-16-1"/>
    <s v="LINPILL-18X18-KE-SD-HI-B3"/>
    <s v="GCG Hospitality"/>
    <s v="HOLIDAY INN- SOUTHAVEN"/>
    <s v="Megan Marley"/>
    <s v="Y"/>
    <s v=""/>
    <n v="1"/>
    <n v="1"/>
    <d v="2020-08-21T00:00:00"/>
    <d v="2020-08-21T00:00:00"/>
    <d v="2020-08-21T00:00:00"/>
    <d v="2020-08-28T00:00:00"/>
    <s v="Y"/>
    <x v="0"/>
    <s v="REG"/>
    <x v="2"/>
    <s v="NORMAL"/>
    <x v="1"/>
    <d v="2020-06-10T00:00:00"/>
    <m/>
    <n v="0"/>
    <n v="32252.22"/>
    <n v="2"/>
    <n v="8.3750000000000005E-2"/>
    <m/>
    <m/>
    <x v="12"/>
  </r>
  <r>
    <n v="233787"/>
    <n v="17"/>
    <n v="1"/>
    <s v="233787-17-1"/>
    <s v="LIN0600-333-HI-B"/>
    <s v="GCG Hospitality"/>
    <s v="HOLIDAY INN- SOUTHAVEN"/>
    <s v="Megan Marley"/>
    <s v="Y"/>
    <s v=""/>
    <n v="1"/>
    <n v="1"/>
    <d v="2020-08-21T00:00:00"/>
    <d v="2020-08-21T00:00:00"/>
    <d v="2020-08-21T00:00:00"/>
    <d v="2020-08-28T00:00:00"/>
    <s v="Y"/>
    <x v="0"/>
    <s v="REG"/>
    <x v="2"/>
    <s v="NORMAL"/>
    <x v="2"/>
    <d v="2020-06-10T00:00:00"/>
    <m/>
    <n v="764"/>
    <n v="32252.22"/>
    <n v="0"/>
    <n v="0.51249999999999996"/>
    <n v="0.48"/>
    <n v="0.47560000000000002"/>
    <x v="12"/>
  </r>
  <r>
    <n v="233787"/>
    <n v="18"/>
    <n v="1"/>
    <s v="233787-18-1"/>
    <s v="LIN0600-334A-30-HI-B"/>
    <s v="GCG Hospitality"/>
    <s v="HOLIDAY INN- SOUTHAVEN"/>
    <s v="Megan Marley"/>
    <s v="Y"/>
    <s v=""/>
    <n v="1"/>
    <n v="1"/>
    <d v="2020-08-21T00:00:00"/>
    <d v="2020-08-21T00:00:00"/>
    <d v="2020-08-21T00:00:00"/>
    <d v="2020-08-28T00:00:00"/>
    <s v="Y"/>
    <x v="0"/>
    <s v="REG"/>
    <x v="2"/>
    <s v="NORMAL"/>
    <x v="3"/>
    <d v="2020-06-10T00:00:00"/>
    <m/>
    <n v="435"/>
    <n v="32252.22"/>
    <n v="0"/>
    <n v="0.19739999999999999"/>
    <n v="0.32"/>
    <n v="0.1794"/>
    <x v="12"/>
  </r>
  <r>
    <n v="233787"/>
    <n v="19"/>
    <n v="1"/>
    <s v="233787-19-1"/>
    <s v="LIN0900-3322-HI"/>
    <s v="GCG Hospitality"/>
    <s v="HOLIDAY INN- SOUTHAVEN"/>
    <s v="Megan Marley"/>
    <s v="Y"/>
    <s v=""/>
    <n v="10"/>
    <n v="10"/>
    <d v="2020-08-21T00:00:00"/>
    <d v="2020-08-21T00:00:00"/>
    <d v="2020-08-21T00:00:00"/>
    <d v="2020-08-28T00:00:00"/>
    <s v="Y"/>
    <x v="0"/>
    <s v="REG"/>
    <x v="2"/>
    <s v="NORMAL"/>
    <x v="0"/>
    <d v="2020-06-10T00:00:00"/>
    <m/>
    <n v="995"/>
    <n v="32252.22"/>
    <n v="0"/>
    <n v="1.22"/>
    <n v="6.1050000000000004"/>
    <n v="4.4009999999999998"/>
    <x v="12"/>
  </r>
  <r>
    <n v="233787"/>
    <n v="20"/>
    <n v="1"/>
    <s v="233787-20-1"/>
    <s v="LIN0600-315-48-HI-C"/>
    <s v="GCG Hospitality"/>
    <s v="HOLIDAY INN- SOUTHAVEN"/>
    <s v="Megan Marley"/>
    <s v="Y"/>
    <s v=""/>
    <n v="2"/>
    <n v="2"/>
    <d v="2020-08-21T00:00:00"/>
    <d v="2020-08-21T00:00:00"/>
    <d v="2020-08-21T00:00:00"/>
    <d v="2020-08-28T00:00:00"/>
    <s v="Y"/>
    <x v="0"/>
    <s v="REG"/>
    <x v="2"/>
    <s v="NORMAL"/>
    <x v="3"/>
    <d v="2020-06-10T00:00:00"/>
    <m/>
    <n v="368"/>
    <n v="32252.22"/>
    <n v="0"/>
    <m/>
    <n v="0.6"/>
    <n v="0.27660000000000001"/>
    <x v="12"/>
  </r>
  <r>
    <n v="233787"/>
    <n v="22"/>
    <n v="1"/>
    <s v="233787-22-1"/>
    <s v="PDL0900-726-42-L-BNQ"/>
    <s v="GCG Hospitality"/>
    <s v="HOLIDAY INN- SOUTHAVEN"/>
    <s v="Megan Marley"/>
    <s v="Y"/>
    <s v=""/>
    <n v="2"/>
    <n v="2"/>
    <d v="2020-08-21T00:00:00"/>
    <d v="2020-08-21T00:00:00"/>
    <d v="2020-08-21T00:00:00"/>
    <d v="2020-08-28T00:00:00"/>
    <s v="Y"/>
    <x v="0"/>
    <s v="REG"/>
    <x v="2"/>
    <s v="R&amp;D"/>
    <x v="0"/>
    <d v="2020-06-10T00:00:00"/>
    <m/>
    <n v="2448"/>
    <n v="32252.22"/>
    <n v="0"/>
    <n v="0.95"/>
    <n v="2.0070000000000001"/>
    <n v="1"/>
    <x v="12"/>
  </r>
  <r>
    <n v="233787"/>
    <n v="24"/>
    <n v="1"/>
    <s v="233787-24-1"/>
    <s v="PDL0900-726-42-R-BNQ"/>
    <s v="GCG Hospitality"/>
    <s v="HOLIDAY INN- SOUTHAVEN"/>
    <s v="Megan Marley"/>
    <s v="Y"/>
    <s v=""/>
    <n v="2"/>
    <n v="2"/>
    <d v="2020-08-21T00:00:00"/>
    <d v="2020-08-21T00:00:00"/>
    <d v="2020-08-21T00:00:00"/>
    <d v="2020-08-28T00:00:00"/>
    <s v="Y"/>
    <x v="0"/>
    <s v="REG"/>
    <x v="2"/>
    <s v="R&amp;D"/>
    <x v="0"/>
    <d v="2020-06-10T00:00:00"/>
    <m/>
    <n v="0"/>
    <n v="32252.22"/>
    <n v="0"/>
    <n v="0.95"/>
    <n v="2.0070000000000001"/>
    <n v="1"/>
    <x v="12"/>
  </r>
  <r>
    <n v="233787"/>
    <n v="3"/>
    <n v="1"/>
    <s v="233787-3-1"/>
    <s v="LIN0500-311A-HI-B1"/>
    <s v="GCG Hospitality"/>
    <s v="HOLIDAY INN- SOUTHAVEN"/>
    <s v="Megan Marley"/>
    <s v="Y"/>
    <s v=""/>
    <n v="1"/>
    <n v="1"/>
    <d v="2020-08-21T00:00:00"/>
    <d v="2020-08-21T00:00:00"/>
    <d v="2020-08-21T00:00:00"/>
    <d v="2020-08-28T00:00:00"/>
    <s v="Y"/>
    <x v="0"/>
    <s v="REG"/>
    <x v="2"/>
    <s v="NORMAL"/>
    <x v="4"/>
    <d v="2020-06-10T00:00:00"/>
    <m/>
    <n v="706"/>
    <n v="32252.22"/>
    <n v="0"/>
    <n v="0.52039999999999997"/>
    <n v="0.86899999999999999"/>
    <n v="0.60929999999999995"/>
    <x v="12"/>
  </r>
  <r>
    <n v="233787"/>
    <n v="5"/>
    <n v="1"/>
    <s v="233787-5-1"/>
    <s v="LIN0900-624B-61-RAF-HI"/>
    <s v="GCG Hospitality"/>
    <s v="HOLIDAY INN- SOUTHAVEN"/>
    <s v="Megan Marley"/>
    <s v="Y"/>
    <s v=""/>
    <n v="1"/>
    <n v="1"/>
    <d v="2020-08-21T00:00:00"/>
    <d v="2020-08-21T00:00:00"/>
    <d v="2020-08-21T00:00:00"/>
    <d v="2020-08-28T00:00:00"/>
    <s v="Y"/>
    <x v="0"/>
    <s v="REG"/>
    <x v="2"/>
    <s v="NORMAL"/>
    <x v="0"/>
    <d v="2020-06-10T00:00:00"/>
    <m/>
    <n v="2254"/>
    <n v="32252.22"/>
    <n v="0"/>
    <n v="1.5246999999999999"/>
    <n v="0.75009999999999999"/>
    <n v="0.56520000000000004"/>
    <x v="12"/>
  </r>
  <r>
    <n v="233787"/>
    <n v="6"/>
    <n v="1"/>
    <s v="233787-6-1"/>
    <s v="LIN0900-624B-96.5-LCL-HI"/>
    <s v="GCG Hospitality"/>
    <s v="HOLIDAY INN- SOUTHAVEN"/>
    <s v="Megan Marley"/>
    <s v="Y"/>
    <s v=""/>
    <n v="1"/>
    <n v="1"/>
    <d v="2020-08-21T00:00:00"/>
    <d v="2020-08-21T00:00:00"/>
    <d v="2020-08-21T00:00:00"/>
    <d v="2020-08-28T00:00:00"/>
    <s v="Y"/>
    <x v="0"/>
    <s v="REG"/>
    <x v="2"/>
    <s v="NORMAL"/>
    <x v="0"/>
    <d v="2020-06-10T00:00:00"/>
    <m/>
    <n v="0"/>
    <n v="32252.22"/>
    <n v="0"/>
    <n v="1.9073"/>
    <n v="0.79730000000000001"/>
    <n v="0.68120000000000003"/>
    <x v="12"/>
  </r>
  <r>
    <n v="233787"/>
    <n v="7"/>
    <n v="1"/>
    <s v="233787-7-1"/>
    <s v="LINPILL-18X18-KE-SD-HI-B3"/>
    <s v="GCG Hospitality"/>
    <s v="HOLIDAY INN- SOUTHAVEN"/>
    <s v="Megan Marley"/>
    <s v="Y"/>
    <s v=""/>
    <n v="1"/>
    <n v="1"/>
    <d v="2020-08-21T00:00:00"/>
    <d v="2020-08-21T00:00:00"/>
    <d v="2020-08-21T00:00:00"/>
    <d v="2020-08-28T00:00:00"/>
    <s v="Y"/>
    <x v="0"/>
    <s v="REG"/>
    <x v="2"/>
    <s v="NORMAL"/>
    <x v="1"/>
    <d v="2020-06-10T00:00:00"/>
    <m/>
    <n v="0"/>
    <n v="32252.22"/>
    <n v="2"/>
    <n v="8.3750000000000005E-2"/>
    <m/>
    <m/>
    <x v="12"/>
  </r>
  <r>
    <n v="233787"/>
    <n v="8"/>
    <n v="1"/>
    <s v="233787-8-1"/>
    <s v="LINPILL-18X18-KE-SD-HI-B2"/>
    <s v="GCG Hospitality"/>
    <s v="HOLIDAY INN- SOUTHAVEN"/>
    <s v="Megan Marley"/>
    <s v="Y"/>
    <s v=""/>
    <n v="1"/>
    <n v="1"/>
    <d v="2020-08-21T00:00:00"/>
    <d v="2020-08-21T00:00:00"/>
    <d v="2020-08-21T00:00:00"/>
    <d v="2020-08-28T00:00:00"/>
    <s v="Y"/>
    <x v="0"/>
    <s v="REG"/>
    <x v="2"/>
    <s v="NORMAL"/>
    <x v="1"/>
    <d v="2020-06-10T00:00:00"/>
    <m/>
    <n v="0"/>
    <n v="32252.22"/>
    <n v="2"/>
    <n v="8.3750000000000005E-2"/>
    <m/>
    <m/>
    <x v="12"/>
  </r>
  <r>
    <n v="233787"/>
    <n v="9"/>
    <n v="1"/>
    <s v="233787-9-1"/>
    <s v="LINPILL-18X18-KE-SD-HI-B1"/>
    <s v="GCG Hospitality"/>
    <s v="HOLIDAY INN- SOUTHAVEN"/>
    <s v="Megan Marley"/>
    <s v="Y"/>
    <s v=""/>
    <n v="1"/>
    <n v="1"/>
    <d v="2020-08-21T00:00:00"/>
    <d v="2020-08-21T00:00:00"/>
    <d v="2020-08-21T00:00:00"/>
    <d v="2020-08-28T00:00:00"/>
    <s v="Y"/>
    <x v="0"/>
    <s v="REG"/>
    <x v="2"/>
    <s v="NORMAL"/>
    <x v="1"/>
    <d v="2020-06-10T00:00:00"/>
    <m/>
    <n v="0"/>
    <n v="32252.22"/>
    <n v="0"/>
    <n v="8.3750000000000005E-2"/>
    <m/>
    <m/>
    <x v="12"/>
  </r>
  <r>
    <n v="233789"/>
    <n v="1"/>
    <n v="1"/>
    <s v="233789-1-1"/>
    <s v="LIB0500-3653-CY.01"/>
    <s v="HFS CONCEPTS 4"/>
    <s v="COURTYARD ANAHEIM GR"/>
    <s v="Deanna Rapp"/>
    <s v="Y"/>
    <s v=""/>
    <n v="109"/>
    <n v="109"/>
    <d v="2020-08-28T00:00:00"/>
    <d v="2020-08-28T00:00:00"/>
    <d v="2020-09-11T00:00:00"/>
    <d v="2020-09-18T00:00:00"/>
    <s v="Y"/>
    <x v="0"/>
    <s v="REG"/>
    <x v="0"/>
    <s v="NORMAL"/>
    <x v="4"/>
    <d v="2020-06-10T00:00:00"/>
    <m/>
    <n v="467"/>
    <n v="59327"/>
    <n v="0"/>
    <n v="79.166700000000006"/>
    <n v="46.849290000000003"/>
    <n v="24.045400000000001"/>
    <x v="3"/>
  </r>
  <r>
    <n v="233790"/>
    <n v="2"/>
    <n v="1"/>
    <s v="233790-2-1"/>
    <s v="LIB0500-3653A-CY.01"/>
    <s v="HFS CONCEPTS 4"/>
    <s v="COURTYARD ANAHEIM GR"/>
    <s v="Deanna Rapp"/>
    <s v=""/>
    <s v="Y"/>
    <n v="20"/>
    <n v="20"/>
    <d v="2020-09-11T00:00:00"/>
    <d v="2020-09-11T00:00:00"/>
    <d v="2020-09-11T00:00:00"/>
    <d v="2020-09-18T00:00:00"/>
    <s v="Y"/>
    <x v="1"/>
    <s v="REG"/>
    <x v="0"/>
    <s v="NORMAL"/>
    <x v="4"/>
    <d v="2020-06-10T00:00:00"/>
    <d v="2020-06-25T00:00:00"/>
    <n v="464"/>
    <n v="51305.32"/>
    <n v="0"/>
    <n v="14.526"/>
    <n v="8.5961999999999996"/>
    <n v="4.4119999999999999"/>
    <x v="2"/>
  </r>
  <r>
    <n v="233791"/>
    <n v="1"/>
    <n v="1"/>
    <s v="233791-1-1"/>
    <s v="LIB0200-3460-LAF-CY-W.02"/>
    <s v="HFS CONCEPTS 4"/>
    <s v="COURTYRAD ANAHEIM GR"/>
    <s v="Deanna Rapp"/>
    <s v="Y"/>
    <s v=""/>
    <n v="10"/>
    <n v="10"/>
    <d v="2020-09-11T00:00:00"/>
    <d v="2020-09-11T00:00:00"/>
    <d v="2020-09-11T00:00:00"/>
    <d v="2020-09-18T00:00:00"/>
    <s v="Y"/>
    <x v="0"/>
    <s v="REG"/>
    <x v="0"/>
    <s v="NORMAL"/>
    <x v="0"/>
    <d v="2020-06-10T00:00:00"/>
    <m/>
    <n v="1194"/>
    <n v="62154"/>
    <n v="0"/>
    <n v="12.247400000000001"/>
    <n v="16.450199999999999"/>
    <n v="13.5284"/>
    <x v="2"/>
  </r>
  <r>
    <n v="233791"/>
    <n v="2"/>
    <n v="1"/>
    <s v="233791-2-1"/>
    <s v="LIB0200-3460-RAF-CY-W.02"/>
    <s v="HFS CONCEPTS 4"/>
    <s v="COURTYRAD ANAHEIM GR"/>
    <s v="Deanna Rapp"/>
    <s v="Y"/>
    <s v=""/>
    <n v="20"/>
    <n v="20"/>
    <d v="2020-09-11T00:00:00"/>
    <d v="2020-09-11T00:00:00"/>
    <d v="2020-09-11T00:00:00"/>
    <d v="2020-09-18T00:00:00"/>
    <s v="Y"/>
    <x v="0"/>
    <s v="REG"/>
    <x v="0"/>
    <s v="NORMAL"/>
    <x v="0"/>
    <d v="2020-06-10T00:00:00"/>
    <m/>
    <n v="1194"/>
    <n v="62154"/>
    <n v="0"/>
    <n v="24.494800000000001"/>
    <n v="32.900399999999998"/>
    <n v="27.056799999999999"/>
    <x v="2"/>
  </r>
  <r>
    <n v="233791"/>
    <n v="4"/>
    <n v="1"/>
    <s v="233791-4-1"/>
    <s v="LIB0200-3460-LAF-CY-W.02"/>
    <s v="HFS CONCEPTS 4"/>
    <s v="COURTYRAD ANAHEIM GR"/>
    <s v="Deanna Rapp"/>
    <s v="Y"/>
    <s v=""/>
    <n v="6"/>
    <n v="6"/>
    <d v="2020-09-11T00:00:00"/>
    <d v="2020-09-11T00:00:00"/>
    <d v="2020-10-23T00:00:00"/>
    <d v="2020-10-30T00:00:00"/>
    <s v="Y"/>
    <x v="0"/>
    <s v="REG"/>
    <x v="0"/>
    <s v="NORMAL"/>
    <x v="0"/>
    <d v="2020-06-10T00:00:00"/>
    <m/>
    <n v="1194"/>
    <n v="62154"/>
    <n v="0"/>
    <n v="7.3484400000000001"/>
    <n v="9.87012"/>
    <n v="8.1170399999999994"/>
    <x v="2"/>
  </r>
  <r>
    <n v="233791"/>
    <n v="5"/>
    <n v="1"/>
    <s v="233791-5-1"/>
    <s v="LIB0200-3460-RAF-CY-W.02"/>
    <s v="HFS CONCEPTS 4"/>
    <s v="COURTYRAD ANAHEIM GR"/>
    <s v="Deanna Rapp"/>
    <s v="Y"/>
    <s v=""/>
    <n v="9"/>
    <n v="9"/>
    <d v="2020-09-11T00:00:00"/>
    <d v="2020-09-11T00:00:00"/>
    <d v="2020-10-23T00:00:00"/>
    <d v="2020-10-30T00:00:00"/>
    <s v="Y"/>
    <x v="0"/>
    <s v="REG"/>
    <x v="0"/>
    <s v="NORMAL"/>
    <x v="0"/>
    <d v="2020-06-10T00:00:00"/>
    <m/>
    <n v="1194"/>
    <n v="62154"/>
    <n v="0"/>
    <n v="11.02266"/>
    <n v="14.80518"/>
    <n v="12.175560000000001"/>
    <x v="2"/>
  </r>
  <r>
    <n v="233793"/>
    <n v="1"/>
    <n v="1"/>
    <s v="233793-1-1"/>
    <s v="LIB0900-378-LCL"/>
    <s v="Lockport Hotel LLC"/>
    <s v="HOLIDAY INN EXPRESS LOCKPORT GUESTROOMS"/>
    <s v="Debbie Graham"/>
    <s v=""/>
    <s v="Y"/>
    <n v="11"/>
    <n v="11"/>
    <d v="2020-08-31T00:00:00"/>
    <d v="2020-09-04T00:00:00"/>
    <d v="2020-08-28T00:00:00"/>
    <d v="2020-09-01T00:00:00"/>
    <s v="Y"/>
    <x v="1"/>
    <s v="REG"/>
    <x v="0"/>
    <s v="NORMAL"/>
    <x v="4"/>
    <d v="2020-06-10T00:00:00"/>
    <d v="2020-07-09T00:00:00"/>
    <n v="429"/>
    <n v="53471.5"/>
    <n v="0"/>
    <n v="5.2437550000000002"/>
    <n v="9.24"/>
    <n v="3.849615"/>
    <x v="11"/>
  </r>
  <r>
    <n v="233793"/>
    <n v="2"/>
    <n v="1"/>
    <s v="233793-2-1"/>
    <s v="LIB0900-378-RCL"/>
    <s v="Lockport Hotel LLC"/>
    <s v="HOLIDAY INN EXPRESS LOCKPORT GUESTROOMS"/>
    <s v="Debbie Graham"/>
    <s v=""/>
    <s v="Y"/>
    <n v="22"/>
    <n v="22"/>
    <d v="2020-08-31T00:00:00"/>
    <d v="2020-09-04T00:00:00"/>
    <d v="2020-08-28T00:00:00"/>
    <d v="2020-09-01T00:00:00"/>
    <s v="Y"/>
    <x v="1"/>
    <s v="REG"/>
    <x v="0"/>
    <s v="NORMAL"/>
    <x v="4"/>
    <d v="2020-06-10T00:00:00"/>
    <d v="2020-07-09T00:00:00"/>
    <n v="429"/>
    <n v="53471.5"/>
    <n v="0"/>
    <n v="10.48751"/>
    <n v="18.48"/>
    <n v="7.69923"/>
    <x v="11"/>
  </r>
  <r>
    <n v="233793"/>
    <n v="3"/>
    <n v="1"/>
    <s v="233793-3-1"/>
    <s v="LER0800-320-HIX-BLUE"/>
    <s v="Lockport Hotel LLC"/>
    <s v="HOLIDAY INN EXPRESS LOCKPORT GUESTROOMS"/>
    <s v="Debbie Graham"/>
    <s v=""/>
    <s v="Y"/>
    <n v="81"/>
    <n v="81"/>
    <d v="2020-08-28T00:00:00"/>
    <d v="2020-08-28T00:00:00"/>
    <d v="2020-08-28T00:00:00"/>
    <d v="2020-09-01T00:00:00"/>
    <s v="Y"/>
    <x v="1"/>
    <s v="REG"/>
    <x v="0"/>
    <s v="NORMAL"/>
    <x v="5"/>
    <d v="2020-06-10T00:00:00"/>
    <d v="2020-07-09T00:00:00"/>
    <n v="168.5"/>
    <n v="53471.5"/>
    <n v="0"/>
    <m/>
    <m/>
    <m/>
    <x v="3"/>
  </r>
  <r>
    <n v="233793"/>
    <n v="4"/>
    <n v="1"/>
    <s v="233793-4-1"/>
    <s v="LIB7455-C"/>
    <s v="Lockport Hotel LLC"/>
    <s v="HOLIDAY INN EXPRESS LOCKPORT GUESTROOMS"/>
    <s v="Debbie Graham"/>
    <s v=""/>
    <s v="Y"/>
    <n v="40"/>
    <n v="40"/>
    <d v="2020-09-04T00:00:00"/>
    <d v="2020-09-04T00:00:00"/>
    <d v="2020-08-28T00:00:00"/>
    <d v="2020-09-01T00:00:00"/>
    <s v="Y"/>
    <x v="1"/>
    <s v="REG"/>
    <x v="0"/>
    <s v="NORMAL"/>
    <x v="4"/>
    <d v="2020-06-10T00:00:00"/>
    <d v="2020-07-09T00:00:00"/>
    <n v="315"/>
    <n v="53471.5"/>
    <n v="0"/>
    <n v="13.9838"/>
    <n v="17.5014"/>
    <n v="4.3049999999999997"/>
    <x v="11"/>
  </r>
  <r>
    <n v="233793"/>
    <n v="5"/>
    <n v="1"/>
    <s v="233793-5-1"/>
    <s v="LIB0200-2308-77"/>
    <s v="Lockport Hotel LLC"/>
    <s v="HOLIDAY INN EXPRESS LOCKPORT GUESTROOMS"/>
    <s v="Debbie Graham"/>
    <s v=""/>
    <s v="Y"/>
    <n v="8"/>
    <n v="8"/>
    <d v="2020-08-31T00:00:00"/>
    <d v="2020-09-04T00:00:00"/>
    <d v="2020-08-28T00:00:00"/>
    <d v="2020-09-01T00:00:00"/>
    <s v="Y"/>
    <x v="1"/>
    <s v="REG"/>
    <x v="0"/>
    <s v="NORMAL"/>
    <x v="0"/>
    <d v="2020-06-10T00:00:00"/>
    <d v="2020-07-09T00:00:00"/>
    <n v="698"/>
    <n v="53471.5"/>
    <n v="0"/>
    <n v="3.476"/>
    <n v="5.6"/>
    <n v="4"/>
    <x v="11"/>
  </r>
  <r>
    <n v="233793"/>
    <n v="6"/>
    <n v="1"/>
    <s v="233793-6-1"/>
    <s v="LIB0200-2308"/>
    <s v="Lockport Hotel LLC"/>
    <s v="HOLIDAY INN EXPRESS LOCKPORT GUESTROOMS"/>
    <s v="Debbie Graham"/>
    <s v=""/>
    <s v="Y"/>
    <n v="7"/>
    <n v="7"/>
    <d v="2020-08-31T00:00:00"/>
    <d v="2020-09-04T00:00:00"/>
    <d v="2020-08-28T00:00:00"/>
    <d v="2020-09-01T00:00:00"/>
    <s v="Y"/>
    <x v="1"/>
    <s v="REG"/>
    <x v="0"/>
    <s v="NORMAL"/>
    <x v="0"/>
    <d v="2020-06-10T00:00:00"/>
    <d v="2020-07-09T00:00:00"/>
    <n v="645"/>
    <n v="53471.5"/>
    <n v="0"/>
    <n v="3.0415000000000001"/>
    <n v="4.9000000000000004"/>
    <n v="3.5"/>
    <x v="11"/>
  </r>
  <r>
    <n v="233793"/>
    <n v="7"/>
    <n v="1"/>
    <s v="233793-7-1"/>
    <s v="LIB0600-2775"/>
    <s v="Lockport Hotel LLC"/>
    <s v="HOLIDAY INN EXPRESS LOCKPORT GUESTROOMS"/>
    <s v="Debbie Graham"/>
    <s v=""/>
    <s v="Y"/>
    <n v="23"/>
    <n v="23"/>
    <d v="2020-09-02T00:00:00"/>
    <d v="2020-09-04T00:00:00"/>
    <d v="2020-08-28T00:00:00"/>
    <d v="2020-09-01T00:00:00"/>
    <s v="Y"/>
    <x v="1"/>
    <s v="REG"/>
    <x v="0"/>
    <s v="NORMAL"/>
    <x v="3"/>
    <d v="2020-06-10T00:00:00"/>
    <d v="2020-07-09T00:00:00"/>
    <n v="129"/>
    <n v="53471.5"/>
    <n v="0"/>
    <n v="4.5999999999999996"/>
    <n v="2.3207"/>
    <n v="1.8952"/>
    <x v="11"/>
  </r>
  <r>
    <n v="233796"/>
    <n v="1"/>
    <n v="1"/>
    <s v="233796-1-1"/>
    <s v="LER0800-349BLK"/>
    <s v="MARRIOTT SPRINGHILL SUITE"/>
    <s v="70AI257 OVERLAND PARK, KS SHS"/>
    <s v="Erica Hollyfield"/>
    <s v=""/>
    <s v=""/>
    <n v="3"/>
    <n v="3"/>
    <d v="2020-10-23T00:00:00"/>
    <d v="2020-10-23T00:00:00"/>
    <d v="2020-10-23T00:00:00"/>
    <d v="2020-11-01T00:00:00"/>
    <s v="Y"/>
    <x v="1"/>
    <s v="REG"/>
    <x v="0"/>
    <s v="NORMAL"/>
    <x v="5"/>
    <d v="2020-06-11T00:00:00"/>
    <d v="2020-06-11T00:00:00"/>
    <n v="110.5"/>
    <n v="331.5"/>
    <n v="0"/>
    <m/>
    <m/>
    <m/>
    <x v="0"/>
  </r>
  <r>
    <n v="233799"/>
    <n v="1"/>
    <n v="1"/>
    <s v="233799-1-1"/>
    <s v="LIN0500-2331"/>
    <s v="Snowhite Hospitality, llc"/>
    <s v="HOLIDAY INN EXPRESS TUCSON, AZ"/>
    <s v="Deanna Rapp"/>
    <s v="Y"/>
    <s v=""/>
    <n v="2"/>
    <n v="2"/>
    <d v="2020-08-07T00:00:00"/>
    <d v="2020-08-07T00:00:00"/>
    <d v="2020-09-28T00:00:00"/>
    <d v="2020-10-05T00:00:00"/>
    <s v="Y"/>
    <x v="0"/>
    <s v="REG"/>
    <x v="2"/>
    <s v="NORMAL"/>
    <x v="4"/>
    <d v="2020-06-11T00:00:00"/>
    <m/>
    <n v="410"/>
    <n v="17239.05"/>
    <n v="0"/>
    <n v="1.1200000000000001"/>
    <n v="1.778"/>
    <n v="0.88900000000000001"/>
    <x v="15"/>
  </r>
  <r>
    <n v="233799"/>
    <n v="2"/>
    <n v="1"/>
    <s v="233799-2-1"/>
    <s v="LIN0100-2330-96"/>
    <s v="Snowhite Hospitality, llc"/>
    <s v="HOLIDAY INN EXPRESS TUCSON, AZ"/>
    <s v="Deanna Rapp"/>
    <s v="Y"/>
    <s v=""/>
    <n v="1"/>
    <n v="1"/>
    <d v="2020-08-07T00:00:00"/>
    <d v="2020-08-07T00:00:00"/>
    <d v="2020-09-28T00:00:00"/>
    <d v="2020-10-05T00:00:00"/>
    <s v="Y"/>
    <x v="0"/>
    <s v="REG"/>
    <x v="2"/>
    <s v="NORMAL"/>
    <x v="0"/>
    <d v="2020-06-11T00:00:00"/>
    <m/>
    <n v="1108"/>
    <n v="17239.05"/>
    <n v="0"/>
    <n v="1"/>
    <n v="1.4166300000000001"/>
    <n v="0.70838000000000001"/>
    <x v="15"/>
  </r>
  <r>
    <n v="233799"/>
    <n v="5"/>
    <n v="1"/>
    <s v="233799-5-1"/>
    <s v="LIB0700-1383"/>
    <s v="Snowhite Hospitality, llc"/>
    <s v="HOLIDAY INN EXPRESS TUCSON, AZ"/>
    <s v="Deanna Rapp"/>
    <s v="Y"/>
    <s v=""/>
    <n v="12"/>
    <n v="12"/>
    <d v="2020-08-07T00:00:00"/>
    <d v="2020-08-07T00:00:00"/>
    <d v="2020-09-28T00:00:00"/>
    <d v="2020-10-05T00:00:00"/>
    <s v="Y"/>
    <x v="0"/>
    <s v="REG"/>
    <x v="0"/>
    <s v="NORMAL"/>
    <x v="4"/>
    <d v="2020-06-11T00:00:00"/>
    <m/>
    <n v="268"/>
    <n v="17239.05"/>
    <n v="0"/>
    <n v="6.0627599999999999"/>
    <n v="6.6"/>
    <n v="1.7691600000000001"/>
    <x v="15"/>
  </r>
  <r>
    <n v="233799"/>
    <n v="6"/>
    <n v="1"/>
    <s v="233799-6-1"/>
    <s v="LIN0900-397-72"/>
    <s v="Snowhite Hospitality, llc"/>
    <s v="HOLIDAY INN EXPRESS TUCSON, AZ"/>
    <s v="Deanna Rapp"/>
    <s v="Y"/>
    <s v=""/>
    <n v="2"/>
    <n v="2"/>
    <d v="2020-08-07T00:00:00"/>
    <d v="2020-08-07T00:00:00"/>
    <d v="2020-09-28T00:00:00"/>
    <d v="2020-10-05T00:00:00"/>
    <s v="Y"/>
    <x v="0"/>
    <s v="REG"/>
    <x v="2"/>
    <s v="NORMAL"/>
    <x v="0"/>
    <d v="2020-06-11T00:00:00"/>
    <m/>
    <n v="1335"/>
    <n v="17239.05"/>
    <n v="0"/>
    <n v="3.2"/>
    <n v="2.6335000000000002"/>
    <n v="1.3167599999999999"/>
    <x v="15"/>
  </r>
  <r>
    <n v="233800"/>
    <n v="3"/>
    <n v="1"/>
    <s v="233800-3-1"/>
    <s v="LIN0600-318-HI-B"/>
    <s v="WULFFS CONTRACT FURNITURE, LC"/>
    <s v="HOLIDAY INN HOTEL &amp; SUITES"/>
    <s v="Christy Barclay"/>
    <s v=""/>
    <s v="Y"/>
    <n v="2"/>
    <n v="2"/>
    <d v="2020-08-14T00:00:00"/>
    <d v="2020-08-14T00:00:00"/>
    <d v="2020-08-21T00:00:00"/>
    <d v="2020-08-28T00:00:00"/>
    <s v="Y"/>
    <x v="1"/>
    <s v="REG"/>
    <x v="2"/>
    <s v="PLANT3"/>
    <x v="3"/>
    <d v="2020-06-11T00:00:00"/>
    <d v="2020-06-22T00:00:00"/>
    <n v="523"/>
    <n v="7000.41"/>
    <n v="0"/>
    <m/>
    <n v="0.72"/>
    <n v="0.27660000000000001"/>
    <x v="10"/>
  </r>
  <r>
    <n v="233801"/>
    <n v="1"/>
    <n v="1"/>
    <s v="233801-1-1"/>
    <s v="LIB0700-1383"/>
    <s v="Carver &amp; Associates"/>
    <s v="HOLIDAY INN EXPRESS LUFKIN, TX"/>
    <s v="Megan Marley"/>
    <s v=""/>
    <s v=""/>
    <n v="4"/>
    <n v="4"/>
    <d v="2020-08-11T00:00:00"/>
    <d v="2020-08-14T00:00:00"/>
    <d v="2020-08-14T00:00:00"/>
    <d v="2020-08-21T00:00:00"/>
    <s v="Y"/>
    <x v="1"/>
    <s v="REG"/>
    <x v="0"/>
    <s v="NORMAL"/>
    <x v="4"/>
    <d v="2020-06-11T00:00:00"/>
    <d v="2020-06-30T00:00:00"/>
    <n v="268"/>
    <n v="1242.01"/>
    <n v="0"/>
    <n v="0"/>
    <n v="2.2000000000000002"/>
    <n v="0.58972000000000002"/>
    <x v="10"/>
  </r>
  <r>
    <n v="233806"/>
    <n v="1"/>
    <n v="1"/>
    <s v="233806-1-1"/>
    <s v="LER0800-320-HIX-GREEN"/>
    <s v="Guest Supply"/>
    <s v="Holiday Inn Express &amp; Suites-Taylor"/>
    <s v="Megan Marley"/>
    <s v="Y"/>
    <s v=""/>
    <n v="2"/>
    <n v="2"/>
    <d v="2020-07-10T00:00:00"/>
    <d v="2020-07-10T00:00:00"/>
    <d v="2020-07-10T00:00:00"/>
    <d v="2020-07-17T00:00:00"/>
    <s v="Y"/>
    <x v="0"/>
    <s v="REG"/>
    <x v="0"/>
    <s v="NORMAL"/>
    <x v="5"/>
    <d v="2020-06-11T00:00:00"/>
    <m/>
    <n v="168.5"/>
    <n v="479.61"/>
    <n v="0"/>
    <m/>
    <m/>
    <m/>
    <x v="1"/>
  </r>
  <r>
    <n v="233807"/>
    <n v="1"/>
    <n v="1"/>
    <s v="233807-1-1"/>
    <s v="LIN3015-C-HI-B"/>
    <s v="True Hospitality Solution"/>
    <s v="HOLIDAY INN SPARTANBURG"/>
    <s v="Debbie Graham"/>
    <s v=""/>
    <s v="Y"/>
    <n v="2"/>
    <n v="2"/>
    <d v="2020-08-26T00:00:00"/>
    <d v="2020-08-28T00:00:00"/>
    <d v="2020-08-28T00:00:00"/>
    <d v="2020-08-28T00:00:00"/>
    <s v="Y"/>
    <x v="1"/>
    <s v="REG"/>
    <x v="2"/>
    <s v="PLANT3"/>
    <x v="4"/>
    <d v="2020-06-11T00:00:00"/>
    <d v="2020-06-22T00:00:00"/>
    <n v="851"/>
    <n v="9528.68"/>
    <n v="0"/>
    <n v="1.0847599999999999"/>
    <n v="3.75"/>
    <m/>
    <x v="3"/>
  </r>
  <r>
    <n v="233807"/>
    <n v="10"/>
    <n v="1"/>
    <s v="233807-10-1"/>
    <s v="LINPILL-18X18-KE-SD-HI-B3"/>
    <s v="True Hospitality Solution"/>
    <s v="HOLIDAY INN SPARTANBURG"/>
    <s v="Debbie Graham"/>
    <s v=""/>
    <s v="Y"/>
    <n v="1"/>
    <n v="1"/>
    <d v="2020-08-26T00:00:00"/>
    <d v="2020-08-28T00:00:00"/>
    <d v="2020-08-28T00:00:00"/>
    <d v="2020-08-28T00:00:00"/>
    <s v="Y"/>
    <x v="1"/>
    <s v="REG"/>
    <x v="2"/>
    <s v="PLANT3"/>
    <x v="1"/>
    <d v="2020-06-11T00:00:00"/>
    <d v="2020-06-22T00:00:00"/>
    <n v="0"/>
    <n v="9528.68"/>
    <n v="2"/>
    <n v="8.3750000000000005E-2"/>
    <m/>
    <m/>
    <x v="3"/>
  </r>
  <r>
    <n v="233807"/>
    <n v="11"/>
    <n v="1"/>
    <s v="233807-11-1"/>
    <s v="LIN0600-334A-30-HI-B"/>
    <s v="True Hospitality Solution"/>
    <s v="HOLIDAY INN SPARTANBURG"/>
    <s v="Debbie Graham"/>
    <s v=""/>
    <s v="Y"/>
    <n v="1"/>
    <n v="1"/>
    <d v="2020-08-26T00:00:00"/>
    <d v="2020-08-28T00:00:00"/>
    <d v="2020-08-28T00:00:00"/>
    <d v="2020-08-28T00:00:00"/>
    <s v="Y"/>
    <x v="1"/>
    <s v="REG"/>
    <x v="2"/>
    <s v="PLANT3"/>
    <x v="3"/>
    <d v="2020-06-11T00:00:00"/>
    <d v="2020-06-22T00:00:00"/>
    <n v="435"/>
    <n v="9528.68"/>
    <n v="0"/>
    <n v="0.19739999999999999"/>
    <n v="0.32"/>
    <n v="0.1794"/>
    <x v="3"/>
  </r>
  <r>
    <n v="233807"/>
    <n v="2"/>
    <n v="1"/>
    <s v="233807-2-1"/>
    <s v="LINPILL-20X12-KE-SD-HI-B"/>
    <s v="True Hospitality Solution"/>
    <s v="HOLIDAY INN SPARTANBURG"/>
    <s v="Debbie Graham"/>
    <s v=""/>
    <s v="Y"/>
    <n v="2"/>
    <n v="2"/>
    <d v="2020-08-28T00:00:00"/>
    <d v="2020-08-28T00:00:00"/>
    <d v="2020-08-28T00:00:00"/>
    <d v="2020-08-28T00:00:00"/>
    <s v="Y"/>
    <x v="1"/>
    <s v="REG"/>
    <x v="2"/>
    <s v="PLANT3"/>
    <x v="1"/>
    <d v="2020-06-11T00:00:00"/>
    <d v="2020-06-22T00:00:00"/>
    <n v="0"/>
    <n v="9528.68"/>
    <n v="0"/>
    <n v="0.25875999999999999"/>
    <m/>
    <m/>
    <x v="3"/>
  </r>
  <r>
    <n v="233807"/>
    <n v="5"/>
    <n v="1"/>
    <s v="233807-5-1"/>
    <s v="LIN0900-332-60-NA-GR-HI-B"/>
    <s v="True Hospitality Solution"/>
    <s v="HOLIDAY INN SPARTANBURG"/>
    <s v="Debbie Graham"/>
    <s v=""/>
    <s v="Y"/>
    <n v="1"/>
    <n v="1"/>
    <d v="2020-08-26T00:00:00"/>
    <d v="2020-08-28T00:00:00"/>
    <d v="2020-08-28T00:00:00"/>
    <d v="2020-08-28T00:00:00"/>
    <s v="Y"/>
    <x v="1"/>
    <s v="REG"/>
    <x v="2"/>
    <s v="PLANT3"/>
    <x v="0"/>
    <d v="2020-06-11T00:00:00"/>
    <d v="2020-06-22T00:00:00"/>
    <n v="3792"/>
    <n v="9528.68"/>
    <n v="0"/>
    <n v="0.2969"/>
    <n v="0.54620000000000002"/>
    <n v="0.30959999999999999"/>
    <x v="3"/>
  </r>
  <r>
    <n v="233807"/>
    <n v="6"/>
    <n v="1"/>
    <s v="233807-6-1"/>
    <s v="LIN0900-332-60-NA-GB-HI-B"/>
    <s v="True Hospitality Solution"/>
    <s v="HOLIDAY INN SPARTANBURG"/>
    <s v="Debbie Graham"/>
    <s v=""/>
    <s v="Y"/>
    <n v="1"/>
    <n v="1"/>
    <d v="2020-08-26T00:00:00"/>
    <d v="2020-08-28T00:00:00"/>
    <d v="2020-08-28T00:00:00"/>
    <d v="2020-08-28T00:00:00"/>
    <s v="Y"/>
    <x v="1"/>
    <s v="REG"/>
    <x v="2"/>
    <s v="PLANT3"/>
    <x v="0"/>
    <d v="2020-06-11T00:00:00"/>
    <d v="2020-06-22T00:00:00"/>
    <n v="0"/>
    <n v="9528.68"/>
    <n v="0"/>
    <n v="0.2969"/>
    <n v="0.54620000000000002"/>
    <n v="0.62770000000000004"/>
    <x v="3"/>
  </r>
  <r>
    <n v="233807"/>
    <n v="7"/>
    <n v="1"/>
    <s v="233807-7-1"/>
    <s v="LIN0900-332-60-NA-GL-HI-B"/>
    <s v="True Hospitality Solution"/>
    <s v="HOLIDAY INN SPARTANBURG"/>
    <s v="Debbie Graham"/>
    <s v=""/>
    <s v="Y"/>
    <n v="1"/>
    <n v="1"/>
    <d v="2020-08-26T00:00:00"/>
    <d v="2020-08-28T00:00:00"/>
    <d v="2020-08-28T00:00:00"/>
    <d v="2020-08-28T00:00:00"/>
    <s v="Y"/>
    <x v="1"/>
    <s v="REG"/>
    <x v="2"/>
    <s v="PLANT3"/>
    <x v="0"/>
    <d v="2020-06-11T00:00:00"/>
    <d v="2020-06-22T00:00:00"/>
    <n v="0"/>
    <n v="9528.68"/>
    <n v="0"/>
    <n v="0.2969"/>
    <n v="0.54620000000000002"/>
    <n v="0.57040000000000002"/>
    <x v="3"/>
  </r>
  <r>
    <n v="233807"/>
    <n v="8"/>
    <n v="1"/>
    <s v="233807-8-1"/>
    <s v="LINPILL-18X18-KE-SD-HI-B1"/>
    <s v="True Hospitality Solution"/>
    <s v="HOLIDAY INN SPARTANBURG"/>
    <s v="Debbie Graham"/>
    <s v=""/>
    <s v="Y"/>
    <n v="1"/>
    <n v="1"/>
    <d v="2020-08-26T00:00:00"/>
    <d v="2020-08-28T00:00:00"/>
    <d v="2020-08-28T00:00:00"/>
    <d v="2020-08-28T00:00:00"/>
    <s v="Y"/>
    <x v="1"/>
    <s v="REG"/>
    <x v="2"/>
    <s v="PLANT3"/>
    <x v="1"/>
    <d v="2020-06-11T00:00:00"/>
    <d v="2020-06-22T00:00:00"/>
    <n v="0"/>
    <n v="9528.68"/>
    <n v="0"/>
    <n v="8.3750000000000005E-2"/>
    <m/>
    <m/>
    <x v="3"/>
  </r>
  <r>
    <n v="233807"/>
    <n v="9"/>
    <n v="1"/>
    <s v="233807-9-1"/>
    <s v="LINPILL-18X18-KE-SD-HI-B2"/>
    <s v="True Hospitality Solution"/>
    <s v="HOLIDAY INN SPARTANBURG"/>
    <s v="Debbie Graham"/>
    <s v=""/>
    <s v="Y"/>
    <n v="1"/>
    <n v="1"/>
    <d v="2020-08-26T00:00:00"/>
    <d v="2020-08-28T00:00:00"/>
    <d v="2020-08-28T00:00:00"/>
    <d v="2020-08-28T00:00:00"/>
    <s v="Y"/>
    <x v="1"/>
    <s v="REG"/>
    <x v="2"/>
    <s v="PLANT3"/>
    <x v="1"/>
    <d v="2020-06-11T00:00:00"/>
    <d v="2020-06-22T00:00:00"/>
    <n v="0"/>
    <n v="9528.68"/>
    <n v="2"/>
    <n v="8.3750000000000005E-2"/>
    <m/>
    <m/>
    <x v="3"/>
  </r>
  <r>
    <n v="233808"/>
    <n v="2"/>
    <n v="1"/>
    <s v="233808-2-1"/>
    <s v="LIN0900-495-58-L-BNQ"/>
    <s v="HOSPITALITY AMERICA, INC"/>
    <s v="Hampton Inn &amp; Suites Miami Airport"/>
    <s v="Debbie Graham"/>
    <s v="Y"/>
    <s v=""/>
    <n v="1"/>
    <n v="1"/>
    <d v="2020-08-21T00:00:00"/>
    <d v="2020-08-21T00:00:00"/>
    <d v="2020-08-21T00:00:00"/>
    <d v="2020-08-28T00:00:00"/>
    <s v="Y"/>
    <x v="0"/>
    <s v="REG"/>
    <x v="2"/>
    <s v="NORMAL"/>
    <x v="0"/>
    <d v="2020-06-11T00:00:00"/>
    <m/>
    <n v="2065"/>
    <n v="11476"/>
    <n v="0"/>
    <n v="0.21475"/>
    <n v="0.60412999999999994"/>
    <n v="0.46512999999999999"/>
    <x v="12"/>
  </r>
  <r>
    <n v="233808"/>
    <n v="3"/>
    <n v="1"/>
    <s v="233808-3-1"/>
    <s v="LIN0900-495-58-R-BNQ"/>
    <s v="HOSPITALITY AMERICA, INC"/>
    <s v="Hampton Inn &amp; Suites Miami Airport"/>
    <s v="Debbie Graham"/>
    <s v="Y"/>
    <s v=""/>
    <n v="1"/>
    <n v="1"/>
    <d v="2020-08-21T00:00:00"/>
    <d v="2020-08-21T00:00:00"/>
    <d v="2020-08-21T00:00:00"/>
    <d v="2020-08-28T00:00:00"/>
    <s v="Y"/>
    <x v="0"/>
    <s v="REG"/>
    <x v="2"/>
    <s v="NORMAL"/>
    <x v="0"/>
    <d v="2020-06-11T00:00:00"/>
    <m/>
    <n v="0"/>
    <n v="11476"/>
    <n v="0"/>
    <n v="0.21475"/>
    <n v="0.60412999999999994"/>
    <n v="0.46512999999999999"/>
    <x v="12"/>
  </r>
  <r>
    <n v="233808"/>
    <n v="4"/>
    <n v="1"/>
    <s v="233808-4-1"/>
    <s v="PD-BANQUETTE"/>
    <s v="HOSPITALITY AMERICA, INC"/>
    <s v="Hampton Inn &amp; Suites Miami Airport"/>
    <s v="Debbie Graham"/>
    <s v="Y"/>
    <s v=""/>
    <n v="1"/>
    <n v="1"/>
    <d v="2020-08-21T00:00:00"/>
    <d v="2020-08-21T00:00:00"/>
    <d v="2020-08-21T00:00:00"/>
    <d v="2020-08-28T00:00:00"/>
    <s v="Y"/>
    <x v="0"/>
    <s v="REG"/>
    <x v="2"/>
    <s v="R&amp;D"/>
    <x v="0"/>
    <d v="2020-06-11T00:00:00"/>
    <m/>
    <n v="4577"/>
    <n v="11476"/>
    <n v="0"/>
    <m/>
    <m/>
    <m/>
    <x v="12"/>
  </r>
  <r>
    <n v="233808"/>
    <n v="5"/>
    <n v="1"/>
    <s v="233808-5-1"/>
    <s v="PD-CHAISE"/>
    <s v="HOSPITALITY AMERICA, INC"/>
    <s v="Hampton Inn &amp; Suites Miami Airport"/>
    <s v="Debbie Graham"/>
    <s v="Y"/>
    <s v=""/>
    <n v="2"/>
    <n v="2"/>
    <d v="2020-08-21T00:00:00"/>
    <d v="2020-08-21T00:00:00"/>
    <d v="2020-08-21T00:00:00"/>
    <d v="2020-08-28T00:00:00"/>
    <s v="Y"/>
    <x v="0"/>
    <s v="REG"/>
    <x v="0"/>
    <s v="R&amp;D"/>
    <x v="4"/>
    <d v="2020-06-11T00:00:00"/>
    <m/>
    <n v="1887"/>
    <n v="11476"/>
    <n v="0"/>
    <m/>
    <m/>
    <m/>
    <x v="12"/>
  </r>
  <r>
    <n v="233811"/>
    <n v="1"/>
    <n v="1"/>
    <s v="233811-1-1"/>
    <s v="LIN0500-2330"/>
    <s v="Furniture Industries Inc."/>
    <s v="HOLIDAY INN EXPRESS &amp; SUITES"/>
    <s v="Deanna Rapp"/>
    <s v="Y"/>
    <s v=""/>
    <n v="6"/>
    <n v="6"/>
    <d v="2020-08-21T00:00:00"/>
    <d v="2020-08-21T00:00:00"/>
    <d v="2020-11-02T00:00:00"/>
    <d v="2020-11-09T00:00:00"/>
    <s v="Y"/>
    <x v="0"/>
    <s v="REG"/>
    <x v="2"/>
    <s v="NORMAL"/>
    <x v="4"/>
    <d v="2020-06-12T00:00:00"/>
    <m/>
    <n v="334"/>
    <n v="18534"/>
    <n v="0"/>
    <n v="4.0282799999999996"/>
    <n v="8.0039999999999996"/>
    <m/>
    <x v="12"/>
  </r>
  <r>
    <n v="233811"/>
    <n v="3"/>
    <n v="1"/>
    <s v="233811-3-1"/>
    <s v="LIN0500-2331"/>
    <s v="Furniture Industries Inc."/>
    <s v="HOLIDAY INN EXPRESS &amp; SUITES"/>
    <s v="Deanna Rapp"/>
    <s v="Y"/>
    <s v=""/>
    <n v="4"/>
    <n v="4"/>
    <d v="2020-08-21T00:00:00"/>
    <d v="2020-08-21T00:00:00"/>
    <d v="2020-11-02T00:00:00"/>
    <d v="2020-11-09T00:00:00"/>
    <s v="Y"/>
    <x v="0"/>
    <s v="REG"/>
    <x v="2"/>
    <s v="NORMAL"/>
    <x v="4"/>
    <d v="2020-06-12T00:00:00"/>
    <m/>
    <n v="313"/>
    <n v="18534"/>
    <n v="0"/>
    <n v="2.2400000000000002"/>
    <n v="3.556"/>
    <n v="1.778"/>
    <x v="12"/>
  </r>
  <r>
    <n v="233811"/>
    <n v="4"/>
    <n v="1"/>
    <s v="233811-4-1"/>
    <s v="LIN0100-2330-96"/>
    <s v="Furniture Industries Inc."/>
    <s v="HOLIDAY INN EXPRESS &amp; SUITES"/>
    <s v="Deanna Rapp"/>
    <s v="Y"/>
    <s v=""/>
    <n v="1"/>
    <n v="1"/>
    <d v="2020-08-21T00:00:00"/>
    <d v="2020-08-21T00:00:00"/>
    <d v="2020-11-02T00:00:00"/>
    <d v="2020-11-09T00:00:00"/>
    <s v="Y"/>
    <x v="0"/>
    <s v="REG"/>
    <x v="2"/>
    <s v="NORMAL"/>
    <x v="0"/>
    <d v="2020-06-12T00:00:00"/>
    <m/>
    <n v="698"/>
    <n v="18534"/>
    <n v="0"/>
    <n v="1"/>
    <n v="1.4166300000000001"/>
    <n v="0.70838000000000001"/>
    <x v="12"/>
  </r>
  <r>
    <n v="233811"/>
    <n v="7"/>
    <n v="1"/>
    <s v="233811-7-1"/>
    <s v="LIB0700-1383"/>
    <s v="Furniture Industries Inc."/>
    <s v="HOLIDAY INN EXPRESS &amp; SUITES"/>
    <s v="Deanna Rapp"/>
    <s v="Y"/>
    <s v=""/>
    <n v="12"/>
    <n v="12"/>
    <d v="2020-08-21T00:00:00"/>
    <d v="2020-08-21T00:00:00"/>
    <d v="2020-11-02T00:00:00"/>
    <d v="2020-11-09T00:00:00"/>
    <s v="Y"/>
    <x v="0"/>
    <s v="REG"/>
    <x v="0"/>
    <s v="NORMAL"/>
    <x v="4"/>
    <d v="2020-06-12T00:00:00"/>
    <m/>
    <n v="212"/>
    <n v="18534"/>
    <n v="0"/>
    <n v="6.3383399999999996"/>
    <n v="6.3"/>
    <n v="1.6153200000000001"/>
    <x v="12"/>
  </r>
  <r>
    <n v="233811"/>
    <n v="8"/>
    <n v="1"/>
    <s v="233811-8-1"/>
    <s v="LIN0900-397-72"/>
    <s v="Furniture Industries Inc."/>
    <s v="HOLIDAY INN EXPRESS &amp; SUITES"/>
    <s v="Deanna Rapp"/>
    <s v="Y"/>
    <s v=""/>
    <n v="4"/>
    <n v="4"/>
    <d v="2020-08-21T00:00:00"/>
    <d v="2020-08-21T00:00:00"/>
    <d v="2020-11-02T00:00:00"/>
    <d v="2020-11-09T00:00:00"/>
    <s v="Y"/>
    <x v="0"/>
    <s v="REG"/>
    <x v="2"/>
    <s v="NORMAL"/>
    <x v="0"/>
    <d v="2020-06-12T00:00:00"/>
    <m/>
    <n v="615"/>
    <n v="18534"/>
    <n v="0"/>
    <n v="6.4"/>
    <n v="5.2670000000000003"/>
    <n v="2.6335199999999999"/>
    <x v="12"/>
  </r>
  <r>
    <n v="233814"/>
    <n v="10"/>
    <n v="1"/>
    <s v="233814-10-1"/>
    <s v="LIN0900-680-LCOR-HMP-CN"/>
    <s v="ODYSSEY BUILDERS"/>
    <s v="HAMPTON INN GLENDALE"/>
    <s v="Deanna Rapp"/>
    <s v=""/>
    <s v="Y"/>
    <n v="1"/>
    <n v="1"/>
    <d v="2020-09-08T00:00:00"/>
    <d v="2020-09-11T00:00:00"/>
    <d v="2020-09-08T00:00:00"/>
    <d v="2020-09-15T00:00:00"/>
    <s v="Y"/>
    <x v="1"/>
    <s v="REG"/>
    <x v="2"/>
    <s v="R&amp;D"/>
    <x v="0"/>
    <d v="2020-06-12T00:00:00"/>
    <d v="2020-07-09T00:00:00"/>
    <n v="3260.17"/>
    <n v="21344.95"/>
    <n v="1"/>
    <n v="0.3846"/>
    <n v="0.89549999999999996"/>
    <n v="0.3805"/>
    <x v="2"/>
  </r>
  <r>
    <n v="233814"/>
    <n v="11"/>
    <n v="1"/>
    <s v="233814-11-1"/>
    <s v="LINPILL-14X14KEW-SD"/>
    <s v="ODYSSEY BUILDERS"/>
    <s v="HAMPTON INN GLENDALE"/>
    <s v="Deanna Rapp"/>
    <s v=""/>
    <s v="Y"/>
    <n v="10"/>
    <n v="10"/>
    <d v="2020-09-08T00:00:00"/>
    <d v="2020-09-11T00:00:00"/>
    <d v="2020-09-08T00:00:00"/>
    <d v="2020-09-15T00:00:00"/>
    <s v="Y"/>
    <x v="1"/>
    <s v="REG"/>
    <x v="2"/>
    <s v="PLANT3"/>
    <x v="1"/>
    <d v="2020-06-12T00:00:00"/>
    <d v="2020-07-07T00:00:00"/>
    <n v="20.14"/>
    <n v="21344.95"/>
    <n v="0"/>
    <n v="1.3674999999999999"/>
    <m/>
    <m/>
    <x v="2"/>
  </r>
  <r>
    <n v="233814"/>
    <n v="13"/>
    <n v="1"/>
    <s v="233814-13-1"/>
    <s v="LIN0100-3170D-76-HMP-CN"/>
    <s v="ODYSSEY BUILDERS"/>
    <s v="HAMPTON INN GLENDALE"/>
    <s v="Deanna Rapp"/>
    <s v=""/>
    <s v="Y"/>
    <n v="1"/>
    <n v="1"/>
    <d v="2020-09-08T00:00:00"/>
    <d v="2020-09-11T00:00:00"/>
    <d v="2020-09-08T00:00:00"/>
    <d v="2020-09-15T00:00:00"/>
    <s v="Y"/>
    <x v="1"/>
    <s v="REG"/>
    <x v="2"/>
    <s v="PLANT3"/>
    <x v="0"/>
    <d v="2020-06-12T00:00:00"/>
    <d v="2020-07-07T00:00:00"/>
    <n v="1428.5"/>
    <n v="21344.95"/>
    <n v="0"/>
    <n v="1.5024999999999999"/>
    <n v="0.79869999999999997"/>
    <n v="0.41649999999999998"/>
    <x v="2"/>
  </r>
  <r>
    <n v="233814"/>
    <n v="14"/>
    <n v="1"/>
    <s v="233814-14-1"/>
    <s v="LIN0900-680-RCL-HMP-CN"/>
    <s v="ODYSSEY BUILDERS"/>
    <s v="HAMPTON INN GLENDALE"/>
    <s v="Deanna Rapp"/>
    <s v=""/>
    <s v="Y"/>
    <n v="1"/>
    <n v="1"/>
    <d v="2020-09-08T00:00:00"/>
    <d v="2020-09-11T00:00:00"/>
    <d v="2020-09-08T00:00:00"/>
    <d v="2020-09-15T00:00:00"/>
    <s v="Y"/>
    <x v="1"/>
    <s v="REG"/>
    <x v="2"/>
    <s v="R&amp;D"/>
    <x v="0"/>
    <d v="2020-06-12T00:00:00"/>
    <d v="2020-07-09T00:00:00"/>
    <n v="0"/>
    <n v="21344.95"/>
    <n v="1"/>
    <n v="0.2276"/>
    <n v="0.57350000000000001"/>
    <n v="0.39"/>
    <x v="2"/>
  </r>
  <r>
    <n v="233814"/>
    <n v="15"/>
    <n v="1"/>
    <s v="233814-15-1"/>
    <s v="LIN0900-680-LAF-HMP-CN"/>
    <s v="ODYSSEY BUILDERS"/>
    <s v="HAMPTON INN GLENDALE"/>
    <s v="Deanna Rapp"/>
    <s v=""/>
    <s v="Y"/>
    <n v="1"/>
    <n v="1"/>
    <d v="2020-09-08T00:00:00"/>
    <d v="2020-09-11T00:00:00"/>
    <d v="2020-09-08T00:00:00"/>
    <d v="2020-09-15T00:00:00"/>
    <s v="Y"/>
    <x v="1"/>
    <s v="REG"/>
    <x v="2"/>
    <s v="R&amp;D"/>
    <x v="0"/>
    <d v="2020-06-12T00:00:00"/>
    <d v="2020-07-09T00:00:00"/>
    <n v="0"/>
    <n v="21344.95"/>
    <n v="1"/>
    <n v="0.4143"/>
    <n v="0.92410000000000003"/>
    <n v="0.63149999999999995"/>
    <x v="2"/>
  </r>
  <r>
    <n v="233814"/>
    <n v="5"/>
    <n v="1"/>
    <s v="233814-5-1"/>
    <s v="LIN0600-3593-HMP-CN"/>
    <s v="ODYSSEY BUILDERS"/>
    <s v="HAMPTON INN GLENDALE"/>
    <s v="Deanna Rapp"/>
    <s v=""/>
    <s v="Y"/>
    <n v="2"/>
    <n v="2"/>
    <d v="2020-09-08T00:00:00"/>
    <d v="2020-09-11T00:00:00"/>
    <d v="2020-09-08T00:00:00"/>
    <d v="2020-09-15T00:00:00"/>
    <s v="Y"/>
    <x v="1"/>
    <s v="REG"/>
    <x v="2"/>
    <s v="PLANT3"/>
    <x v="3"/>
    <d v="2020-06-12T00:00:00"/>
    <d v="2020-07-07T00:00:00"/>
    <n v="237.9"/>
    <n v="21344.95"/>
    <n v="0"/>
    <n v="0.25259999999999999"/>
    <n v="0.58919999999999995"/>
    <n v="0.26319999999999999"/>
    <x v="2"/>
  </r>
  <r>
    <n v="233814"/>
    <n v="6"/>
    <n v="1"/>
    <s v="233814-6-1"/>
    <s v="LIN0900-677-75-L-BNQ"/>
    <s v="ODYSSEY BUILDERS"/>
    <s v="HAMPTON INN GLENDALE"/>
    <s v="Deanna Rapp"/>
    <s v=""/>
    <s v="Y"/>
    <n v="1"/>
    <n v="1"/>
    <d v="2020-09-08T00:00:00"/>
    <d v="2020-09-11T00:00:00"/>
    <d v="2020-09-08T00:00:00"/>
    <d v="2020-09-15T00:00:00"/>
    <s v="Y"/>
    <x v="1"/>
    <s v="REG"/>
    <x v="2"/>
    <s v="PLANT3"/>
    <x v="0"/>
    <d v="2020-06-12T00:00:00"/>
    <d v="2020-07-07T00:00:00"/>
    <n v="2025.05"/>
    <n v="21344.95"/>
    <n v="0"/>
    <n v="0.2253"/>
    <n v="0.61050000000000004"/>
    <n v="0.34399999999999997"/>
    <x v="2"/>
  </r>
  <r>
    <n v="233814"/>
    <n v="7"/>
    <n v="1"/>
    <s v="233814-7-1"/>
    <s v="LIN0900-677-75-R-BNQ"/>
    <s v="ODYSSEY BUILDERS"/>
    <s v="HAMPTON INN GLENDALE"/>
    <s v="Deanna Rapp"/>
    <s v=""/>
    <s v="Y"/>
    <n v="1"/>
    <n v="1"/>
    <d v="2020-09-08T00:00:00"/>
    <d v="2020-09-11T00:00:00"/>
    <d v="2020-09-08T00:00:00"/>
    <d v="2020-09-15T00:00:00"/>
    <s v="Y"/>
    <x v="1"/>
    <s v="REG"/>
    <x v="2"/>
    <s v="PLANT3"/>
    <x v="0"/>
    <d v="2020-06-12T00:00:00"/>
    <d v="2020-07-07T00:00:00"/>
    <n v="0"/>
    <n v="21344.95"/>
    <n v="0"/>
    <n v="0.2253"/>
    <n v="0.61050000000000004"/>
    <n v="0.34399999999999997"/>
    <x v="2"/>
  </r>
  <r>
    <n v="233814"/>
    <n v="8"/>
    <n v="1"/>
    <s v="233814-8-1"/>
    <s v="LIN0100-3170D-122"/>
    <s v="ODYSSEY BUILDERS"/>
    <s v="HAMPTON INN GLENDALE"/>
    <s v="Deanna Rapp"/>
    <s v=""/>
    <s v="Y"/>
    <n v="1"/>
    <n v="1"/>
    <d v="2020-09-08T00:00:00"/>
    <d v="2020-09-11T00:00:00"/>
    <d v="2020-09-08T00:00:00"/>
    <d v="2020-09-15T00:00:00"/>
    <s v="Y"/>
    <x v="1"/>
    <s v="REG"/>
    <x v="2"/>
    <s v="PLANT3"/>
    <x v="0"/>
    <d v="2020-06-12T00:00:00"/>
    <d v="2020-07-07T00:00:00"/>
    <n v="2909.45"/>
    <n v="21344.95"/>
    <n v="0"/>
    <n v="0.93910000000000005"/>
    <n v="0.84450000000000003"/>
    <n v="0.65559999999999996"/>
    <x v="2"/>
  </r>
  <r>
    <n v="233814"/>
    <n v="9"/>
    <n v="1"/>
    <s v="233814-9-1"/>
    <s v="LINPILL-20X14KEW-SD"/>
    <s v="ODYSSEY BUILDERS"/>
    <s v="HAMPTON INN GLENDALE"/>
    <s v="Deanna Rapp"/>
    <s v=""/>
    <s v="Y"/>
    <n v="3"/>
    <n v="3"/>
    <d v="2020-09-08T00:00:00"/>
    <d v="2020-09-11T00:00:00"/>
    <d v="2020-09-08T00:00:00"/>
    <d v="2020-09-15T00:00:00"/>
    <s v="Y"/>
    <x v="1"/>
    <s v="REG"/>
    <x v="2"/>
    <s v="PLANT3"/>
    <x v="1"/>
    <d v="2020-06-12T00:00:00"/>
    <d v="2020-07-07T00:00:00"/>
    <n v="22.26"/>
    <n v="21344.95"/>
    <n v="0"/>
    <n v="0.47888999999999998"/>
    <m/>
    <m/>
    <x v="2"/>
  </r>
  <r>
    <n v="233815"/>
    <n v="1"/>
    <n v="1"/>
    <s v="233815-1-1"/>
    <s v="LIN3371-S"/>
    <s v="Carver &amp; Associates"/>
    <s v="FAIRFIELD INN SEATTLE"/>
    <s v="Megan Marley"/>
    <s v=""/>
    <s v=""/>
    <n v="1"/>
    <n v="1"/>
    <d v="2020-09-11T00:00:00"/>
    <d v="2020-09-11T00:00:00"/>
    <d v="2020-09-11T00:00:00"/>
    <d v="2020-09-18T00:00:00"/>
    <s v="Y"/>
    <x v="1"/>
    <s v="REG"/>
    <x v="2"/>
    <s v="PLANT3"/>
    <x v="0"/>
    <d v="2020-06-12T00:00:00"/>
    <d v="2020-06-23T00:00:00"/>
    <n v="867"/>
    <n v="9902"/>
    <n v="0"/>
    <n v="0.87324999999999997"/>
    <n v="0.8125"/>
    <n v="0.54325000000000001"/>
    <x v="2"/>
  </r>
  <r>
    <n v="233815"/>
    <n v="4"/>
    <n v="1"/>
    <s v="233815-4-1"/>
    <s v="PDLCUSH-LM207D-FFI"/>
    <s v="Carver &amp; Associates"/>
    <s v="FAIRFIELD INN SEATTLE"/>
    <s v="Megan Marley"/>
    <s v=""/>
    <s v=""/>
    <n v="2"/>
    <n v="2"/>
    <d v="2020-09-11T00:00:00"/>
    <d v="2020-09-11T00:00:00"/>
    <d v="2020-09-11T00:00:00"/>
    <d v="2020-09-18T00:00:00"/>
    <s v="Y"/>
    <x v="0"/>
    <s v="REG"/>
    <x v="2"/>
    <s v="NORMAL"/>
    <x v="1"/>
    <d v="2020-06-12T00:00:00"/>
    <m/>
    <n v="269"/>
    <n v="9902"/>
    <n v="0"/>
    <n v="0.89400000000000002"/>
    <m/>
    <m/>
    <x v="2"/>
  </r>
  <r>
    <n v="233815"/>
    <n v="5"/>
    <n v="1"/>
    <s v="233815-5-1"/>
    <s v="LIN0900-526-LSCOR-GR"/>
    <s v="Carver &amp; Associates"/>
    <s v="FAIRFIELD INN SEATTLE"/>
    <s v="Megan Marley"/>
    <s v=""/>
    <s v=""/>
    <n v="1"/>
    <n v="1"/>
    <d v="2020-09-11T00:00:00"/>
    <d v="2020-09-11T00:00:00"/>
    <d v="2020-09-11T00:00:00"/>
    <d v="2020-09-18T00:00:00"/>
    <s v="Y"/>
    <x v="1"/>
    <s v="REG"/>
    <x v="2"/>
    <s v="PLANT3"/>
    <x v="0"/>
    <d v="2020-06-12T00:00:00"/>
    <d v="2020-07-01T00:00:00"/>
    <n v="3302"/>
    <n v="9902"/>
    <n v="0"/>
    <n v="0.38100000000000001"/>
    <n v="1.56775"/>
    <n v="0.5625"/>
    <x v="2"/>
  </r>
  <r>
    <n v="233815"/>
    <n v="6"/>
    <n v="1"/>
    <s v="233815-6-1"/>
    <s v="LIN0900-526-65.5-C-GB"/>
    <s v="Carver &amp; Associates"/>
    <s v="FAIRFIELD INN SEATTLE"/>
    <s v="Megan Marley"/>
    <s v=""/>
    <s v=""/>
    <n v="2"/>
    <n v="2"/>
    <d v="2020-09-11T00:00:00"/>
    <d v="2020-09-11T00:00:00"/>
    <d v="2020-09-11T00:00:00"/>
    <d v="2020-09-18T00:00:00"/>
    <s v="Y"/>
    <x v="1"/>
    <s v="REG"/>
    <x v="2"/>
    <s v="PLANT3"/>
    <x v="0"/>
    <d v="2020-06-12T00:00:00"/>
    <d v="2020-07-01T00:00:00"/>
    <n v="0"/>
    <n v="9902"/>
    <n v="0"/>
    <n v="1.395"/>
    <n v="2.9077600000000001"/>
    <n v="1.0275000000000001"/>
    <x v="2"/>
  </r>
  <r>
    <n v="233815"/>
    <n v="7"/>
    <n v="1"/>
    <s v="233815-7-1"/>
    <s v="LIN0900-526-RSCOR-GL"/>
    <s v="Carver &amp; Associates"/>
    <s v="FAIRFIELD INN SEATTLE"/>
    <s v="Megan Marley"/>
    <s v=""/>
    <s v=""/>
    <n v="1"/>
    <n v="1"/>
    <d v="2020-09-11T00:00:00"/>
    <d v="2020-09-11T00:00:00"/>
    <d v="2020-09-11T00:00:00"/>
    <d v="2020-09-18T00:00:00"/>
    <s v="Y"/>
    <x v="1"/>
    <s v="REG"/>
    <x v="2"/>
    <s v="PLANT3"/>
    <x v="0"/>
    <d v="2020-06-12T00:00:00"/>
    <d v="2020-07-01T00:00:00"/>
    <n v="0"/>
    <n v="9902"/>
    <n v="0"/>
    <n v="0.38100000000000001"/>
    <n v="1.56775"/>
    <n v="0.5625"/>
    <x v="2"/>
  </r>
  <r>
    <n v="233816"/>
    <n v="1"/>
    <n v="1"/>
    <s v="233816-1-1"/>
    <s v="LIB0600-2332A"/>
    <s v="INNVISION HOSPITALITY INC."/>
    <s v="COUNTRY INN &amp; SUITES GREEN BAY"/>
    <s v="Megan Marley"/>
    <s v=""/>
    <s v=""/>
    <n v="20"/>
    <n v="20"/>
    <d v="2020-09-02T00:00:00"/>
    <d v="2020-09-04T00:00:00"/>
    <d v="2020-07-31T00:00:00"/>
    <d v="2020-08-07T00:00:00"/>
    <s v="Y"/>
    <x v="1"/>
    <s v="REG"/>
    <x v="0"/>
    <s v="NORMAL"/>
    <x v="3"/>
    <d v="2020-06-12T00:00:00"/>
    <d v="2020-07-08T00:00:00"/>
    <n v="315"/>
    <n v="7452.45"/>
    <n v="0"/>
    <n v="6.0720000000000001"/>
    <n v="7.5129999999999999"/>
    <n v="5.52"/>
    <x v="11"/>
  </r>
  <r>
    <n v="233817"/>
    <n v="1"/>
    <n v="1"/>
    <s v="233817-1-1"/>
    <s v="LIN10201-BRS"/>
    <s v="LOF2 ROUND ROCK"/>
    <s v="COURTYARD BY MARRIOTT ROUND ROCK"/>
    <s v="Deanna Rapp"/>
    <s v=""/>
    <s v="Y"/>
    <n v="8"/>
    <n v="8"/>
    <d v="2020-08-21T00:00:00"/>
    <d v="2020-08-21T00:00:00"/>
    <d v="2020-08-21T00:00:00"/>
    <d v="2020-08-28T00:00:00"/>
    <s v="Y"/>
    <x v="0"/>
    <s v="REG"/>
    <x v="2"/>
    <s v="NORMAL"/>
    <x v="4"/>
    <d v="2020-06-12T00:00:00"/>
    <m/>
    <n v="304"/>
    <n v="2776.05"/>
    <n v="0"/>
    <n v="0.9536"/>
    <n v="2"/>
    <n v="0.66639999999999999"/>
    <x v="12"/>
  </r>
  <r>
    <n v="233819"/>
    <n v="1"/>
    <n v="1"/>
    <s v="233819-1-1"/>
    <s v="LIN0500-2697"/>
    <s v="Lodgeworks"/>
    <s v="ARCHER TYSONS DC"/>
    <s v="Christy Barclay"/>
    <s v=""/>
    <s v="Y"/>
    <n v="2"/>
    <n v="2"/>
    <d v="2021-01-06T00:00:00"/>
    <d v="2021-01-08T00:00:00"/>
    <d v="2021-01-06T00:00:00"/>
    <d v="2021-01-11T00:00:00"/>
    <s v="Y"/>
    <x v="0"/>
    <s v="REG"/>
    <x v="2"/>
    <s v="NORMAL"/>
    <x v="4"/>
    <d v="2020-06-12T00:00:00"/>
    <m/>
    <n v="913"/>
    <n v="2002.49"/>
    <n v="0"/>
    <n v="1.2074"/>
    <n v="1.1828000000000001"/>
    <n v="0.76080000000000003"/>
    <x v="6"/>
  </r>
  <r>
    <n v="233824"/>
    <n v="1"/>
    <n v="1"/>
    <s v="233824-1-1"/>
    <s v="LIB0200-2738"/>
    <s v="I.S.A.C. / HOTELIER"/>
    <s v="FAIRFIELD INN &amp; SUITES SALMON ARM"/>
    <s v="Ellie Marlowe"/>
    <s v=""/>
    <s v="Y"/>
    <n v="2"/>
    <n v="2"/>
    <d v="2020-08-17T00:00:00"/>
    <d v="2020-08-21T00:00:00"/>
    <d v="2020-08-21T00:00:00"/>
    <d v="2020-08-28T00:00:00"/>
    <s v="Y"/>
    <x v="1"/>
    <s v="REG"/>
    <x v="0"/>
    <s v="NORMAL"/>
    <x v="0"/>
    <d v="2020-06-15T00:00:00"/>
    <d v="2020-06-25T00:00:00"/>
    <n v="833.6"/>
    <n v="1667.2"/>
    <n v="0"/>
    <n v="2.7924000000000002"/>
    <n v="1.2165999999999999"/>
    <n v="0.45860000000000001"/>
    <x v="12"/>
  </r>
  <r>
    <n v="233824"/>
    <n v="2"/>
    <n v="1"/>
    <s v="233824-2-1"/>
    <s v="LIBPILL-18X18KE-SD"/>
    <s v="I.S.A.C. / HOTELIER"/>
    <s v="FAIRFIELD INN &amp; SUITES SALMON ARM"/>
    <s v="Ellie Marlowe"/>
    <s v=""/>
    <s v="Y"/>
    <n v="4"/>
    <n v="4"/>
    <d v="2020-08-17T00:00:00"/>
    <d v="2020-08-21T00:00:00"/>
    <d v="2020-08-21T00:00:00"/>
    <d v="2020-08-28T00:00:00"/>
    <s v="Y"/>
    <x v="1"/>
    <s v="REG"/>
    <x v="0"/>
    <s v="NORMAL"/>
    <x v="1"/>
    <d v="2020-06-15T00:00:00"/>
    <d v="2020-06-25T00:00:00"/>
    <n v="0"/>
    <n v="1667.2"/>
    <n v="0"/>
    <n v="0.26800000000000002"/>
    <m/>
    <m/>
    <x v="12"/>
  </r>
  <r>
    <n v="233824"/>
    <n v="3"/>
    <n v="1"/>
    <s v="233824-3-1"/>
    <s v="LIBPILL-20X20KE-SD"/>
    <s v="I.S.A.C. / HOTELIER"/>
    <s v="FAIRFIELD INN &amp; SUITES SALMON ARM"/>
    <s v="Ellie Marlowe"/>
    <s v=""/>
    <s v="Y"/>
    <n v="4"/>
    <n v="4"/>
    <d v="2020-08-17T00:00:00"/>
    <d v="2020-08-21T00:00:00"/>
    <d v="2020-08-21T00:00:00"/>
    <d v="2020-08-28T00:00:00"/>
    <s v="Y"/>
    <x v="1"/>
    <s v="REG"/>
    <x v="0"/>
    <s v="NORMAL"/>
    <x v="1"/>
    <d v="2020-06-15T00:00:00"/>
    <d v="2020-06-25T00:00:00"/>
    <n v="0"/>
    <n v="1667.2"/>
    <n v="0"/>
    <n v="0.28720000000000001"/>
    <m/>
    <m/>
    <x v="12"/>
  </r>
  <r>
    <n v="233825"/>
    <n v="1"/>
    <n v="1"/>
    <s v="233825-1-1"/>
    <s v="60LPCLASSICMECH"/>
    <s v="9998- EXTENDED STAY HOTELS ACCOUNTS PAYABLE"/>
    <s v="9634 - Orlando - Altamonte Springs"/>
    <s v="Megan Marley"/>
    <s v=""/>
    <s v="Y"/>
    <n v="5"/>
    <n v="5"/>
    <d v="2020-07-10T00:00:00"/>
    <d v="2020-07-10T00:00:00"/>
    <d v="2020-07-10T00:00:00"/>
    <d v="2020-07-17T00:00:00"/>
    <s v="Y"/>
    <x v="0"/>
    <s v="REG"/>
    <x v="0"/>
    <s v="NORMAL"/>
    <x v="1"/>
    <d v="2020-06-15T00:00:00"/>
    <m/>
    <n v="146"/>
    <n v="1164.3599999999999"/>
    <n v="0"/>
    <m/>
    <m/>
    <m/>
    <x v="1"/>
  </r>
  <r>
    <n v="233834"/>
    <n v="1"/>
    <n v="1"/>
    <s v="233834-1-1"/>
    <s v="LIN0100-2330-96"/>
    <s v="Carver &amp; Associates"/>
    <s v="Crystal River, FL Holiday Inn Express"/>
    <s v="Megan Marley"/>
    <s v=""/>
    <s v=""/>
    <n v="1"/>
    <n v="1"/>
    <d v="2020-09-09T00:00:00"/>
    <d v="2020-09-11T00:00:00"/>
    <d v="2020-08-28T00:00:00"/>
    <d v="2020-09-01T00:00:00"/>
    <s v="Y"/>
    <x v="1"/>
    <s v="REG"/>
    <x v="2"/>
    <s v="PLANT3"/>
    <x v="0"/>
    <d v="2020-06-15T00:00:00"/>
    <d v="2020-07-13T00:00:00"/>
    <n v="1108"/>
    <n v="15582.99"/>
    <n v="0"/>
    <n v="1"/>
    <n v="1.4166300000000001"/>
    <n v="0.70838000000000001"/>
    <x v="2"/>
  </r>
  <r>
    <n v="233834"/>
    <n v="2"/>
    <n v="1"/>
    <s v="233834-2-1"/>
    <s v="LIN0500-2330"/>
    <s v="Carver &amp; Associates"/>
    <s v="Crystal River, FL Holiday Inn Express"/>
    <s v="Megan Marley"/>
    <s v=""/>
    <s v=""/>
    <n v="2"/>
    <n v="2"/>
    <d v="2020-09-09T00:00:00"/>
    <d v="2020-09-11T00:00:00"/>
    <d v="2020-08-28T00:00:00"/>
    <d v="2020-09-01T00:00:00"/>
    <s v="Y"/>
    <x v="1"/>
    <s v="REG"/>
    <x v="2"/>
    <s v="PLANT3"/>
    <x v="4"/>
    <d v="2020-06-15T00:00:00"/>
    <d v="2020-07-13T00:00:00"/>
    <n v="635"/>
    <n v="15582.99"/>
    <n v="0"/>
    <n v="1.34276"/>
    <n v="2.6680000000000001"/>
    <m/>
    <x v="2"/>
  </r>
  <r>
    <n v="233834"/>
    <n v="3"/>
    <n v="1"/>
    <s v="233834-3-1"/>
    <s v="LIN0500-2331"/>
    <s v="Carver &amp; Associates"/>
    <s v="Crystal River, FL Holiday Inn Express"/>
    <s v="Megan Marley"/>
    <s v=""/>
    <s v=""/>
    <n v="2"/>
    <n v="2"/>
    <d v="2020-09-09T00:00:00"/>
    <d v="2020-09-11T00:00:00"/>
    <d v="2020-08-28T00:00:00"/>
    <d v="2020-09-01T00:00:00"/>
    <s v="Y"/>
    <x v="1"/>
    <s v="REG"/>
    <x v="2"/>
    <s v="PLANT3"/>
    <x v="4"/>
    <d v="2020-06-15T00:00:00"/>
    <d v="2020-07-13T00:00:00"/>
    <n v="410"/>
    <n v="15582.99"/>
    <n v="0"/>
    <n v="1.1200000000000001"/>
    <n v="1.778"/>
    <n v="0.88900000000000001"/>
    <x v="2"/>
  </r>
  <r>
    <n v="233834"/>
    <n v="6"/>
    <n v="1"/>
    <s v="233834-6-1"/>
    <s v="LIB0700-1383"/>
    <s v="Carver &amp; Associates"/>
    <s v="Crystal River, FL Holiday Inn Express"/>
    <s v="Megan Marley"/>
    <s v=""/>
    <s v=""/>
    <n v="14"/>
    <n v="14"/>
    <d v="2020-09-09T00:00:00"/>
    <d v="2020-09-11T00:00:00"/>
    <d v="2020-08-28T00:00:00"/>
    <d v="2020-09-01T00:00:00"/>
    <s v="Y"/>
    <x v="1"/>
    <s v="REG"/>
    <x v="0"/>
    <s v="NORMAL"/>
    <x v="4"/>
    <d v="2020-06-15T00:00:00"/>
    <d v="2020-07-13T00:00:00"/>
    <n v="268"/>
    <n v="15582.99"/>
    <n v="0"/>
    <n v="7.0732200000000001"/>
    <n v="7.7"/>
    <n v="2.0640200000000002"/>
    <x v="2"/>
  </r>
  <r>
    <n v="233834"/>
    <n v="7"/>
    <n v="1"/>
    <s v="233834-7-1"/>
    <s v="LIN0900-397-72"/>
    <s v="Carver &amp; Associates"/>
    <s v="Crystal River, FL Holiday Inn Express"/>
    <s v="Megan Marley"/>
    <s v=""/>
    <s v=""/>
    <n v="1"/>
    <n v="1"/>
    <d v="2020-09-09T00:00:00"/>
    <d v="2020-09-11T00:00:00"/>
    <d v="2020-08-28T00:00:00"/>
    <d v="2020-09-01T00:00:00"/>
    <s v="Y"/>
    <x v="1"/>
    <s v="REG"/>
    <x v="2"/>
    <s v="PLANT3"/>
    <x v="0"/>
    <d v="2020-06-15T00:00:00"/>
    <d v="2020-07-13T00:00:00"/>
    <n v="1335"/>
    <n v="15582.99"/>
    <n v="0"/>
    <n v="1.6"/>
    <n v="1.3167500000000001"/>
    <n v="0.65837999999999997"/>
    <x v="2"/>
  </r>
  <r>
    <n v="233835"/>
    <n v="1"/>
    <n v="1"/>
    <s v="233835-1-1"/>
    <s v="LIN0500-2331"/>
    <s v="Design Inn V Hospitality, Inc."/>
    <s v="HOLIDAY INN EXPRESS"/>
    <s v="Megan Marley"/>
    <s v=""/>
    <s v="Y"/>
    <n v="1"/>
    <n v="1"/>
    <d v="2020-08-26T00:00:00"/>
    <d v="2020-08-28T00:00:00"/>
    <d v="2020-08-07T00:00:00"/>
    <d v="2020-08-14T00:00:00"/>
    <s v="Y"/>
    <x v="1"/>
    <s v="REG"/>
    <x v="2"/>
    <s v="PLANT3"/>
    <x v="4"/>
    <d v="2020-06-15T00:00:00"/>
    <d v="2020-06-18T00:00:00"/>
    <n v="410"/>
    <n v="14910"/>
    <n v="0"/>
    <n v="0.56000000000000005"/>
    <n v="0.88900000000000001"/>
    <n v="0.44450000000000001"/>
    <x v="3"/>
  </r>
  <r>
    <n v="233835"/>
    <n v="2"/>
    <n v="1"/>
    <s v="233835-2-1"/>
    <s v="LIN0100-2330-96"/>
    <s v="Design Inn V Hospitality, Inc."/>
    <s v="HOLIDAY INN EXPRESS"/>
    <s v="Megan Marley"/>
    <s v=""/>
    <s v="Y"/>
    <n v="1"/>
    <n v="1"/>
    <d v="2020-08-26T00:00:00"/>
    <d v="2020-08-28T00:00:00"/>
    <d v="2020-08-07T00:00:00"/>
    <d v="2020-08-14T00:00:00"/>
    <s v="Y"/>
    <x v="1"/>
    <s v="REG"/>
    <x v="2"/>
    <s v="PLANT3"/>
    <x v="0"/>
    <d v="2020-06-15T00:00:00"/>
    <d v="2020-06-18T00:00:00"/>
    <n v="1108"/>
    <n v="14910"/>
    <n v="0"/>
    <n v="1"/>
    <n v="1.4166300000000001"/>
    <n v="0.70838000000000001"/>
    <x v="3"/>
  </r>
  <r>
    <n v="233835"/>
    <n v="5"/>
    <n v="1"/>
    <s v="233835-5-1"/>
    <s v="LIB0700-1383"/>
    <s v="Design Inn V Hospitality, Inc."/>
    <s v="HOLIDAY INN EXPRESS"/>
    <s v="Megan Marley"/>
    <s v=""/>
    <s v="Y"/>
    <n v="10"/>
    <n v="10"/>
    <d v="2020-08-26T00:00:00"/>
    <d v="2020-08-28T00:00:00"/>
    <d v="2020-08-07T00:00:00"/>
    <d v="2020-08-14T00:00:00"/>
    <s v="Y"/>
    <x v="1"/>
    <s v="REG"/>
    <x v="0"/>
    <s v="NORMAL"/>
    <x v="4"/>
    <d v="2020-06-15T00:00:00"/>
    <d v="2020-06-18T00:00:00"/>
    <n v="268"/>
    <n v="14910"/>
    <n v="0"/>
    <n v="5.0522999999999998"/>
    <n v="5.5"/>
    <n v="1.4742999999999999"/>
    <x v="3"/>
  </r>
  <r>
    <n v="233835"/>
    <n v="6"/>
    <n v="1"/>
    <s v="233835-6-1"/>
    <s v="LIN0900-397-72"/>
    <s v="Design Inn V Hospitality, Inc."/>
    <s v="HOLIDAY INN EXPRESS"/>
    <s v="Megan Marley"/>
    <s v=""/>
    <s v="Y"/>
    <n v="4"/>
    <n v="4"/>
    <d v="2020-08-26T00:00:00"/>
    <d v="2020-08-28T00:00:00"/>
    <d v="2020-08-07T00:00:00"/>
    <d v="2020-08-14T00:00:00"/>
    <s v="Y"/>
    <x v="1"/>
    <s v="REG"/>
    <x v="2"/>
    <s v="PLANT3"/>
    <x v="0"/>
    <d v="2020-06-15T00:00:00"/>
    <d v="2020-06-18T00:00:00"/>
    <n v="1335"/>
    <n v="14910"/>
    <n v="0"/>
    <n v="6.4"/>
    <n v="5.2670000000000003"/>
    <n v="2.6335199999999999"/>
    <x v="3"/>
  </r>
  <r>
    <n v="233836"/>
    <n v="1"/>
    <n v="1"/>
    <s v="233836-1-1"/>
    <s v="MRL0500-3792"/>
    <s v="Thrash Development, LLC"/>
    <s v="HOTEL TUPELO"/>
    <s v="Christy Barclay"/>
    <s v=""/>
    <s v="Y"/>
    <n v="1"/>
    <n v="1"/>
    <d v="2020-09-25T00:00:00"/>
    <d v="2020-09-25T00:00:00"/>
    <d v="2020-09-25T00:00:00"/>
    <d v="2020-10-01T00:00:00"/>
    <s v="Y"/>
    <x v="0"/>
    <s v="MRO"/>
    <x v="2"/>
    <s v="NORMAL"/>
    <x v="4"/>
    <d v="2020-06-15T00:00:00"/>
    <m/>
    <n v="538"/>
    <n v="538"/>
    <n v="0"/>
    <n v="0.52500000000000002"/>
    <n v="0.6744"/>
    <n v="0.27500000000000002"/>
    <x v="16"/>
  </r>
  <r>
    <n v="233841"/>
    <n v="1"/>
    <n v="1"/>
    <s v="233841-1-1"/>
    <s v="LER0800-349-TP-BLUE"/>
    <s v="MARRIOTT SPRINGHILL SUITE"/>
    <s v="70AL179NT IRONTON, OH TPS"/>
    <s v="Erica Hollyfield"/>
    <s v=""/>
    <s v=""/>
    <n v="35"/>
    <n v="35"/>
    <d v="2020-12-11T00:00:00"/>
    <d v="2020-12-11T00:00:00"/>
    <d v="2020-12-11T00:00:00"/>
    <d v="2020-12-19T00:00:00"/>
    <s v="Y"/>
    <x v="0"/>
    <s v="REG"/>
    <x v="0"/>
    <s v="NORMAL"/>
    <x v="5"/>
    <d v="2020-06-16T00:00:00"/>
    <m/>
    <n v="112.75"/>
    <n v="64617.37"/>
    <n v="0"/>
    <m/>
    <m/>
    <m/>
    <x v="33"/>
  </r>
  <r>
    <n v="233844"/>
    <n v="1"/>
    <n v="1"/>
    <s v="233844-1-1"/>
    <s v="LIB7149E-O"/>
    <s v="WESTERN INTERNATIONAL"/>
    <s v="TOWNEPLACE SUITES AUSTIN"/>
    <s v="Christy Barclay"/>
    <s v=""/>
    <s v=""/>
    <n v="2"/>
    <n v="2"/>
    <d v="2020-12-28T00:00:00"/>
    <d v="2021-01-01T00:00:00"/>
    <d v="2020-12-28T00:00:00"/>
    <d v="2021-01-01T00:00:00"/>
    <s v="Y"/>
    <x v="0"/>
    <s v="REG"/>
    <x v="0"/>
    <s v="NORMAL"/>
    <x v="3"/>
    <d v="2020-06-16T00:00:00"/>
    <m/>
    <n v="391"/>
    <n v="17580.95"/>
    <n v="0"/>
    <n v="1.0975999999999999"/>
    <n v="0.66659999999999997"/>
    <n v="0.2"/>
    <x v="5"/>
  </r>
  <r>
    <n v="233846"/>
    <n v="3"/>
    <n v="1"/>
    <s v="233846-3-1"/>
    <s v="LIB3013B-LCL-DB"/>
    <s v="Kinseth Hospitality Co."/>
    <s v="Courtyard Marriott West Des Moines,IA"/>
    <s v="Christy Barclay"/>
    <s v="Y"/>
    <s v=""/>
    <n v="2"/>
    <n v="2"/>
    <d v="2020-09-11T00:00:00"/>
    <d v="2020-09-11T00:00:00"/>
    <d v="2020-09-11T00:00:00"/>
    <d v="2020-09-18T00:00:00"/>
    <s v="Y"/>
    <x v="0"/>
    <s v="REG"/>
    <x v="0"/>
    <s v="NORMAL"/>
    <x v="4"/>
    <d v="2020-06-16T00:00:00"/>
    <m/>
    <n v="377"/>
    <n v="4438.7"/>
    <n v="0"/>
    <n v="0.57499999999999996"/>
    <n v="1.4175"/>
    <n v="1.08969"/>
    <x v="2"/>
  </r>
  <r>
    <n v="233846"/>
    <n v="4"/>
    <n v="1"/>
    <s v="233846-4-1"/>
    <s v="LINPILL-20X20KE"/>
    <s v="Kinseth Hospitality Co."/>
    <s v="Courtyard Marriott West Des Moines,IA"/>
    <s v="Christy Barclay"/>
    <s v="Y"/>
    <s v=""/>
    <n v="3"/>
    <n v="3"/>
    <d v="2020-09-14T00:00:00"/>
    <d v="2020-09-18T00:00:00"/>
    <d v="2020-09-11T00:00:00"/>
    <d v="2020-09-18T00:00:00"/>
    <s v="Y"/>
    <x v="0"/>
    <s v="REG"/>
    <x v="2"/>
    <s v="NORMAL"/>
    <x v="1"/>
    <d v="2020-06-16T00:00:00"/>
    <m/>
    <n v="25"/>
    <n v="4438.7"/>
    <n v="0"/>
    <n v="0.48788999999999999"/>
    <m/>
    <m/>
    <x v="22"/>
  </r>
  <r>
    <n v="233846"/>
    <n v="5"/>
    <n v="1"/>
    <s v="233846-5-1"/>
    <s v="LINPILL-20X20KE"/>
    <s v="Kinseth Hospitality Co."/>
    <s v="Courtyard Marriott West Des Moines,IA"/>
    <s v="Christy Barclay"/>
    <s v="Y"/>
    <s v=""/>
    <n v="4"/>
    <n v="4"/>
    <d v="2020-09-14T00:00:00"/>
    <d v="2020-09-18T00:00:00"/>
    <d v="2020-09-11T00:00:00"/>
    <d v="2020-09-18T00:00:00"/>
    <s v="Y"/>
    <x v="0"/>
    <s v="REG"/>
    <x v="2"/>
    <s v="NORMAL"/>
    <x v="1"/>
    <d v="2020-06-16T00:00:00"/>
    <m/>
    <n v="25"/>
    <n v="4438.7"/>
    <n v="0"/>
    <n v="0.65051999999999999"/>
    <m/>
    <m/>
    <x v="22"/>
  </r>
  <r>
    <n v="233847"/>
    <n v="1"/>
    <n v="1"/>
    <s v="233847-1-1"/>
    <s v="PDL3164A-LSL"/>
    <s v="Ham Amelia Island"/>
    <s v="Hampton Inn Amelia Island Fl"/>
    <s v="Megan Marley"/>
    <s v=""/>
    <s v="Y"/>
    <n v="1"/>
    <n v="1"/>
    <d v="2020-09-11T00:00:00"/>
    <d v="2020-09-11T00:00:00"/>
    <d v="2020-09-11T00:00:00"/>
    <d v="2020-09-18T00:00:00"/>
    <s v="Y"/>
    <x v="0"/>
    <s v="REG"/>
    <x v="2"/>
    <s v="NORMAL"/>
    <x v="0"/>
    <d v="2020-06-17T00:00:00"/>
    <m/>
    <n v="3510"/>
    <n v="3913.02"/>
    <n v="0"/>
    <n v="1.6651"/>
    <n v="1.2"/>
    <m/>
    <x v="2"/>
  </r>
  <r>
    <n v="233847"/>
    <n v="3"/>
    <n v="1"/>
    <s v="233847-3-1"/>
    <s v="PDL3164A-COR"/>
    <s v="Ham Amelia Island"/>
    <s v="Hampton Inn Amelia Island Fl"/>
    <s v="Megan Marley"/>
    <s v=""/>
    <s v="Y"/>
    <n v="1"/>
    <n v="1"/>
    <d v="2020-09-11T00:00:00"/>
    <d v="2020-09-11T00:00:00"/>
    <d v="2020-09-11T00:00:00"/>
    <d v="2020-09-18T00:00:00"/>
    <s v="Y"/>
    <x v="0"/>
    <s v="REG"/>
    <x v="2"/>
    <s v="NORMAL"/>
    <x v="0"/>
    <d v="2020-06-17T00:00:00"/>
    <m/>
    <n v="0"/>
    <n v="3913.02"/>
    <n v="0"/>
    <n v="1.056"/>
    <n v="1.1000000000000001"/>
    <m/>
    <x v="2"/>
  </r>
  <r>
    <n v="233847"/>
    <n v="4"/>
    <n v="1"/>
    <s v="233847-4-1"/>
    <s v="PDL3164A-RCH"/>
    <s v="Ham Amelia Island"/>
    <s v="Hampton Inn Amelia Island Fl"/>
    <s v="Megan Marley"/>
    <s v=""/>
    <s v="Y"/>
    <n v="1"/>
    <n v="1"/>
    <d v="2020-09-11T00:00:00"/>
    <d v="2020-09-11T00:00:00"/>
    <d v="2020-09-11T00:00:00"/>
    <d v="2020-09-18T00:00:00"/>
    <s v="Y"/>
    <x v="0"/>
    <s v="REG"/>
    <x v="2"/>
    <s v="NORMAL"/>
    <x v="0"/>
    <d v="2020-06-17T00:00:00"/>
    <m/>
    <n v="0"/>
    <n v="3913.02"/>
    <n v="0"/>
    <n v="1.056"/>
    <n v="1.1000000000000001"/>
    <m/>
    <x v="2"/>
  </r>
  <r>
    <n v="233851"/>
    <n v="1"/>
    <n v="1"/>
    <s v="233851-1-1"/>
    <s v="LIBPILL-200-2054"/>
    <s v="MIDAS DEVELOPMENT, LLC"/>
    <s v="COURTYARD CHARLOTTE WEST"/>
    <s v="Christy Barclay"/>
    <s v=""/>
    <s v="Y"/>
    <n v="1"/>
    <n v="1"/>
    <d v="2020-08-14T00:00:00"/>
    <d v="2020-08-14T00:00:00"/>
    <d v="2020-08-14T00:00:00"/>
    <d v="2020-08-21T00:00:00"/>
    <s v="Y"/>
    <x v="0"/>
    <s v="REG"/>
    <x v="0"/>
    <s v="NORMAL"/>
    <x v="1"/>
    <d v="2020-06-17T00:00:00"/>
    <m/>
    <n v="51.48"/>
    <n v="246.04"/>
    <n v="0"/>
    <n v="0.2011"/>
    <m/>
    <m/>
    <x v="10"/>
  </r>
  <r>
    <n v="233851"/>
    <n v="2"/>
    <n v="1"/>
    <s v="233851-2-1"/>
    <s v="LIBPILL-17X13KE"/>
    <s v="MIDAS DEVELOPMENT, LLC"/>
    <s v="COURTYARD CHARLOTTE WEST"/>
    <s v="Christy Barclay"/>
    <s v=""/>
    <s v="Y"/>
    <n v="1"/>
    <n v="1"/>
    <d v="2020-08-14T00:00:00"/>
    <d v="2020-08-14T00:00:00"/>
    <d v="2020-08-14T00:00:00"/>
    <d v="2020-08-21T00:00:00"/>
    <s v="Y"/>
    <x v="0"/>
    <s v="REG"/>
    <x v="0"/>
    <s v="NORMAL"/>
    <x v="1"/>
    <d v="2020-06-17T00:00:00"/>
    <m/>
    <n v="21.96"/>
    <n v="246.04"/>
    <n v="0"/>
    <n v="0.10349999999999999"/>
    <m/>
    <m/>
    <x v="10"/>
  </r>
  <r>
    <n v="233851"/>
    <n v="5"/>
    <n v="1"/>
    <s v="233851-5-1"/>
    <s v="LIBPILL-18X14KEW"/>
    <s v="MIDAS DEVELOPMENT, LLC"/>
    <s v="COURTYARD CHARLOTTE WEST"/>
    <s v="Christy Barclay"/>
    <s v=""/>
    <s v="Y"/>
    <n v="1"/>
    <n v="1"/>
    <d v="2020-08-14T00:00:00"/>
    <d v="2020-08-14T00:00:00"/>
    <d v="2020-08-14T00:00:00"/>
    <d v="2020-08-21T00:00:00"/>
    <s v="Y"/>
    <x v="0"/>
    <s v="REG"/>
    <x v="0"/>
    <s v="NORMAL"/>
    <x v="1"/>
    <d v="2020-06-17T00:00:00"/>
    <m/>
    <n v="29.99"/>
    <n v="246.04"/>
    <n v="0"/>
    <n v="0.1216"/>
    <m/>
    <m/>
    <x v="10"/>
  </r>
  <r>
    <n v="233853"/>
    <n v="10"/>
    <n v="1"/>
    <s v="233853-10-1"/>
    <s v="LINPILL-14X14KEW-SD"/>
    <s v="Hilton Supply Management"/>
    <s v="HAMTON INN-CIRCLEVILLE"/>
    <s v="Ellie Marlowe"/>
    <s v=""/>
    <s v=""/>
    <n v="2"/>
    <n v="2"/>
    <d v="2020-08-17T00:00:00"/>
    <d v="2020-08-21T00:00:00"/>
    <d v="2020-08-14T00:00:00"/>
    <d v="2020-08-21T00:00:00"/>
    <s v="Y"/>
    <x v="0"/>
    <s v="REG"/>
    <x v="2"/>
    <s v="NORMAL"/>
    <x v="1"/>
    <d v="2020-06-17T00:00:00"/>
    <m/>
    <n v="44.1"/>
    <n v="24076.91"/>
    <n v="0"/>
    <n v="0.27350000000000002"/>
    <m/>
    <m/>
    <x v="12"/>
  </r>
  <r>
    <n v="233853"/>
    <n v="11"/>
    <n v="1"/>
    <s v="233853-11-1"/>
    <s v="LINPILL-14X14KEW-SD"/>
    <s v="Hilton Supply Management"/>
    <s v="HAMTON INN-CIRCLEVILLE"/>
    <s v="Ellie Marlowe"/>
    <s v=""/>
    <s v=""/>
    <n v="4"/>
    <n v="4"/>
    <d v="2020-08-17T00:00:00"/>
    <d v="2020-08-21T00:00:00"/>
    <d v="2020-08-14T00:00:00"/>
    <d v="2020-08-21T00:00:00"/>
    <s v="Y"/>
    <x v="0"/>
    <s v="REG"/>
    <x v="2"/>
    <s v="NORMAL"/>
    <x v="1"/>
    <d v="2020-06-17T00:00:00"/>
    <m/>
    <n v="78.98"/>
    <n v="24076.91"/>
    <n v="0"/>
    <n v="0.54700000000000004"/>
    <m/>
    <m/>
    <x v="12"/>
  </r>
  <r>
    <n v="233853"/>
    <n v="12"/>
    <n v="1"/>
    <s v="233853-12-1"/>
    <s v="LIN0100-3170D-122"/>
    <s v="Hilton Supply Management"/>
    <s v="HAMTON INN-CIRCLEVILLE"/>
    <s v="Ellie Marlowe"/>
    <s v=""/>
    <s v=""/>
    <n v="1"/>
    <n v="1"/>
    <d v="2020-08-14T00:00:00"/>
    <d v="2020-08-14T00:00:00"/>
    <d v="2020-08-14T00:00:00"/>
    <d v="2020-08-21T00:00:00"/>
    <s v="Y"/>
    <x v="0"/>
    <s v="REG"/>
    <x v="2"/>
    <s v="NORMAL"/>
    <x v="0"/>
    <d v="2020-06-17T00:00:00"/>
    <m/>
    <n v="4472.9799999999996"/>
    <n v="24076.91"/>
    <n v="0"/>
    <n v="0.93910000000000005"/>
    <n v="0.84450000000000003"/>
    <n v="0.65559999999999996"/>
    <x v="10"/>
  </r>
  <r>
    <n v="233853"/>
    <n v="13"/>
    <n v="1"/>
    <s v="233853-13-1"/>
    <s v="LINPILL-20X14KEW-SD"/>
    <s v="Hilton Supply Management"/>
    <s v="HAMTON INN-CIRCLEVILLE"/>
    <s v="Ellie Marlowe"/>
    <s v=""/>
    <s v=""/>
    <n v="6"/>
    <n v="6"/>
    <d v="2020-08-14T00:00:00"/>
    <d v="2020-08-14T00:00:00"/>
    <d v="2020-08-14T00:00:00"/>
    <d v="2020-08-21T00:00:00"/>
    <s v="Y"/>
    <x v="0"/>
    <s v="REG"/>
    <x v="2"/>
    <s v="NORMAL"/>
    <x v="1"/>
    <d v="2020-06-17T00:00:00"/>
    <m/>
    <n v="44.1"/>
    <n v="24076.91"/>
    <n v="0"/>
    <n v="0.95777999999999996"/>
    <m/>
    <m/>
    <x v="10"/>
  </r>
  <r>
    <n v="233853"/>
    <n v="14"/>
    <n v="1"/>
    <s v="233853-14-1"/>
    <s v="LIN0100-3170D-76"/>
    <s v="Hilton Supply Management"/>
    <s v="HAMTON INN-CIRCLEVILLE"/>
    <s v="Ellie Marlowe"/>
    <s v=""/>
    <s v=""/>
    <n v="1"/>
    <n v="1"/>
    <d v="2020-08-14T00:00:00"/>
    <d v="2020-08-14T00:00:00"/>
    <d v="2020-08-14T00:00:00"/>
    <d v="2020-08-21T00:00:00"/>
    <s v="Y"/>
    <x v="0"/>
    <s v="REG"/>
    <x v="2"/>
    <s v="NORMAL"/>
    <x v="0"/>
    <d v="2020-06-17T00:00:00"/>
    <m/>
    <n v="1271.82"/>
    <n v="24076.91"/>
    <n v="0"/>
    <n v="1.1818"/>
    <n v="0.79869999999999997"/>
    <n v="0.41649999999999998"/>
    <x v="10"/>
  </r>
  <r>
    <n v="233853"/>
    <n v="15"/>
    <n v="1"/>
    <s v="233853-15-1"/>
    <s v="LIN0900-731-58-R-BNQ"/>
    <s v="Hilton Supply Management"/>
    <s v="HAMTON INN-CIRCLEVILLE"/>
    <s v="Ellie Marlowe"/>
    <s v=""/>
    <s v=""/>
    <n v="1"/>
    <n v="1"/>
    <d v="2020-08-14T00:00:00"/>
    <d v="2020-08-14T00:00:00"/>
    <d v="2020-08-14T00:00:00"/>
    <d v="2020-08-21T00:00:00"/>
    <s v="Y"/>
    <x v="0"/>
    <s v="REG"/>
    <x v="2"/>
    <s v="NORMAL"/>
    <x v="0"/>
    <d v="2020-06-17T00:00:00"/>
    <m/>
    <n v="2502.0500000000002"/>
    <n v="24076.91"/>
    <n v="0"/>
    <n v="0.1593"/>
    <n v="0.67390000000000005"/>
    <n v="0.22339999999999999"/>
    <x v="10"/>
  </r>
  <r>
    <n v="233853"/>
    <n v="16"/>
    <n v="1"/>
    <s v="233853-16-1"/>
    <s v="LIN0900-731-58-L-BNQ"/>
    <s v="Hilton Supply Management"/>
    <s v="HAMTON INN-CIRCLEVILLE"/>
    <s v="Ellie Marlowe"/>
    <s v=""/>
    <s v=""/>
    <n v="1"/>
    <n v="1"/>
    <d v="2020-08-14T00:00:00"/>
    <d v="2020-08-14T00:00:00"/>
    <d v="2020-08-14T00:00:00"/>
    <d v="2020-08-21T00:00:00"/>
    <s v="Y"/>
    <x v="0"/>
    <s v="REG"/>
    <x v="2"/>
    <s v="NORMAL"/>
    <x v="0"/>
    <d v="2020-06-17T00:00:00"/>
    <m/>
    <n v="0"/>
    <n v="24076.91"/>
    <n v="0"/>
    <n v="0.1593"/>
    <n v="0.67390000000000005"/>
    <n v="0.22339999999999999"/>
    <x v="10"/>
  </r>
  <r>
    <n v="233853"/>
    <n v="17"/>
    <n v="1"/>
    <s v="233853-17-1"/>
    <s v="LIN0900-731-58-L-BNQ"/>
    <s v="Hilton Supply Management"/>
    <s v="HAMTON INN-CIRCLEVILLE"/>
    <s v="Ellie Marlowe"/>
    <s v=""/>
    <s v=""/>
    <n v="1"/>
    <n v="1"/>
    <d v="2020-08-14T00:00:00"/>
    <d v="2020-08-14T00:00:00"/>
    <d v="2020-08-14T00:00:00"/>
    <d v="2020-08-21T00:00:00"/>
    <s v="Y"/>
    <x v="0"/>
    <s v="REG"/>
    <x v="2"/>
    <s v="NORMAL"/>
    <x v="0"/>
    <d v="2020-06-17T00:00:00"/>
    <m/>
    <n v="2502.0500000000002"/>
    <n v="24076.91"/>
    <n v="0"/>
    <n v="0.1593"/>
    <n v="0.67390000000000005"/>
    <n v="0.22339999999999999"/>
    <x v="10"/>
  </r>
  <r>
    <n v="233853"/>
    <n v="18"/>
    <n v="1"/>
    <s v="233853-18-1"/>
    <s v="LIN0900-731-58-R-BNQ"/>
    <s v="Hilton Supply Management"/>
    <s v="HAMTON INN-CIRCLEVILLE"/>
    <s v="Ellie Marlowe"/>
    <s v=""/>
    <s v=""/>
    <n v="1"/>
    <n v="1"/>
    <d v="2020-08-14T00:00:00"/>
    <d v="2020-08-14T00:00:00"/>
    <d v="2020-08-14T00:00:00"/>
    <d v="2020-08-21T00:00:00"/>
    <s v="Y"/>
    <x v="0"/>
    <s v="REG"/>
    <x v="2"/>
    <s v="NORMAL"/>
    <x v="0"/>
    <d v="2020-06-17T00:00:00"/>
    <m/>
    <n v="0"/>
    <n v="24076.91"/>
    <n v="0"/>
    <n v="0.1593"/>
    <n v="0.67390000000000005"/>
    <n v="0.22339999999999999"/>
    <x v="10"/>
  </r>
  <r>
    <n v="233853"/>
    <n v="3"/>
    <n v="1"/>
    <s v="233853-3-1"/>
    <s v="LINPILL-14X14KEW-SD"/>
    <s v="Hilton Supply Management"/>
    <s v="HAMTON INN-CIRCLEVILLE"/>
    <s v="Ellie Marlowe"/>
    <s v=""/>
    <s v=""/>
    <n v="4"/>
    <n v="4"/>
    <d v="2020-08-17T00:00:00"/>
    <d v="2020-08-21T00:00:00"/>
    <d v="2020-08-14T00:00:00"/>
    <d v="2020-08-21T00:00:00"/>
    <s v="Y"/>
    <x v="0"/>
    <s v="REG"/>
    <x v="2"/>
    <s v="NORMAL"/>
    <x v="1"/>
    <d v="2020-06-17T00:00:00"/>
    <m/>
    <n v="44.1"/>
    <n v="24076.91"/>
    <n v="0"/>
    <n v="0.54700000000000004"/>
    <m/>
    <m/>
    <x v="12"/>
  </r>
  <r>
    <n v="233853"/>
    <n v="5"/>
    <n v="1"/>
    <s v="233853-5-1"/>
    <s v="LIN0900-677-75-L-BNQ"/>
    <s v="Hilton Supply Management"/>
    <s v="HAMTON INN-CIRCLEVILLE"/>
    <s v="Ellie Marlowe"/>
    <s v=""/>
    <s v=""/>
    <n v="1"/>
    <n v="1"/>
    <d v="2020-08-14T00:00:00"/>
    <d v="2020-08-14T00:00:00"/>
    <d v="2020-08-14T00:00:00"/>
    <d v="2020-08-21T00:00:00"/>
    <s v="Y"/>
    <x v="0"/>
    <s v="REG"/>
    <x v="2"/>
    <s v="NORMAL"/>
    <x v="0"/>
    <d v="2020-06-17T00:00:00"/>
    <m/>
    <n v="2144.17"/>
    <n v="24076.91"/>
    <n v="0"/>
    <n v="0.2253"/>
    <n v="0.61050000000000004"/>
    <n v="0.34399999999999997"/>
    <x v="10"/>
  </r>
  <r>
    <n v="233853"/>
    <n v="6"/>
    <n v="1"/>
    <s v="233853-6-1"/>
    <s v="LIN0900-677-75-R-BNQ"/>
    <s v="Hilton Supply Management"/>
    <s v="HAMTON INN-CIRCLEVILLE"/>
    <s v="Ellie Marlowe"/>
    <s v=""/>
    <s v=""/>
    <n v="1"/>
    <n v="1"/>
    <d v="2020-08-14T00:00:00"/>
    <d v="2020-08-14T00:00:00"/>
    <d v="2020-08-14T00:00:00"/>
    <d v="2020-08-21T00:00:00"/>
    <s v="Y"/>
    <x v="0"/>
    <s v="REG"/>
    <x v="2"/>
    <s v="NORMAL"/>
    <x v="0"/>
    <d v="2020-06-17T00:00:00"/>
    <m/>
    <n v="0"/>
    <n v="24076.91"/>
    <n v="0"/>
    <n v="0.2253"/>
    <n v="0.61050000000000004"/>
    <n v="0.34399999999999997"/>
    <x v="10"/>
  </r>
  <r>
    <n v="233853"/>
    <n v="7"/>
    <n v="1"/>
    <s v="233853-7-1"/>
    <s v="LIN0900-613-62.5-L-BNQ"/>
    <s v="Hilton Supply Management"/>
    <s v="HAMTON INN-CIRCLEVILLE"/>
    <s v="Ellie Marlowe"/>
    <s v=""/>
    <s v=""/>
    <n v="1"/>
    <n v="1"/>
    <d v="2020-08-14T00:00:00"/>
    <d v="2020-08-14T00:00:00"/>
    <d v="2020-08-14T00:00:00"/>
    <d v="2020-08-21T00:00:00"/>
    <s v="Y"/>
    <x v="0"/>
    <s v="REG"/>
    <x v="2"/>
    <s v="NORMAL"/>
    <x v="0"/>
    <d v="2020-06-17T00:00:00"/>
    <m/>
    <n v="2784.73"/>
    <n v="24076.91"/>
    <n v="0"/>
    <n v="0.44600000000000001"/>
    <n v="0.30109999999999998"/>
    <n v="0.30109999999999998"/>
    <x v="10"/>
  </r>
  <r>
    <n v="233853"/>
    <n v="8"/>
    <n v="1"/>
    <s v="233853-8-1"/>
    <s v="LIN0900-613-62.5-R-BNQ"/>
    <s v="Hilton Supply Management"/>
    <s v="HAMTON INN-CIRCLEVILLE"/>
    <s v="Ellie Marlowe"/>
    <s v=""/>
    <s v=""/>
    <n v="1"/>
    <n v="1"/>
    <d v="2020-08-14T00:00:00"/>
    <d v="2020-08-14T00:00:00"/>
    <d v="2020-08-14T00:00:00"/>
    <d v="2020-08-21T00:00:00"/>
    <s v="Y"/>
    <x v="0"/>
    <s v="REG"/>
    <x v="2"/>
    <s v="NORMAL"/>
    <x v="0"/>
    <d v="2020-06-17T00:00:00"/>
    <m/>
    <n v="0"/>
    <n v="24076.91"/>
    <n v="0"/>
    <n v="0.44600000000000001"/>
    <n v="0.30109999999999998"/>
    <n v="0.30109999999999998"/>
    <x v="10"/>
  </r>
  <r>
    <n v="233853"/>
    <n v="9"/>
    <n v="1"/>
    <s v="233853-9-1"/>
    <s v="LIN0900-613-TBL"/>
    <s v="Hilton Supply Management"/>
    <s v="HAMTON INN-CIRCLEVILLE"/>
    <s v="Ellie Marlowe"/>
    <s v=""/>
    <s v=""/>
    <n v="1"/>
    <n v="1"/>
    <d v="2020-08-14T00:00:00"/>
    <d v="2020-08-14T00:00:00"/>
    <d v="2020-08-14T00:00:00"/>
    <d v="2020-08-21T00:00:00"/>
    <s v="Y"/>
    <x v="0"/>
    <s v="REG"/>
    <x v="2"/>
    <s v="NORMAL"/>
    <x v="2"/>
    <d v="2020-06-17T00:00:00"/>
    <m/>
    <n v="0"/>
    <n v="24076.91"/>
    <n v="0"/>
    <m/>
    <m/>
    <m/>
    <x v="10"/>
  </r>
  <r>
    <n v="233857"/>
    <n v="1"/>
    <n v="1"/>
    <s v="233857-1-1"/>
    <s v="PDL0900-613-65-L-BNQ"/>
    <s v="Carver &amp; Associates"/>
    <s v="CONFIDENT / LEXINGTON, SC"/>
    <s v="Megan Marley"/>
    <s v=""/>
    <s v=""/>
    <n v="1"/>
    <n v="1"/>
    <d v="2020-09-18T00:00:00"/>
    <d v="2020-09-18T00:00:00"/>
    <d v="2020-09-18T00:00:00"/>
    <d v="2020-09-25T00:00:00"/>
    <s v="Y"/>
    <x v="0"/>
    <s v="REG"/>
    <x v="2"/>
    <s v="R&amp;D"/>
    <x v="0"/>
    <d v="2020-06-18T00:00:00"/>
    <m/>
    <n v="2449"/>
    <n v="2449"/>
    <n v="0"/>
    <n v="0.44600000000000001"/>
    <n v="0.30109999999999998"/>
    <n v="0.30109999999999998"/>
    <x v="22"/>
  </r>
  <r>
    <n v="233857"/>
    <n v="2"/>
    <n v="1"/>
    <s v="233857-2-1"/>
    <s v="PDL0900-613-65-R-BNQ"/>
    <s v="Carver &amp; Associates"/>
    <s v="CONFIDENT / LEXINGTON, SC"/>
    <s v="Megan Marley"/>
    <s v=""/>
    <s v=""/>
    <n v="1"/>
    <n v="1"/>
    <d v="2020-09-18T00:00:00"/>
    <d v="2020-09-18T00:00:00"/>
    <d v="2020-09-18T00:00:00"/>
    <d v="2020-09-25T00:00:00"/>
    <s v="Y"/>
    <x v="0"/>
    <s v="REG"/>
    <x v="2"/>
    <s v="R&amp;D"/>
    <x v="0"/>
    <d v="2020-06-18T00:00:00"/>
    <m/>
    <n v="0"/>
    <n v="2449"/>
    <n v="0"/>
    <n v="0.44600000000000001"/>
    <n v="0.30109999999999998"/>
    <n v="0.30109999999999998"/>
    <x v="22"/>
  </r>
  <r>
    <n v="233857"/>
    <n v="3"/>
    <n v="1"/>
    <s v="233857-3-1"/>
    <s v="LIN0900-613-TBL"/>
    <s v="Carver &amp; Associates"/>
    <s v="CONFIDENT / LEXINGTON, SC"/>
    <s v="Megan Marley"/>
    <s v=""/>
    <s v=""/>
    <n v="1"/>
    <n v="1"/>
    <d v="2020-09-18T00:00:00"/>
    <d v="2020-09-18T00:00:00"/>
    <d v="2020-09-18T00:00:00"/>
    <d v="2020-09-25T00:00:00"/>
    <s v="Y"/>
    <x v="0"/>
    <s v="REG"/>
    <x v="2"/>
    <s v="PLANT3"/>
    <x v="2"/>
    <d v="2020-06-18T00:00:00"/>
    <m/>
    <n v="0"/>
    <n v="2449"/>
    <n v="0"/>
    <m/>
    <m/>
    <m/>
    <x v="22"/>
  </r>
  <r>
    <n v="233859"/>
    <n v="1"/>
    <n v="1"/>
    <s v="233859-1-1"/>
    <s v="PD-LOUNGE"/>
    <s v="Lodging By Liberty - Sample"/>
    <s v="10992-C SAMPLE ORDER"/>
    <s v="Alexus Whitaker"/>
    <s v="Y"/>
    <s v=""/>
    <n v="1"/>
    <n v="1"/>
    <d v="2020-09-18T00:00:00"/>
    <d v="2020-09-18T00:00:00"/>
    <d v="2020-11-30T00:00:00"/>
    <d v="2020-11-30T00:00:00"/>
    <s v="Y"/>
    <x v="0"/>
    <s v="SMP"/>
    <x v="2"/>
    <s v="R&amp;D"/>
    <x v="4"/>
    <d v="2020-06-18T00:00:00"/>
    <m/>
    <n v="0"/>
    <n v="0"/>
    <n v="0"/>
    <m/>
    <m/>
    <m/>
    <x v="22"/>
  </r>
  <r>
    <n v="233862"/>
    <n v="1"/>
    <n v="1"/>
    <s v="233862-1-1"/>
    <s v="PD-SLEEPER"/>
    <s v="Concord Tampa Westshore LLC"/>
    <s v="ELEMENT TAMPA, FL"/>
    <s v="Debbie Graham"/>
    <s v="Y"/>
    <s v=""/>
    <n v="49"/>
    <n v="49"/>
    <d v="2020-07-17T00:00:00"/>
    <d v="2020-07-17T00:00:00"/>
    <d v="2020-08-28T00:00:00"/>
    <d v="2020-08-30T00:00:00"/>
    <s v="Y"/>
    <x v="0"/>
    <s v="REG"/>
    <x v="2"/>
    <s v="R&amp;D"/>
    <x v="0"/>
    <d v="2020-06-19T00:00:00"/>
    <m/>
    <n v="989"/>
    <n v="120431"/>
    <n v="0"/>
    <m/>
    <m/>
    <m/>
    <x v="1"/>
  </r>
  <r>
    <n v="233862"/>
    <n v="2"/>
    <n v="1"/>
    <s v="233862-2-1"/>
    <s v="LIN3136-70-SL-LAF"/>
    <s v="Concord Tampa Westshore LLC"/>
    <s v="ELEMENT TAMPA, FL"/>
    <s v="Debbie Graham"/>
    <s v="Y"/>
    <s v=""/>
    <n v="6"/>
    <n v="6"/>
    <d v="2020-08-28T00:00:00"/>
    <d v="2020-08-28T00:00:00"/>
    <d v="2020-08-28T00:00:00"/>
    <d v="2020-08-30T00:00:00"/>
    <s v="Y"/>
    <x v="0"/>
    <s v="REG"/>
    <x v="2"/>
    <s v="NORMAL"/>
    <x v="0"/>
    <d v="2020-06-19T00:00:00"/>
    <m/>
    <n v="1794"/>
    <n v="120431"/>
    <n v="0"/>
    <n v="8.0646000000000004"/>
    <n v="3.5663999999999998"/>
    <n v="1.9338"/>
    <x v="3"/>
  </r>
  <r>
    <n v="233862"/>
    <n v="3"/>
    <n v="1"/>
    <s v="233862-3-1"/>
    <s v="LIN3136-69-LSCOR"/>
    <s v="Concord Tampa Westshore LLC"/>
    <s v="ELEMENT TAMPA, FL"/>
    <s v="Debbie Graham"/>
    <s v="Y"/>
    <s v=""/>
    <n v="6"/>
    <n v="6"/>
    <d v="2020-08-28T00:00:00"/>
    <d v="2020-08-28T00:00:00"/>
    <d v="2020-08-28T00:00:00"/>
    <d v="2020-08-30T00:00:00"/>
    <s v="Y"/>
    <x v="0"/>
    <s v="REG"/>
    <x v="2"/>
    <s v="NORMAL"/>
    <x v="0"/>
    <d v="2020-06-19T00:00:00"/>
    <m/>
    <n v="0"/>
    <n v="120431"/>
    <n v="0"/>
    <n v="7.4981999999999998"/>
    <n v="4.5804"/>
    <n v="2.4558"/>
    <x v="3"/>
  </r>
  <r>
    <n v="233862"/>
    <n v="4"/>
    <n v="1"/>
    <s v="233862-4-1"/>
    <s v="LIN3136-36-CH-RAF"/>
    <s v="Concord Tampa Westshore LLC"/>
    <s v="ELEMENT TAMPA, FL"/>
    <s v="Debbie Graham"/>
    <s v="Y"/>
    <s v=""/>
    <n v="6"/>
    <n v="6"/>
    <d v="2020-08-28T00:00:00"/>
    <d v="2020-08-28T00:00:00"/>
    <d v="2020-08-28T00:00:00"/>
    <d v="2020-08-30T00:00:00"/>
    <s v="Y"/>
    <x v="0"/>
    <s v="REG"/>
    <x v="2"/>
    <s v="NORMAL"/>
    <x v="0"/>
    <d v="2020-06-19T00:00:00"/>
    <m/>
    <n v="0"/>
    <n v="120431"/>
    <n v="0"/>
    <n v="4.5678000000000001"/>
    <n v="3.2471999999999999"/>
    <n v="1.7010000000000001"/>
    <x v="3"/>
  </r>
  <r>
    <n v="233862"/>
    <n v="5"/>
    <n v="1"/>
    <s v="233862-5-1"/>
    <s v="LINPILL-24X14KE"/>
    <s v="Concord Tampa Westshore LLC"/>
    <s v="ELEMENT TAMPA, FL"/>
    <s v="Debbie Graham"/>
    <s v="Y"/>
    <s v=""/>
    <n v="116"/>
    <n v="116"/>
    <d v="2020-08-31T00:00:00"/>
    <d v="2020-09-04T00:00:00"/>
    <d v="2020-08-28T00:00:00"/>
    <d v="2020-08-30T00:00:00"/>
    <s v="Y"/>
    <x v="0"/>
    <s v="REG"/>
    <x v="2"/>
    <s v="NORMAL"/>
    <x v="1"/>
    <d v="2020-06-19T00:00:00"/>
    <m/>
    <n v="62"/>
    <n v="120431"/>
    <n v="0"/>
    <n v="10.063000000000001"/>
    <m/>
    <m/>
    <x v="11"/>
  </r>
  <r>
    <n v="233862"/>
    <n v="6"/>
    <n v="1"/>
    <s v="233862-6-1"/>
    <s v="LINPILL-24X24KE-DN"/>
    <s v="Concord Tampa Westshore LLC"/>
    <s v="ELEMENT TAMPA, FL"/>
    <s v="Debbie Graham"/>
    <s v="Y"/>
    <s v=""/>
    <n v="56"/>
    <n v="56"/>
    <d v="2020-08-28T00:00:00"/>
    <d v="2020-08-28T00:00:00"/>
    <d v="2020-08-28T00:00:00"/>
    <d v="2020-08-30T00:00:00"/>
    <s v="Y"/>
    <x v="0"/>
    <s v="REG"/>
    <x v="2"/>
    <s v="NORMAL"/>
    <x v="1"/>
    <d v="2020-06-19T00:00:00"/>
    <m/>
    <n v="69"/>
    <n v="120431"/>
    <n v="0"/>
    <n v="10.598000000000001"/>
    <m/>
    <m/>
    <x v="3"/>
  </r>
  <r>
    <n v="233862"/>
    <n v="8"/>
    <n v="1"/>
    <s v="233862-8-1"/>
    <s v="LIN3134-C"/>
    <s v="Concord Tampa Westshore LLC"/>
    <s v="ELEMENT TAMPA, FL"/>
    <s v="Debbie Graham"/>
    <s v="Y"/>
    <s v=""/>
    <n v="56"/>
    <n v="56"/>
    <d v="2020-08-28T00:00:00"/>
    <d v="2020-08-28T00:00:00"/>
    <d v="2020-08-28T00:00:00"/>
    <d v="2020-08-30T00:00:00"/>
    <s v="Y"/>
    <x v="0"/>
    <s v="REG"/>
    <x v="2"/>
    <s v="NORMAL"/>
    <x v="4"/>
    <d v="2020-06-19T00:00:00"/>
    <m/>
    <n v="318"/>
    <n v="120431"/>
    <n v="0"/>
    <n v="34.622"/>
    <n v="37.794400000000003"/>
    <n v="19.600000000000001"/>
    <x v="3"/>
  </r>
  <r>
    <n v="233862"/>
    <n v="9"/>
    <n v="1"/>
    <s v="233862-9-1"/>
    <s v="LIN3133-24.5-O"/>
    <s v="Concord Tampa Westshore LLC"/>
    <s v="ELEMENT TAMPA, FL"/>
    <s v="Debbie Graham"/>
    <s v="Y"/>
    <s v=""/>
    <n v="56"/>
    <n v="56"/>
    <d v="2020-08-28T00:00:00"/>
    <d v="2020-08-28T00:00:00"/>
    <d v="2020-08-28T00:00:00"/>
    <d v="2020-08-30T00:00:00"/>
    <s v="Y"/>
    <x v="0"/>
    <s v="REG"/>
    <x v="2"/>
    <s v="NORMAL"/>
    <x v="3"/>
    <d v="2020-06-19T00:00:00"/>
    <m/>
    <n v="178"/>
    <n v="120431"/>
    <n v="0"/>
    <n v="14.49"/>
    <n v="17.320799999999998"/>
    <n v="6.72"/>
    <x v="3"/>
  </r>
  <r>
    <n v="233863"/>
    <n v="1"/>
    <n v="1"/>
    <s v="233863-1-1"/>
    <s v="PD-SLEEPER"/>
    <s v="Courtyard by Marriott Winston Salem"/>
    <s v="COURTYARD WINSTON SALEM WAREHOUSE"/>
    <s v="Christy Barclay"/>
    <s v=""/>
    <s v="Y"/>
    <n v="32"/>
    <n v="32"/>
    <d v="2020-08-14T00:00:00"/>
    <d v="2020-08-14T00:00:00"/>
    <d v="2020-10-09T00:00:00"/>
    <d v="2020-10-13T00:00:00"/>
    <s v="Y"/>
    <x v="0"/>
    <s v="REG"/>
    <x v="2"/>
    <s v="R&amp;D"/>
    <x v="0"/>
    <d v="2020-06-19T00:00:00"/>
    <m/>
    <n v="1291"/>
    <n v="116309"/>
    <n v="0"/>
    <m/>
    <m/>
    <m/>
    <x v="10"/>
  </r>
  <r>
    <n v="233863"/>
    <n v="2"/>
    <n v="1"/>
    <s v="233863-2-1"/>
    <s v="PD-SLEEPER"/>
    <s v="Courtyard by Marriott Winston Salem"/>
    <s v="COURTYARD WINSTON SALEM WAREHOUSE"/>
    <s v="Christy Barclay"/>
    <s v=""/>
    <s v="Y"/>
    <n v="35"/>
    <n v="35"/>
    <d v="2020-08-14T00:00:00"/>
    <d v="2020-08-14T00:00:00"/>
    <d v="2020-10-09T00:00:00"/>
    <d v="2020-10-13T00:00:00"/>
    <s v="Y"/>
    <x v="0"/>
    <s v="REG"/>
    <x v="2"/>
    <s v="R&amp;D"/>
    <x v="0"/>
    <d v="2020-06-19T00:00:00"/>
    <m/>
    <n v="1291"/>
    <n v="116309"/>
    <n v="0"/>
    <m/>
    <m/>
    <m/>
    <x v="10"/>
  </r>
  <r>
    <n v="233863"/>
    <n v="4"/>
    <n v="1"/>
    <s v="233863-4-1"/>
    <s v="LIB0200-3460-LAF-CY-W.01"/>
    <s v="Courtyard by Marriott Winston Salem"/>
    <s v="COURTYARD WINSTON SALEM WAREHOUSE"/>
    <s v="Christy Barclay"/>
    <s v=""/>
    <s v="Y"/>
    <n v="1"/>
    <n v="1"/>
    <d v="2020-09-18T00:00:00"/>
    <d v="2020-09-18T00:00:00"/>
    <d v="2020-10-09T00:00:00"/>
    <d v="2020-10-13T00:00:00"/>
    <s v="Y"/>
    <x v="0"/>
    <s v="REG"/>
    <x v="0"/>
    <s v="NORMAL"/>
    <x v="0"/>
    <d v="2020-06-19T00:00:00"/>
    <m/>
    <n v="1187"/>
    <n v="116309"/>
    <n v="0"/>
    <n v="1.2247399999999999"/>
    <n v="1.6450199999999999"/>
    <n v="1.35284"/>
    <x v="22"/>
  </r>
  <r>
    <n v="233864"/>
    <n v="1"/>
    <n v="1"/>
    <s v="233864-1-1"/>
    <s v="PDL0900-578-L-B"/>
    <s v="WP Hotel Partners LLC"/>
    <s v="HILTON-ALPHARETTA, GA"/>
    <s v="Megan Marley"/>
    <s v=""/>
    <s v="Y"/>
    <n v="1"/>
    <n v="1"/>
    <d v="2020-10-09T00:00:00"/>
    <d v="2020-10-09T00:00:00"/>
    <d v="2020-10-09T00:00:00"/>
    <d v="2020-10-15T00:00:00"/>
    <s v="Y"/>
    <x v="0"/>
    <s v="REG"/>
    <x v="2"/>
    <s v="R&amp;D"/>
    <x v="3"/>
    <d v="2020-06-19T00:00:00"/>
    <m/>
    <n v="5221"/>
    <n v="12049"/>
    <n v="0"/>
    <n v="0.25"/>
    <n v="0.91669999999999996"/>
    <n v="0.16700000000000001"/>
    <x v="18"/>
  </r>
  <r>
    <n v="233864"/>
    <n v="5"/>
    <n v="1"/>
    <s v="233864-5-1"/>
    <s v="PDL0900-578-R-B"/>
    <s v="WP Hotel Partners LLC"/>
    <s v="HILTON-ALPHARETTA, GA"/>
    <s v="Megan Marley"/>
    <s v=""/>
    <s v="Y"/>
    <n v="1"/>
    <n v="1"/>
    <d v="2020-10-09T00:00:00"/>
    <d v="2020-10-09T00:00:00"/>
    <d v="2020-10-09T00:00:00"/>
    <d v="2020-10-15T00:00:00"/>
    <s v="Y"/>
    <x v="0"/>
    <s v="REG"/>
    <x v="2"/>
    <s v="R&amp;D"/>
    <x v="3"/>
    <d v="2020-06-19T00:00:00"/>
    <m/>
    <n v="0"/>
    <n v="12049"/>
    <n v="0"/>
    <n v="0.25"/>
    <n v="0.91669999999999996"/>
    <n v="0.16700000000000001"/>
    <x v="18"/>
  </r>
  <r>
    <n v="233864"/>
    <n v="6"/>
    <n v="1"/>
    <s v="233864-6-1"/>
    <s v="PDL0900-578-U-LB"/>
    <s v="WP Hotel Partners LLC"/>
    <s v="HILTON-ALPHARETTA, GA"/>
    <s v="Megan Marley"/>
    <s v=""/>
    <s v="Y"/>
    <n v="1"/>
    <n v="1"/>
    <d v="2020-10-09T00:00:00"/>
    <d v="2020-10-09T00:00:00"/>
    <d v="2020-10-09T00:00:00"/>
    <d v="2020-10-15T00:00:00"/>
    <s v="Y"/>
    <x v="0"/>
    <s v="REG"/>
    <x v="2"/>
    <s v="R&amp;D"/>
    <x v="3"/>
    <d v="2020-06-19T00:00:00"/>
    <m/>
    <n v="0"/>
    <n v="12049"/>
    <n v="0"/>
    <n v="0.25"/>
    <n v="0.91669999999999996"/>
    <n v="0.16700000000000001"/>
    <x v="18"/>
  </r>
  <r>
    <n v="233864"/>
    <n v="7"/>
    <n v="1"/>
    <s v="233864-7-1"/>
    <s v="PDL0900-578-U-RB"/>
    <s v="WP Hotel Partners LLC"/>
    <s v="HILTON-ALPHARETTA, GA"/>
    <s v="Megan Marley"/>
    <s v=""/>
    <s v="Y"/>
    <n v="1"/>
    <n v="1"/>
    <d v="2020-10-09T00:00:00"/>
    <d v="2020-10-09T00:00:00"/>
    <d v="2020-10-09T00:00:00"/>
    <d v="2020-10-15T00:00:00"/>
    <s v="Y"/>
    <x v="0"/>
    <s v="REG"/>
    <x v="2"/>
    <s v="R&amp;D"/>
    <x v="3"/>
    <d v="2020-06-19T00:00:00"/>
    <m/>
    <n v="0"/>
    <n v="12049"/>
    <n v="0"/>
    <n v="0.25"/>
    <n v="0.91669999999999996"/>
    <n v="0.16700000000000001"/>
    <x v="18"/>
  </r>
  <r>
    <n v="233864"/>
    <n v="8"/>
    <n v="1"/>
    <s v="233864-8-1"/>
    <s v="PDL0900-578-L-LB"/>
    <s v="WP Hotel Partners LLC"/>
    <s v="HILTON-ALPHARETTA, GA"/>
    <s v="Megan Marley"/>
    <s v=""/>
    <s v="Y"/>
    <n v="1"/>
    <n v="1"/>
    <d v="2020-10-09T00:00:00"/>
    <d v="2020-10-09T00:00:00"/>
    <d v="2020-10-09T00:00:00"/>
    <d v="2020-10-15T00:00:00"/>
    <s v="Y"/>
    <x v="0"/>
    <s v="REG"/>
    <x v="2"/>
    <s v="R&amp;D"/>
    <x v="3"/>
    <d v="2020-06-19T00:00:00"/>
    <m/>
    <n v="0"/>
    <n v="12049"/>
    <n v="0"/>
    <n v="0.25"/>
    <n v="0.91669999999999996"/>
    <n v="0.16700000000000001"/>
    <x v="18"/>
  </r>
  <r>
    <n v="233864"/>
    <n v="9"/>
    <n v="1"/>
    <s v="233864-9-1"/>
    <s v="PDL0900-578-L-RB"/>
    <s v="WP Hotel Partners LLC"/>
    <s v="HILTON-ALPHARETTA, GA"/>
    <s v="Megan Marley"/>
    <s v=""/>
    <s v="Y"/>
    <n v="1"/>
    <n v="1"/>
    <d v="2020-10-09T00:00:00"/>
    <d v="2020-10-09T00:00:00"/>
    <d v="2020-10-09T00:00:00"/>
    <d v="2020-10-15T00:00:00"/>
    <s v="Y"/>
    <x v="0"/>
    <s v="REG"/>
    <x v="2"/>
    <s v="R&amp;D"/>
    <x v="3"/>
    <d v="2020-06-19T00:00:00"/>
    <m/>
    <n v="0"/>
    <n v="12049"/>
    <n v="0"/>
    <n v="0.25"/>
    <n v="0.91669999999999996"/>
    <n v="0.16700000000000001"/>
    <x v="18"/>
  </r>
  <r>
    <n v="233865"/>
    <n v="1"/>
    <n v="1"/>
    <s v="233865-1-1"/>
    <s v="LIN0500-3208"/>
    <s v="One Workplace"/>
    <s v="FACEBOOK NEW YORK 770"/>
    <s v="Ellie Marlowe"/>
    <s v=""/>
    <s v="Y"/>
    <n v="2"/>
    <n v="2"/>
    <d v="2020-09-09T00:00:00"/>
    <d v="2020-09-11T00:00:00"/>
    <d v="2020-08-14T00:00:00"/>
    <d v="2020-08-21T00:00:00"/>
    <s v="Y"/>
    <x v="1"/>
    <s v="REG"/>
    <x v="2"/>
    <s v="PLANT3"/>
    <x v="4"/>
    <d v="2020-06-19T00:00:00"/>
    <d v="2020-07-08T00:00:00"/>
    <n v="960"/>
    <n v="2191.94"/>
    <n v="0"/>
    <n v="1.3946000000000001"/>
    <n v="1.4492"/>
    <n v="0.62519999999999998"/>
    <x v="2"/>
  </r>
  <r>
    <n v="233866"/>
    <n v="1"/>
    <n v="1"/>
    <s v="233866-1-1"/>
    <s v="LIN10271-C"/>
    <s v="The Stroud Group"/>
    <s v="DOUBLE TREE NAPLES"/>
    <s v="Megan Marley"/>
    <s v=""/>
    <s v="Y"/>
    <n v="2"/>
    <n v="2"/>
    <d v="2020-09-04T00:00:00"/>
    <d v="2020-09-04T00:00:00"/>
    <d v="2020-09-04T00:00:00"/>
    <d v="2020-09-11T00:00:00"/>
    <s v="Y"/>
    <x v="0"/>
    <s v="MRO"/>
    <x v="2"/>
    <s v="NORMAL"/>
    <x v="4"/>
    <d v="2020-06-19T00:00:00"/>
    <m/>
    <n v="734"/>
    <n v="1468"/>
    <n v="0"/>
    <n v="0.92252000000000001"/>
    <n v="1.60426"/>
    <n v="0.94376000000000004"/>
    <x v="11"/>
  </r>
  <r>
    <n v="233868"/>
    <n v="1"/>
    <n v="1"/>
    <s v="233868-1-1"/>
    <s v="LIN0100-3658"/>
    <s v="Wenonah Park Properties, Inc."/>
    <s v="DOUBLETREE BAY CITY"/>
    <s v="Alyssa Harrington"/>
    <s v=""/>
    <s v="Y"/>
    <n v="1"/>
    <n v="1"/>
    <d v="2020-08-17T00:00:00"/>
    <d v="2020-08-21T00:00:00"/>
    <d v="2020-08-17T00:00:00"/>
    <d v="2020-08-21T00:00:00"/>
    <s v="Y"/>
    <x v="1"/>
    <s v="REG"/>
    <x v="2"/>
    <s v="PLANT3"/>
    <x v="0"/>
    <d v="2020-06-19T00:00:00"/>
    <d v="2020-07-07T00:00:00"/>
    <n v="1269"/>
    <n v="1677.53"/>
    <n v="0"/>
    <n v="0.81859999999999999"/>
    <n v="1.0886"/>
    <n v="0.33560000000000001"/>
    <x v="12"/>
  </r>
  <r>
    <n v="233869"/>
    <n v="1"/>
    <n v="1"/>
    <s v="233869-1-1"/>
    <s v="LIN10206-C"/>
    <s v="Glacier House Hotels"/>
    <s v="COURTYARD PETALUMA"/>
    <s v="Christy Barclay"/>
    <s v=""/>
    <s v="Y"/>
    <n v="11"/>
    <n v="11"/>
    <d v="2020-10-01T00:00:00"/>
    <d v="2020-10-02T00:00:00"/>
    <d v="2020-10-01T00:00:00"/>
    <d v="2020-10-01T00:00:00"/>
    <s v="Y"/>
    <x v="1"/>
    <s v="REG"/>
    <x v="2"/>
    <s v="PLANT3"/>
    <x v="4"/>
    <d v="2020-06-22T00:00:00"/>
    <d v="2020-07-06T00:00:00"/>
    <n v="416"/>
    <n v="19642"/>
    <n v="0"/>
    <n v="2.0129999999999999"/>
    <n v="6.1940999999999997"/>
    <n v="1.9129"/>
    <x v="7"/>
  </r>
  <r>
    <n v="233869"/>
    <n v="2"/>
    <n v="1"/>
    <s v="233869-2-1"/>
    <s v="LIN10223-C"/>
    <s v="Glacier House Hotels"/>
    <s v="COURTYARD PETALUMA"/>
    <s v="Christy Barclay"/>
    <s v=""/>
    <s v="Y"/>
    <n v="6"/>
    <n v="6"/>
    <d v="2020-10-01T00:00:00"/>
    <d v="2020-10-02T00:00:00"/>
    <d v="2020-10-01T00:00:00"/>
    <d v="2020-10-01T00:00:00"/>
    <s v="Y"/>
    <x v="1"/>
    <s v="REG"/>
    <x v="2"/>
    <s v="PLANT3"/>
    <x v="4"/>
    <d v="2020-06-22T00:00:00"/>
    <d v="2020-07-22T00:00:00"/>
    <n v="744"/>
    <n v="19642"/>
    <n v="0"/>
    <n v="2.1756000000000002"/>
    <n v="3.1518000000000002"/>
    <n v="4.3541999999999996"/>
    <x v="7"/>
  </r>
  <r>
    <n v="233869"/>
    <n v="3"/>
    <n v="1"/>
    <s v="233869-3-1"/>
    <s v="PD-BANQUETTE"/>
    <s v="Glacier House Hotels"/>
    <s v="COURTYARD PETALUMA"/>
    <s v="Christy Barclay"/>
    <s v=""/>
    <s v="Y"/>
    <n v="3"/>
    <n v="3"/>
    <d v="2020-10-01T00:00:00"/>
    <d v="2020-10-02T00:00:00"/>
    <d v="2020-10-01T00:00:00"/>
    <d v="2020-10-01T00:00:00"/>
    <s v="Y"/>
    <x v="0"/>
    <s v="REG"/>
    <x v="2"/>
    <s v="R&amp;D"/>
    <x v="0"/>
    <d v="2020-06-22T00:00:00"/>
    <m/>
    <n v="2052"/>
    <n v="19642"/>
    <n v="0"/>
    <m/>
    <m/>
    <m/>
    <x v="7"/>
  </r>
  <r>
    <n v="233871"/>
    <n v="1"/>
    <n v="1"/>
    <s v="233871-1-1"/>
    <s v="LIN0500-2330"/>
    <s v="Lockport Hotel LLC"/>
    <s v="HOLIDAY INN EXPRESS LOCKPORT PUBLIC AREAS"/>
    <s v="Debbie Graham"/>
    <s v=""/>
    <s v=""/>
    <n v="3"/>
    <n v="3"/>
    <d v="2020-09-04T00:00:00"/>
    <d v="2020-09-04T00:00:00"/>
    <d v="2020-08-28T00:00:00"/>
    <d v="2020-09-01T00:00:00"/>
    <s v="Y"/>
    <x v="1"/>
    <s v="REG"/>
    <x v="2"/>
    <s v="PLANT3"/>
    <x v="4"/>
    <d v="2020-06-22T00:00:00"/>
    <d v="2020-07-06T00:00:00"/>
    <n v="635"/>
    <n v="33185"/>
    <n v="0"/>
    <n v="2.0141399999999998"/>
    <n v="4.0019999999999998"/>
    <m/>
    <x v="11"/>
  </r>
  <r>
    <n v="233871"/>
    <n v="10"/>
    <n v="1"/>
    <s v="233871-10-1"/>
    <s v="LIN0600-2340"/>
    <s v="Lockport Hotel LLC"/>
    <s v="HOLIDAY INN EXPRESS LOCKPORT PUBLIC AREAS"/>
    <s v="Debbie Graham"/>
    <s v=""/>
    <s v=""/>
    <n v="1"/>
    <n v="1"/>
    <d v="2020-09-04T00:00:00"/>
    <d v="2020-09-04T00:00:00"/>
    <d v="2020-08-28T00:00:00"/>
    <d v="2020-09-01T00:00:00"/>
    <s v="Y"/>
    <x v="1"/>
    <s v="REG"/>
    <x v="2"/>
    <s v="PLANT3"/>
    <x v="3"/>
    <d v="2020-06-22T00:00:00"/>
    <d v="2020-07-06T00:00:00"/>
    <n v="562"/>
    <n v="33185"/>
    <n v="0"/>
    <n v="0.15"/>
    <n v="0.29163"/>
    <n v="0.14588000000000001"/>
    <x v="11"/>
  </r>
  <r>
    <n v="233871"/>
    <n v="2"/>
    <n v="1"/>
    <s v="233871-2-1"/>
    <s v="LIN0500-2331"/>
    <s v="Lockport Hotel LLC"/>
    <s v="HOLIDAY INN EXPRESS LOCKPORT PUBLIC AREAS"/>
    <s v="Debbie Graham"/>
    <s v=""/>
    <s v=""/>
    <n v="4"/>
    <n v="4"/>
    <d v="2020-09-04T00:00:00"/>
    <d v="2020-09-04T00:00:00"/>
    <d v="2020-08-28T00:00:00"/>
    <d v="2020-09-01T00:00:00"/>
    <s v="Y"/>
    <x v="1"/>
    <s v="REG"/>
    <x v="2"/>
    <s v="PLANT3"/>
    <x v="4"/>
    <d v="2020-06-22T00:00:00"/>
    <d v="2020-07-06T00:00:00"/>
    <n v="410"/>
    <n v="33185"/>
    <n v="0"/>
    <n v="2.2400000000000002"/>
    <n v="3.556"/>
    <n v="1.778"/>
    <x v="11"/>
  </r>
  <r>
    <n v="233871"/>
    <n v="3"/>
    <n v="1"/>
    <s v="233871-3-1"/>
    <s v="LIN0100-2330-96"/>
    <s v="Lockport Hotel LLC"/>
    <s v="HOLIDAY INN EXPRESS LOCKPORT PUBLIC AREAS"/>
    <s v="Debbie Graham"/>
    <s v=""/>
    <s v=""/>
    <n v="2"/>
    <n v="2"/>
    <d v="2020-09-04T00:00:00"/>
    <d v="2020-09-04T00:00:00"/>
    <d v="2020-08-28T00:00:00"/>
    <d v="2020-09-01T00:00:00"/>
    <s v="Y"/>
    <x v="1"/>
    <s v="REG"/>
    <x v="2"/>
    <s v="PLANT3"/>
    <x v="0"/>
    <d v="2020-06-22T00:00:00"/>
    <d v="2020-07-06T00:00:00"/>
    <n v="1108"/>
    <n v="33185"/>
    <n v="0"/>
    <n v="2"/>
    <n v="2.8332600000000001"/>
    <n v="1.41676"/>
    <x v="11"/>
  </r>
  <r>
    <n v="233871"/>
    <n v="6"/>
    <n v="1"/>
    <s v="233871-6-1"/>
    <s v="LIB0700-1383"/>
    <s v="Lockport Hotel LLC"/>
    <s v="HOLIDAY INN EXPRESS LOCKPORT PUBLIC AREAS"/>
    <s v="Debbie Graham"/>
    <s v=""/>
    <s v=""/>
    <n v="8"/>
    <n v="8"/>
    <d v="2020-09-04T00:00:00"/>
    <d v="2020-09-04T00:00:00"/>
    <d v="2020-08-28T00:00:00"/>
    <d v="2020-09-01T00:00:00"/>
    <s v="Y"/>
    <x v="1"/>
    <s v="REG"/>
    <x v="0"/>
    <s v="NORMAL"/>
    <x v="4"/>
    <d v="2020-06-22T00:00:00"/>
    <d v="2020-07-06T00:00:00"/>
    <n v="268"/>
    <n v="33185"/>
    <n v="0"/>
    <n v="4.0418399999999997"/>
    <n v="4.4000000000000004"/>
    <n v="1.17944"/>
    <x v="11"/>
  </r>
  <r>
    <n v="233871"/>
    <n v="7"/>
    <n v="1"/>
    <s v="233871-7-1"/>
    <s v="LIN0900-397-72"/>
    <s v="Lockport Hotel LLC"/>
    <s v="HOLIDAY INN EXPRESS LOCKPORT PUBLIC AREAS"/>
    <s v="Debbie Graham"/>
    <s v=""/>
    <s v=""/>
    <n v="2"/>
    <n v="2"/>
    <d v="2020-09-04T00:00:00"/>
    <d v="2020-09-04T00:00:00"/>
    <d v="2020-08-28T00:00:00"/>
    <d v="2020-09-01T00:00:00"/>
    <s v="Y"/>
    <x v="1"/>
    <s v="REG"/>
    <x v="2"/>
    <s v="PLANT3"/>
    <x v="0"/>
    <d v="2020-06-22T00:00:00"/>
    <d v="2020-07-06T00:00:00"/>
    <n v="1335"/>
    <n v="33185"/>
    <n v="0"/>
    <n v="3.2"/>
    <n v="2.6335000000000002"/>
    <n v="1.3167599999999999"/>
    <x v="11"/>
  </r>
  <r>
    <n v="233873"/>
    <n v="1"/>
    <n v="1"/>
    <s v="233873-1-1"/>
    <s v="PD-SLEEPER"/>
    <s v="Brandt Hospitality Group"/>
    <s v="FARGO RADISSON BLU"/>
    <s v="Deanna Rapp"/>
    <s v=""/>
    <s v="Y"/>
    <n v="2"/>
    <n v="2"/>
    <d v="2020-09-25T00:00:00"/>
    <d v="2020-09-25T00:00:00"/>
    <d v="2020-09-15T00:00:00"/>
    <d v="2020-09-22T00:00:00"/>
    <s v="Y"/>
    <x v="0"/>
    <s v="REG"/>
    <x v="2"/>
    <s v="R&amp;D"/>
    <x v="0"/>
    <d v="2020-06-22T00:00:00"/>
    <m/>
    <n v="2683"/>
    <n v="18426.3"/>
    <n v="0"/>
    <m/>
    <m/>
    <m/>
    <x v="16"/>
  </r>
  <r>
    <n v="233873"/>
    <n v="2"/>
    <n v="1"/>
    <s v="233873-2-1"/>
    <s v="PD-CHAISE"/>
    <s v="Brandt Hospitality Group"/>
    <s v="FARGO RADISSON BLU"/>
    <s v="Deanna Rapp"/>
    <s v=""/>
    <s v="Y"/>
    <n v="2"/>
    <n v="2"/>
    <d v="2020-09-25T00:00:00"/>
    <d v="2020-09-25T00:00:00"/>
    <d v="2020-09-15T00:00:00"/>
    <d v="2020-09-22T00:00:00"/>
    <s v="Y"/>
    <x v="0"/>
    <s v="REG"/>
    <x v="0"/>
    <s v="R&amp;D"/>
    <x v="4"/>
    <d v="2020-06-22T00:00:00"/>
    <m/>
    <n v="0"/>
    <n v="18426.3"/>
    <n v="0"/>
    <m/>
    <m/>
    <m/>
    <x v="16"/>
  </r>
  <r>
    <n v="233873"/>
    <n v="3"/>
    <n v="1"/>
    <s v="233873-3-1"/>
    <s v="LIB3354F-66-SL"/>
    <s v="Brandt Hospitality Group"/>
    <s v="FARGO RADISSON BLU"/>
    <s v="Deanna Rapp"/>
    <s v=""/>
    <s v="Y"/>
    <n v="12"/>
    <n v="12"/>
    <d v="2020-08-14T00:00:00"/>
    <d v="2020-08-14T00:00:00"/>
    <d v="2020-08-24T00:00:00"/>
    <d v="2020-08-24T00:00:00"/>
    <s v="Y"/>
    <x v="1"/>
    <s v="REG"/>
    <x v="0"/>
    <s v="NORMAL"/>
    <x v="0"/>
    <d v="2020-06-22T00:00:00"/>
    <d v="2020-07-07T00:00:00"/>
    <n v="683"/>
    <n v="18426.3"/>
    <n v="0"/>
    <n v="16.762619999999998"/>
    <n v="6.89724"/>
    <n v="4.0924800000000001"/>
    <x v="10"/>
  </r>
  <r>
    <n v="233873"/>
    <n v="5"/>
    <n v="1"/>
    <s v="233873-5-1"/>
    <s v="LIB3354F-66-SL"/>
    <s v="Brandt Hospitality Group"/>
    <s v="FARGO RADISSON BLU"/>
    <s v="Deanna Rapp"/>
    <s v=""/>
    <s v="Y"/>
    <n v="2"/>
    <n v="2"/>
    <d v="2020-09-15T00:00:00"/>
    <d v="2020-09-18T00:00:00"/>
    <d v="2020-09-15T00:00:00"/>
    <d v="2020-09-22T00:00:00"/>
    <s v="Y"/>
    <x v="0"/>
    <s v="REG"/>
    <x v="0"/>
    <s v="NORMAL"/>
    <x v="0"/>
    <d v="2020-06-22T00:00:00"/>
    <m/>
    <n v="683"/>
    <n v="18426.3"/>
    <n v="0"/>
    <n v="2.7937699999999999"/>
    <n v="1.14954"/>
    <n v="0.68208000000000002"/>
    <x v="22"/>
  </r>
  <r>
    <n v="233875"/>
    <n v="2"/>
    <n v="1"/>
    <s v="233875-2-1"/>
    <s v="LIN3330-S"/>
    <s v="Fugleberg Koch, LLC"/>
    <s v="ALLIANCE COS / CLUBHOUSE"/>
    <s v="Debbie Graham"/>
    <s v=""/>
    <s v="Y"/>
    <n v="1"/>
    <n v="1"/>
    <d v="2020-09-08T00:00:00"/>
    <d v="2020-09-11T00:00:00"/>
    <d v="2020-09-11T00:00:00"/>
    <d v="2020-09-18T00:00:00"/>
    <s v="Y"/>
    <x v="1"/>
    <s v="REG"/>
    <x v="2"/>
    <s v="PLANT3"/>
    <x v="0"/>
    <d v="2020-06-22T00:00:00"/>
    <d v="2020-07-22T00:00:00"/>
    <n v="2750"/>
    <n v="19273.25"/>
    <n v="0"/>
    <n v="1.6176299999999999"/>
    <n v="1"/>
    <n v="0.4"/>
    <x v="2"/>
  </r>
  <r>
    <n v="233875"/>
    <n v="6"/>
    <n v="1"/>
    <s v="233875-6-1"/>
    <s v="PDL10829C-72-S"/>
    <s v="Fugleberg Koch, LLC"/>
    <s v="ALLIANCE COS / CLUBHOUSE"/>
    <s v="Debbie Graham"/>
    <s v=""/>
    <s v="Y"/>
    <n v="1"/>
    <n v="1"/>
    <d v="2020-09-11T00:00:00"/>
    <d v="2020-09-11T00:00:00"/>
    <d v="2020-09-11T00:00:00"/>
    <d v="2020-09-18T00:00:00"/>
    <s v="Y"/>
    <x v="0"/>
    <s v="REG"/>
    <x v="2"/>
    <s v="NORMAL"/>
    <x v="0"/>
    <d v="2020-06-22T00:00:00"/>
    <m/>
    <n v="2750"/>
    <n v="19273.25"/>
    <n v="0"/>
    <n v="2.9594999999999998"/>
    <n v="1.0823"/>
    <n v="0.72499999999999998"/>
    <x v="2"/>
  </r>
  <r>
    <n v="233875"/>
    <n v="7"/>
    <n v="1"/>
    <s v="233875-7-1"/>
    <s v="LIN0500-2697"/>
    <s v="Fugleberg Koch, LLC"/>
    <s v="ALLIANCE COS / CLUBHOUSE"/>
    <s v="Debbie Graham"/>
    <s v=""/>
    <s v="Y"/>
    <n v="2"/>
    <n v="2"/>
    <d v="2020-09-08T00:00:00"/>
    <d v="2020-09-11T00:00:00"/>
    <d v="2020-09-11T00:00:00"/>
    <d v="2020-09-18T00:00:00"/>
    <s v="Y"/>
    <x v="1"/>
    <s v="REG"/>
    <x v="2"/>
    <s v="PLANT3"/>
    <x v="4"/>
    <d v="2020-06-22T00:00:00"/>
    <d v="2020-07-22T00:00:00"/>
    <n v="913"/>
    <n v="19273.25"/>
    <n v="0"/>
    <n v="1.2074"/>
    <n v="1.1828000000000001"/>
    <n v="0.76080000000000003"/>
    <x v="2"/>
  </r>
  <r>
    <n v="233879"/>
    <n v="1"/>
    <n v="1"/>
    <s v="233879-1-1"/>
    <s v="LIB0200-2308"/>
    <s v="Carver &amp; Associates"/>
    <s v="HOLIDAY INN EXPRESS PHOENIX, AZ"/>
    <s v="Megan Marley"/>
    <s v="Y"/>
    <s v=""/>
    <n v="23"/>
    <n v="23"/>
    <d v="2020-11-20T00:00:00"/>
    <d v="2020-11-20T00:00:00"/>
    <d v="2020-09-21T00:00:00"/>
    <d v="2020-09-28T00:00:00"/>
    <s v="Y"/>
    <x v="0"/>
    <s v="REG"/>
    <x v="0"/>
    <s v="NORMAL"/>
    <x v="0"/>
    <d v="2020-06-23T00:00:00"/>
    <m/>
    <n v="679"/>
    <n v="78657.5"/>
    <n v="0"/>
    <n v="11.328305"/>
    <n v="16.905000000000001"/>
    <n v="12.074999999999999"/>
    <x v="23"/>
  </r>
  <r>
    <n v="233879"/>
    <n v="2"/>
    <n v="1"/>
    <s v="233879-2-1"/>
    <s v="LIB0900-378-LCL"/>
    <s v="Carver &amp; Associates"/>
    <s v="HOLIDAY INN EXPRESS PHOENIX, AZ"/>
    <s v="Megan Marley"/>
    <s v="Y"/>
    <s v=""/>
    <n v="27"/>
    <n v="27"/>
    <d v="2020-11-20T00:00:00"/>
    <d v="2020-11-20T00:00:00"/>
    <d v="2020-09-21T00:00:00"/>
    <d v="2020-09-28T00:00:00"/>
    <s v="Y"/>
    <x v="0"/>
    <s v="REG"/>
    <x v="0"/>
    <s v="NORMAL"/>
    <x v="4"/>
    <d v="2020-06-23T00:00:00"/>
    <m/>
    <n v="429"/>
    <n v="78657.5"/>
    <n v="0"/>
    <n v="12.871034999999999"/>
    <n v="22.68"/>
    <n v="9.4490549999999995"/>
    <x v="23"/>
  </r>
  <r>
    <n v="233879"/>
    <n v="3"/>
    <n v="1"/>
    <s v="233879-3-1"/>
    <s v="LIB0900-378-RCL"/>
    <s v="Carver &amp; Associates"/>
    <s v="HOLIDAY INN EXPRESS PHOENIX, AZ"/>
    <s v="Megan Marley"/>
    <s v="Y"/>
    <s v=""/>
    <n v="23"/>
    <n v="23"/>
    <d v="2020-11-20T00:00:00"/>
    <d v="2020-11-20T00:00:00"/>
    <d v="2020-09-21T00:00:00"/>
    <d v="2020-09-28T00:00:00"/>
    <s v="Y"/>
    <x v="0"/>
    <s v="REG"/>
    <x v="0"/>
    <s v="NORMAL"/>
    <x v="4"/>
    <d v="2020-06-23T00:00:00"/>
    <m/>
    <n v="429"/>
    <n v="78657.5"/>
    <n v="0"/>
    <n v="10.964214999999999"/>
    <n v="19.32"/>
    <n v="8.0491949999999992"/>
    <x v="23"/>
  </r>
  <r>
    <n v="233879"/>
    <n v="4"/>
    <n v="1"/>
    <s v="233879-4-1"/>
    <s v="LER0800-320-HIX-GREEN"/>
    <s v="Carver &amp; Associates"/>
    <s v="HOLIDAY INN EXPRESS PHOENIX, AZ"/>
    <s v="Megan Marley"/>
    <s v="Y"/>
    <s v=""/>
    <n v="119"/>
    <n v="119"/>
    <d v="2020-11-20T00:00:00"/>
    <d v="2020-11-20T00:00:00"/>
    <d v="2020-09-21T00:00:00"/>
    <d v="2020-09-28T00:00:00"/>
    <s v="Y"/>
    <x v="0"/>
    <s v="REG"/>
    <x v="0"/>
    <s v="NORMAL"/>
    <x v="5"/>
    <d v="2020-06-23T00:00:00"/>
    <m/>
    <n v="168.5"/>
    <n v="78657.5"/>
    <n v="0"/>
    <m/>
    <m/>
    <m/>
    <x v="23"/>
  </r>
  <r>
    <n v="233879"/>
    <n v="5"/>
    <n v="1"/>
    <s v="233879-5-1"/>
    <s v="LIB7455-C"/>
    <s v="Carver &amp; Associates"/>
    <s v="HOLIDAY INN EXPRESS PHOENIX, AZ"/>
    <s v="Megan Marley"/>
    <s v="Y"/>
    <s v=""/>
    <n v="68"/>
    <n v="68"/>
    <d v="2020-11-20T00:00:00"/>
    <d v="2020-11-20T00:00:00"/>
    <d v="2020-09-21T00:00:00"/>
    <d v="2020-09-28T00:00:00"/>
    <s v="Y"/>
    <x v="0"/>
    <s v="REG"/>
    <x v="0"/>
    <s v="NORMAL"/>
    <x v="4"/>
    <d v="2020-06-23T00:00:00"/>
    <m/>
    <n v="315"/>
    <n v="78657.5"/>
    <n v="0"/>
    <n v="23.772459999999999"/>
    <n v="29.752379999999999"/>
    <n v="7.3185000000000002"/>
    <x v="23"/>
  </r>
  <r>
    <n v="233879"/>
    <n v="6"/>
    <n v="1"/>
    <s v="233879-6-1"/>
    <s v="LIB0600-2775"/>
    <s v="Carver &amp; Associates"/>
    <s v="HOLIDAY INN EXPRESS PHOENIX, AZ"/>
    <s v="Megan Marley"/>
    <s v="Y"/>
    <s v=""/>
    <n v="1"/>
    <n v="1"/>
    <d v="2020-11-20T00:00:00"/>
    <d v="2020-11-20T00:00:00"/>
    <d v="2020-09-21T00:00:00"/>
    <d v="2020-09-28T00:00:00"/>
    <s v="Y"/>
    <x v="0"/>
    <s v="REG"/>
    <x v="0"/>
    <s v="NORMAL"/>
    <x v="3"/>
    <d v="2020-06-23T00:00:00"/>
    <m/>
    <n v="119"/>
    <n v="78657.5"/>
    <n v="0"/>
    <n v="0.23"/>
    <n v="0.105945"/>
    <n v="8.652E-2"/>
    <x v="23"/>
  </r>
  <r>
    <n v="233880"/>
    <n v="1"/>
    <n v="1"/>
    <s v="233880-1-1"/>
    <s v="LIN3136-70-SL-RAF"/>
    <s v="MARRIOTT INT'L-TRADITIONAL"/>
    <s v="70PLA033-03 Atlanta Element"/>
    <s v="Erica Hollyfield"/>
    <s v=""/>
    <s v=""/>
    <n v="4"/>
    <n v="4"/>
    <d v="2020-11-13T00:00:00"/>
    <d v="2020-11-13T00:00:00"/>
    <d v="2020-11-13T00:00:00"/>
    <d v="2020-11-20T00:00:00"/>
    <s v="Y"/>
    <x v="0"/>
    <s v="REG"/>
    <x v="2"/>
    <s v="NORMAL"/>
    <x v="0"/>
    <d v="2020-06-23T00:00:00"/>
    <m/>
    <n v="1327"/>
    <n v="63074.28"/>
    <n v="0"/>
    <n v="5.3764000000000003"/>
    <n v="2.3776000000000002"/>
    <n v="1.2891999999999999"/>
    <x v="21"/>
  </r>
  <r>
    <n v="233880"/>
    <n v="10"/>
    <n v="1"/>
    <s v="233880-10-1"/>
    <s v="LIN3275-112-LSL"/>
    <s v="MARRIOTT INT'L-TRADITIONAL"/>
    <s v="70PLA033-03 Atlanta Element"/>
    <s v="Erica Hollyfield"/>
    <s v=""/>
    <s v=""/>
    <n v="4"/>
    <n v="4"/>
    <d v="2020-11-13T00:00:00"/>
    <d v="2020-11-13T00:00:00"/>
    <d v="2020-11-13T00:00:00"/>
    <d v="2020-11-20T00:00:00"/>
    <s v="Y"/>
    <x v="0"/>
    <s v="REG"/>
    <x v="2"/>
    <s v="NORMAL"/>
    <x v="0"/>
    <d v="2020-06-23T00:00:00"/>
    <m/>
    <n v="709"/>
    <n v="63074.28"/>
    <n v="0"/>
    <n v="5.7610400000000004"/>
    <n v="4.45"/>
    <n v="1.1519999999999999"/>
    <x v="21"/>
  </r>
  <r>
    <n v="233880"/>
    <n v="11"/>
    <n v="1"/>
    <s v="233880-11-1"/>
    <s v="LIB0600-2930"/>
    <s v="MARRIOTT INT'L-TRADITIONAL"/>
    <s v="70PLA033-03 Atlanta Element"/>
    <s v="Erica Hollyfield"/>
    <s v=""/>
    <s v=""/>
    <n v="8"/>
    <n v="8"/>
    <d v="2020-11-13T00:00:00"/>
    <d v="2020-11-13T00:00:00"/>
    <d v="2020-11-13T00:00:00"/>
    <d v="2020-11-20T00:00:00"/>
    <s v="Y"/>
    <x v="0"/>
    <s v="REG"/>
    <x v="0"/>
    <s v="NORMAL"/>
    <x v="3"/>
    <d v="2020-06-23T00:00:00"/>
    <m/>
    <n v="186.41"/>
    <n v="63074.28"/>
    <n v="0"/>
    <n v="1.1040000000000001"/>
    <n v="1.11972"/>
    <n v="1.008"/>
    <x v="21"/>
  </r>
  <r>
    <n v="233880"/>
    <n v="2"/>
    <n v="1"/>
    <s v="233880-2-1"/>
    <s v="LIN3136-69-RSCOR"/>
    <s v="MARRIOTT INT'L-TRADITIONAL"/>
    <s v="70PLA033-03 Atlanta Element"/>
    <s v="Erica Hollyfield"/>
    <s v=""/>
    <s v=""/>
    <n v="4"/>
    <n v="4"/>
    <d v="2020-11-13T00:00:00"/>
    <d v="2020-11-13T00:00:00"/>
    <d v="2020-11-13T00:00:00"/>
    <d v="2020-11-20T00:00:00"/>
    <s v="Y"/>
    <x v="0"/>
    <s v="REG"/>
    <x v="2"/>
    <s v="NORMAL"/>
    <x v="0"/>
    <d v="2020-06-23T00:00:00"/>
    <m/>
    <n v="0"/>
    <n v="63074.28"/>
    <n v="0"/>
    <n v="4.9988000000000001"/>
    <n v="3.0535999999999999"/>
    <n v="1.6372"/>
    <x v="21"/>
  </r>
  <r>
    <n v="233880"/>
    <n v="3"/>
    <n v="1"/>
    <s v="233880-3-1"/>
    <s v="LIN3136-36-CH-LAF"/>
    <s v="MARRIOTT INT'L-TRADITIONAL"/>
    <s v="70PLA033-03 Atlanta Element"/>
    <s v="Erica Hollyfield"/>
    <s v=""/>
    <s v=""/>
    <n v="4"/>
    <n v="4"/>
    <d v="2020-11-13T00:00:00"/>
    <d v="2020-11-13T00:00:00"/>
    <d v="2020-11-13T00:00:00"/>
    <d v="2020-11-20T00:00:00"/>
    <s v="Y"/>
    <x v="0"/>
    <s v="REG"/>
    <x v="2"/>
    <s v="NORMAL"/>
    <x v="0"/>
    <d v="2020-06-23T00:00:00"/>
    <m/>
    <n v="0"/>
    <n v="63074.28"/>
    <n v="0"/>
    <n v="3.0451999999999999"/>
    <n v="2.1648000000000001"/>
    <n v="1.1339999999999999"/>
    <x v="21"/>
  </r>
  <r>
    <n v="233880"/>
    <n v="4"/>
    <n v="1"/>
    <s v="233880-4-1"/>
    <s v="LINPILL-16X16KE"/>
    <s v="MARRIOTT INT'L-TRADITIONAL"/>
    <s v="70PLA033-03 Atlanta Element"/>
    <s v="Erica Hollyfield"/>
    <s v=""/>
    <s v=""/>
    <n v="4"/>
    <n v="4"/>
    <d v="2020-11-13T00:00:00"/>
    <d v="2020-11-13T00:00:00"/>
    <d v="2020-11-13T00:00:00"/>
    <d v="2020-11-20T00:00:00"/>
    <s v="Y"/>
    <x v="0"/>
    <s v="REG"/>
    <x v="2"/>
    <s v="NORMAL"/>
    <x v="1"/>
    <d v="2020-06-23T00:00:00"/>
    <m/>
    <n v="16"/>
    <n v="63074.28"/>
    <n v="0"/>
    <n v="0.54452"/>
    <m/>
    <m/>
    <x v="21"/>
  </r>
  <r>
    <n v="233880"/>
    <n v="5"/>
    <n v="1"/>
    <s v="233880-5-1"/>
    <s v="LINPILL-24X14KE"/>
    <s v="MARRIOTT INT'L-TRADITIONAL"/>
    <s v="70PLA033-03 Atlanta Element"/>
    <s v="Erica Hollyfield"/>
    <s v=""/>
    <s v=""/>
    <n v="158"/>
    <n v="158"/>
    <d v="2020-11-16T00:00:00"/>
    <d v="2020-11-20T00:00:00"/>
    <d v="2020-11-13T00:00:00"/>
    <d v="2020-11-20T00:00:00"/>
    <s v="Y"/>
    <x v="0"/>
    <s v="REG"/>
    <x v="2"/>
    <s v="NORMAL"/>
    <x v="1"/>
    <d v="2020-06-23T00:00:00"/>
    <m/>
    <n v="17"/>
    <n v="63074.28"/>
    <n v="0"/>
    <n v="13.7065"/>
    <m/>
    <m/>
    <x v="23"/>
  </r>
  <r>
    <n v="233880"/>
    <n v="6"/>
    <n v="1"/>
    <s v="233880-6-1"/>
    <s v="LINPILL-24X24KE"/>
    <s v="MARRIOTT INT'L-TRADITIONAL"/>
    <s v="70PLA033-03 Atlanta Element"/>
    <s v="Erica Hollyfield"/>
    <s v=""/>
    <s v=""/>
    <n v="8"/>
    <n v="8"/>
    <d v="2020-11-16T00:00:00"/>
    <d v="2020-11-20T00:00:00"/>
    <d v="2020-11-13T00:00:00"/>
    <d v="2020-11-20T00:00:00"/>
    <s v="Y"/>
    <x v="0"/>
    <s v="REG"/>
    <x v="2"/>
    <s v="NORMAL"/>
    <x v="1"/>
    <d v="2020-06-23T00:00:00"/>
    <m/>
    <n v="17"/>
    <n v="63074.28"/>
    <n v="0"/>
    <n v="1.7050399999999999"/>
    <m/>
    <m/>
    <x v="23"/>
  </r>
  <r>
    <n v="233880"/>
    <n v="7"/>
    <n v="1"/>
    <s v="233880-7-1"/>
    <s v="LIN3134-C"/>
    <s v="MARRIOTT INT'L-TRADITIONAL"/>
    <s v="70PLA033-03 Atlanta Element"/>
    <s v="Erica Hollyfield"/>
    <s v=""/>
    <s v=""/>
    <n v="67"/>
    <n v="67"/>
    <d v="2020-11-13T00:00:00"/>
    <d v="2020-11-13T00:00:00"/>
    <d v="2020-11-13T00:00:00"/>
    <d v="2020-11-20T00:00:00"/>
    <s v="Y"/>
    <x v="0"/>
    <s v="REG"/>
    <x v="2"/>
    <s v="NORMAL"/>
    <x v="4"/>
    <d v="2020-06-23T00:00:00"/>
    <m/>
    <n v="213"/>
    <n v="63074.28"/>
    <n v="0"/>
    <n v="41.422750000000001"/>
    <n v="45.218299999999999"/>
    <n v="23.45"/>
    <x v="21"/>
  </r>
  <r>
    <n v="233880"/>
    <n v="8"/>
    <n v="1"/>
    <s v="233880-8-1"/>
    <s v="LIN3133-24.5-O"/>
    <s v="MARRIOTT INT'L-TRADITIONAL"/>
    <s v="70PLA033-03 Atlanta Element"/>
    <s v="Erica Hollyfield"/>
    <s v=""/>
    <s v=""/>
    <n v="52"/>
    <n v="52"/>
    <d v="2020-11-13T00:00:00"/>
    <d v="2020-11-13T00:00:00"/>
    <d v="2020-11-13T00:00:00"/>
    <d v="2020-11-20T00:00:00"/>
    <s v="Y"/>
    <x v="0"/>
    <s v="REG"/>
    <x v="2"/>
    <s v="NORMAL"/>
    <x v="3"/>
    <d v="2020-06-23T00:00:00"/>
    <m/>
    <n v="128"/>
    <n v="63074.28"/>
    <n v="0"/>
    <n v="13.455"/>
    <n v="16.083600000000001"/>
    <n v="6.24"/>
    <x v="21"/>
  </r>
  <r>
    <n v="233880"/>
    <n v="9"/>
    <n v="1"/>
    <s v="233880-9-1"/>
    <s v="LIN3275-FSL"/>
    <s v="MARRIOTT INT'L-TRADITIONAL"/>
    <s v="70PLA033-03 Atlanta Element"/>
    <s v="Erica Hollyfield"/>
    <s v=""/>
    <s v=""/>
    <n v="51"/>
    <n v="51"/>
    <d v="2020-11-16T00:00:00"/>
    <d v="2020-11-20T00:00:00"/>
    <d v="2020-11-13T00:00:00"/>
    <d v="2020-11-20T00:00:00"/>
    <s v="Y"/>
    <x v="0"/>
    <s v="REG"/>
    <x v="2"/>
    <s v="NORMAL"/>
    <x v="0"/>
    <d v="2020-06-23T00:00:00"/>
    <m/>
    <n v="576"/>
    <n v="63074.28"/>
    <n v="0"/>
    <n v="46.053510000000003"/>
    <n v="42.502380000000002"/>
    <n v="14.87313"/>
    <x v="23"/>
  </r>
  <r>
    <n v="233881"/>
    <n v="5"/>
    <n v="1"/>
    <s v="233881-5-1"/>
    <s v="LIB7076-C"/>
    <s v="Balongue Design"/>
    <s v="OVATION AT RIVERWALK"/>
    <s v="Debbie Graham"/>
    <s v=""/>
    <s v="Y"/>
    <n v="2"/>
    <n v="2"/>
    <d v="2020-10-16T00:00:00"/>
    <d v="2020-10-16T00:00:00"/>
    <d v="2020-10-16T00:00:00"/>
    <d v="2020-10-23T00:00:00"/>
    <s v="Y"/>
    <x v="0"/>
    <s v="REG"/>
    <x v="0"/>
    <s v="NORMAL"/>
    <x v="4"/>
    <d v="2020-06-23T00:00:00"/>
    <m/>
    <n v="570"/>
    <n v="25875.75"/>
    <n v="0"/>
    <n v="1.0830599999999999"/>
    <n v="1.19007"/>
    <n v="0.48992999999999998"/>
    <x v="14"/>
  </r>
  <r>
    <n v="233881"/>
    <n v="6"/>
    <n v="1"/>
    <s v="233881-6-1"/>
    <s v="LIB7076-C"/>
    <s v="Balongue Design"/>
    <s v="OVATION AT RIVERWALK"/>
    <s v="Debbie Graham"/>
    <s v=""/>
    <s v="Y"/>
    <n v="4"/>
    <n v="4"/>
    <d v="2020-10-16T00:00:00"/>
    <d v="2020-10-16T00:00:00"/>
    <d v="2020-10-16T00:00:00"/>
    <d v="2020-10-23T00:00:00"/>
    <s v="Y"/>
    <x v="0"/>
    <s v="REG"/>
    <x v="0"/>
    <s v="NORMAL"/>
    <x v="4"/>
    <d v="2020-06-23T00:00:00"/>
    <m/>
    <n v="570"/>
    <n v="25875.75"/>
    <n v="0"/>
    <n v="2.1661199999999998"/>
    <n v="2.3801399999999999"/>
    <n v="0.97985999999999995"/>
    <x v="14"/>
  </r>
  <r>
    <n v="233881"/>
    <n v="7"/>
    <n v="1"/>
    <s v="233881-7-1"/>
    <s v="LIB0500-3128"/>
    <s v="Balongue Design"/>
    <s v="OVATION AT RIVERWALK"/>
    <s v="Debbie Graham"/>
    <s v=""/>
    <s v="Y"/>
    <n v="2"/>
    <n v="2"/>
    <d v="2020-10-16T00:00:00"/>
    <d v="2020-10-16T00:00:00"/>
    <d v="2020-10-16T00:00:00"/>
    <d v="2020-10-23T00:00:00"/>
    <s v="Y"/>
    <x v="0"/>
    <s v="REG"/>
    <x v="0"/>
    <s v="NORMAL"/>
    <x v="4"/>
    <d v="2020-06-23T00:00:00"/>
    <m/>
    <n v="765"/>
    <n v="25875.75"/>
    <n v="0"/>
    <n v="0.67120999999999997"/>
    <n v="1.25874"/>
    <n v="0.93135000000000001"/>
    <x v="14"/>
  </r>
  <r>
    <n v="233881"/>
    <n v="8"/>
    <n v="1"/>
    <s v="233881-8-1"/>
    <s v="LIN3391-C"/>
    <s v="Balongue Design"/>
    <s v="OVATION AT RIVERWALK"/>
    <s v="Debbie Graham"/>
    <s v=""/>
    <s v="Y"/>
    <n v="4"/>
    <n v="4"/>
    <d v="2020-10-19T00:00:00"/>
    <d v="2020-10-23T00:00:00"/>
    <d v="2020-10-16T00:00:00"/>
    <d v="2020-10-23T00:00:00"/>
    <s v="Y"/>
    <x v="0"/>
    <s v="REG"/>
    <x v="2"/>
    <s v="NORMAL"/>
    <x v="4"/>
    <d v="2020-06-23T00:00:00"/>
    <m/>
    <n v="1005"/>
    <n v="25875.75"/>
    <n v="0"/>
    <n v="3.3125200000000001"/>
    <n v="3.4790000000000001"/>
    <n v="1.5105200000000001"/>
    <x v="0"/>
  </r>
  <r>
    <n v="233885"/>
    <n v="1"/>
    <n v="1"/>
    <s v="233885-1-1"/>
    <s v="LIN3381-C"/>
    <s v="FURNITURE SOLUTIONS GROUP"/>
    <s v="Accent Daniel Island"/>
    <s v="Megan Marley"/>
    <s v=""/>
    <s v="Y"/>
    <n v="4"/>
    <n v="4"/>
    <d v="2020-09-10T00:00:00"/>
    <d v="2020-09-11T00:00:00"/>
    <d v="2020-09-11T00:00:00"/>
    <d v="2020-09-18T00:00:00"/>
    <s v="Y"/>
    <x v="1"/>
    <s v="REG"/>
    <x v="2"/>
    <s v="PLANT3"/>
    <x v="4"/>
    <d v="2020-06-23T00:00:00"/>
    <d v="2020-07-17T00:00:00"/>
    <n v="945"/>
    <n v="4107.7299999999996"/>
    <n v="0"/>
    <n v="1.4715199999999999"/>
    <n v="3.45852"/>
    <n v="1.6859999999999999"/>
    <x v="2"/>
  </r>
  <r>
    <n v="233885"/>
    <n v="2"/>
    <n v="1"/>
    <s v="233885-2-1"/>
    <s v="LINPILL-18X14KE"/>
    <s v="FURNITURE SOLUTIONS GROUP"/>
    <s v="Accent Daniel Island"/>
    <s v="Megan Marley"/>
    <s v=""/>
    <s v="Y"/>
    <n v="4"/>
    <n v="4"/>
    <d v="2020-09-10T00:00:00"/>
    <d v="2020-09-11T00:00:00"/>
    <d v="2020-09-11T00:00:00"/>
    <d v="2020-09-18T00:00:00"/>
    <s v="Y"/>
    <x v="0"/>
    <s v="REG"/>
    <x v="2"/>
    <s v="PLANT3"/>
    <x v="1"/>
    <d v="2020-06-23T00:00:00"/>
    <m/>
    <n v="30"/>
    <n v="4107.7299999999996"/>
    <n v="0"/>
    <n v="0.54452"/>
    <m/>
    <m/>
    <x v="2"/>
  </r>
  <r>
    <n v="233886"/>
    <n v="1"/>
    <n v="1"/>
    <s v="233886-1-1"/>
    <s v="LIB0200-2308"/>
    <s v="Carver &amp; Associates"/>
    <s v="Holiday Inn Express- Lufkin, TX"/>
    <s v="Megan Marley"/>
    <s v=""/>
    <s v=""/>
    <n v="1"/>
    <n v="1"/>
    <d v="2020-08-18T00:00:00"/>
    <d v="2020-08-21T00:00:00"/>
    <d v="2020-08-21T00:00:00"/>
    <d v="2020-08-28T00:00:00"/>
    <s v="Y"/>
    <x v="1"/>
    <s v="REG"/>
    <x v="0"/>
    <s v="NORMAL"/>
    <x v="0"/>
    <d v="2020-06-23T00:00:00"/>
    <d v="2020-06-30T00:00:00"/>
    <n v="679"/>
    <n v="1928.18"/>
    <n v="0"/>
    <n v="0.492535"/>
    <n v="0.73499999999999999"/>
    <n v="0.52500000000000002"/>
    <x v="12"/>
  </r>
  <r>
    <n v="233886"/>
    <n v="2"/>
    <n v="1"/>
    <s v="233886-2-1"/>
    <s v="LIB0900-378-LCL"/>
    <s v="Carver &amp; Associates"/>
    <s v="Holiday Inn Express- Lufkin, TX"/>
    <s v="Megan Marley"/>
    <s v=""/>
    <s v=""/>
    <n v="1"/>
    <n v="1"/>
    <d v="2020-08-18T00:00:00"/>
    <d v="2020-08-21T00:00:00"/>
    <d v="2020-08-21T00:00:00"/>
    <d v="2020-08-28T00:00:00"/>
    <s v="Y"/>
    <x v="1"/>
    <s v="REG"/>
    <x v="0"/>
    <s v="NORMAL"/>
    <x v="4"/>
    <d v="2020-06-23T00:00:00"/>
    <d v="2020-06-30T00:00:00"/>
    <n v="429"/>
    <n v="1928.18"/>
    <n v="0"/>
    <n v="0.47670499999999999"/>
    <n v="0.84"/>
    <n v="0.34996500000000003"/>
    <x v="12"/>
  </r>
  <r>
    <n v="233886"/>
    <n v="3"/>
    <n v="1"/>
    <s v="233886-3-1"/>
    <s v="LER0800-320-HIX-GREEN"/>
    <s v="Carver &amp; Associates"/>
    <s v="Holiday Inn Express- Lufkin, TX"/>
    <s v="Megan Marley"/>
    <s v=""/>
    <s v=""/>
    <n v="1"/>
    <n v="1"/>
    <d v="2020-08-18T00:00:00"/>
    <d v="2020-08-21T00:00:00"/>
    <d v="2020-08-21T00:00:00"/>
    <d v="2020-08-28T00:00:00"/>
    <s v="Y"/>
    <x v="1"/>
    <s v="REG"/>
    <x v="0"/>
    <s v="NORMAL"/>
    <x v="5"/>
    <d v="2020-06-23T00:00:00"/>
    <d v="2020-06-30T00:00:00"/>
    <n v="168.5"/>
    <n v="1928.18"/>
    <n v="0"/>
    <m/>
    <m/>
    <m/>
    <x v="12"/>
  </r>
  <r>
    <n v="233886"/>
    <n v="4"/>
    <n v="1"/>
    <s v="233886-4-1"/>
    <s v="LIB0600-2775"/>
    <s v="Carver &amp; Associates"/>
    <s v="Holiday Inn Express- Lufkin, TX"/>
    <s v="Megan Marley"/>
    <s v=""/>
    <s v=""/>
    <n v="2"/>
    <n v="2"/>
    <d v="2020-08-18T00:00:00"/>
    <d v="2020-08-21T00:00:00"/>
    <d v="2020-08-21T00:00:00"/>
    <d v="2020-08-28T00:00:00"/>
    <s v="Y"/>
    <x v="1"/>
    <s v="REG"/>
    <x v="0"/>
    <s v="NORMAL"/>
    <x v="3"/>
    <d v="2020-06-23T00:00:00"/>
    <d v="2020-06-30T00:00:00"/>
    <n v="119"/>
    <n v="1928.18"/>
    <n v="0"/>
    <n v="0.46"/>
    <n v="0.21189"/>
    <n v="0.17304"/>
    <x v="12"/>
  </r>
  <r>
    <n v="233887"/>
    <n v="1"/>
    <n v="1"/>
    <s v="233887-1-1"/>
    <s v="LIBPILL-18X18KE-SD"/>
    <s v="Fugleberg Koch, LLC"/>
    <s v="ALLIANCE COS"/>
    <s v="Debbie Graham"/>
    <s v=""/>
    <s v="Y"/>
    <n v="2"/>
    <n v="2"/>
    <d v="2020-09-11T00:00:00"/>
    <d v="2020-09-11T00:00:00"/>
    <d v="2020-09-11T00:00:00"/>
    <d v="2020-09-18T00:00:00"/>
    <s v="Y"/>
    <x v="1"/>
    <s v="REG"/>
    <x v="0"/>
    <s v="NORMAL"/>
    <x v="1"/>
    <d v="2020-06-23T00:00:00"/>
    <d v="2020-07-27T00:00:00"/>
    <n v="33"/>
    <n v="641.61"/>
    <n v="0"/>
    <n v="0.14696000000000001"/>
    <m/>
    <m/>
    <x v="2"/>
  </r>
  <r>
    <n v="233887"/>
    <n v="2"/>
    <n v="1"/>
    <s v="233887-2-1"/>
    <s v="LIBPILL-18X18KE-SD"/>
    <s v="Fugleberg Koch, LLC"/>
    <s v="ALLIANCE COS"/>
    <s v="Debbie Graham"/>
    <s v=""/>
    <s v="Y"/>
    <n v="2"/>
    <n v="2"/>
    <d v="2020-09-11T00:00:00"/>
    <d v="2020-09-11T00:00:00"/>
    <d v="2020-09-11T00:00:00"/>
    <d v="2020-09-18T00:00:00"/>
    <s v="Y"/>
    <x v="1"/>
    <s v="REG"/>
    <x v="0"/>
    <s v="NORMAL"/>
    <x v="1"/>
    <d v="2020-06-23T00:00:00"/>
    <d v="2020-07-27T00:00:00"/>
    <n v="33"/>
    <n v="641.61"/>
    <n v="0"/>
    <n v="0.14696000000000001"/>
    <m/>
    <m/>
    <x v="2"/>
  </r>
  <r>
    <n v="233887"/>
    <n v="3"/>
    <n v="1"/>
    <s v="233887-3-1"/>
    <s v="LINPILL-22X14KEW-SD"/>
    <s v="Fugleberg Koch, LLC"/>
    <s v="ALLIANCE COS"/>
    <s v="Debbie Graham"/>
    <s v=""/>
    <s v="Y"/>
    <n v="2"/>
    <n v="2"/>
    <d v="2020-09-11T00:00:00"/>
    <d v="2020-09-11T00:00:00"/>
    <d v="2020-09-11T00:00:00"/>
    <d v="2020-09-18T00:00:00"/>
    <s v="Y"/>
    <x v="1"/>
    <s v="REG"/>
    <x v="2"/>
    <s v="PLANT3"/>
    <x v="1"/>
    <d v="2020-06-23T00:00:00"/>
    <d v="2020-07-27T00:00:00"/>
    <n v="30"/>
    <n v="641.61"/>
    <n v="0"/>
    <n v="0.27700000000000002"/>
    <m/>
    <m/>
    <x v="2"/>
  </r>
  <r>
    <n v="233887"/>
    <n v="4"/>
    <n v="1"/>
    <s v="233887-4-1"/>
    <s v="LIBPILL-18X18KE-SD"/>
    <s v="Fugleberg Koch, LLC"/>
    <s v="ALLIANCE COS"/>
    <s v="Debbie Graham"/>
    <s v=""/>
    <s v="Y"/>
    <n v="2"/>
    <n v="2"/>
    <d v="2020-09-11T00:00:00"/>
    <d v="2020-09-11T00:00:00"/>
    <d v="2020-09-11T00:00:00"/>
    <d v="2020-09-18T00:00:00"/>
    <s v="Y"/>
    <x v="1"/>
    <s v="REG"/>
    <x v="0"/>
    <s v="NORMAL"/>
    <x v="1"/>
    <d v="2020-06-23T00:00:00"/>
    <d v="2020-07-27T00:00:00"/>
    <n v="33"/>
    <n v="641.61"/>
    <n v="0"/>
    <n v="0.14696000000000001"/>
    <m/>
    <m/>
    <x v="2"/>
  </r>
  <r>
    <n v="233887"/>
    <n v="5"/>
    <n v="1"/>
    <s v="233887-5-1"/>
    <s v="LINPILL-24X24KE-SD"/>
    <s v="Fugleberg Koch, LLC"/>
    <s v="ALLIANCE COS"/>
    <s v="Debbie Graham"/>
    <s v=""/>
    <s v="Y"/>
    <n v="2"/>
    <n v="2"/>
    <d v="2020-09-11T00:00:00"/>
    <d v="2020-09-11T00:00:00"/>
    <d v="2020-09-11T00:00:00"/>
    <d v="2020-09-18T00:00:00"/>
    <s v="Y"/>
    <x v="1"/>
    <s v="REG"/>
    <x v="2"/>
    <s v="PLANT3"/>
    <x v="1"/>
    <d v="2020-06-23T00:00:00"/>
    <d v="2020-07-27T00:00:00"/>
    <n v="35"/>
    <n v="641.61"/>
    <n v="0"/>
    <n v="0.29876000000000003"/>
    <m/>
    <m/>
    <x v="2"/>
  </r>
  <r>
    <n v="233887"/>
    <n v="6"/>
    <n v="1"/>
    <s v="233887-6-1"/>
    <s v="LINPILL-24X24KE-SD"/>
    <s v="Fugleberg Koch, LLC"/>
    <s v="ALLIANCE COS"/>
    <s v="Debbie Graham"/>
    <s v=""/>
    <s v="Y"/>
    <n v="2"/>
    <n v="2"/>
    <d v="2020-09-11T00:00:00"/>
    <d v="2020-09-11T00:00:00"/>
    <d v="2020-09-11T00:00:00"/>
    <d v="2020-09-18T00:00:00"/>
    <s v="Y"/>
    <x v="1"/>
    <s v="REG"/>
    <x v="2"/>
    <s v="PLANT3"/>
    <x v="1"/>
    <d v="2020-06-23T00:00:00"/>
    <d v="2020-07-27T00:00:00"/>
    <n v="35"/>
    <n v="641.61"/>
    <n v="0"/>
    <n v="0.29876000000000003"/>
    <m/>
    <m/>
    <x v="2"/>
  </r>
  <r>
    <n v="233887"/>
    <n v="7"/>
    <n v="1"/>
    <s v="233887-7-1"/>
    <s v="LIBPILL-18X18KE-SD"/>
    <s v="Fugleberg Koch, LLC"/>
    <s v="ALLIANCE COS"/>
    <s v="Debbie Graham"/>
    <s v=""/>
    <s v="Y"/>
    <n v="2"/>
    <n v="2"/>
    <d v="2020-09-11T00:00:00"/>
    <d v="2020-09-11T00:00:00"/>
    <d v="2020-09-11T00:00:00"/>
    <d v="2020-09-18T00:00:00"/>
    <s v="Y"/>
    <x v="1"/>
    <s v="REG"/>
    <x v="0"/>
    <s v="NORMAL"/>
    <x v="1"/>
    <d v="2020-06-23T00:00:00"/>
    <d v="2020-07-27T00:00:00"/>
    <n v="33"/>
    <n v="641.61"/>
    <n v="0"/>
    <n v="0.14696000000000001"/>
    <m/>
    <m/>
    <x v="2"/>
  </r>
  <r>
    <n v="233887"/>
    <n v="8"/>
    <n v="1"/>
    <s v="233887-8-1"/>
    <s v="LINPILL-30X14KE-SD"/>
    <s v="Fugleberg Koch, LLC"/>
    <s v="ALLIANCE COS"/>
    <s v="Debbie Graham"/>
    <s v=""/>
    <s v="Y"/>
    <n v="1"/>
    <n v="1"/>
    <d v="2020-09-11T00:00:00"/>
    <d v="2020-09-11T00:00:00"/>
    <d v="2020-09-11T00:00:00"/>
    <d v="2020-09-18T00:00:00"/>
    <s v="Y"/>
    <x v="1"/>
    <s v="REG"/>
    <x v="2"/>
    <s v="PLANT3"/>
    <x v="1"/>
    <d v="2020-06-23T00:00:00"/>
    <d v="2020-07-27T00:00:00"/>
    <n v="35"/>
    <n v="641.61"/>
    <n v="0"/>
    <n v="0.10375"/>
    <m/>
    <m/>
    <x v="2"/>
  </r>
  <r>
    <n v="233893"/>
    <n v="1"/>
    <n v="1"/>
    <s v="233893-1-1"/>
    <s v="LIN0900-323-HI"/>
    <s v="Rainer Hospitlaity,LLC"/>
    <s v="Holiday Inn Seattle WA"/>
    <s v="Crystal Doughty"/>
    <s v=""/>
    <s v=""/>
    <n v="2"/>
    <n v="2"/>
    <d v="2020-07-21T00:00:00"/>
    <d v="2020-07-24T00:00:00"/>
    <d v="2020-07-24T00:00:00"/>
    <d v="2020-07-31T00:00:00"/>
    <s v="Y"/>
    <x v="1"/>
    <s v="RPL"/>
    <x v="2"/>
    <s v="PLANT3"/>
    <x v="0"/>
    <d v="2020-06-23T00:00:00"/>
    <d v="2020-06-25T00:00:00"/>
    <n v="0"/>
    <n v="0"/>
    <n v="0"/>
    <n v="0"/>
    <n v="0"/>
    <n v="0"/>
    <x v="1"/>
  </r>
  <r>
    <n v="233895"/>
    <n v="1"/>
    <n v="1"/>
    <s v="233895-1-1"/>
    <s v="LIBPILL-18X18KE"/>
    <s v="INNVISION HOSPITALITY INC."/>
    <s v="Courtyard By Marriott Manhattan"/>
    <s v="Megan Marley"/>
    <s v=""/>
    <s v=""/>
    <n v="61"/>
    <n v="61"/>
    <d v="2021-02-05T00:00:00"/>
    <d v="2021-02-05T00:00:00"/>
    <d v="2021-02-05T00:00:00"/>
    <d v="2021-02-15T00:00:00"/>
    <s v="Y"/>
    <x v="1"/>
    <s v="REG"/>
    <x v="0"/>
    <s v="NORMAL"/>
    <x v="1"/>
    <d v="2020-06-24T00:00:00"/>
    <d v="2020-07-27T00:00:00"/>
    <n v="16"/>
    <n v="153957.5"/>
    <n v="0"/>
    <n v="4.4822800000000003"/>
    <m/>
    <m/>
    <x v="20"/>
  </r>
  <r>
    <n v="233895"/>
    <n v="2"/>
    <n v="1"/>
    <s v="233895-2-1"/>
    <s v="LIB0200-3460-RAF-WAL"/>
    <s v="INNVISION HOSPITALITY INC."/>
    <s v="Courtyard By Marriott Manhattan"/>
    <s v="Megan Marley"/>
    <s v=""/>
    <s v=""/>
    <n v="29"/>
    <n v="29"/>
    <d v="2021-02-05T00:00:00"/>
    <d v="2021-02-05T00:00:00"/>
    <d v="2021-02-05T00:00:00"/>
    <d v="2021-02-15T00:00:00"/>
    <s v="Y"/>
    <x v="1"/>
    <s v="REG"/>
    <x v="0"/>
    <s v="NORMAL"/>
    <x v="0"/>
    <d v="2020-06-24T00:00:00"/>
    <d v="2020-07-27T00:00:00"/>
    <n v="1086.5"/>
    <n v="153957.5"/>
    <n v="0"/>
    <n v="38.5134355"/>
    <n v="48.344493499999999"/>
    <n v="39.695649500000002"/>
    <x v="20"/>
  </r>
  <r>
    <n v="233895"/>
    <n v="3"/>
    <n v="1"/>
    <s v="233895-3-1"/>
    <s v="LIB0200-3460-LAF-WAL"/>
    <s v="INNVISION HOSPITALITY INC."/>
    <s v="Courtyard By Marriott Manhattan"/>
    <s v="Megan Marley"/>
    <s v=""/>
    <s v=""/>
    <n v="32"/>
    <n v="32"/>
    <d v="2021-02-03T00:00:00"/>
    <d v="2021-02-05T00:00:00"/>
    <d v="2021-02-05T00:00:00"/>
    <d v="2021-02-15T00:00:00"/>
    <s v="Y"/>
    <x v="1"/>
    <s v="REG"/>
    <x v="0"/>
    <s v="NORMAL"/>
    <x v="0"/>
    <d v="2020-06-24T00:00:00"/>
    <d v="2020-07-27T00:00:00"/>
    <n v="1086.5"/>
    <n v="153957.5"/>
    <n v="0"/>
    <n v="42.497584000000003"/>
    <n v="53.345647999999997"/>
    <n v="43.802095999999999"/>
    <x v="20"/>
  </r>
  <r>
    <n v="233895"/>
    <n v="4"/>
    <n v="1"/>
    <s v="233895-4-1"/>
    <s v="LIB0600-3460-CY-WAL"/>
    <s v="INNVISION HOSPITALITY INC."/>
    <s v="Courtyard By Marriott Manhattan"/>
    <s v="Megan Marley"/>
    <s v=""/>
    <s v=""/>
    <n v="61"/>
    <n v="61"/>
    <d v="2021-02-03T00:00:00"/>
    <d v="2021-02-05T00:00:00"/>
    <d v="2021-02-05T00:00:00"/>
    <d v="2021-02-15T00:00:00"/>
    <s v="Y"/>
    <x v="1"/>
    <s v="REG"/>
    <x v="0"/>
    <s v="NORMAL"/>
    <x v="3"/>
    <d v="2020-06-24T00:00:00"/>
    <d v="2020-07-27T00:00:00"/>
    <n v="215"/>
    <n v="153957.5"/>
    <n v="0"/>
    <n v="27.9209505"/>
    <n v="21.309435000000001"/>
    <n v="6.4965915000000001"/>
    <x v="20"/>
  </r>
  <r>
    <n v="233895"/>
    <n v="5"/>
    <n v="1"/>
    <s v="233895-5-1"/>
    <s v="LIB0500-3653A-CY"/>
    <s v="INNVISION HOSPITALITY INC."/>
    <s v="Courtyard By Marriott Manhattan"/>
    <s v="Megan Marley"/>
    <s v=""/>
    <s v=""/>
    <n v="65"/>
    <n v="65"/>
    <d v="2021-02-02T00:00:00"/>
    <d v="2021-02-05T00:00:00"/>
    <d v="2021-02-05T00:00:00"/>
    <d v="2021-02-15T00:00:00"/>
    <s v="Y"/>
    <x v="1"/>
    <s v="REG"/>
    <x v="0"/>
    <s v="NORMAL"/>
    <x v="4"/>
    <d v="2020-06-24T00:00:00"/>
    <d v="2020-07-27T00:00:00"/>
    <n v="411"/>
    <n v="153957.5"/>
    <n v="0"/>
    <n v="50.557162499999997"/>
    <n v="29.334532500000002"/>
    <n v="15.055949999999999"/>
    <x v="20"/>
  </r>
  <r>
    <n v="233895"/>
    <n v="7"/>
    <n v="1"/>
    <s v="233895-7-1"/>
    <s v="LIB0500-3653-CY"/>
    <s v="INNVISION HOSPITALITY INC."/>
    <s v="Courtyard By Marriott Manhattan"/>
    <s v="Megan Marley"/>
    <s v=""/>
    <s v=""/>
    <n v="8"/>
    <n v="8"/>
    <d v="2021-02-03T00:00:00"/>
    <d v="2021-02-05T00:00:00"/>
    <d v="2021-02-05T00:00:00"/>
    <d v="2021-02-15T00:00:00"/>
    <s v="Y"/>
    <x v="1"/>
    <s v="REG"/>
    <x v="0"/>
    <s v="NORMAL"/>
    <x v="4"/>
    <d v="2020-06-24T00:00:00"/>
    <d v="2020-07-27T00:00:00"/>
    <n v="412"/>
    <n v="153957.5"/>
    <n v="0"/>
    <n v="6.2224199999999996"/>
    <n v="3.6104039999999999"/>
    <n v="1.85304"/>
    <x v="20"/>
  </r>
  <r>
    <n v="233896"/>
    <n v="1"/>
    <n v="1"/>
    <s v="233896-1-1"/>
    <s v="LIN7237-C"/>
    <s v="RESORT INTERIORS"/>
    <s v="LIBERTY PLACE, CHARLESTON, SC"/>
    <s v="Debbie Graham"/>
    <s v=""/>
    <s v="Y"/>
    <n v="2"/>
    <n v="2"/>
    <d v="2020-10-02T00:00:00"/>
    <d v="2020-10-02T00:00:00"/>
    <d v="2020-10-02T00:00:00"/>
    <d v="2020-10-05T00:00:00"/>
    <s v="Y"/>
    <x v="0"/>
    <s v="REG"/>
    <x v="2"/>
    <s v="NORMAL"/>
    <x v="4"/>
    <d v="2020-06-24T00:00:00"/>
    <m/>
    <n v="1305"/>
    <n v="42634.5"/>
    <n v="0"/>
    <n v="1.51126"/>
    <n v="6.2067600000000001"/>
    <n v="1.3"/>
    <x v="7"/>
  </r>
  <r>
    <n v="233896"/>
    <n v="13"/>
    <n v="1"/>
    <s v="233896-13-1"/>
    <s v="PD-SOFA"/>
    <s v="RESORT INTERIORS"/>
    <s v="LIBERTY PLACE, CHARLESTON, SC"/>
    <s v="Debbie Graham"/>
    <s v=""/>
    <s v="Y"/>
    <n v="1"/>
    <n v="1"/>
    <d v="2020-10-02T00:00:00"/>
    <d v="2020-10-02T00:00:00"/>
    <d v="2020-10-02T00:00:00"/>
    <d v="2020-10-05T00:00:00"/>
    <s v="Y"/>
    <x v="0"/>
    <s v="REG"/>
    <x v="2"/>
    <s v="R&amp;D"/>
    <x v="0"/>
    <d v="2020-06-24T00:00:00"/>
    <m/>
    <n v="1420"/>
    <n v="42634.5"/>
    <n v="0"/>
    <m/>
    <m/>
    <m/>
    <x v="7"/>
  </r>
  <r>
    <n v="233896"/>
    <n v="2"/>
    <n v="1"/>
    <s v="233896-2-1"/>
    <s v="PDL10826-C"/>
    <s v="RESORT INTERIORS"/>
    <s v="LIBERTY PLACE, CHARLESTON, SC"/>
    <s v="Debbie Graham"/>
    <s v=""/>
    <s v="Y"/>
    <n v="2"/>
    <n v="2"/>
    <d v="2020-10-02T00:00:00"/>
    <d v="2020-10-02T00:00:00"/>
    <d v="2020-10-02T00:00:00"/>
    <d v="2020-10-05T00:00:00"/>
    <s v="Y"/>
    <x v="0"/>
    <s v="REG"/>
    <x v="2"/>
    <s v="R&amp;D"/>
    <x v="4"/>
    <d v="2020-06-24T00:00:00"/>
    <m/>
    <n v="1965"/>
    <n v="42634.5"/>
    <n v="0"/>
    <n v="0.75"/>
    <n v="1.8"/>
    <n v="1"/>
    <x v="7"/>
  </r>
  <r>
    <n v="233896"/>
    <n v="3"/>
    <n v="1"/>
    <s v="233896-3-1"/>
    <s v="LIN7502-O"/>
    <s v="RESORT INTERIORS"/>
    <s v="LIBERTY PLACE, CHARLESTON, SC"/>
    <s v="Debbie Graham"/>
    <s v=""/>
    <s v="Y"/>
    <n v="3"/>
    <n v="3"/>
    <d v="2020-10-02T00:00:00"/>
    <d v="2020-10-02T00:00:00"/>
    <d v="2020-10-02T00:00:00"/>
    <d v="2020-10-05T00:00:00"/>
    <s v="Y"/>
    <x v="0"/>
    <s v="REG"/>
    <x v="2"/>
    <s v="NORMAL"/>
    <x v="2"/>
    <d v="2020-06-24T00:00:00"/>
    <m/>
    <n v="565"/>
    <n v="42634.5"/>
    <n v="0"/>
    <n v="0.59363999999999995"/>
    <n v="2.32803"/>
    <n v="0.41514000000000001"/>
    <x v="7"/>
  </r>
  <r>
    <n v="233896"/>
    <n v="9"/>
    <n v="1"/>
    <s v="233896-9-1"/>
    <s v="LIB0500-2795"/>
    <s v="RESORT INTERIORS"/>
    <s v="LIBERTY PLACE, CHARLESTON, SC"/>
    <s v="Debbie Graham"/>
    <s v=""/>
    <s v="Y"/>
    <n v="1"/>
    <n v="1"/>
    <d v="2020-10-02T00:00:00"/>
    <d v="2020-10-02T00:00:00"/>
    <d v="2020-10-02T00:00:00"/>
    <d v="2020-10-05T00:00:00"/>
    <s v="Y"/>
    <x v="0"/>
    <s v="REG"/>
    <x v="0"/>
    <s v="NORMAL"/>
    <x v="4"/>
    <d v="2020-06-24T00:00:00"/>
    <m/>
    <n v="915"/>
    <n v="42634.5"/>
    <n v="0"/>
    <n v="0.37938499999999997"/>
    <n v="0.54253499999999999"/>
    <n v="0.303975"/>
    <x v="7"/>
  </r>
  <r>
    <n v="233898"/>
    <n v="1"/>
    <n v="1"/>
    <s v="233898-1-1"/>
    <s v="LIN0600-2798"/>
    <s v="FURNITURE SOLUTIONS GROUP"/>
    <s v="Fellowship Ph 3A"/>
    <s v="Megan Marley"/>
    <s v=""/>
    <s v="Y"/>
    <n v="2"/>
    <n v="2"/>
    <d v="2020-09-18T00:00:00"/>
    <d v="2020-09-18T00:00:00"/>
    <d v="2020-09-18T00:00:00"/>
    <d v="2020-09-25T00:00:00"/>
    <s v="Y"/>
    <x v="0"/>
    <s v="REG"/>
    <x v="2"/>
    <s v="NORMAL"/>
    <x v="3"/>
    <d v="2020-06-24T00:00:00"/>
    <m/>
    <n v="963"/>
    <n v="2109.6999999999998"/>
    <n v="0"/>
    <n v="0.77549999999999997"/>
    <n v="1.38876"/>
    <n v="0.94599999999999995"/>
    <x v="22"/>
  </r>
  <r>
    <n v="233901"/>
    <n v="2"/>
    <n v="1"/>
    <s v="233901-2-1"/>
    <s v="LIB0400-1377-RAF"/>
    <s v="DAKOTA LEGACY GROUP"/>
    <s v="STAYBRIDGE -FRANKLIN, TN"/>
    <s v="Deanna Rapp"/>
    <s v=""/>
    <s v=""/>
    <n v="1"/>
    <n v="1"/>
    <d v="2020-08-21T00:00:00"/>
    <d v="2020-08-21T00:00:00"/>
    <d v="2020-08-21T00:00:00"/>
    <d v="2020-08-28T00:00:00"/>
    <s v="Y"/>
    <x v="1"/>
    <s v="REG"/>
    <x v="0"/>
    <s v="NORMAL"/>
    <x v="0"/>
    <d v="2020-06-24T00:00:00"/>
    <d v="2020-07-17T00:00:00"/>
    <n v="1006"/>
    <n v="1600.92"/>
    <n v="0"/>
    <n v="0.67042000000000002"/>
    <n v="0.74063000000000001"/>
    <n v="0.421705"/>
    <x v="12"/>
  </r>
  <r>
    <n v="233901"/>
    <n v="3"/>
    <n v="1"/>
    <s v="233901-3-1"/>
    <s v="LIB0900-145-LAF"/>
    <s v="DAKOTA LEGACY GROUP"/>
    <s v="STAYBRIDGE -FRANKLIN, TN"/>
    <s v="Deanna Rapp"/>
    <s v=""/>
    <s v=""/>
    <n v="1"/>
    <n v="1"/>
    <d v="2020-08-21T00:00:00"/>
    <d v="2020-08-21T00:00:00"/>
    <d v="2020-08-21T00:00:00"/>
    <d v="2020-08-28T00:00:00"/>
    <s v="Y"/>
    <x v="1"/>
    <s v="REG"/>
    <x v="0"/>
    <s v="NORMAL"/>
    <x v="4"/>
    <d v="2020-06-24T00:00:00"/>
    <d v="2020-07-17T00:00:00"/>
    <n v="0"/>
    <n v="1600.92"/>
    <n v="0"/>
    <n v="0.58875999999999995"/>
    <n v="0.68023999999999996"/>
    <n v="0.51566000000000001"/>
    <x v="12"/>
  </r>
  <r>
    <n v="233903"/>
    <n v="1"/>
    <n v="1"/>
    <s v="233903-1-1"/>
    <s v="LIN0500-2331"/>
    <s v="Roadrunner Furnishings, Inc."/>
    <s v="Holiday Inn Express Bad Axe 55"/>
    <s v="Christy Barclay"/>
    <s v="Y"/>
    <s v=""/>
    <n v="2"/>
    <n v="2"/>
    <d v="2020-09-11T00:00:00"/>
    <d v="2020-09-11T00:00:00"/>
    <d v="2020-09-11T00:00:00"/>
    <d v="2020-09-18T00:00:00"/>
    <s v="Y"/>
    <x v="0"/>
    <s v="REG"/>
    <x v="2"/>
    <s v="NORMAL"/>
    <x v="4"/>
    <d v="2020-06-25T00:00:00"/>
    <m/>
    <n v="410"/>
    <n v="13936"/>
    <n v="0"/>
    <n v="1.1200000000000001"/>
    <n v="1.778"/>
    <n v="0.88900000000000001"/>
    <x v="2"/>
  </r>
  <r>
    <n v="233903"/>
    <n v="2"/>
    <n v="1"/>
    <s v="233903-2-1"/>
    <s v="LIN0100-2330-96"/>
    <s v="Roadrunner Furnishings, Inc."/>
    <s v="Holiday Inn Express Bad Axe 55"/>
    <s v="Christy Barclay"/>
    <s v="Y"/>
    <s v=""/>
    <n v="2"/>
    <n v="2"/>
    <d v="2020-09-11T00:00:00"/>
    <d v="2020-09-11T00:00:00"/>
    <d v="2020-09-11T00:00:00"/>
    <d v="2020-09-18T00:00:00"/>
    <s v="Y"/>
    <x v="0"/>
    <s v="REG"/>
    <x v="2"/>
    <s v="NORMAL"/>
    <x v="0"/>
    <d v="2020-06-25T00:00:00"/>
    <m/>
    <n v="1108"/>
    <n v="13936"/>
    <n v="0"/>
    <n v="2"/>
    <n v="2.8332600000000001"/>
    <n v="1.41676"/>
    <x v="2"/>
  </r>
  <r>
    <n v="233903"/>
    <n v="5"/>
    <n v="1"/>
    <s v="233903-5-1"/>
    <s v="LIB0700-1383"/>
    <s v="Roadrunner Furnishings, Inc."/>
    <s v="Holiday Inn Express Bad Axe 55"/>
    <s v="Christy Barclay"/>
    <s v="Y"/>
    <s v=""/>
    <n v="10"/>
    <n v="10"/>
    <d v="2020-09-11T00:00:00"/>
    <d v="2020-09-11T00:00:00"/>
    <d v="2020-09-11T00:00:00"/>
    <d v="2020-09-18T00:00:00"/>
    <s v="Y"/>
    <x v="0"/>
    <s v="REG"/>
    <x v="0"/>
    <s v="NORMAL"/>
    <x v="4"/>
    <d v="2020-06-25T00:00:00"/>
    <m/>
    <n v="212"/>
    <n v="13936"/>
    <n v="0"/>
    <n v="5.2819500000000001"/>
    <n v="5.25"/>
    <n v="1.3461000000000001"/>
    <x v="2"/>
  </r>
  <r>
    <n v="233903"/>
    <n v="6"/>
    <n v="1"/>
    <s v="233903-6-1"/>
    <s v="LIN0900-397-72"/>
    <s v="Roadrunner Furnishings, Inc."/>
    <s v="Holiday Inn Express Bad Axe 55"/>
    <s v="Christy Barclay"/>
    <s v="Y"/>
    <s v=""/>
    <n v="2"/>
    <n v="2"/>
    <d v="2020-09-11T00:00:00"/>
    <d v="2020-09-11T00:00:00"/>
    <d v="2020-09-11T00:00:00"/>
    <d v="2020-09-18T00:00:00"/>
    <s v="Y"/>
    <x v="0"/>
    <s v="REG"/>
    <x v="2"/>
    <s v="NORMAL"/>
    <x v="0"/>
    <d v="2020-06-25T00:00:00"/>
    <m/>
    <n v="1335"/>
    <n v="13936"/>
    <n v="0"/>
    <n v="3.2"/>
    <n v="2.6335000000000002"/>
    <n v="1.3167599999999999"/>
    <x v="2"/>
  </r>
  <r>
    <n v="233903"/>
    <n v="7"/>
    <n v="1"/>
    <s v="233903-7-1"/>
    <s v="LIN0600-2340"/>
    <s v="Roadrunner Furnishings, Inc."/>
    <s v="Holiday Inn Express Bad Axe 55"/>
    <s v="Christy Barclay"/>
    <s v="Y"/>
    <s v=""/>
    <n v="1"/>
    <n v="1"/>
    <d v="2020-09-11T00:00:00"/>
    <d v="2020-09-11T00:00:00"/>
    <d v="2020-09-11T00:00:00"/>
    <d v="2020-09-18T00:00:00"/>
    <s v="Y"/>
    <x v="0"/>
    <s v="REG"/>
    <x v="2"/>
    <s v="NORMAL"/>
    <x v="3"/>
    <d v="2020-06-25T00:00:00"/>
    <m/>
    <n v="562"/>
    <n v="13936"/>
    <n v="0"/>
    <n v="0.15"/>
    <n v="0.29163"/>
    <n v="0.14588000000000001"/>
    <x v="2"/>
  </r>
  <r>
    <n v="233904"/>
    <n v="1"/>
    <n v="1"/>
    <s v="233904-1-1"/>
    <s v="LIN0500-2330"/>
    <s v="BOSTON TRADE INT'L, INC"/>
    <s v="HOLIDAY INN EXPRESS TALLADEGA, AL"/>
    <s v="Debbie Graham"/>
    <s v=""/>
    <s v="Y"/>
    <n v="3"/>
    <n v="3"/>
    <d v="2020-09-30T00:00:00"/>
    <d v="2020-10-02T00:00:00"/>
    <d v="2020-09-30T00:00:00"/>
    <d v="2020-10-02T00:00:00"/>
    <s v="Y"/>
    <x v="1"/>
    <s v="REG"/>
    <x v="2"/>
    <s v="PLANT3"/>
    <x v="4"/>
    <d v="2020-06-25T00:00:00"/>
    <d v="2020-07-21T00:00:00"/>
    <n v="635"/>
    <n v="23105.61"/>
    <n v="0"/>
    <n v="2.0141399999999998"/>
    <n v="4.0019999999999998"/>
    <m/>
    <x v="7"/>
  </r>
  <r>
    <n v="233904"/>
    <n v="2"/>
    <n v="1"/>
    <s v="233904-2-1"/>
    <s v="LIN0500-2331"/>
    <s v="BOSTON TRADE INT'L, INC"/>
    <s v="HOLIDAY INN EXPRESS TALLADEGA, AL"/>
    <s v="Debbie Graham"/>
    <s v=""/>
    <s v="Y"/>
    <n v="4"/>
    <n v="4"/>
    <d v="2020-09-30T00:00:00"/>
    <d v="2020-10-02T00:00:00"/>
    <d v="2020-09-30T00:00:00"/>
    <d v="2020-10-02T00:00:00"/>
    <s v="Y"/>
    <x v="1"/>
    <s v="REG"/>
    <x v="2"/>
    <s v="PLANT3"/>
    <x v="4"/>
    <d v="2020-06-25T00:00:00"/>
    <d v="2020-07-21T00:00:00"/>
    <n v="410"/>
    <n v="23105.61"/>
    <n v="0"/>
    <n v="2.2400000000000002"/>
    <n v="3.556"/>
    <n v="1.778"/>
    <x v="7"/>
  </r>
  <r>
    <n v="233904"/>
    <n v="3"/>
    <n v="1"/>
    <s v="233904-3-1"/>
    <s v="LIN0100-2330-96"/>
    <s v="BOSTON TRADE INT'L, INC"/>
    <s v="HOLIDAY INN EXPRESS TALLADEGA, AL"/>
    <s v="Debbie Graham"/>
    <s v=""/>
    <s v="Y"/>
    <n v="1"/>
    <n v="1"/>
    <d v="2020-09-30T00:00:00"/>
    <d v="2020-10-02T00:00:00"/>
    <d v="2020-09-30T00:00:00"/>
    <d v="2020-10-02T00:00:00"/>
    <s v="Y"/>
    <x v="1"/>
    <s v="REG"/>
    <x v="2"/>
    <s v="PLANT3"/>
    <x v="0"/>
    <d v="2020-06-25T00:00:00"/>
    <d v="2020-07-21T00:00:00"/>
    <n v="1108"/>
    <n v="23105.61"/>
    <n v="0"/>
    <n v="1"/>
    <n v="1.4166300000000001"/>
    <n v="0.70838000000000001"/>
    <x v="7"/>
  </r>
  <r>
    <n v="233904"/>
    <n v="4"/>
    <n v="1"/>
    <s v="233904-4-1"/>
    <s v="LIN0600-2340"/>
    <s v="BOSTON TRADE INT'L, INC"/>
    <s v="HOLIDAY INN EXPRESS TALLADEGA, AL"/>
    <s v="Debbie Graham"/>
    <s v=""/>
    <s v="Y"/>
    <n v="1"/>
    <n v="1"/>
    <d v="2020-09-30T00:00:00"/>
    <d v="2020-10-02T00:00:00"/>
    <d v="2020-09-30T00:00:00"/>
    <d v="2020-10-02T00:00:00"/>
    <s v="Y"/>
    <x v="1"/>
    <s v="REG"/>
    <x v="2"/>
    <s v="PLANT3"/>
    <x v="3"/>
    <d v="2020-06-25T00:00:00"/>
    <d v="2020-07-21T00:00:00"/>
    <n v="562"/>
    <n v="23105.61"/>
    <n v="0"/>
    <n v="0.15"/>
    <n v="0.29163"/>
    <n v="0.14588000000000001"/>
    <x v="7"/>
  </r>
  <r>
    <n v="233904"/>
    <n v="7"/>
    <n v="1"/>
    <s v="233904-7-1"/>
    <s v="LIB0700-1383"/>
    <s v="BOSTON TRADE INT'L, INC"/>
    <s v="HOLIDAY INN EXPRESS TALLADEGA, AL"/>
    <s v="Debbie Graham"/>
    <s v=""/>
    <s v="Y"/>
    <n v="8"/>
    <n v="8"/>
    <d v="2020-09-30T00:00:00"/>
    <d v="2020-10-02T00:00:00"/>
    <d v="2020-09-30T00:00:00"/>
    <d v="2020-10-02T00:00:00"/>
    <s v="Y"/>
    <x v="1"/>
    <s v="REG"/>
    <x v="0"/>
    <s v="NORMAL"/>
    <x v="4"/>
    <d v="2020-06-25T00:00:00"/>
    <d v="2020-07-21T00:00:00"/>
    <n v="268"/>
    <n v="23105.61"/>
    <n v="0"/>
    <n v="4.0418399999999997"/>
    <n v="4.4000000000000004"/>
    <n v="1.17944"/>
    <x v="7"/>
  </r>
  <r>
    <n v="233904"/>
    <n v="8"/>
    <n v="1"/>
    <s v="233904-8-1"/>
    <s v="LIN0900-397-72"/>
    <s v="BOSTON TRADE INT'L, INC"/>
    <s v="HOLIDAY INN EXPRESS TALLADEGA, AL"/>
    <s v="Debbie Graham"/>
    <s v=""/>
    <s v="Y"/>
    <n v="2"/>
    <n v="2"/>
    <d v="2020-09-30T00:00:00"/>
    <d v="2020-10-02T00:00:00"/>
    <d v="2020-09-30T00:00:00"/>
    <d v="2020-10-02T00:00:00"/>
    <s v="Y"/>
    <x v="1"/>
    <s v="REG"/>
    <x v="2"/>
    <s v="PLANT3"/>
    <x v="0"/>
    <d v="2020-06-25T00:00:00"/>
    <d v="2020-07-21T00:00:00"/>
    <n v="1335"/>
    <n v="23105.61"/>
    <n v="0"/>
    <n v="3.2"/>
    <n v="2.6335000000000002"/>
    <n v="1.3167599999999999"/>
    <x v="7"/>
  </r>
  <r>
    <n v="233905"/>
    <n v="1"/>
    <n v="1"/>
    <s v="233905-1-1"/>
    <s v="LIB0600-2753A"/>
    <s v="Four Points Rancho Cucamonga - 124-3230"/>
    <s v="FOUR POINTS RANCHO CUCAMONGA"/>
    <s v="Megan Marley"/>
    <s v=""/>
    <s v="Y"/>
    <n v="3"/>
    <n v="3"/>
    <d v="2020-08-11T00:00:00"/>
    <d v="2020-08-14T00:00:00"/>
    <d v="2020-07-31T00:00:00"/>
    <d v="2020-08-02T00:00:00"/>
    <s v="Y"/>
    <x v="1"/>
    <s v="REG"/>
    <x v="0"/>
    <s v="NORMAL"/>
    <x v="3"/>
    <d v="2020-06-25T00:00:00"/>
    <d v="2020-07-07T00:00:00"/>
    <n v="122"/>
    <n v="40800"/>
    <n v="0"/>
    <n v="0.65078999999999998"/>
    <n v="0.79761000000000004"/>
    <n v="0.36505500000000002"/>
    <x v="10"/>
  </r>
  <r>
    <n v="233905"/>
    <n v="2"/>
    <n v="1"/>
    <s v="233905-2-1"/>
    <s v="LIB0200-3052"/>
    <s v="Four Points Rancho Cucamonga - 124-3230"/>
    <s v="FOUR POINTS RANCHO CUCAMONGA"/>
    <s v="Megan Marley"/>
    <s v=""/>
    <s v="Y"/>
    <n v="54"/>
    <n v="54"/>
    <d v="2020-08-11T00:00:00"/>
    <d v="2020-08-14T00:00:00"/>
    <d v="2020-07-31T00:00:00"/>
    <d v="2020-08-02T00:00:00"/>
    <s v="Y"/>
    <x v="1"/>
    <s v="REG"/>
    <x v="0"/>
    <s v="NORMAL"/>
    <x v="0"/>
    <d v="2020-06-25T00:00:00"/>
    <d v="2020-07-25T00:00:00"/>
    <n v="686"/>
    <n v="40800"/>
    <n v="0"/>
    <n v="88.203059999999994"/>
    <n v="38.981250000000003"/>
    <n v="12.67245"/>
    <x v="10"/>
  </r>
  <r>
    <n v="233906"/>
    <n v="1"/>
    <n v="1"/>
    <s v="233906-1-1"/>
    <s v="LER0800-349BLK"/>
    <s v="MARRIOTT SPRINGHILL SUITE"/>
    <s v="SHS TOPEKA, KS"/>
    <s v="Erica Hollyfield"/>
    <s v=""/>
    <s v=""/>
    <n v="3"/>
    <n v="3"/>
    <d v="2020-08-21T00:00:00"/>
    <d v="2020-08-21T00:00:00"/>
    <d v="2020-08-21T00:00:00"/>
    <d v="2020-08-24T00:00:00"/>
    <s v="Y"/>
    <x v="1"/>
    <s v="REG"/>
    <x v="0"/>
    <s v="NORMAL"/>
    <x v="5"/>
    <d v="2020-06-26T00:00:00"/>
    <d v="2020-06-27T00:00:00"/>
    <n v="110.5"/>
    <n v="331.5"/>
    <n v="0"/>
    <m/>
    <m/>
    <m/>
    <x v="12"/>
  </r>
  <r>
    <n v="233907"/>
    <n v="1"/>
    <n v="1"/>
    <s v="233907-1-1"/>
    <s v="LIBPILL-18X12KIDW"/>
    <s v="AK DESIGN GROUP, LLC"/>
    <s v="HAMPTON INN &amp; SUITES-GREEN HILLS-NASHVILLE"/>
    <s v="Megan Marley"/>
    <s v=""/>
    <s v=""/>
    <n v="2"/>
    <n v="2"/>
    <d v="2020-07-31T00:00:00"/>
    <d v="2020-07-31T00:00:00"/>
    <d v="2020-07-31T00:00:00"/>
    <d v="2020-08-04T00:00:00"/>
    <s v="Y"/>
    <x v="0"/>
    <s v="REG"/>
    <x v="0"/>
    <s v="NORMAL"/>
    <x v="1"/>
    <d v="2020-06-26T00:00:00"/>
    <m/>
    <n v="34"/>
    <n v="127.25"/>
    <n v="0"/>
    <n v="0.23100000000000001"/>
    <m/>
    <m/>
    <x v="19"/>
  </r>
  <r>
    <n v="233913"/>
    <n v="1"/>
    <n v="1"/>
    <s v="233913-1-1"/>
    <s v="PD-SLEEPER"/>
    <s v="Carver &amp; Associates"/>
    <s v="COURTYARD ROCKAWAY"/>
    <s v="Megan Marley"/>
    <s v="Y"/>
    <s v=""/>
    <n v="30"/>
    <n v="30"/>
    <d v="2020-08-14T00:00:00"/>
    <d v="2020-08-14T00:00:00"/>
    <d v="2020-09-25T00:00:00"/>
    <d v="2020-10-01T00:00:00"/>
    <s v="Y"/>
    <x v="0"/>
    <s v="REG"/>
    <x v="2"/>
    <s v="R&amp;D"/>
    <x v="0"/>
    <d v="2020-06-26T00:00:00"/>
    <m/>
    <n v="1194"/>
    <n v="161657.5"/>
    <n v="0"/>
    <m/>
    <m/>
    <m/>
    <x v="10"/>
  </r>
  <r>
    <n v="233913"/>
    <n v="2"/>
    <n v="1"/>
    <s v="233913-2-1"/>
    <s v="PD-SLEEPER"/>
    <s v="Carver &amp; Associates"/>
    <s v="COURTYARD ROCKAWAY"/>
    <s v="Megan Marley"/>
    <s v="Y"/>
    <s v=""/>
    <n v="31"/>
    <n v="31"/>
    <d v="2020-08-14T00:00:00"/>
    <d v="2020-08-14T00:00:00"/>
    <d v="2020-09-25T00:00:00"/>
    <d v="2020-10-01T00:00:00"/>
    <s v="Y"/>
    <x v="0"/>
    <s v="REG"/>
    <x v="2"/>
    <s v="R&amp;D"/>
    <x v="0"/>
    <d v="2020-06-26T00:00:00"/>
    <m/>
    <n v="1194"/>
    <n v="161657.5"/>
    <n v="0"/>
    <m/>
    <m/>
    <m/>
    <x v="10"/>
  </r>
  <r>
    <n v="233913"/>
    <n v="3"/>
    <n v="1"/>
    <s v="233913-3-1"/>
    <s v="PD-OTTOMAN"/>
    <s v="Carver &amp; Associates"/>
    <s v="COURTYARD ROCKAWAY"/>
    <s v="Megan Marley"/>
    <s v="Y"/>
    <s v=""/>
    <n v="61"/>
    <n v="61"/>
    <d v="2020-08-14T00:00:00"/>
    <d v="2020-08-14T00:00:00"/>
    <d v="2020-09-25T00:00:00"/>
    <d v="2020-10-01T00:00:00"/>
    <s v="Y"/>
    <x v="0"/>
    <s v="REG"/>
    <x v="0"/>
    <s v="R&amp;D"/>
    <x v="3"/>
    <d v="2020-06-26T00:00:00"/>
    <m/>
    <n v="232.5"/>
    <n v="161657.5"/>
    <n v="0"/>
    <m/>
    <m/>
    <m/>
    <x v="10"/>
  </r>
  <r>
    <n v="233913"/>
    <n v="5"/>
    <n v="1"/>
    <s v="233913-5-1"/>
    <s v="LIB0500-3653A-CY.01"/>
    <s v="Carver &amp; Associates"/>
    <s v="COURTYARD ROCKAWAY"/>
    <s v="Megan Marley"/>
    <s v="Y"/>
    <s v=""/>
    <n v="64"/>
    <n v="64"/>
    <d v="2020-09-25T00:00:00"/>
    <d v="2020-09-25T00:00:00"/>
    <d v="2020-09-25T00:00:00"/>
    <d v="2020-10-01T00:00:00"/>
    <s v="Y"/>
    <x v="0"/>
    <s v="REG"/>
    <x v="0"/>
    <s v="NORMAL"/>
    <x v="4"/>
    <d v="2020-06-26T00:00:00"/>
    <m/>
    <n v="464"/>
    <n v="161657.5"/>
    <n v="0"/>
    <n v="46.483199999999997"/>
    <n v="27.507840000000002"/>
    <n v="14.118399999999999"/>
    <x v="16"/>
  </r>
  <r>
    <n v="233916"/>
    <n v="1"/>
    <n v="1"/>
    <s v="233916-1-1"/>
    <s v="LIN0500-2331"/>
    <s v="MAMS Hospitality LLC"/>
    <s v="HOLIDAY INN EXPRESS HEBER SPRINGS AR"/>
    <s v="Christy Barclay"/>
    <s v=""/>
    <s v="Y"/>
    <n v="2"/>
    <n v="2"/>
    <d v="2020-09-11T00:00:00"/>
    <d v="2020-09-11T00:00:00"/>
    <d v="2020-09-11T00:00:00"/>
    <d v="2020-09-18T00:00:00"/>
    <s v="Y"/>
    <x v="0"/>
    <s v="REG"/>
    <x v="2"/>
    <s v="NORMAL"/>
    <x v="4"/>
    <d v="2020-06-26T00:00:00"/>
    <m/>
    <n v="410"/>
    <n v="16988.29"/>
    <n v="0"/>
    <n v="1.1200000000000001"/>
    <n v="1.778"/>
    <n v="0.88900000000000001"/>
    <x v="2"/>
  </r>
  <r>
    <n v="233916"/>
    <n v="2"/>
    <n v="1"/>
    <s v="233916-2-1"/>
    <s v="LIN0100-2330-96"/>
    <s v="MAMS Hospitality LLC"/>
    <s v="HOLIDAY INN EXPRESS HEBER SPRINGS AR"/>
    <s v="Christy Barclay"/>
    <s v=""/>
    <s v="Y"/>
    <n v="1"/>
    <n v="1"/>
    <d v="2020-09-11T00:00:00"/>
    <d v="2020-09-11T00:00:00"/>
    <d v="2020-09-11T00:00:00"/>
    <d v="2020-09-18T00:00:00"/>
    <s v="Y"/>
    <x v="0"/>
    <s v="REG"/>
    <x v="2"/>
    <s v="NORMAL"/>
    <x v="0"/>
    <d v="2020-06-26T00:00:00"/>
    <m/>
    <n v="1108"/>
    <n v="16988.29"/>
    <n v="0"/>
    <n v="1"/>
    <n v="1.4166300000000001"/>
    <n v="0.70838000000000001"/>
    <x v="2"/>
  </r>
  <r>
    <n v="233916"/>
    <n v="6"/>
    <n v="1"/>
    <s v="233916-6-1"/>
    <s v="LIB0700-1383"/>
    <s v="MAMS Hospitality LLC"/>
    <s v="HOLIDAY INN EXPRESS HEBER SPRINGS AR"/>
    <s v="Christy Barclay"/>
    <s v=""/>
    <s v="Y"/>
    <n v="8"/>
    <n v="8"/>
    <d v="2020-09-11T00:00:00"/>
    <d v="2020-09-11T00:00:00"/>
    <d v="2020-09-11T00:00:00"/>
    <d v="2020-09-18T00:00:00"/>
    <s v="Y"/>
    <x v="0"/>
    <s v="REG"/>
    <x v="0"/>
    <s v="NORMAL"/>
    <x v="4"/>
    <d v="2020-06-26T00:00:00"/>
    <m/>
    <n v="268"/>
    <n v="16988.29"/>
    <n v="0"/>
    <n v="4.0418399999999997"/>
    <n v="4.4000000000000004"/>
    <n v="1.17944"/>
    <x v="2"/>
  </r>
  <r>
    <n v="233916"/>
    <n v="7"/>
    <n v="1"/>
    <s v="233916-7-1"/>
    <s v="LIN0900-397-72"/>
    <s v="MAMS Hospitality LLC"/>
    <s v="HOLIDAY INN EXPRESS HEBER SPRINGS AR"/>
    <s v="Christy Barclay"/>
    <s v=""/>
    <s v="Y"/>
    <n v="1"/>
    <n v="1"/>
    <d v="2020-09-11T00:00:00"/>
    <d v="2020-09-11T00:00:00"/>
    <d v="2020-09-11T00:00:00"/>
    <d v="2020-09-18T00:00:00"/>
    <s v="Y"/>
    <x v="0"/>
    <s v="REG"/>
    <x v="2"/>
    <s v="NORMAL"/>
    <x v="0"/>
    <d v="2020-06-26T00:00:00"/>
    <m/>
    <n v="1335"/>
    <n v="16988.29"/>
    <n v="0"/>
    <n v="1.6"/>
    <n v="1.3167500000000001"/>
    <n v="0.65837999999999997"/>
    <x v="2"/>
  </r>
  <r>
    <n v="233916"/>
    <n v="8"/>
    <n v="1"/>
    <s v="233916-8-1"/>
    <s v="LIN0600-2340"/>
    <s v="MAMS Hospitality LLC"/>
    <s v="HOLIDAY INN EXPRESS HEBER SPRINGS AR"/>
    <s v="Christy Barclay"/>
    <s v=""/>
    <s v="Y"/>
    <n v="1"/>
    <n v="1"/>
    <d v="2020-09-11T00:00:00"/>
    <d v="2020-09-11T00:00:00"/>
    <d v="2020-09-11T00:00:00"/>
    <d v="2020-09-18T00:00:00"/>
    <s v="Y"/>
    <x v="0"/>
    <s v="REG"/>
    <x v="2"/>
    <s v="NORMAL"/>
    <x v="3"/>
    <d v="2020-06-26T00:00:00"/>
    <m/>
    <n v="562"/>
    <n v="16988.29"/>
    <n v="0"/>
    <n v="0.15"/>
    <n v="0.29163"/>
    <n v="0.14588000000000001"/>
    <x v="2"/>
  </r>
  <r>
    <n v="233917"/>
    <n v="10"/>
    <n v="1"/>
    <s v="233917-10-1"/>
    <s v="LIN0100-2851"/>
    <s v="Happy Hotels LLC"/>
    <s v="HAMPTON INN - KANSAS CITY, MO"/>
    <s v="Ellie Marlowe"/>
    <s v=""/>
    <s v="Y"/>
    <n v="1"/>
    <n v="1"/>
    <d v="2020-10-23T00:00:00"/>
    <d v="2020-10-23T00:00:00"/>
    <d v="2020-10-23T00:00:00"/>
    <d v="2020-10-30T00:00:00"/>
    <s v="Y"/>
    <x v="0"/>
    <s v="REG"/>
    <x v="2"/>
    <s v="NORMAL"/>
    <x v="0"/>
    <d v="2020-06-26T00:00:00"/>
    <m/>
    <n v="1620"/>
    <n v="20057.5"/>
    <n v="0"/>
    <n v="2.0163799999999998"/>
    <n v="0.93049999999999999"/>
    <n v="0.28100000000000003"/>
    <x v="0"/>
  </r>
  <r>
    <n v="233917"/>
    <n v="5"/>
    <n v="1"/>
    <s v="233917-5-1"/>
    <s v="LIN0100-3170D-76"/>
    <s v="Happy Hotels LLC"/>
    <s v="HAMPTON INN - KANSAS CITY, MO"/>
    <s v="Ellie Marlowe"/>
    <s v=""/>
    <s v="Y"/>
    <n v="1"/>
    <n v="1"/>
    <d v="2020-10-23T00:00:00"/>
    <d v="2020-10-23T00:00:00"/>
    <d v="2020-10-23T00:00:00"/>
    <d v="2020-10-30T00:00:00"/>
    <s v="Y"/>
    <x v="0"/>
    <s v="REG"/>
    <x v="2"/>
    <s v="NORMAL"/>
    <x v="0"/>
    <d v="2020-06-26T00:00:00"/>
    <m/>
    <n v="973.37"/>
    <n v="20057.5"/>
    <n v="0"/>
    <n v="1.1818"/>
    <n v="0.79869999999999997"/>
    <n v="0.41649999999999998"/>
    <x v="0"/>
  </r>
  <r>
    <n v="233917"/>
    <n v="6"/>
    <n v="1"/>
    <s v="233917-6-1"/>
    <s v="LINPILL-20X14KEW-SD"/>
    <s v="Happy Hotels LLC"/>
    <s v="HAMPTON INN - KANSAS CITY, MO"/>
    <s v="Ellie Marlowe"/>
    <s v=""/>
    <s v="Y"/>
    <n v="4"/>
    <n v="4"/>
    <d v="2020-10-23T00:00:00"/>
    <d v="2020-10-23T00:00:00"/>
    <d v="2020-10-23T00:00:00"/>
    <d v="2020-10-30T00:00:00"/>
    <s v="Y"/>
    <x v="0"/>
    <s v="REG"/>
    <x v="2"/>
    <s v="NORMAL"/>
    <x v="1"/>
    <d v="2020-06-26T00:00:00"/>
    <m/>
    <n v="22.89"/>
    <n v="20057.5"/>
    <n v="0"/>
    <n v="0.63851999999999998"/>
    <m/>
    <m/>
    <x v="0"/>
  </r>
  <r>
    <n v="233917"/>
    <n v="7"/>
    <n v="1"/>
    <s v="233917-7-1"/>
    <s v="LIN0900-676-50-L-BNQ"/>
    <s v="Happy Hotels LLC"/>
    <s v="HAMPTON INN - KANSAS CITY, MO"/>
    <s v="Ellie Marlowe"/>
    <s v=""/>
    <s v="Y"/>
    <n v="1"/>
    <n v="1"/>
    <d v="2020-10-23T00:00:00"/>
    <d v="2020-10-23T00:00:00"/>
    <d v="2020-10-23T00:00:00"/>
    <d v="2020-10-30T00:00:00"/>
    <s v="Y"/>
    <x v="0"/>
    <s v="REG"/>
    <x v="2"/>
    <s v="NORMAL"/>
    <x v="0"/>
    <d v="2020-06-26T00:00:00"/>
    <m/>
    <n v="1838.83"/>
    <n v="20057.5"/>
    <n v="0"/>
    <n v="0.1923"/>
    <n v="0.54620000000000002"/>
    <n v="0.29320000000000002"/>
    <x v="0"/>
  </r>
  <r>
    <n v="233917"/>
    <n v="8"/>
    <n v="1"/>
    <s v="233917-8-1"/>
    <s v="LIN0900-676-50-R-BNQ"/>
    <s v="Happy Hotels LLC"/>
    <s v="HAMPTON INN - KANSAS CITY, MO"/>
    <s v="Ellie Marlowe"/>
    <s v=""/>
    <s v="Y"/>
    <n v="1"/>
    <n v="1"/>
    <d v="2020-10-23T00:00:00"/>
    <d v="2020-10-23T00:00:00"/>
    <d v="2020-10-23T00:00:00"/>
    <d v="2020-10-30T00:00:00"/>
    <s v="Y"/>
    <x v="0"/>
    <s v="REG"/>
    <x v="2"/>
    <s v="NORMAL"/>
    <x v="0"/>
    <d v="2020-06-26T00:00:00"/>
    <m/>
    <n v="0"/>
    <n v="20057.5"/>
    <n v="0"/>
    <n v="0.1923"/>
    <n v="0.54620000000000002"/>
    <n v="0.29320000000000002"/>
    <x v="0"/>
  </r>
  <r>
    <n v="233917"/>
    <n v="9"/>
    <n v="1"/>
    <s v="233917-9-1"/>
    <s v="LINPILL-14X14KEW-SD"/>
    <s v="Happy Hotels LLC"/>
    <s v="HAMPTON INN - KANSAS CITY, MO"/>
    <s v="Ellie Marlowe"/>
    <s v=""/>
    <s v="Y"/>
    <n v="4"/>
    <n v="4"/>
    <d v="2020-10-26T00:00:00"/>
    <d v="2020-10-30T00:00:00"/>
    <d v="2020-10-23T00:00:00"/>
    <d v="2020-10-30T00:00:00"/>
    <s v="Y"/>
    <x v="0"/>
    <s v="REG"/>
    <x v="2"/>
    <s v="NORMAL"/>
    <x v="1"/>
    <d v="2020-06-26T00:00:00"/>
    <m/>
    <n v="22.89"/>
    <n v="20057.5"/>
    <n v="0"/>
    <n v="0.54700000000000004"/>
    <m/>
    <m/>
    <x v="8"/>
  </r>
  <r>
    <n v="233918"/>
    <n v="1"/>
    <n v="1"/>
    <s v="233918-1-1"/>
    <s v="LIBPILL-24X10X3KID-SD"/>
    <s v="COUNTRY INN &amp; SUITES"/>
    <s v="COUNTRY INN &amp; SUITES - LEHIGHTON, PA"/>
    <s v="Deanna Rapp"/>
    <s v=""/>
    <s v="Y"/>
    <n v="17"/>
    <n v="17"/>
    <d v="2020-08-10T00:00:00"/>
    <d v="2020-08-14T00:00:00"/>
    <d v="2020-07-24T00:00:00"/>
    <d v="2020-07-31T00:00:00"/>
    <s v="Y"/>
    <x v="1"/>
    <s v="PRGM"/>
    <x v="0"/>
    <s v="NORMAL"/>
    <x v="1"/>
    <d v="2020-06-26T00:00:00"/>
    <d v="2020-07-15T00:00:00"/>
    <n v="39"/>
    <n v="1284.56"/>
    <n v="0"/>
    <n v="3.4765000000000001"/>
    <m/>
    <m/>
    <x v="10"/>
  </r>
  <r>
    <n v="233918"/>
    <n v="2"/>
    <n v="1"/>
    <s v="233918-2-1"/>
    <s v="LIBPILL-16X16KE-SD"/>
    <s v="COUNTRY INN &amp; SUITES"/>
    <s v="COUNTRY INN &amp; SUITES - LEHIGHTON, PA"/>
    <s v="Deanna Rapp"/>
    <s v=""/>
    <s v="Y"/>
    <n v="17"/>
    <n v="17"/>
    <d v="2020-08-10T00:00:00"/>
    <d v="2020-08-14T00:00:00"/>
    <d v="2020-07-24T00:00:00"/>
    <d v="2020-07-31T00:00:00"/>
    <s v="Y"/>
    <x v="1"/>
    <s v="PRGM"/>
    <x v="0"/>
    <s v="NORMAL"/>
    <x v="1"/>
    <d v="2020-06-26T00:00:00"/>
    <d v="2020-07-15T00:00:00"/>
    <n v="24"/>
    <n v="1284.56"/>
    <n v="0"/>
    <n v="1.8512999999999999"/>
    <m/>
    <m/>
    <x v="10"/>
  </r>
  <r>
    <n v="233921"/>
    <n v="1"/>
    <n v="1"/>
    <s v="233921-1-1"/>
    <s v="LIN0500-2330"/>
    <s v="Eastern Shore Hospitality"/>
    <s v="COMFORT SUITES"/>
    <s v="Megan Marley"/>
    <s v=""/>
    <s v="Y"/>
    <n v="3"/>
    <n v="3"/>
    <d v="2020-09-18T00:00:00"/>
    <d v="2020-09-18T00:00:00"/>
    <d v="2020-09-18T00:00:00"/>
    <d v="2020-09-25T00:00:00"/>
    <s v="Y"/>
    <x v="1"/>
    <s v="REG"/>
    <x v="2"/>
    <s v="PLANT3"/>
    <x v="4"/>
    <d v="2020-06-29T00:00:00"/>
    <d v="2020-07-09T00:00:00"/>
    <n v="635"/>
    <n v="17763"/>
    <n v="0"/>
    <n v="2.0141399999999998"/>
    <n v="4.0019999999999998"/>
    <m/>
    <x v="22"/>
  </r>
  <r>
    <n v="233921"/>
    <n v="2"/>
    <n v="1"/>
    <s v="233921-2-1"/>
    <s v="LIN0500-2331"/>
    <s v="Eastern Shore Hospitality"/>
    <s v="COMFORT SUITES"/>
    <s v="Megan Marley"/>
    <s v=""/>
    <s v="Y"/>
    <n v="4"/>
    <n v="4"/>
    <d v="2020-09-18T00:00:00"/>
    <d v="2020-09-18T00:00:00"/>
    <d v="2020-09-18T00:00:00"/>
    <d v="2020-09-25T00:00:00"/>
    <s v="Y"/>
    <x v="1"/>
    <s v="REG"/>
    <x v="2"/>
    <s v="PLANT3"/>
    <x v="4"/>
    <d v="2020-06-29T00:00:00"/>
    <d v="2020-07-09T00:00:00"/>
    <n v="410"/>
    <n v="17763"/>
    <n v="0"/>
    <n v="2.2400000000000002"/>
    <n v="3.556"/>
    <n v="1.778"/>
    <x v="22"/>
  </r>
  <r>
    <n v="233921"/>
    <n v="3"/>
    <n v="1"/>
    <s v="233921-3-1"/>
    <s v="LIN0100-2330-96"/>
    <s v="Eastern Shore Hospitality"/>
    <s v="COMFORT SUITES"/>
    <s v="Megan Marley"/>
    <s v=""/>
    <s v="Y"/>
    <n v="2"/>
    <n v="2"/>
    <d v="2020-09-18T00:00:00"/>
    <d v="2020-09-18T00:00:00"/>
    <d v="2020-09-18T00:00:00"/>
    <d v="2020-09-25T00:00:00"/>
    <s v="Y"/>
    <x v="1"/>
    <s v="REG"/>
    <x v="2"/>
    <s v="PLANT3"/>
    <x v="0"/>
    <d v="2020-06-29T00:00:00"/>
    <d v="2020-07-09T00:00:00"/>
    <n v="1108"/>
    <n v="17763"/>
    <n v="0"/>
    <n v="2"/>
    <n v="2.8332600000000001"/>
    <n v="1.41676"/>
    <x v="22"/>
  </r>
  <r>
    <n v="233921"/>
    <n v="6"/>
    <n v="1"/>
    <s v="233921-6-1"/>
    <s v="LIB0700-1383"/>
    <s v="Eastern Shore Hospitality"/>
    <s v="COMFORT SUITES"/>
    <s v="Megan Marley"/>
    <s v=""/>
    <s v="Y"/>
    <n v="10"/>
    <n v="10"/>
    <d v="2020-09-14T00:00:00"/>
    <d v="2020-09-18T00:00:00"/>
    <d v="2020-09-18T00:00:00"/>
    <d v="2020-09-25T00:00:00"/>
    <s v="Y"/>
    <x v="1"/>
    <s v="REG"/>
    <x v="0"/>
    <s v="NORMAL"/>
    <x v="4"/>
    <d v="2020-06-29T00:00:00"/>
    <d v="2020-07-09T00:00:00"/>
    <n v="268"/>
    <n v="17763"/>
    <n v="0"/>
    <n v="5.0522999999999998"/>
    <n v="5.5"/>
    <n v="1.4742999999999999"/>
    <x v="22"/>
  </r>
  <r>
    <n v="233921"/>
    <n v="7"/>
    <n v="1"/>
    <s v="233921-7-1"/>
    <s v="LIN0900-397-72"/>
    <s v="Eastern Shore Hospitality"/>
    <s v="COMFORT SUITES"/>
    <s v="Megan Marley"/>
    <s v=""/>
    <s v="Y"/>
    <n v="2"/>
    <n v="2"/>
    <d v="2020-09-18T00:00:00"/>
    <d v="2020-09-18T00:00:00"/>
    <d v="2020-09-18T00:00:00"/>
    <d v="2020-09-25T00:00:00"/>
    <s v="Y"/>
    <x v="1"/>
    <s v="REG"/>
    <x v="2"/>
    <s v="PLANT3"/>
    <x v="0"/>
    <d v="2020-06-29T00:00:00"/>
    <d v="2020-07-09T00:00:00"/>
    <n v="1335"/>
    <n v="17763"/>
    <n v="0"/>
    <n v="3.2"/>
    <n v="2.6335000000000002"/>
    <n v="1.3167599999999999"/>
    <x v="22"/>
  </r>
  <r>
    <n v="233921"/>
    <n v="8"/>
    <n v="1"/>
    <s v="233921-8-1"/>
    <s v="LIN0600-2340"/>
    <s v="Eastern Shore Hospitality"/>
    <s v="COMFORT SUITES"/>
    <s v="Megan Marley"/>
    <s v=""/>
    <s v="Y"/>
    <n v="1"/>
    <n v="1"/>
    <d v="2020-09-18T00:00:00"/>
    <d v="2020-09-18T00:00:00"/>
    <d v="2020-09-18T00:00:00"/>
    <d v="2020-09-25T00:00:00"/>
    <s v="Y"/>
    <x v="1"/>
    <s v="REG"/>
    <x v="2"/>
    <s v="PLANT3"/>
    <x v="3"/>
    <d v="2020-06-29T00:00:00"/>
    <d v="2020-07-09T00:00:00"/>
    <n v="562"/>
    <n v="17763"/>
    <n v="0"/>
    <n v="0.15"/>
    <n v="0.29163"/>
    <n v="0.14588000000000001"/>
    <x v="22"/>
  </r>
  <r>
    <n v="233921"/>
    <n v="9"/>
    <n v="1"/>
    <s v="233921-9-1"/>
    <s v="LIB0700-1383"/>
    <s v="Eastern Shore Hospitality"/>
    <s v="COMFORT SUITES"/>
    <s v="Megan Marley"/>
    <s v=""/>
    <s v="Y"/>
    <n v="4"/>
    <n v="4"/>
    <d v="2020-09-14T00:00:00"/>
    <d v="2020-09-18T00:00:00"/>
    <d v="2020-09-18T00:00:00"/>
    <d v="2020-09-25T00:00:00"/>
    <s v="Y"/>
    <x v="1"/>
    <s v="REG"/>
    <x v="0"/>
    <s v="NORMAL"/>
    <x v="4"/>
    <d v="2020-06-29T00:00:00"/>
    <d v="2020-07-09T00:00:00"/>
    <n v="268"/>
    <n v="17763"/>
    <n v="0"/>
    <n v="2.0209199999999998"/>
    <n v="2.2000000000000002"/>
    <n v="0.58972000000000002"/>
    <x v="22"/>
  </r>
  <r>
    <n v="233923"/>
    <n v="1"/>
    <n v="1"/>
    <s v="233923-1-1"/>
    <s v="LIN7192C-48-LCL"/>
    <s v="Cardinal Hotel Partners, LLC"/>
    <s v="CAMBRIA HOTEL LOUISVILLE"/>
    <s v="Debbie Graham"/>
    <s v=""/>
    <s v="Y"/>
    <n v="1"/>
    <n v="1"/>
    <d v="2020-09-25T00:00:00"/>
    <d v="2020-09-25T00:00:00"/>
    <d v="2020-09-25T00:00:00"/>
    <d v="2020-09-29T00:00:00"/>
    <s v="Y"/>
    <x v="0"/>
    <s v="REG"/>
    <x v="2"/>
    <s v="NORMAL"/>
    <x v="0"/>
    <d v="2020-06-29T00:00:00"/>
    <m/>
    <n v="945"/>
    <n v="4175.2299999999996"/>
    <n v="0"/>
    <n v="0.37313000000000002"/>
    <n v="0.75912999999999997"/>
    <n v="0.26088"/>
    <x v="16"/>
  </r>
  <r>
    <n v="233923"/>
    <n v="2"/>
    <n v="1"/>
    <s v="233923-2-1"/>
    <s v="LIN7192C-48-RCL"/>
    <s v="Cardinal Hotel Partners, LLC"/>
    <s v="CAMBRIA HOTEL LOUISVILLE"/>
    <s v="Debbie Graham"/>
    <s v=""/>
    <s v="Y"/>
    <n v="1"/>
    <n v="1"/>
    <d v="2020-09-25T00:00:00"/>
    <d v="2020-09-25T00:00:00"/>
    <d v="2020-09-25T00:00:00"/>
    <d v="2020-09-29T00:00:00"/>
    <s v="Y"/>
    <x v="0"/>
    <s v="REG"/>
    <x v="2"/>
    <s v="NORMAL"/>
    <x v="0"/>
    <d v="2020-06-29T00:00:00"/>
    <m/>
    <n v="945"/>
    <n v="4175.2299999999996"/>
    <n v="0"/>
    <n v="0.37313000000000002"/>
    <n v="0.75912999999999997"/>
    <n v="0.26088"/>
    <x v="16"/>
  </r>
  <r>
    <n v="233923"/>
    <n v="3"/>
    <n v="1"/>
    <s v="233923-3-1"/>
    <s v="LIN7192C-48-LCL"/>
    <s v="Cardinal Hotel Partners, LLC"/>
    <s v="CAMBRIA HOTEL LOUISVILLE"/>
    <s v="Debbie Graham"/>
    <s v=""/>
    <s v="Y"/>
    <n v="1"/>
    <n v="1"/>
    <d v="2020-09-25T00:00:00"/>
    <d v="2020-09-25T00:00:00"/>
    <d v="2020-09-25T00:00:00"/>
    <d v="2020-09-29T00:00:00"/>
    <s v="Y"/>
    <x v="0"/>
    <s v="REG"/>
    <x v="2"/>
    <s v="NORMAL"/>
    <x v="0"/>
    <d v="2020-06-29T00:00:00"/>
    <m/>
    <n v="945"/>
    <n v="4175.2299999999996"/>
    <n v="0"/>
    <n v="0.37313000000000002"/>
    <n v="0.75912999999999997"/>
    <n v="0.26088"/>
    <x v="16"/>
  </r>
  <r>
    <n v="233923"/>
    <n v="4"/>
    <n v="1"/>
    <s v="233923-4-1"/>
    <s v="LIN7192C-48-RCL"/>
    <s v="Cardinal Hotel Partners, LLC"/>
    <s v="CAMBRIA HOTEL LOUISVILLE"/>
    <s v="Debbie Graham"/>
    <s v=""/>
    <s v="Y"/>
    <n v="1"/>
    <n v="1"/>
    <d v="2020-09-25T00:00:00"/>
    <d v="2020-09-25T00:00:00"/>
    <d v="2020-09-25T00:00:00"/>
    <d v="2020-09-29T00:00:00"/>
    <s v="Y"/>
    <x v="0"/>
    <s v="REG"/>
    <x v="2"/>
    <s v="NORMAL"/>
    <x v="0"/>
    <d v="2020-06-29T00:00:00"/>
    <m/>
    <n v="945"/>
    <n v="4175.2299999999996"/>
    <n v="0"/>
    <n v="0.37313000000000002"/>
    <n v="0.75912999999999997"/>
    <n v="0.26088"/>
    <x v="16"/>
  </r>
  <r>
    <n v="233925"/>
    <n v="1"/>
    <n v="1"/>
    <s v="233925-1-1"/>
    <s v="LIN0900-377-CIS"/>
    <s v="Country Inn &amp; Suites by Radisson"/>
    <s v="Country Inn &amp; Suites by Radisson"/>
    <s v="Deanna Rapp"/>
    <s v="Y"/>
    <s v=""/>
    <n v="1"/>
    <n v="1"/>
    <d v="2020-09-18T00:00:00"/>
    <d v="2020-09-18T00:00:00"/>
    <d v="2020-09-18T00:00:00"/>
    <d v="2020-09-25T00:00:00"/>
    <s v="Y"/>
    <x v="0"/>
    <s v="REG"/>
    <x v="2"/>
    <s v="NORMAL"/>
    <x v="3"/>
    <d v="2020-06-29T00:00:00"/>
    <m/>
    <n v="1339"/>
    <n v="3052.03"/>
    <n v="0"/>
    <n v="1.9782500000000001"/>
    <n v="2.1875"/>
    <m/>
    <x v="22"/>
  </r>
  <r>
    <n v="233925"/>
    <n v="2"/>
    <n v="1"/>
    <s v="233925-2-1"/>
    <s v="LINPILL-24X10X3KID-SD-PS-112"/>
    <s v="Country Inn &amp; Suites by Radisson"/>
    <s v="Country Inn &amp; Suites by Radisson"/>
    <s v="Deanna Rapp"/>
    <s v="Y"/>
    <s v=""/>
    <n v="2"/>
    <n v="2"/>
    <d v="2020-09-21T00:00:00"/>
    <d v="2020-09-25T00:00:00"/>
    <d v="2020-09-18T00:00:00"/>
    <d v="2020-09-25T00:00:00"/>
    <s v="Y"/>
    <x v="0"/>
    <s v="REG"/>
    <x v="2"/>
    <s v="NORMAL"/>
    <x v="1"/>
    <d v="2020-06-29T00:00:00"/>
    <m/>
    <n v="45"/>
    <n v="3052.03"/>
    <n v="0"/>
    <n v="0.51126000000000005"/>
    <m/>
    <m/>
    <x v="16"/>
  </r>
  <r>
    <n v="233925"/>
    <n v="3"/>
    <n v="1"/>
    <s v="233925-3-1"/>
    <s v="LINPILL-18X18KE-SD-PS-113"/>
    <s v="Country Inn &amp; Suites by Radisson"/>
    <s v="Country Inn &amp; Suites by Radisson"/>
    <s v="Deanna Rapp"/>
    <s v="Y"/>
    <s v=""/>
    <n v="2"/>
    <n v="2"/>
    <d v="2020-09-21T00:00:00"/>
    <d v="2020-09-25T00:00:00"/>
    <d v="2020-09-18T00:00:00"/>
    <d v="2020-09-25T00:00:00"/>
    <s v="Y"/>
    <x v="0"/>
    <s v="REG"/>
    <x v="2"/>
    <s v="NORMAL"/>
    <x v="1"/>
    <d v="2020-06-29T00:00:00"/>
    <m/>
    <n v="39"/>
    <n v="3052.03"/>
    <n v="0"/>
    <n v="0.16750000000000001"/>
    <m/>
    <m/>
    <x v="16"/>
  </r>
  <r>
    <n v="233925"/>
    <n v="4"/>
    <n v="1"/>
    <s v="233925-4-1"/>
    <s v="LIB0600-2050-CIS"/>
    <s v="Country Inn &amp; Suites by Radisson"/>
    <s v="Country Inn &amp; Suites by Radisson"/>
    <s v="Deanna Rapp"/>
    <s v="Y"/>
    <s v=""/>
    <n v="1"/>
    <n v="1"/>
    <d v="2020-09-18T00:00:00"/>
    <d v="2020-09-18T00:00:00"/>
    <d v="2020-09-18T00:00:00"/>
    <d v="2020-09-25T00:00:00"/>
    <s v="Y"/>
    <x v="0"/>
    <s v="REG"/>
    <x v="0"/>
    <s v="NORMAL"/>
    <x v="3"/>
    <d v="2020-06-29T00:00:00"/>
    <m/>
    <n v="188"/>
    <n v="3052.03"/>
    <n v="0"/>
    <n v="0.43330000000000002"/>
    <n v="0.3"/>
    <n v="0.15"/>
    <x v="22"/>
  </r>
  <r>
    <n v="233925"/>
    <n v="6"/>
    <n v="1"/>
    <s v="233925-6-1"/>
    <s v="LIB0700-697-CIS"/>
    <s v="Country Inn &amp; Suites by Radisson"/>
    <s v="Country Inn &amp; Suites by Radisson"/>
    <s v="Deanna Rapp"/>
    <s v="Y"/>
    <s v=""/>
    <n v="1"/>
    <n v="1"/>
    <d v="2020-09-18T00:00:00"/>
    <d v="2020-09-18T00:00:00"/>
    <d v="2020-09-18T00:00:00"/>
    <d v="2020-09-25T00:00:00"/>
    <s v="Y"/>
    <x v="0"/>
    <s v="REG"/>
    <x v="0"/>
    <s v="NORMAL"/>
    <x v="4"/>
    <d v="2020-06-29T00:00:00"/>
    <m/>
    <n v="484"/>
    <n v="3052.03"/>
    <n v="0"/>
    <n v="0.4335"/>
    <n v="0.6169"/>
    <n v="0.38"/>
    <x v="22"/>
  </r>
  <r>
    <n v="233926"/>
    <n v="1"/>
    <n v="1"/>
    <s v="233926-1-1"/>
    <s v="LIB0200-2738"/>
    <s v="AMERICAN HOTEL REGISTER"/>
    <s v="FOB CHARLOTTE, INC"/>
    <s v="Deanna Rapp"/>
    <s v=""/>
    <s v=""/>
    <n v="31"/>
    <n v="31"/>
    <d v="2020-12-07T00:00:00"/>
    <d v="2020-12-11T00:00:00"/>
    <d v="2020-12-07T00:00:00"/>
    <d v="2020-12-14T00:00:00"/>
    <s v="Y"/>
    <x v="1"/>
    <s v="REG"/>
    <x v="0"/>
    <s v="NORMAL"/>
    <x v="0"/>
    <d v="2020-06-30T00:00:00"/>
    <d v="2020-07-08T00:00:00"/>
    <n v="833.6"/>
    <n v="68972.2"/>
    <n v="0"/>
    <n v="43.282200000000003"/>
    <n v="18.857299999999999"/>
    <n v="7.1082999999999998"/>
    <x v="33"/>
  </r>
  <r>
    <n v="233926"/>
    <n v="10"/>
    <n v="1"/>
    <s v="233926-10-1"/>
    <s v="LIN0900-526A-56-SA"/>
    <s v="AMERICAN HOTEL REGISTER"/>
    <s v="FOB CHARLOTTE, INC"/>
    <s v="Deanna Rapp"/>
    <s v=""/>
    <s v=""/>
    <n v="4"/>
    <n v="4"/>
    <d v="2020-12-07T00:00:00"/>
    <d v="2020-12-11T00:00:00"/>
    <d v="2020-12-07T00:00:00"/>
    <d v="2020-12-14T00:00:00"/>
    <s v="Y"/>
    <x v="0"/>
    <s v="REG"/>
    <x v="2"/>
    <s v="NORMAL"/>
    <x v="0"/>
    <d v="2020-06-30T00:00:00"/>
    <m/>
    <n v="429"/>
    <n v="68972.2"/>
    <n v="0"/>
    <n v="1.204"/>
    <n v="4.2"/>
    <n v="1.2884"/>
    <x v="33"/>
  </r>
  <r>
    <n v="233926"/>
    <n v="13"/>
    <n v="1"/>
    <s v="233926-13-1"/>
    <s v="LIN0900-526-36-C-GB"/>
    <s v="AMERICAN HOTEL REGISTER"/>
    <s v="FOB CHARLOTTE, INC"/>
    <s v="Deanna Rapp"/>
    <s v=""/>
    <s v=""/>
    <n v="2"/>
    <n v="2"/>
    <d v="2020-12-07T00:00:00"/>
    <d v="2020-12-11T00:00:00"/>
    <d v="2020-12-07T00:00:00"/>
    <d v="2020-12-14T00:00:00"/>
    <s v="Y"/>
    <x v="0"/>
    <s v="REG"/>
    <x v="2"/>
    <s v="NORMAL"/>
    <x v="0"/>
    <d v="2020-06-30T00:00:00"/>
    <m/>
    <n v="0"/>
    <n v="68972.2"/>
    <n v="0"/>
    <n v="0.56999999999999995"/>
    <n v="2.1"/>
    <n v="0.87350000000000005"/>
    <x v="33"/>
  </r>
  <r>
    <n v="233926"/>
    <n v="14"/>
    <n v="1"/>
    <s v="233926-14-1"/>
    <s v="LIN0900-526-RSCOR-GL"/>
    <s v="AMERICAN HOTEL REGISTER"/>
    <s v="FOB CHARLOTTE, INC"/>
    <s v="Deanna Rapp"/>
    <s v=""/>
    <s v=""/>
    <n v="1"/>
    <n v="1"/>
    <d v="2020-12-07T00:00:00"/>
    <d v="2020-12-11T00:00:00"/>
    <d v="2020-12-07T00:00:00"/>
    <d v="2020-12-14T00:00:00"/>
    <s v="Y"/>
    <x v="0"/>
    <s v="REG"/>
    <x v="2"/>
    <s v="NORMAL"/>
    <x v="0"/>
    <d v="2020-06-30T00:00:00"/>
    <m/>
    <n v="0"/>
    <n v="68972.2"/>
    <n v="0"/>
    <n v="0.38100000000000001"/>
    <n v="1.56775"/>
    <n v="0.5625"/>
    <x v="33"/>
  </r>
  <r>
    <n v="233926"/>
    <n v="15"/>
    <n v="1"/>
    <s v="233926-15-1"/>
    <s v="LIN0900-526-70-C-GB"/>
    <s v="AMERICAN HOTEL REGISTER"/>
    <s v="FOB CHARLOTTE, INC"/>
    <s v="Deanna Rapp"/>
    <s v=""/>
    <s v=""/>
    <n v="3"/>
    <n v="3"/>
    <d v="2020-12-07T00:00:00"/>
    <d v="2020-12-11T00:00:00"/>
    <d v="2020-12-07T00:00:00"/>
    <d v="2020-12-14T00:00:00"/>
    <s v="Y"/>
    <x v="0"/>
    <s v="REG"/>
    <x v="2"/>
    <s v="NORMAL"/>
    <x v="0"/>
    <d v="2020-06-30T00:00:00"/>
    <m/>
    <n v="0"/>
    <n v="68972.2"/>
    <n v="0"/>
    <n v="2.07864"/>
    <n v="4.3616400000000004"/>
    <n v="1.98"/>
    <x v="33"/>
  </r>
  <r>
    <n v="233926"/>
    <n v="2"/>
    <n v="1"/>
    <s v="233926-2-1"/>
    <s v="LIBPILL-18X18KE-SD"/>
    <s v="AMERICAN HOTEL REGISTER"/>
    <s v="FOB CHARLOTTE, INC"/>
    <s v="Deanna Rapp"/>
    <s v=""/>
    <s v=""/>
    <n v="62"/>
    <n v="62"/>
    <d v="2020-12-07T00:00:00"/>
    <d v="2020-12-11T00:00:00"/>
    <d v="2020-12-07T00:00:00"/>
    <d v="2020-12-14T00:00:00"/>
    <s v="Y"/>
    <x v="1"/>
    <s v="REG"/>
    <x v="0"/>
    <s v="NORMAL"/>
    <x v="1"/>
    <d v="2020-06-30T00:00:00"/>
    <d v="2020-07-08T00:00:00"/>
    <n v="0"/>
    <n v="68972.2"/>
    <n v="0"/>
    <n v="4.1539999999999999"/>
    <m/>
    <m/>
    <x v="33"/>
  </r>
  <r>
    <n v="233926"/>
    <n v="3"/>
    <n v="1"/>
    <s v="233926-3-1"/>
    <s v="LIBPILL-20X20KE-SD"/>
    <s v="AMERICAN HOTEL REGISTER"/>
    <s v="FOB CHARLOTTE, INC"/>
    <s v="Deanna Rapp"/>
    <s v=""/>
    <s v=""/>
    <n v="62"/>
    <n v="62"/>
    <d v="2020-12-07T00:00:00"/>
    <d v="2020-12-11T00:00:00"/>
    <d v="2020-12-07T00:00:00"/>
    <d v="2020-12-14T00:00:00"/>
    <s v="Y"/>
    <x v="1"/>
    <s v="REG"/>
    <x v="0"/>
    <s v="NORMAL"/>
    <x v="1"/>
    <d v="2020-06-30T00:00:00"/>
    <d v="2020-07-08T00:00:00"/>
    <n v="0"/>
    <n v="68972.2"/>
    <n v="0"/>
    <n v="4.4516"/>
    <m/>
    <m/>
    <x v="33"/>
  </r>
  <r>
    <n v="233926"/>
    <n v="6"/>
    <n v="1"/>
    <s v="233926-6-1"/>
    <s v="LIN0900-526-LSCOR-GR"/>
    <s v="AMERICAN HOTEL REGISTER"/>
    <s v="FOB CHARLOTTE, INC"/>
    <s v="Deanna Rapp"/>
    <s v=""/>
    <s v=""/>
    <n v="1"/>
    <n v="1"/>
    <d v="2020-12-07T00:00:00"/>
    <d v="2020-12-11T00:00:00"/>
    <d v="2020-12-07T00:00:00"/>
    <d v="2020-12-14T00:00:00"/>
    <s v="Y"/>
    <x v="0"/>
    <s v="REG"/>
    <x v="2"/>
    <s v="NORMAL"/>
    <x v="0"/>
    <d v="2020-06-30T00:00:00"/>
    <m/>
    <n v="4135"/>
    <n v="68972.2"/>
    <n v="0"/>
    <n v="0.38100000000000001"/>
    <n v="1.56775"/>
    <n v="0.5625"/>
    <x v="33"/>
  </r>
  <r>
    <n v="233926"/>
    <n v="7"/>
    <n v="1"/>
    <s v="233926-7-1"/>
    <s v="LIN3371-S"/>
    <s v="AMERICAN HOTEL REGISTER"/>
    <s v="FOB CHARLOTTE, INC"/>
    <s v="Deanna Rapp"/>
    <s v=""/>
    <s v=""/>
    <n v="1"/>
    <n v="1"/>
    <d v="2020-12-07T00:00:00"/>
    <d v="2020-12-11T00:00:00"/>
    <d v="2020-12-07T00:00:00"/>
    <d v="2020-12-14T00:00:00"/>
    <s v="Y"/>
    <x v="0"/>
    <s v="REG"/>
    <x v="2"/>
    <s v="NORMAL"/>
    <x v="0"/>
    <d v="2020-06-30T00:00:00"/>
    <m/>
    <n v="589"/>
    <n v="68972.2"/>
    <n v="0"/>
    <n v="0.87324999999999997"/>
    <n v="0.8125"/>
    <n v="0.54325000000000001"/>
    <x v="33"/>
  </r>
  <r>
    <n v="233926"/>
    <n v="8"/>
    <n v="1"/>
    <s v="233926-8-1"/>
    <s v="LIBCUSH-LM207-FFI"/>
    <s v="AMERICAN HOTEL REGISTER"/>
    <s v="FOB CHARLOTTE, INC"/>
    <s v="Deanna Rapp"/>
    <s v=""/>
    <s v=""/>
    <n v="1"/>
    <n v="1"/>
    <d v="2020-12-07T00:00:00"/>
    <d v="2020-12-11T00:00:00"/>
    <d v="2020-12-07T00:00:00"/>
    <d v="2020-12-14T00:00:00"/>
    <s v="Y"/>
    <x v="0"/>
    <s v="REG"/>
    <x v="0"/>
    <s v="NORMAL"/>
    <x v="1"/>
    <d v="2020-06-30T00:00:00"/>
    <m/>
    <n v="138"/>
    <n v="68972.2"/>
    <n v="0"/>
    <n v="0.79935999999999996"/>
    <m/>
    <m/>
    <x v="33"/>
  </r>
  <r>
    <n v="233928"/>
    <n v="1"/>
    <n v="1"/>
    <s v="233928-1-1"/>
    <s v="PD-SLEEPER"/>
    <s v="MDR HOTELS, LLC"/>
    <s v="MARRIOTT COURTYARD MDR"/>
    <s v="Deanna Rapp"/>
    <s v=""/>
    <s v="Y"/>
    <n v="1"/>
    <n v="1"/>
    <d v="2020-10-09T00:00:00"/>
    <d v="2020-10-09T00:00:00"/>
    <d v="2020-10-09T00:00:00"/>
    <d v="2020-10-16T00:00:00"/>
    <s v="Y"/>
    <x v="0"/>
    <s v="REG"/>
    <x v="2"/>
    <s v="R&amp;D"/>
    <x v="0"/>
    <d v="2020-07-01T00:00:00"/>
    <m/>
    <n v="1194"/>
    <n v="114120"/>
    <n v="0"/>
    <m/>
    <m/>
    <m/>
    <x v="18"/>
  </r>
  <r>
    <n v="233928"/>
    <n v="2"/>
    <n v="1"/>
    <s v="233928-2-1"/>
    <s v="PD-SLEEPER"/>
    <s v="MDR HOTELS, LLC"/>
    <s v="MARRIOTT COURTYARD MDR"/>
    <s v="Deanna Rapp"/>
    <s v=""/>
    <s v="Y"/>
    <n v="52"/>
    <n v="52"/>
    <d v="2020-08-28T00:00:00"/>
    <d v="2020-08-28T00:00:00"/>
    <d v="2020-10-09T00:00:00"/>
    <d v="2020-10-16T00:00:00"/>
    <s v="Y"/>
    <x v="0"/>
    <s v="REG"/>
    <x v="2"/>
    <s v="R&amp;D"/>
    <x v="0"/>
    <d v="2020-07-01T00:00:00"/>
    <m/>
    <n v="1194"/>
    <n v="114120"/>
    <n v="0"/>
    <m/>
    <m/>
    <m/>
    <x v="3"/>
  </r>
  <r>
    <n v="233928"/>
    <n v="3"/>
    <n v="1"/>
    <s v="233928-3-1"/>
    <s v="PD-SLEEPER"/>
    <s v="MDR HOTELS, LLC"/>
    <s v="MARRIOTT COURTYARD MDR"/>
    <s v="Deanna Rapp"/>
    <s v=""/>
    <s v="Y"/>
    <n v="26"/>
    <n v="26"/>
    <d v="2020-08-28T00:00:00"/>
    <d v="2020-08-28T00:00:00"/>
    <d v="2020-10-09T00:00:00"/>
    <d v="2020-10-16T00:00:00"/>
    <s v="Y"/>
    <x v="0"/>
    <s v="REG"/>
    <x v="2"/>
    <s v="R&amp;D"/>
    <x v="0"/>
    <d v="2020-07-01T00:00:00"/>
    <m/>
    <n v="1194"/>
    <n v="114120"/>
    <n v="0"/>
    <m/>
    <m/>
    <m/>
    <x v="3"/>
  </r>
  <r>
    <n v="233928"/>
    <n v="4"/>
    <n v="1"/>
    <s v="233928-4-1"/>
    <s v="PD-SLEEPER"/>
    <s v="MDR HOTELS, LLC"/>
    <s v="MARRIOTT COURTYARD MDR"/>
    <s v="Deanna Rapp"/>
    <s v=""/>
    <s v="Y"/>
    <n v="1"/>
    <n v="1"/>
    <d v="2020-10-09T00:00:00"/>
    <d v="2020-10-09T00:00:00"/>
    <d v="2020-10-09T00:00:00"/>
    <d v="2020-10-16T00:00:00"/>
    <s v="Y"/>
    <x v="0"/>
    <s v="REG"/>
    <x v="2"/>
    <s v="R&amp;D"/>
    <x v="0"/>
    <d v="2020-07-01T00:00:00"/>
    <m/>
    <n v="1194"/>
    <n v="114120"/>
    <n v="0"/>
    <m/>
    <m/>
    <m/>
    <x v="18"/>
  </r>
  <r>
    <n v="233928"/>
    <n v="5"/>
    <n v="1"/>
    <s v="233928-5-1"/>
    <s v="PD-OTTOMAN"/>
    <s v="MDR HOTELS, LLC"/>
    <s v="MARRIOTT COURTYARD MDR"/>
    <s v="Deanna Rapp"/>
    <s v=""/>
    <s v="Y"/>
    <n v="78"/>
    <n v="78"/>
    <d v="2020-08-28T00:00:00"/>
    <d v="2020-08-28T00:00:00"/>
    <d v="2020-10-09T00:00:00"/>
    <d v="2020-10-16T00:00:00"/>
    <s v="Y"/>
    <x v="0"/>
    <s v="REG"/>
    <x v="0"/>
    <s v="R&amp;D"/>
    <x v="3"/>
    <d v="2020-07-01T00:00:00"/>
    <m/>
    <n v="232.5"/>
    <n v="114120"/>
    <n v="0"/>
    <m/>
    <m/>
    <m/>
    <x v="3"/>
  </r>
  <r>
    <n v="233928"/>
    <n v="6"/>
    <n v="1"/>
    <s v="233928-6-1"/>
    <s v="PD-OTTOMAN"/>
    <s v="MDR HOTELS, LLC"/>
    <s v="MARRIOTT COURTYARD MDR"/>
    <s v="Deanna Rapp"/>
    <s v=""/>
    <s v="Y"/>
    <n v="2"/>
    <n v="2"/>
    <d v="2020-10-09T00:00:00"/>
    <d v="2020-10-09T00:00:00"/>
    <d v="2020-10-09T00:00:00"/>
    <d v="2020-10-16T00:00:00"/>
    <s v="Y"/>
    <x v="0"/>
    <s v="REG"/>
    <x v="0"/>
    <s v="R&amp;D"/>
    <x v="3"/>
    <d v="2020-07-01T00:00:00"/>
    <m/>
    <n v="232.5"/>
    <n v="114120"/>
    <n v="0"/>
    <m/>
    <m/>
    <m/>
    <x v="18"/>
  </r>
  <r>
    <n v="233929"/>
    <n v="1"/>
    <n v="1"/>
    <s v="233929-1-1"/>
    <s v="LIB0200-2054"/>
    <s v="GLACIER HOUSE HOTELS"/>
    <s v="COURTYARD PETALUMA, CA"/>
    <s v="Christy Barclay"/>
    <s v=""/>
    <s v="Y"/>
    <n v="21"/>
    <n v="21"/>
    <d v="2020-09-08T00:00:00"/>
    <d v="2020-09-11T00:00:00"/>
    <d v="2020-09-11T00:00:00"/>
    <d v="2020-09-18T00:00:00"/>
    <s v="Y"/>
    <x v="1"/>
    <s v="REG"/>
    <x v="0"/>
    <s v="NORMAL"/>
    <x v="0"/>
    <d v="2020-07-01T00:00:00"/>
    <d v="2020-07-17T00:00:00"/>
    <n v="880.85"/>
    <n v="44182.77"/>
    <n v="0"/>
    <n v="21.644594999999999"/>
    <n v="22.05"/>
    <n v="11.031615"/>
    <x v="2"/>
  </r>
  <r>
    <n v="233929"/>
    <n v="2"/>
    <n v="1"/>
    <s v="233929-2-1"/>
    <s v="LIBPILL-200-2054"/>
    <s v="GLACIER HOUSE HOTELS"/>
    <s v="COURTYARD PETALUMA, CA"/>
    <s v="Christy Barclay"/>
    <s v=""/>
    <s v="Y"/>
    <n v="21"/>
    <n v="21"/>
    <d v="2020-09-08T00:00:00"/>
    <d v="2020-09-11T00:00:00"/>
    <d v="2020-09-11T00:00:00"/>
    <d v="2020-09-18T00:00:00"/>
    <s v="Y"/>
    <x v="1"/>
    <s v="REG"/>
    <x v="0"/>
    <s v="NORMAL"/>
    <x v="1"/>
    <d v="2020-07-01T00:00:00"/>
    <d v="2020-07-17T00:00:00"/>
    <n v="49.03"/>
    <n v="44182.77"/>
    <n v="0"/>
    <n v="4.2230999999999996"/>
    <m/>
    <m/>
    <x v="2"/>
  </r>
  <r>
    <n v="233929"/>
    <n v="3"/>
    <n v="1"/>
    <s v="233929-3-1"/>
    <s v="LIBPILL-18X14KEW"/>
    <s v="GLACIER HOUSE HOTELS"/>
    <s v="COURTYARD PETALUMA, CA"/>
    <s v="Christy Barclay"/>
    <s v=""/>
    <s v="Y"/>
    <n v="21"/>
    <n v="21"/>
    <d v="2020-09-08T00:00:00"/>
    <d v="2020-09-11T00:00:00"/>
    <d v="2020-09-11T00:00:00"/>
    <d v="2020-09-18T00:00:00"/>
    <s v="Y"/>
    <x v="1"/>
    <s v="REG"/>
    <x v="0"/>
    <s v="NORMAL"/>
    <x v="1"/>
    <d v="2020-07-01T00:00:00"/>
    <d v="2020-07-17T00:00:00"/>
    <n v="28.75"/>
    <n v="44182.77"/>
    <n v="0"/>
    <n v="2.5535999999999999"/>
    <m/>
    <m/>
    <x v="2"/>
  </r>
  <r>
    <n v="233929"/>
    <n v="4"/>
    <n v="1"/>
    <s v="233929-4-1"/>
    <s v="LIBPILL-17X13KEW"/>
    <s v="GLACIER HOUSE HOTELS"/>
    <s v="COURTYARD PETALUMA, CA"/>
    <s v="Christy Barclay"/>
    <s v=""/>
    <s v="Y"/>
    <n v="21"/>
    <n v="21"/>
    <d v="2020-09-08T00:00:00"/>
    <d v="2020-09-11T00:00:00"/>
    <d v="2020-09-11T00:00:00"/>
    <d v="2020-09-18T00:00:00"/>
    <s v="Y"/>
    <x v="1"/>
    <s v="REG"/>
    <x v="0"/>
    <s v="NORMAL"/>
    <x v="1"/>
    <d v="2020-07-01T00:00:00"/>
    <d v="2020-07-17T00:00:00"/>
    <n v="20.91"/>
    <n v="44182.77"/>
    <n v="0"/>
    <n v="2.1735000000000002"/>
    <m/>
    <m/>
    <x v="2"/>
  </r>
  <r>
    <n v="233929"/>
    <n v="5"/>
    <n v="1"/>
    <s v="233929-5-1"/>
    <s v="LIB0600-2054"/>
    <s v="GLACIER HOUSE HOTELS"/>
    <s v="COURTYARD PETALUMA, CA"/>
    <s v="Christy Barclay"/>
    <s v=""/>
    <s v="Y"/>
    <n v="21"/>
    <n v="21"/>
    <d v="2020-09-08T00:00:00"/>
    <d v="2020-09-11T00:00:00"/>
    <d v="2020-09-11T00:00:00"/>
    <d v="2020-09-18T00:00:00"/>
    <s v="Y"/>
    <x v="1"/>
    <s v="REG"/>
    <x v="0"/>
    <s v="NORMAL"/>
    <x v="3"/>
    <d v="2020-07-01T00:00:00"/>
    <d v="2020-07-17T00:00:00"/>
    <n v="175.14"/>
    <n v="44182.77"/>
    <n v="0"/>
    <n v="7.9403100000000002"/>
    <n v="3.1575600000000001"/>
    <n v="1.96245"/>
    <x v="2"/>
  </r>
  <r>
    <n v="233929"/>
    <n v="6"/>
    <n v="1"/>
    <s v="233929-6-1"/>
    <s v="LIB0500-2054"/>
    <s v="GLACIER HOUSE HOTELS"/>
    <s v="COURTYARD PETALUMA, CA"/>
    <s v="Christy Barclay"/>
    <s v=""/>
    <s v="Y"/>
    <n v="5"/>
    <n v="5"/>
    <d v="2020-09-08T00:00:00"/>
    <d v="2020-09-11T00:00:00"/>
    <d v="2020-09-11T00:00:00"/>
    <d v="2020-09-18T00:00:00"/>
    <s v="Y"/>
    <x v="1"/>
    <s v="REG"/>
    <x v="0"/>
    <s v="NORMAL"/>
    <x v="4"/>
    <d v="2020-07-01T00:00:00"/>
    <d v="2020-07-17T00:00:00"/>
    <n v="380.69"/>
    <n v="44182.77"/>
    <n v="0"/>
    <n v="2.0695000000000001"/>
    <n v="4.2"/>
    <n v="2.52"/>
    <x v="2"/>
  </r>
  <r>
    <n v="233929"/>
    <n v="7"/>
    <n v="1"/>
    <s v="233929-7-1"/>
    <s v="LIBPILL-18X14KEW"/>
    <s v="GLACIER HOUSE HOTELS"/>
    <s v="COURTYARD PETALUMA, CA"/>
    <s v="Christy Barclay"/>
    <s v=""/>
    <s v="Y"/>
    <n v="5"/>
    <n v="5"/>
    <d v="2020-09-08T00:00:00"/>
    <d v="2020-09-11T00:00:00"/>
    <d v="2020-09-11T00:00:00"/>
    <d v="2020-09-18T00:00:00"/>
    <s v="Y"/>
    <x v="1"/>
    <s v="REG"/>
    <x v="0"/>
    <s v="NORMAL"/>
    <x v="1"/>
    <d v="2020-07-01T00:00:00"/>
    <d v="2020-07-17T00:00:00"/>
    <n v="28.56"/>
    <n v="44182.77"/>
    <n v="0"/>
    <n v="0.60799999999999998"/>
    <m/>
    <m/>
    <x v="2"/>
  </r>
  <r>
    <n v="233929"/>
    <n v="8"/>
    <n v="1"/>
    <s v="233929-8-1"/>
    <s v="LIB0600-2055"/>
    <s v="GLACIER HOUSE HOTELS"/>
    <s v="COURTYARD PETALUMA, CA"/>
    <s v="Christy Barclay"/>
    <s v=""/>
    <s v="Y"/>
    <n v="3"/>
    <n v="3"/>
    <d v="2020-09-08T00:00:00"/>
    <d v="2020-09-11T00:00:00"/>
    <d v="2020-09-11T00:00:00"/>
    <d v="2020-09-18T00:00:00"/>
    <s v="Y"/>
    <x v="1"/>
    <s v="REG"/>
    <x v="0"/>
    <s v="NORMAL"/>
    <x v="3"/>
    <d v="2020-07-01T00:00:00"/>
    <d v="2020-07-17T00:00:00"/>
    <n v="176.08"/>
    <n v="44182.77"/>
    <n v="0"/>
    <n v="0.90959999999999996"/>
    <n v="1.09494"/>
    <n v="0.26239499999999999"/>
    <x v="2"/>
  </r>
  <r>
    <n v="233929"/>
    <n v="9"/>
    <n v="1"/>
    <s v="233929-9-1"/>
    <s v="LIB0500-2052"/>
    <s v="GLACIER HOUSE HOTELS"/>
    <s v="COURTYARD PETALUMA, CA"/>
    <s v="Christy Barclay"/>
    <s v=""/>
    <s v="Y"/>
    <n v="5"/>
    <n v="5"/>
    <d v="2020-09-08T00:00:00"/>
    <d v="2020-09-11T00:00:00"/>
    <d v="2020-09-11T00:00:00"/>
    <d v="2020-09-18T00:00:00"/>
    <s v="Y"/>
    <x v="1"/>
    <s v="REG"/>
    <x v="0"/>
    <s v="NORMAL"/>
    <x v="4"/>
    <d v="2020-07-01T00:00:00"/>
    <d v="2020-07-17T00:00:00"/>
    <n v="316.94"/>
    <n v="44182.77"/>
    <n v="0"/>
    <n v="2.3379249999999998"/>
    <n v="2.625"/>
    <n v="1.749825"/>
    <x v="2"/>
  </r>
  <r>
    <n v="233930"/>
    <n v="1"/>
    <n v="1"/>
    <s v="233930-1-1"/>
    <s v="LIN0100-2330-96"/>
    <s v="Carver &amp; Associates"/>
    <s v="HOLIDAY INN EXPRESS PHEONIX, AZ"/>
    <s v="Megan Marley"/>
    <s v="Y"/>
    <s v=""/>
    <n v="1"/>
    <n v="1"/>
    <d v="2020-09-18T00:00:00"/>
    <d v="2020-09-18T00:00:00"/>
    <d v="2020-09-18T00:00:00"/>
    <d v="2020-09-28T00:00:00"/>
    <s v="Y"/>
    <x v="0"/>
    <s v="REG"/>
    <x v="2"/>
    <s v="NORMAL"/>
    <x v="0"/>
    <d v="2020-07-01T00:00:00"/>
    <m/>
    <n v="1108"/>
    <n v="17032"/>
    <n v="0"/>
    <n v="1"/>
    <n v="1.4166300000000001"/>
    <n v="0.70838000000000001"/>
    <x v="22"/>
  </r>
  <r>
    <n v="233930"/>
    <n v="2"/>
    <n v="1"/>
    <s v="233930-2-1"/>
    <s v="LIN0500-2330"/>
    <s v="Carver &amp; Associates"/>
    <s v="HOLIDAY INN EXPRESS PHEONIX, AZ"/>
    <s v="Megan Marley"/>
    <s v="Y"/>
    <s v=""/>
    <n v="2"/>
    <n v="2"/>
    <d v="2020-09-18T00:00:00"/>
    <d v="2020-09-18T00:00:00"/>
    <d v="2020-09-18T00:00:00"/>
    <d v="2020-09-28T00:00:00"/>
    <s v="Y"/>
    <x v="0"/>
    <s v="REG"/>
    <x v="2"/>
    <s v="NORMAL"/>
    <x v="4"/>
    <d v="2020-07-01T00:00:00"/>
    <m/>
    <n v="635"/>
    <n v="17032"/>
    <n v="0"/>
    <n v="1.34276"/>
    <n v="2.6680000000000001"/>
    <m/>
    <x v="22"/>
  </r>
  <r>
    <n v="233930"/>
    <n v="3"/>
    <n v="1"/>
    <s v="233930-3-1"/>
    <s v="LIN0500-2331"/>
    <s v="Carver &amp; Associates"/>
    <s v="HOLIDAY INN EXPRESS PHEONIX, AZ"/>
    <s v="Megan Marley"/>
    <s v="Y"/>
    <s v=""/>
    <n v="6"/>
    <n v="6"/>
    <d v="2020-09-18T00:00:00"/>
    <d v="2020-09-18T00:00:00"/>
    <d v="2020-09-18T00:00:00"/>
    <d v="2020-09-28T00:00:00"/>
    <s v="Y"/>
    <x v="0"/>
    <s v="REG"/>
    <x v="2"/>
    <s v="NORMAL"/>
    <x v="4"/>
    <d v="2020-07-01T00:00:00"/>
    <m/>
    <n v="410"/>
    <n v="17032"/>
    <n v="0"/>
    <n v="3.36"/>
    <n v="5.3339999999999996"/>
    <n v="2.6669999999999998"/>
    <x v="22"/>
  </r>
  <r>
    <n v="233930"/>
    <n v="5"/>
    <n v="1"/>
    <s v="233930-5-1"/>
    <s v="LIN0600-2340"/>
    <s v="Carver &amp; Associates"/>
    <s v="HOLIDAY INN EXPRESS PHEONIX, AZ"/>
    <s v="Megan Marley"/>
    <s v="Y"/>
    <s v=""/>
    <n v="1"/>
    <n v="1"/>
    <d v="2020-09-18T00:00:00"/>
    <d v="2020-09-18T00:00:00"/>
    <d v="2020-09-18T00:00:00"/>
    <d v="2020-09-28T00:00:00"/>
    <s v="Y"/>
    <x v="0"/>
    <s v="REG"/>
    <x v="2"/>
    <s v="NORMAL"/>
    <x v="3"/>
    <d v="2020-07-01T00:00:00"/>
    <m/>
    <n v="562"/>
    <n v="17032"/>
    <n v="0"/>
    <n v="0.15"/>
    <n v="0.29163"/>
    <n v="0.14588000000000001"/>
    <x v="22"/>
  </r>
  <r>
    <n v="233930"/>
    <n v="7"/>
    <n v="1"/>
    <s v="233930-7-1"/>
    <s v="LIB0700-1383"/>
    <s v="Carver &amp; Associates"/>
    <s v="HOLIDAY INN EXPRESS PHEONIX, AZ"/>
    <s v="Megan Marley"/>
    <s v="Y"/>
    <s v=""/>
    <n v="14"/>
    <n v="14"/>
    <d v="2020-09-18T00:00:00"/>
    <d v="2020-09-18T00:00:00"/>
    <d v="2020-09-18T00:00:00"/>
    <d v="2020-09-28T00:00:00"/>
    <s v="Y"/>
    <x v="0"/>
    <s v="REG"/>
    <x v="0"/>
    <s v="NORMAL"/>
    <x v="4"/>
    <d v="2020-07-01T00:00:00"/>
    <m/>
    <n v="268"/>
    <n v="17032"/>
    <n v="0"/>
    <n v="7.0732200000000001"/>
    <n v="7.7"/>
    <n v="2.0640200000000002"/>
    <x v="22"/>
  </r>
  <r>
    <n v="233930"/>
    <n v="8"/>
    <n v="1"/>
    <s v="233930-8-1"/>
    <s v="LIN0900-397-72"/>
    <s v="Carver &amp; Associates"/>
    <s v="HOLIDAY INN EXPRESS PHEONIX, AZ"/>
    <s v="Megan Marley"/>
    <s v="Y"/>
    <s v=""/>
    <n v="2"/>
    <n v="2"/>
    <d v="2020-09-18T00:00:00"/>
    <d v="2020-09-18T00:00:00"/>
    <d v="2020-09-18T00:00:00"/>
    <d v="2020-09-28T00:00:00"/>
    <s v="Y"/>
    <x v="0"/>
    <s v="REG"/>
    <x v="2"/>
    <s v="NORMAL"/>
    <x v="0"/>
    <d v="2020-07-01T00:00:00"/>
    <m/>
    <n v="1335"/>
    <n v="17032"/>
    <n v="0"/>
    <n v="3.2"/>
    <n v="2.6335000000000002"/>
    <n v="1.3167599999999999"/>
    <x v="22"/>
  </r>
  <r>
    <n v="233932"/>
    <n v="1"/>
    <n v="1"/>
    <s v="233932-1-1"/>
    <s v="LIN0500-2331"/>
    <s v="Holiday Inn Express - Santa Clara - Silc Vly"/>
    <s v="Holiday Inn Express - Santa Clara, CA"/>
    <s v="Deanna Rapp"/>
    <s v="Y"/>
    <s v=""/>
    <n v="2"/>
    <n v="2"/>
    <d v="2020-10-09T00:00:00"/>
    <d v="2020-10-09T00:00:00"/>
    <d v="2020-10-09T00:00:00"/>
    <d v="2020-10-16T00:00:00"/>
    <s v="Y"/>
    <x v="0"/>
    <s v="REG"/>
    <x v="2"/>
    <s v="NORMAL"/>
    <x v="4"/>
    <d v="2020-07-01T00:00:00"/>
    <m/>
    <n v="326"/>
    <n v="12193.05"/>
    <n v="0"/>
    <n v="1.1200000000000001"/>
    <n v="1.778"/>
    <n v="0.88900000000000001"/>
    <x v="18"/>
  </r>
  <r>
    <n v="233932"/>
    <n v="2"/>
    <n v="1"/>
    <s v="233932-2-1"/>
    <s v="LIN0100-2330-96"/>
    <s v="Holiday Inn Express - Santa Clara - Silc Vly"/>
    <s v="Holiday Inn Express - Santa Clara, CA"/>
    <s v="Deanna Rapp"/>
    <s v="Y"/>
    <s v=""/>
    <n v="1"/>
    <n v="1"/>
    <d v="2020-10-09T00:00:00"/>
    <d v="2020-10-09T00:00:00"/>
    <d v="2020-10-09T00:00:00"/>
    <d v="2020-10-16T00:00:00"/>
    <s v="Y"/>
    <x v="0"/>
    <s v="REG"/>
    <x v="2"/>
    <s v="NORMAL"/>
    <x v="0"/>
    <d v="2020-07-01T00:00:00"/>
    <m/>
    <n v="749"/>
    <n v="12193.05"/>
    <n v="0"/>
    <n v="1"/>
    <n v="1.4166300000000001"/>
    <n v="0.70838000000000001"/>
    <x v="18"/>
  </r>
  <r>
    <n v="233932"/>
    <n v="5"/>
    <n v="1"/>
    <s v="233932-5-1"/>
    <s v="LIB0700-1383"/>
    <s v="Holiday Inn Express - Santa Clara - Silc Vly"/>
    <s v="Holiday Inn Express - Santa Clara, CA"/>
    <s v="Deanna Rapp"/>
    <s v="Y"/>
    <s v=""/>
    <n v="4"/>
    <n v="4"/>
    <d v="2020-10-09T00:00:00"/>
    <d v="2020-10-09T00:00:00"/>
    <d v="2020-10-09T00:00:00"/>
    <d v="2020-10-16T00:00:00"/>
    <s v="Y"/>
    <x v="0"/>
    <s v="REG"/>
    <x v="0"/>
    <s v="NORMAL"/>
    <x v="4"/>
    <d v="2020-07-01T00:00:00"/>
    <m/>
    <n v="219"/>
    <n v="12193.05"/>
    <n v="0"/>
    <n v="2.1127799999999999"/>
    <n v="2.1"/>
    <n v="0.53844000000000003"/>
    <x v="18"/>
  </r>
  <r>
    <n v="233932"/>
    <n v="6"/>
    <n v="1"/>
    <s v="233932-6-1"/>
    <s v="PD-BANQUETTE"/>
    <s v="Holiday Inn Express - Santa Clara - Silc Vly"/>
    <s v="Holiday Inn Express - Santa Clara, CA"/>
    <s v="Deanna Rapp"/>
    <s v="Y"/>
    <s v=""/>
    <n v="2"/>
    <n v="2"/>
    <d v="2020-10-09T00:00:00"/>
    <d v="2020-10-09T00:00:00"/>
    <d v="2020-10-09T00:00:00"/>
    <d v="2020-10-16T00:00:00"/>
    <s v="Y"/>
    <x v="0"/>
    <s v="REG"/>
    <x v="2"/>
    <s v="R&amp;D"/>
    <x v="0"/>
    <d v="2020-07-01T00:00:00"/>
    <m/>
    <n v="987"/>
    <n v="12193.05"/>
    <n v="0"/>
    <m/>
    <m/>
    <m/>
    <x v="18"/>
  </r>
  <r>
    <n v="233934"/>
    <n v="1"/>
    <n v="1"/>
    <s v="233934-1-1"/>
    <s v="LIN0500-2331"/>
    <s v="Hospitality Furnishings &amp; Design Inc."/>
    <s v="HIX&amp;S PEMPROKE PINES (FLLPP)"/>
    <s v="Debbie Graham"/>
    <s v=""/>
    <s v="Y"/>
    <n v="2"/>
    <n v="2"/>
    <d v="2020-09-04T00:00:00"/>
    <d v="2020-09-04T00:00:00"/>
    <d v="2020-09-04T00:00:00"/>
    <d v="2020-09-10T00:00:00"/>
    <s v="Y"/>
    <x v="0"/>
    <s v="REG"/>
    <x v="2"/>
    <s v="NORMAL"/>
    <x v="4"/>
    <d v="2020-07-01T00:00:00"/>
    <m/>
    <n v="313"/>
    <n v="9544.35"/>
    <n v="0"/>
    <n v="1.1200000000000001"/>
    <n v="1.778"/>
    <n v="0.88900000000000001"/>
    <x v="11"/>
  </r>
  <r>
    <n v="233934"/>
    <n v="2"/>
    <n v="1"/>
    <s v="233934-2-1"/>
    <s v="LIN0100-2330-96"/>
    <s v="Hospitality Furnishings &amp; Design Inc."/>
    <s v="HIX&amp;S PEMPROKE PINES (FLLPP)"/>
    <s v="Debbie Graham"/>
    <s v=""/>
    <s v="Y"/>
    <n v="1"/>
    <n v="1"/>
    <d v="2020-09-04T00:00:00"/>
    <d v="2020-09-04T00:00:00"/>
    <d v="2020-09-04T00:00:00"/>
    <d v="2020-09-10T00:00:00"/>
    <s v="Y"/>
    <x v="0"/>
    <s v="REG"/>
    <x v="2"/>
    <s v="NORMAL"/>
    <x v="0"/>
    <d v="2020-07-01T00:00:00"/>
    <m/>
    <n v="698"/>
    <n v="9544.35"/>
    <n v="0"/>
    <n v="1"/>
    <n v="1.4166300000000001"/>
    <n v="0.70838000000000001"/>
    <x v="11"/>
  </r>
  <r>
    <n v="233934"/>
    <n v="3"/>
    <n v="1"/>
    <s v="233934-3-1"/>
    <s v="LIN0600-2340"/>
    <s v="Hospitality Furnishings &amp; Design Inc."/>
    <s v="HIX&amp;S PEMPROKE PINES (FLLPP)"/>
    <s v="Debbie Graham"/>
    <s v=""/>
    <s v="Y"/>
    <n v="1"/>
    <n v="1"/>
    <d v="2020-09-04T00:00:00"/>
    <d v="2020-09-04T00:00:00"/>
    <d v="2020-09-04T00:00:00"/>
    <d v="2020-09-10T00:00:00"/>
    <s v="Y"/>
    <x v="0"/>
    <s v="REG"/>
    <x v="2"/>
    <s v="NORMAL"/>
    <x v="3"/>
    <d v="2020-07-01T00:00:00"/>
    <m/>
    <n v="496"/>
    <n v="9544.35"/>
    <n v="0"/>
    <n v="0.15"/>
    <n v="0.29163"/>
    <n v="0.14588000000000001"/>
    <x v="11"/>
  </r>
  <r>
    <n v="233934"/>
    <n v="5"/>
    <n v="1"/>
    <s v="233934-5-1"/>
    <s v="LIB0700-1383"/>
    <s v="Hospitality Furnishings &amp; Design Inc."/>
    <s v="HIX&amp;S PEMPROKE PINES (FLLPP)"/>
    <s v="Debbie Graham"/>
    <s v=""/>
    <s v="Y"/>
    <n v="8"/>
    <n v="8"/>
    <d v="2020-09-04T00:00:00"/>
    <d v="2020-09-04T00:00:00"/>
    <d v="2020-09-04T00:00:00"/>
    <d v="2020-09-10T00:00:00"/>
    <s v="Y"/>
    <x v="0"/>
    <s v="REG"/>
    <x v="0"/>
    <s v="NORMAL"/>
    <x v="4"/>
    <d v="2020-07-01T00:00:00"/>
    <m/>
    <n v="212"/>
    <n v="9544.35"/>
    <n v="0"/>
    <n v="4.2255599999999998"/>
    <n v="4.2"/>
    <n v="1.0768800000000001"/>
    <x v="11"/>
  </r>
  <r>
    <n v="233934"/>
    <n v="6"/>
    <n v="1"/>
    <s v="233934-6-1"/>
    <s v="LIN0900-397-72"/>
    <s v="Hospitality Furnishings &amp; Design Inc."/>
    <s v="HIX&amp;S PEMPROKE PINES (FLLPP)"/>
    <s v="Debbie Graham"/>
    <s v=""/>
    <s v="Y"/>
    <n v="2"/>
    <n v="2"/>
    <d v="2020-09-04T00:00:00"/>
    <d v="2020-09-04T00:00:00"/>
    <d v="2020-09-04T00:00:00"/>
    <d v="2020-09-10T00:00:00"/>
    <s v="Y"/>
    <x v="0"/>
    <s v="REG"/>
    <x v="2"/>
    <s v="NORMAL"/>
    <x v="0"/>
    <d v="2020-07-01T00:00:00"/>
    <m/>
    <n v="615"/>
    <n v="9544.35"/>
    <n v="0"/>
    <n v="3.2"/>
    <n v="2.6335000000000002"/>
    <n v="1.3167599999999999"/>
    <x v="11"/>
  </r>
  <r>
    <n v="233935"/>
    <n v="1"/>
    <n v="1"/>
    <s v="233935-1-1"/>
    <s v="LIB0200-2308-77"/>
    <s v="Carver &amp; Associates"/>
    <s v="Holiday Inn Express- Shreveport,LA"/>
    <s v="Megan Marley"/>
    <s v="Y"/>
    <s v=""/>
    <n v="2"/>
    <n v="2"/>
    <d v="2020-09-11T00:00:00"/>
    <d v="2020-09-11T00:00:00"/>
    <d v="2020-09-11T00:00:00"/>
    <d v="2020-09-18T00:00:00"/>
    <s v="Y"/>
    <x v="0"/>
    <s v="REG"/>
    <x v="0"/>
    <s v="NORMAL"/>
    <x v="0"/>
    <d v="2020-07-01T00:00:00"/>
    <m/>
    <n v="735"/>
    <n v="1823.08"/>
    <n v="0"/>
    <n v="0.98507"/>
    <n v="1.47"/>
    <n v="1.05"/>
    <x v="2"/>
  </r>
  <r>
    <n v="233937"/>
    <n v="1"/>
    <n v="1"/>
    <s v="233937-1-1"/>
    <s v="LIN0500-2331"/>
    <s v="HSI DESIGN GROUP"/>
    <s v="HOLIDAY INN EXPRESS HARLINGEN, TX"/>
    <s v="Megan Marley"/>
    <s v=""/>
    <s v="Y"/>
    <n v="2"/>
    <n v="2"/>
    <d v="2020-10-23T00:00:00"/>
    <d v="2020-10-23T00:00:00"/>
    <d v="2020-10-23T00:00:00"/>
    <d v="2020-11-02T00:00:00"/>
    <s v="Y"/>
    <x v="1"/>
    <s v="REG"/>
    <x v="2"/>
    <s v="PLANT3"/>
    <x v="4"/>
    <d v="2020-07-01T00:00:00"/>
    <d v="2020-07-21T00:00:00"/>
    <n v="415"/>
    <n v="989.24"/>
    <n v="0"/>
    <n v="1.1200000000000001"/>
    <n v="1.778"/>
    <n v="0.88900000000000001"/>
    <x v="0"/>
  </r>
  <r>
    <n v="233939"/>
    <n v="1"/>
    <n v="1"/>
    <s v="233939-1-1"/>
    <s v="LIB0300-2104-CIS"/>
    <s v="COUNTRY INN &amp; SUITES, CHARLOTTESVILLE, VA"/>
    <s v="COUNTRY INN &amp; SUITES, CHARLOTTESVILLE, VA"/>
    <s v="Deanna Rapp"/>
    <s v="Y"/>
    <s v=""/>
    <n v="1"/>
    <n v="1"/>
    <d v="2020-09-18T00:00:00"/>
    <d v="2020-09-18T00:00:00"/>
    <d v="2020-09-18T00:00:00"/>
    <d v="2020-09-25T00:00:00"/>
    <s v="Y"/>
    <x v="0"/>
    <s v="REG"/>
    <x v="0"/>
    <s v="NORMAL"/>
    <x v="4"/>
    <d v="2020-07-01T00:00:00"/>
    <m/>
    <n v="986"/>
    <n v="1128.73"/>
    <n v="0"/>
    <n v="0.9143"/>
    <n v="0.81589999999999996"/>
    <n v="0.41670000000000001"/>
    <x v="22"/>
  </r>
  <r>
    <n v="233940"/>
    <n v="1"/>
    <n v="1"/>
    <s v="233940-1-1"/>
    <s v="LIB0700-1383"/>
    <s v="Carver &amp; Associates"/>
    <s v="Holiday Inn Express - Shreveport, LA"/>
    <s v="Megan Marley"/>
    <s v=""/>
    <s v=""/>
    <n v="1"/>
    <n v="1"/>
    <d v="2020-09-04T00:00:00"/>
    <d v="2020-09-04T00:00:00"/>
    <d v="2020-09-04T00:00:00"/>
    <d v="2020-09-09T00:00:00"/>
    <s v="Y"/>
    <x v="0"/>
    <s v="REG"/>
    <x v="0"/>
    <s v="NORMAL"/>
    <x v="4"/>
    <d v="2020-07-01T00:00:00"/>
    <m/>
    <n v="212"/>
    <n v="354.73"/>
    <n v="0"/>
    <n v="0.52819499999999997"/>
    <n v="0.52500000000000002"/>
    <n v="0.13461000000000001"/>
    <x v="11"/>
  </r>
  <r>
    <n v="233943"/>
    <n v="1"/>
    <n v="1"/>
    <s v="233943-1-1"/>
    <s v="LIN0100-2330-96"/>
    <s v="STONE RIDGE HOSPITALITY"/>
    <s v="HOLIDAY INN EXPRESS TAHLEQUAH"/>
    <s v="Christy Barclay"/>
    <s v=""/>
    <s v="Y"/>
    <n v="1"/>
    <n v="1"/>
    <d v="2020-08-12T00:00:00"/>
    <d v="2020-08-14T00:00:00"/>
    <d v="2020-08-14T00:00:00"/>
    <d v="2020-08-28T00:00:00"/>
    <s v="Y"/>
    <x v="1"/>
    <s v="REG"/>
    <x v="2"/>
    <s v="PLANT3"/>
    <x v="0"/>
    <d v="2020-07-02T00:00:00"/>
    <d v="2020-07-15T00:00:00"/>
    <n v="698"/>
    <n v="1085.32"/>
    <n v="0"/>
    <n v="1"/>
    <n v="1.4166300000000001"/>
    <n v="0.70838000000000001"/>
    <x v="10"/>
  </r>
  <r>
    <n v="233944"/>
    <n v="1"/>
    <n v="1"/>
    <s v="233944-1-1"/>
    <s v="LIB7455-C-BASE"/>
    <s v="PURCHASING PARTNERS, INC"/>
    <s v="HOLIDAY INN EXPRESS COVINGTON"/>
    <s v="Megan Marley"/>
    <s v=""/>
    <s v=""/>
    <n v="1"/>
    <n v="1"/>
    <d v="2020-07-24T00:00:00"/>
    <d v="2020-07-24T00:00:00"/>
    <d v="2020-07-24T00:00:00"/>
    <d v="2020-07-31T00:00:00"/>
    <s v="Y"/>
    <x v="0"/>
    <s v="REG"/>
    <x v="0"/>
    <s v="NORMAL"/>
    <x v="1"/>
    <d v="2020-07-02T00:00:00"/>
    <m/>
    <n v="110"/>
    <n v="252.73"/>
    <n v="0"/>
    <n v="0"/>
    <n v="0"/>
    <n v="0"/>
    <x v="1"/>
  </r>
  <r>
    <n v="233945"/>
    <n v="1"/>
    <n v="1"/>
    <s v="233945-1-1"/>
    <s v="LIB0200-2308"/>
    <s v="Construction Management, Inc."/>
    <s v="HOLIDAY INN EXPRESS UNION CITY"/>
    <s v="Deanna Rapp"/>
    <s v=""/>
    <s v="Y"/>
    <n v="1"/>
    <n v="1"/>
    <d v="2020-09-11T00:00:00"/>
    <d v="2020-09-11T00:00:00"/>
    <d v="2020-09-11T00:00:00"/>
    <d v="2020-09-18T00:00:00"/>
    <s v="Y"/>
    <x v="0"/>
    <s v="REG"/>
    <x v="0"/>
    <s v="NORMAL"/>
    <x v="0"/>
    <d v="2020-07-02T00:00:00"/>
    <m/>
    <n v="679"/>
    <n v="839.11"/>
    <n v="0"/>
    <n v="0.492535"/>
    <n v="0.73499999999999999"/>
    <n v="0.52500000000000002"/>
    <x v="2"/>
  </r>
  <r>
    <n v="233948"/>
    <n v="10"/>
    <n v="1"/>
    <s v="233948-10-1"/>
    <s v="LINPILL-20X14KEW-SD-HMP-CS"/>
    <s v="PHVIF II Baltimore LLC"/>
    <s v="HAMPTON INN BALTIMORE, MD"/>
    <s v="Megan Marley"/>
    <s v=""/>
    <s v="Y"/>
    <n v="4"/>
    <n v="4"/>
    <d v="2020-09-09T00:00:00"/>
    <d v="2020-09-11T00:00:00"/>
    <d v="2020-09-09T00:00:00"/>
    <d v="2020-09-16T00:00:00"/>
    <s v="Y"/>
    <x v="1"/>
    <s v="REG"/>
    <x v="2"/>
    <s v="PLANT3"/>
    <x v="1"/>
    <d v="2020-07-02T00:00:00"/>
    <d v="2020-07-15T00:00:00"/>
    <n v="38.54"/>
    <n v="21966.9"/>
    <n v="0"/>
    <n v="0.63851999999999998"/>
    <m/>
    <m/>
    <x v="2"/>
  </r>
  <r>
    <n v="233948"/>
    <n v="11"/>
    <n v="1"/>
    <s v="233948-11-1"/>
    <s v="LIN0900-731-58-L-BNQ"/>
    <s v="PHVIF II Baltimore LLC"/>
    <s v="HAMPTON INN BALTIMORE, MD"/>
    <s v="Megan Marley"/>
    <s v=""/>
    <s v="Y"/>
    <n v="1"/>
    <n v="1"/>
    <d v="2020-09-09T00:00:00"/>
    <d v="2020-09-11T00:00:00"/>
    <d v="2020-09-09T00:00:00"/>
    <d v="2020-09-16T00:00:00"/>
    <s v="Y"/>
    <x v="1"/>
    <s v="REG"/>
    <x v="2"/>
    <s v="PLANT3"/>
    <x v="0"/>
    <d v="2020-07-02T00:00:00"/>
    <d v="2020-07-15T00:00:00"/>
    <n v="2103.4899999999998"/>
    <n v="21966.9"/>
    <n v="0"/>
    <n v="0.1593"/>
    <n v="0.67390000000000005"/>
    <n v="0.22339999999999999"/>
    <x v="2"/>
  </r>
  <r>
    <n v="233948"/>
    <n v="12"/>
    <n v="1"/>
    <s v="233948-12-1"/>
    <s v="LIN0900-731-58-R-BNQ"/>
    <s v="PHVIF II Baltimore LLC"/>
    <s v="HAMPTON INN BALTIMORE, MD"/>
    <s v="Megan Marley"/>
    <s v=""/>
    <s v="Y"/>
    <n v="1"/>
    <n v="1"/>
    <d v="2020-09-09T00:00:00"/>
    <d v="2020-09-11T00:00:00"/>
    <d v="2020-09-09T00:00:00"/>
    <d v="2020-09-16T00:00:00"/>
    <s v="Y"/>
    <x v="1"/>
    <s v="REG"/>
    <x v="2"/>
    <s v="PLANT3"/>
    <x v="0"/>
    <d v="2020-07-02T00:00:00"/>
    <d v="2020-07-15T00:00:00"/>
    <n v="0"/>
    <n v="21966.9"/>
    <n v="0"/>
    <n v="0.1593"/>
    <n v="0.67390000000000005"/>
    <n v="0.22339999999999999"/>
    <x v="2"/>
  </r>
  <r>
    <n v="233948"/>
    <n v="5"/>
    <n v="1"/>
    <s v="233948-5-1"/>
    <s v="LIN0600-3593-HMP-CS"/>
    <s v="PHVIF II Baltimore LLC"/>
    <s v="HAMPTON INN BALTIMORE, MD"/>
    <s v="Megan Marley"/>
    <s v=""/>
    <s v="Y"/>
    <n v="3"/>
    <n v="3"/>
    <d v="2020-09-09T00:00:00"/>
    <d v="2020-09-11T00:00:00"/>
    <d v="2020-09-09T00:00:00"/>
    <d v="2020-09-16T00:00:00"/>
    <s v="Y"/>
    <x v="1"/>
    <s v="REG"/>
    <x v="2"/>
    <s v="PLANT3"/>
    <x v="3"/>
    <d v="2020-07-02T00:00:00"/>
    <d v="2020-07-15T00:00:00"/>
    <n v="233.51"/>
    <n v="21966.9"/>
    <n v="0"/>
    <n v="0.37890000000000001"/>
    <n v="0.88380000000000003"/>
    <n v="0.39479999999999998"/>
    <x v="2"/>
  </r>
  <r>
    <n v="233948"/>
    <n v="6"/>
    <n v="1"/>
    <s v="233948-6-1"/>
    <s v="LIN0900-676-62.5-L-BNQ"/>
    <s v="PHVIF II Baltimore LLC"/>
    <s v="HAMPTON INN BALTIMORE, MD"/>
    <s v="Megan Marley"/>
    <s v=""/>
    <s v="Y"/>
    <n v="1"/>
    <n v="1"/>
    <d v="2020-09-09T00:00:00"/>
    <d v="2020-09-11T00:00:00"/>
    <d v="2020-09-09T00:00:00"/>
    <d v="2020-09-16T00:00:00"/>
    <s v="Y"/>
    <x v="1"/>
    <s v="REG"/>
    <x v="2"/>
    <s v="PLANT3"/>
    <x v="0"/>
    <d v="2020-07-02T00:00:00"/>
    <d v="2020-07-18T00:00:00"/>
    <n v="2025.88"/>
    <n v="21966.9"/>
    <n v="0"/>
    <n v="0.22670000000000001"/>
    <n v="0.56069999999999998"/>
    <n v="0.2409"/>
    <x v="2"/>
  </r>
  <r>
    <n v="233948"/>
    <n v="7"/>
    <n v="1"/>
    <s v="233948-7-1"/>
    <s v="LIN0900-676-62.5-R-BNQ"/>
    <s v="PHVIF II Baltimore LLC"/>
    <s v="HAMPTON INN BALTIMORE, MD"/>
    <s v="Megan Marley"/>
    <s v=""/>
    <s v="Y"/>
    <n v="1"/>
    <n v="1"/>
    <d v="2020-09-09T00:00:00"/>
    <d v="2020-09-11T00:00:00"/>
    <d v="2020-09-09T00:00:00"/>
    <d v="2020-09-16T00:00:00"/>
    <s v="Y"/>
    <x v="1"/>
    <s v="REG"/>
    <x v="2"/>
    <s v="PLANT3"/>
    <x v="0"/>
    <d v="2020-07-02T00:00:00"/>
    <d v="2020-07-18T00:00:00"/>
    <n v="0"/>
    <n v="21966.9"/>
    <n v="0"/>
    <n v="0.22670000000000001"/>
    <n v="0.56069999999999998"/>
    <n v="0.2409"/>
    <x v="2"/>
  </r>
  <r>
    <n v="233948"/>
    <n v="8"/>
    <n v="1"/>
    <s v="233948-8-1"/>
    <s v="LINPILL-14X14KEW-SD-HMP-CS"/>
    <s v="PHVIF II Baltimore LLC"/>
    <s v="HAMPTON INN BALTIMORE, MD"/>
    <s v="Megan Marley"/>
    <s v=""/>
    <s v="Y"/>
    <n v="4"/>
    <n v="4"/>
    <d v="2020-09-09T00:00:00"/>
    <d v="2020-09-11T00:00:00"/>
    <d v="2020-09-09T00:00:00"/>
    <d v="2020-09-16T00:00:00"/>
    <s v="Y"/>
    <x v="1"/>
    <s v="REG"/>
    <x v="2"/>
    <s v="PLANT3"/>
    <x v="1"/>
    <d v="2020-07-02T00:00:00"/>
    <d v="2020-07-15T00:00:00"/>
    <n v="37.700000000000003"/>
    <n v="21966.9"/>
    <n v="0"/>
    <n v="0.54700000000000004"/>
    <m/>
    <m/>
    <x v="2"/>
  </r>
  <r>
    <n v="233948"/>
    <n v="9"/>
    <n v="1"/>
    <s v="233948-9-1"/>
    <s v="LIN0100-3170D-76-HMP-CS"/>
    <s v="PHVIF II Baltimore LLC"/>
    <s v="HAMPTON INN BALTIMORE, MD"/>
    <s v="Megan Marley"/>
    <s v=""/>
    <s v="Y"/>
    <n v="2"/>
    <n v="2"/>
    <d v="2020-09-09T00:00:00"/>
    <d v="2020-09-11T00:00:00"/>
    <d v="2020-09-09T00:00:00"/>
    <d v="2020-09-16T00:00:00"/>
    <s v="Y"/>
    <x v="1"/>
    <s v="REG"/>
    <x v="2"/>
    <s v="PLANT3"/>
    <x v="0"/>
    <d v="2020-07-02T00:00:00"/>
    <d v="2020-07-15T00:00:00"/>
    <n v="1289.67"/>
    <n v="21966.9"/>
    <n v="0"/>
    <n v="3.0049999999999999"/>
    <n v="1.5973999999999999"/>
    <n v="0.83299999999999996"/>
    <x v="2"/>
  </r>
  <r>
    <n v="233951"/>
    <n v="3"/>
    <n v="1"/>
    <s v="233951-3-1"/>
    <s v="LIN3015-C"/>
    <s v="POND"/>
    <s v="GHI LAKESHORE/ BIRMINGHAM, AL"/>
    <s v="Debbie Graham"/>
    <s v=""/>
    <s v="Y"/>
    <n v="3"/>
    <n v="3"/>
    <d v="2020-10-16T00:00:00"/>
    <d v="2020-10-16T00:00:00"/>
    <d v="2020-10-16T00:00:00"/>
    <d v="2020-10-23T00:00:00"/>
    <s v="Y"/>
    <x v="0"/>
    <s v="REG"/>
    <x v="2"/>
    <s v="NORMAL"/>
    <x v="4"/>
    <d v="2020-07-06T00:00:00"/>
    <m/>
    <n v="1245"/>
    <n v="12394"/>
    <n v="0"/>
    <n v="1.62714"/>
    <n v="5.625"/>
    <m/>
    <x v="14"/>
  </r>
  <r>
    <n v="233951"/>
    <n v="4"/>
    <n v="1"/>
    <s v="233951-4-1"/>
    <s v="PD-BANQUETTE"/>
    <s v="POND"/>
    <s v="GHI LAKESHORE/ BIRMINGHAM, AL"/>
    <s v="Debbie Graham"/>
    <s v=""/>
    <s v="Y"/>
    <n v="1"/>
    <n v="1"/>
    <d v="2020-10-16T00:00:00"/>
    <d v="2020-10-16T00:00:00"/>
    <d v="2020-10-16T00:00:00"/>
    <d v="2020-10-23T00:00:00"/>
    <s v="Y"/>
    <x v="0"/>
    <s v="REG"/>
    <x v="2"/>
    <s v="NORMAL"/>
    <x v="0"/>
    <d v="2020-07-06T00:00:00"/>
    <m/>
    <n v="1557"/>
    <n v="12394"/>
    <n v="0"/>
    <m/>
    <m/>
    <m/>
    <x v="14"/>
  </r>
  <r>
    <n v="233951"/>
    <n v="5"/>
    <n v="1"/>
    <s v="233951-5-1"/>
    <s v="LINPILL-20X20KE"/>
    <s v="POND"/>
    <s v="GHI LAKESHORE/ BIRMINGHAM, AL"/>
    <s v="Debbie Graham"/>
    <s v=""/>
    <s v="Y"/>
    <n v="8"/>
    <n v="8"/>
    <d v="2020-10-19T00:00:00"/>
    <d v="2020-10-23T00:00:00"/>
    <d v="2020-10-16T00:00:00"/>
    <d v="2020-10-23T00:00:00"/>
    <s v="Y"/>
    <x v="0"/>
    <s v="REG"/>
    <x v="2"/>
    <s v="NORMAL"/>
    <x v="1"/>
    <d v="2020-07-06T00:00:00"/>
    <m/>
    <n v="20"/>
    <n v="12394"/>
    <n v="0"/>
    <n v="1.30104"/>
    <m/>
    <m/>
    <x v="0"/>
  </r>
  <r>
    <n v="233952"/>
    <n v="1"/>
    <n v="1"/>
    <s v="233952-1-1"/>
    <s v="LIB0400-1377-RAF"/>
    <s v="RALDEX II"/>
    <s v="STAYBRIDGE SUITES - FLORENCE"/>
    <s v="Megan Marley"/>
    <s v=""/>
    <s v="Y"/>
    <n v="1"/>
    <n v="1"/>
    <d v="2020-09-08T00:00:00"/>
    <d v="2020-09-11T00:00:00"/>
    <d v="2020-09-11T00:00:00"/>
    <d v="2020-09-18T00:00:00"/>
    <s v="Y"/>
    <x v="1"/>
    <s v="REG"/>
    <x v="0"/>
    <s v="NORMAL"/>
    <x v="0"/>
    <d v="2020-07-06T00:00:00"/>
    <d v="2020-07-17T00:00:00"/>
    <n v="1094"/>
    <n v="4820.8900000000003"/>
    <n v="0"/>
    <n v="0.67042000000000002"/>
    <n v="0.74063000000000001"/>
    <n v="0.421705"/>
    <x v="2"/>
  </r>
  <r>
    <n v="233952"/>
    <n v="2"/>
    <n v="1"/>
    <s v="233952-2-1"/>
    <s v="LIB0900-145-LAF"/>
    <s v="RALDEX II"/>
    <s v="STAYBRIDGE SUITES - FLORENCE"/>
    <s v="Megan Marley"/>
    <s v=""/>
    <s v="Y"/>
    <n v="1"/>
    <n v="1"/>
    <d v="2020-09-08T00:00:00"/>
    <d v="2020-09-11T00:00:00"/>
    <d v="2020-09-11T00:00:00"/>
    <d v="2020-09-18T00:00:00"/>
    <s v="Y"/>
    <x v="1"/>
    <s v="REG"/>
    <x v="0"/>
    <s v="NORMAL"/>
    <x v="4"/>
    <d v="2020-07-06T00:00:00"/>
    <d v="2020-07-17T00:00:00"/>
    <n v="0"/>
    <n v="4820.8900000000003"/>
    <n v="0"/>
    <n v="0.58875999999999995"/>
    <n v="0.68023999999999996"/>
    <n v="0.51566000000000001"/>
    <x v="2"/>
  </r>
  <r>
    <n v="233952"/>
    <n v="3"/>
    <n v="1"/>
    <s v="233952-3-1"/>
    <s v="LIB0400-1376-LAF"/>
    <s v="RALDEX II"/>
    <s v="STAYBRIDGE SUITES - FLORENCE"/>
    <s v="Megan Marley"/>
    <s v=""/>
    <s v="Y"/>
    <n v="3"/>
    <n v="3"/>
    <d v="2020-09-08T00:00:00"/>
    <d v="2020-09-11T00:00:00"/>
    <d v="2020-09-11T00:00:00"/>
    <d v="2020-09-18T00:00:00"/>
    <s v="Y"/>
    <x v="1"/>
    <s v="REG"/>
    <x v="0"/>
    <s v="NORMAL"/>
    <x v="0"/>
    <d v="2020-07-06T00:00:00"/>
    <d v="2020-07-17T00:00:00"/>
    <n v="1094"/>
    <n v="4820.8900000000003"/>
    <n v="0"/>
    <n v="2.01126"/>
    <n v="2.2218900000000001"/>
    <n v="1.265115"/>
    <x v="2"/>
  </r>
  <r>
    <n v="233952"/>
    <n v="4"/>
    <n v="1"/>
    <s v="233952-4-1"/>
    <s v="LIB0900-144-RAF"/>
    <s v="RALDEX II"/>
    <s v="STAYBRIDGE SUITES - FLORENCE"/>
    <s v="Megan Marley"/>
    <s v=""/>
    <s v="Y"/>
    <n v="3"/>
    <n v="3"/>
    <d v="2020-09-08T00:00:00"/>
    <d v="2020-09-11T00:00:00"/>
    <d v="2020-09-11T00:00:00"/>
    <d v="2020-09-18T00:00:00"/>
    <s v="Y"/>
    <x v="1"/>
    <s v="REG"/>
    <x v="0"/>
    <s v="NORMAL"/>
    <x v="4"/>
    <d v="2020-07-06T00:00:00"/>
    <d v="2020-07-17T00:00:00"/>
    <n v="0"/>
    <n v="4820.8900000000003"/>
    <n v="0"/>
    <n v="1.7662800000000001"/>
    <n v="2.0407199999999999"/>
    <n v="1.54698"/>
    <x v="2"/>
  </r>
  <r>
    <n v="233953"/>
    <n v="1"/>
    <n v="1"/>
    <s v="233953-1-1"/>
    <s v="LIB0500-2795"/>
    <s v="RC INTERIOR DESIGN GROUP, INC"/>
    <s v="BOARDWALK LOFTS"/>
    <s v="Christy Barclay"/>
    <s v=""/>
    <s v="Y"/>
    <n v="4"/>
    <n v="4"/>
    <d v="2020-09-18T00:00:00"/>
    <d v="2020-09-18T00:00:00"/>
    <d v="2020-09-18T00:00:00"/>
    <d v="2020-09-25T00:00:00"/>
    <s v="Y"/>
    <x v="0"/>
    <s v="REG"/>
    <x v="0"/>
    <s v="NORMAL"/>
    <x v="4"/>
    <d v="2020-07-06T00:00:00"/>
    <m/>
    <n v="915"/>
    <n v="4014.56"/>
    <n v="0"/>
    <n v="1.5175399999999999"/>
    <n v="2.17014"/>
    <n v="1.2159"/>
    <x v="22"/>
  </r>
  <r>
    <n v="233960"/>
    <n v="1"/>
    <n v="1"/>
    <s v="233960-1-1"/>
    <s v="40MATTRESS"/>
    <s v="9998- EXTENDED STAY HOTELS ACCOUNTS PAYABLE"/>
    <s v="9660 - Annapolis - Admiral Cochrane Drive"/>
    <s v="Megan Marley"/>
    <s v=""/>
    <s v=""/>
    <n v="1"/>
    <n v="1"/>
    <d v="2020-07-31T00:00:00"/>
    <d v="2020-07-31T00:00:00"/>
    <d v="2020-07-31T00:00:00"/>
    <d v="2020-08-07T00:00:00"/>
    <s v="Y"/>
    <x v="1"/>
    <s v="REG"/>
    <x v="0"/>
    <s v="NORMAL"/>
    <x v="1"/>
    <d v="2020-07-06T00:00:00"/>
    <d v="2020-07-08T00:00:00"/>
    <n v="79"/>
    <n v="351.88"/>
    <n v="0"/>
    <m/>
    <m/>
    <m/>
    <x v="19"/>
  </r>
  <r>
    <n v="233960"/>
    <n v="2"/>
    <n v="1"/>
    <s v="233960-2-1"/>
    <s v="52MATTRESS"/>
    <s v="9998- EXTENDED STAY HOTELS ACCOUNTS PAYABLE"/>
    <s v="9660 - Annapolis - Admiral Cochrane Drive"/>
    <s v="Megan Marley"/>
    <s v=""/>
    <s v=""/>
    <n v="1"/>
    <n v="1"/>
    <d v="2020-07-31T00:00:00"/>
    <d v="2020-07-31T00:00:00"/>
    <d v="2020-07-31T00:00:00"/>
    <d v="2020-08-07T00:00:00"/>
    <s v="Y"/>
    <x v="1"/>
    <s v="REG"/>
    <x v="0"/>
    <s v="NORMAL"/>
    <x v="1"/>
    <d v="2020-07-06T00:00:00"/>
    <d v="2020-07-08T00:00:00"/>
    <n v="89"/>
    <n v="351.88"/>
    <n v="0"/>
    <m/>
    <m/>
    <m/>
    <x v="19"/>
  </r>
  <r>
    <n v="233961"/>
    <n v="1"/>
    <n v="1"/>
    <s v="233961-1-1"/>
    <s v="52MATTRESS"/>
    <s v="Quest Hospitality Suppliers LLC"/>
    <s v="Washington Candlewood Suites PA"/>
    <s v="Deanna Rapp"/>
    <s v=""/>
    <s v=""/>
    <n v="1"/>
    <n v="1"/>
    <d v="2020-07-31T00:00:00"/>
    <d v="2020-07-31T00:00:00"/>
    <d v="2020-07-31T00:00:00"/>
    <d v="2020-08-07T00:00:00"/>
    <s v="Y"/>
    <x v="1"/>
    <s v="REG"/>
    <x v="0"/>
    <s v="NORMAL"/>
    <x v="1"/>
    <d v="2020-07-06T00:00:00"/>
    <d v="2020-07-22T00:00:00"/>
    <n v="150"/>
    <n v="333.88"/>
    <n v="0"/>
    <m/>
    <m/>
    <m/>
    <x v="19"/>
  </r>
  <r>
    <n v="233962"/>
    <n v="1"/>
    <n v="1"/>
    <s v="233962-1-1"/>
    <s v="LIN0500-2330"/>
    <s v="LAMONT COMPANIES"/>
    <s v="HOLIDAY INN EXPRESS-WATERTOWN, SD"/>
    <s v="Deanna Rapp"/>
    <s v=""/>
    <s v="Y"/>
    <n v="3"/>
    <n v="3"/>
    <d v="2020-09-25T00:00:00"/>
    <d v="2020-09-25T00:00:00"/>
    <d v="2020-09-25T00:00:00"/>
    <d v="2020-10-05T00:00:00"/>
    <s v="Y"/>
    <x v="0"/>
    <s v="REG"/>
    <x v="2"/>
    <s v="NORMAL"/>
    <x v="4"/>
    <d v="2020-07-07T00:00:00"/>
    <m/>
    <n v="635"/>
    <n v="29184"/>
    <n v="0"/>
    <n v="2.0141399999999998"/>
    <n v="4.0019999999999998"/>
    <m/>
    <x v="16"/>
  </r>
  <r>
    <n v="233962"/>
    <n v="2"/>
    <n v="1"/>
    <s v="233962-2-1"/>
    <s v="LIN0500-2331"/>
    <s v="LAMONT COMPANIES"/>
    <s v="HOLIDAY INN EXPRESS-WATERTOWN, SD"/>
    <s v="Deanna Rapp"/>
    <s v=""/>
    <s v="Y"/>
    <n v="4"/>
    <n v="4"/>
    <d v="2020-09-25T00:00:00"/>
    <d v="2020-09-25T00:00:00"/>
    <d v="2020-09-25T00:00:00"/>
    <d v="2020-10-05T00:00:00"/>
    <s v="Y"/>
    <x v="0"/>
    <s v="REG"/>
    <x v="2"/>
    <s v="NORMAL"/>
    <x v="4"/>
    <d v="2020-07-07T00:00:00"/>
    <m/>
    <n v="410"/>
    <n v="29184"/>
    <n v="0"/>
    <n v="2.2400000000000002"/>
    <n v="3.556"/>
    <n v="1.778"/>
    <x v="16"/>
  </r>
  <r>
    <n v="233962"/>
    <n v="3"/>
    <n v="1"/>
    <s v="233962-3-1"/>
    <s v="LIN0100-2330-96"/>
    <s v="LAMONT COMPANIES"/>
    <s v="HOLIDAY INN EXPRESS-WATERTOWN, SD"/>
    <s v="Deanna Rapp"/>
    <s v=""/>
    <s v="Y"/>
    <n v="2"/>
    <n v="2"/>
    <d v="2020-09-25T00:00:00"/>
    <d v="2020-09-25T00:00:00"/>
    <d v="2020-09-25T00:00:00"/>
    <d v="2020-10-05T00:00:00"/>
    <s v="Y"/>
    <x v="0"/>
    <s v="REG"/>
    <x v="2"/>
    <s v="NORMAL"/>
    <x v="0"/>
    <d v="2020-07-07T00:00:00"/>
    <m/>
    <n v="1108"/>
    <n v="29184"/>
    <n v="0"/>
    <n v="2"/>
    <n v="2.8332600000000001"/>
    <n v="1.41676"/>
    <x v="16"/>
  </r>
  <r>
    <n v="233962"/>
    <n v="6"/>
    <n v="1"/>
    <s v="233962-6-1"/>
    <s v="LIB0700-1383"/>
    <s v="LAMONT COMPANIES"/>
    <s v="HOLIDAY INN EXPRESS-WATERTOWN, SD"/>
    <s v="Deanna Rapp"/>
    <s v=""/>
    <s v="Y"/>
    <n v="8"/>
    <n v="8"/>
    <d v="2020-09-25T00:00:00"/>
    <d v="2020-09-25T00:00:00"/>
    <d v="2020-09-25T00:00:00"/>
    <d v="2020-10-05T00:00:00"/>
    <s v="Y"/>
    <x v="0"/>
    <s v="REG"/>
    <x v="0"/>
    <s v="NORMAL"/>
    <x v="4"/>
    <d v="2020-07-07T00:00:00"/>
    <m/>
    <n v="268"/>
    <n v="29184"/>
    <n v="0"/>
    <n v="4.0418399999999997"/>
    <n v="4.4000000000000004"/>
    <n v="1.17944"/>
    <x v="16"/>
  </r>
  <r>
    <n v="233962"/>
    <n v="7"/>
    <n v="1"/>
    <s v="233962-7-1"/>
    <s v="LIN0900-397-72"/>
    <s v="LAMONT COMPANIES"/>
    <s v="HOLIDAY INN EXPRESS-WATERTOWN, SD"/>
    <s v="Deanna Rapp"/>
    <s v=""/>
    <s v="Y"/>
    <n v="2"/>
    <n v="2"/>
    <d v="2020-09-25T00:00:00"/>
    <d v="2020-09-25T00:00:00"/>
    <d v="2020-09-25T00:00:00"/>
    <d v="2020-10-05T00:00:00"/>
    <s v="Y"/>
    <x v="0"/>
    <s v="REG"/>
    <x v="2"/>
    <s v="NORMAL"/>
    <x v="0"/>
    <d v="2020-07-07T00:00:00"/>
    <m/>
    <n v="1335"/>
    <n v="29184"/>
    <n v="0"/>
    <n v="3.2"/>
    <n v="2.6335000000000002"/>
    <n v="1.3167599999999999"/>
    <x v="16"/>
  </r>
  <r>
    <n v="233962"/>
    <n v="9"/>
    <n v="1"/>
    <s v="233962-9-1"/>
    <s v="LIN0600-2340"/>
    <s v="LAMONT COMPANIES"/>
    <s v="HOLIDAY INN EXPRESS-WATERTOWN, SD"/>
    <s v="Deanna Rapp"/>
    <s v=""/>
    <s v="Y"/>
    <n v="1"/>
    <n v="1"/>
    <d v="2020-09-25T00:00:00"/>
    <d v="2020-09-25T00:00:00"/>
    <d v="2020-09-25T00:00:00"/>
    <d v="2020-10-05T00:00:00"/>
    <s v="Y"/>
    <x v="0"/>
    <s v="REG"/>
    <x v="2"/>
    <s v="NORMAL"/>
    <x v="3"/>
    <d v="2020-07-07T00:00:00"/>
    <m/>
    <n v="562"/>
    <n v="29184"/>
    <n v="0"/>
    <n v="0.15"/>
    <n v="0.29163"/>
    <n v="0.14588000000000001"/>
    <x v="16"/>
  </r>
  <r>
    <n v="233963"/>
    <n v="1"/>
    <n v="1"/>
    <s v="233963-1-1"/>
    <s v="LIB0200-3004"/>
    <s v="Hilton Supply Management"/>
    <s v="689900-HAMPTON BOWLING GREEN KY"/>
    <s v="Ellie Marlowe"/>
    <s v=""/>
    <s v=""/>
    <n v="40"/>
    <n v="40"/>
    <d v="2020-09-28T00:00:00"/>
    <d v="2020-10-02T00:00:00"/>
    <d v="2020-10-02T00:00:00"/>
    <d v="2020-10-08T00:00:00"/>
    <s v="Y"/>
    <x v="1"/>
    <s v="REG"/>
    <x v="0"/>
    <s v="NORMAL"/>
    <x v="0"/>
    <d v="2020-07-07T00:00:00"/>
    <d v="2020-07-08T00:00:00"/>
    <n v="700.26"/>
    <n v="30233.4"/>
    <n v="0"/>
    <n v="32.588000000000001"/>
    <n v="28.5"/>
    <n v="16.440000000000001"/>
    <x v="7"/>
  </r>
  <r>
    <n v="233965"/>
    <n v="1"/>
    <n v="1"/>
    <s v="233965-1-1"/>
    <s v="MRL-SLEEPER"/>
    <s v="PP Waterloo Ltd."/>
    <s v="PP Waterloo Ltd."/>
    <s v="Ellie Marlowe"/>
    <s v=""/>
    <s v=""/>
    <n v="1"/>
    <n v="1"/>
    <d v="2020-08-07T00:00:00"/>
    <d v="2020-08-07T00:00:00"/>
    <d v="2020-08-07T00:00:00"/>
    <d v="2020-08-14T00:00:00"/>
    <s v="Y"/>
    <x v="0"/>
    <s v="MRO"/>
    <x v="2"/>
    <s v="NORMAL"/>
    <x v="0"/>
    <d v="2020-07-07T00:00:00"/>
    <m/>
    <n v="1305"/>
    <n v="2024"/>
    <n v="0"/>
    <m/>
    <m/>
    <m/>
    <x v="15"/>
  </r>
  <r>
    <n v="233965"/>
    <n v="2"/>
    <n v="1"/>
    <s v="233965-2-1"/>
    <s v="LIB0500-3653A-CY.01"/>
    <s v="PP Waterloo Ltd."/>
    <s v="PP Waterloo Ltd."/>
    <s v="Ellie Marlowe"/>
    <s v=""/>
    <s v=""/>
    <n v="1"/>
    <n v="1"/>
    <d v="2020-08-07T00:00:00"/>
    <d v="2020-08-07T00:00:00"/>
    <d v="2020-08-07T00:00:00"/>
    <d v="2020-08-14T00:00:00"/>
    <s v="Y"/>
    <x v="1"/>
    <s v="MRO"/>
    <x v="0"/>
    <s v="NORMAL"/>
    <x v="4"/>
    <d v="2020-07-07T00:00:00"/>
    <d v="2020-07-13T00:00:00"/>
    <n v="464"/>
    <n v="2024"/>
    <n v="0"/>
    <n v="0.72629999999999995"/>
    <n v="0.42981000000000003"/>
    <n v="0.22059999999999999"/>
    <x v="15"/>
  </r>
  <r>
    <n v="233966"/>
    <n v="2"/>
    <n v="1"/>
    <s v="233966-2-1"/>
    <s v="LIB0600-2899-26.5"/>
    <s v="MARRIOTT INT'L-RES. INN"/>
    <s v="70BA211-31 GARDEN CITY, NY RI"/>
    <s v="Erica Hollyfield"/>
    <s v=""/>
    <s v=""/>
    <n v="1"/>
    <n v="1"/>
    <d v="2020-07-31T00:00:00"/>
    <d v="2020-07-31T00:00:00"/>
    <d v="2020-07-31T00:00:00"/>
    <d v="2020-08-07T00:00:00"/>
    <s v="Y"/>
    <x v="1"/>
    <s v="REG"/>
    <x v="0"/>
    <s v="NORMAL"/>
    <x v="3"/>
    <d v="2020-07-07T00:00:00"/>
    <d v="2020-07-08T00:00:00"/>
    <n v="0"/>
    <n v="861.86"/>
    <n v="0"/>
    <n v="0"/>
    <n v="0.21956000000000001"/>
    <n v="0.11741500000000001"/>
    <x v="19"/>
  </r>
  <r>
    <n v="233967"/>
    <n v="1"/>
    <n v="1"/>
    <s v="233967-1-1"/>
    <s v="LIN0900-504A-LCORU"/>
    <s v="MARRIOTT INT'L-RES. INN"/>
    <s v="70BA234-01 MIAMI, FL RI"/>
    <s v="Erica Hollyfield"/>
    <s v=""/>
    <s v=""/>
    <n v="1"/>
    <n v="1"/>
    <d v="2020-12-04T00:00:00"/>
    <d v="2020-12-04T00:00:00"/>
    <d v="2020-12-04T00:00:00"/>
    <d v="2020-12-11T00:00:00"/>
    <s v="Y"/>
    <x v="1"/>
    <s v="REG"/>
    <x v="2"/>
    <s v="R&amp;D"/>
    <x v="0"/>
    <d v="2020-07-07T00:00:00"/>
    <d v="2020-07-20T00:00:00"/>
    <n v="3254.98"/>
    <n v="3254.98"/>
    <n v="0"/>
    <n v="1.3228800000000001"/>
    <n v="1.4375"/>
    <n v="0.50512999999999997"/>
    <x v="13"/>
  </r>
  <r>
    <n v="233967"/>
    <n v="2"/>
    <n v="1"/>
    <s v="233967-2-1"/>
    <s v="LINPILL-20X20KE-SD"/>
    <s v="MARRIOTT INT'L-RES. INN"/>
    <s v="70BA234-01 MIAMI, FL RI"/>
    <s v="Erica Hollyfield"/>
    <s v=""/>
    <s v=""/>
    <n v="2"/>
    <n v="2"/>
    <d v="2020-12-04T00:00:00"/>
    <d v="2020-12-04T00:00:00"/>
    <d v="2020-12-04T00:00:00"/>
    <d v="2020-12-11T00:00:00"/>
    <s v="Y"/>
    <x v="1"/>
    <s v="REG"/>
    <x v="2"/>
    <s v="PLANT3"/>
    <x v="1"/>
    <d v="2020-07-07T00:00:00"/>
    <d v="2020-07-08T00:00:00"/>
    <n v="0"/>
    <n v="3254.98"/>
    <n v="-2"/>
    <n v="0.32525999999999999"/>
    <m/>
    <m/>
    <x v="13"/>
  </r>
  <r>
    <n v="233967"/>
    <n v="3"/>
    <n v="1"/>
    <s v="233967-3-1"/>
    <s v="LINPILL-20X20KE-SD"/>
    <s v="MARRIOTT INT'L-RES. INN"/>
    <s v="70BA234-01 MIAMI, FL RI"/>
    <s v="Erica Hollyfield"/>
    <s v=""/>
    <s v=""/>
    <n v="2"/>
    <n v="2"/>
    <d v="2020-12-04T00:00:00"/>
    <d v="2020-12-04T00:00:00"/>
    <d v="2020-12-04T00:00:00"/>
    <d v="2020-12-11T00:00:00"/>
    <s v="Y"/>
    <x v="1"/>
    <s v="REG"/>
    <x v="2"/>
    <s v="PLANT3"/>
    <x v="1"/>
    <d v="2020-07-07T00:00:00"/>
    <d v="2020-07-08T00:00:00"/>
    <n v="0"/>
    <n v="3254.98"/>
    <n v="-2"/>
    <n v="0.32525999999999999"/>
    <m/>
    <m/>
    <x v="13"/>
  </r>
  <r>
    <n v="233967"/>
    <n v="4"/>
    <n v="1"/>
    <s v="233967-4-1"/>
    <s v="LINPILL-26X14KE-SD"/>
    <s v="MARRIOTT INT'L-RES. INN"/>
    <s v="70BA234-01 MIAMI, FL RI"/>
    <s v="Erica Hollyfield"/>
    <s v=""/>
    <s v=""/>
    <n v="1"/>
    <n v="1"/>
    <d v="2020-12-04T00:00:00"/>
    <d v="2020-12-04T00:00:00"/>
    <d v="2020-12-04T00:00:00"/>
    <d v="2020-12-11T00:00:00"/>
    <s v="Y"/>
    <x v="1"/>
    <s v="REG"/>
    <x v="2"/>
    <s v="PLANT3"/>
    <x v="1"/>
    <d v="2020-07-07T00:00:00"/>
    <d v="2020-07-08T00:00:00"/>
    <n v="0"/>
    <n v="3254.98"/>
    <n v="-2"/>
    <n v="0.16263"/>
    <m/>
    <m/>
    <x v="13"/>
  </r>
  <r>
    <n v="233968"/>
    <n v="4"/>
    <n v="1"/>
    <s v="233968-4-1"/>
    <s v="LIB0200-3460-LAF-CY-C.02"/>
    <s v="CY Hunt Valley, LLC"/>
    <s v="COURTYARD BALTIMORE HUNT VALLEY"/>
    <s v="Alyssa Harrington"/>
    <s v="Y"/>
    <s v="Y"/>
    <n v="47"/>
    <n v="47"/>
    <d v="2020-10-02T00:00:00"/>
    <d v="2020-10-02T00:00:00"/>
    <d v="2021-01-22T00:00:00"/>
    <d v="2021-01-29T00:00:00"/>
    <s v="Y"/>
    <x v="0"/>
    <s v="REG"/>
    <x v="0"/>
    <s v="NORMAL"/>
    <x v="0"/>
    <d v="2020-07-07T00:00:00"/>
    <m/>
    <n v="1106"/>
    <n v="211924"/>
    <n v="0"/>
    <n v="57.562779999999997"/>
    <n v="77.315939999999998"/>
    <n v="63.583480000000002"/>
    <x v="7"/>
  </r>
  <r>
    <n v="233968"/>
    <n v="5"/>
    <n v="1"/>
    <s v="233968-5-1"/>
    <s v="LIB0200-3460-RAF-CY-C.02"/>
    <s v="CY Hunt Valley, LLC"/>
    <s v="COURTYARD BALTIMORE HUNT VALLEY"/>
    <s v="Alyssa Harrington"/>
    <s v="Y"/>
    <s v="Y"/>
    <n v="47"/>
    <n v="47"/>
    <d v="2020-10-02T00:00:00"/>
    <d v="2020-10-02T00:00:00"/>
    <d v="2021-01-22T00:00:00"/>
    <d v="2021-01-29T00:00:00"/>
    <s v="Y"/>
    <x v="0"/>
    <s v="REG"/>
    <x v="0"/>
    <s v="NORMAL"/>
    <x v="0"/>
    <d v="2020-07-07T00:00:00"/>
    <m/>
    <n v="1106"/>
    <n v="211924"/>
    <n v="0"/>
    <n v="57.562779999999997"/>
    <n v="77.315939999999998"/>
    <n v="63.583480000000002"/>
    <x v="7"/>
  </r>
  <r>
    <n v="233968"/>
    <n v="6"/>
    <n v="1"/>
    <s v="233968-6-1"/>
    <s v="LIB0600-3460-CY-C.02"/>
    <s v="CY Hunt Valley, LLC"/>
    <s v="COURTYARD BALTIMORE HUNT VALLEY"/>
    <s v="Alyssa Harrington"/>
    <s v="Y"/>
    <s v="Y"/>
    <n v="94"/>
    <n v="94"/>
    <d v="2020-10-02T00:00:00"/>
    <d v="2020-10-02T00:00:00"/>
    <d v="2021-01-22T00:00:00"/>
    <d v="2021-01-29T00:00:00"/>
    <s v="Y"/>
    <x v="0"/>
    <s v="REG"/>
    <x v="0"/>
    <s v="NORMAL"/>
    <x v="3"/>
    <d v="2020-07-07T00:00:00"/>
    <m/>
    <n v="215.5"/>
    <n v="211924"/>
    <n v="0"/>
    <n v="38.560679999999998"/>
    <n v="31.273800000000001"/>
    <n v="9.5344200000000008"/>
    <x v="7"/>
  </r>
  <r>
    <n v="233968"/>
    <n v="7"/>
    <n v="1"/>
    <s v="233968-7-1"/>
    <s v="LIB0500-3653A-CY.01"/>
    <s v="CY Hunt Valley, LLC"/>
    <s v="COURTYARD BALTIMORE HUNT VALLEY"/>
    <s v="Alyssa Harrington"/>
    <s v="Y"/>
    <s v="Y"/>
    <n v="12"/>
    <n v="12"/>
    <d v="2020-10-02T00:00:00"/>
    <d v="2020-10-02T00:00:00"/>
    <d v="2021-01-22T00:00:00"/>
    <d v="2021-01-29T00:00:00"/>
    <s v="Y"/>
    <x v="0"/>
    <s v="REG"/>
    <x v="0"/>
    <s v="NORMAL"/>
    <x v="4"/>
    <d v="2020-07-07T00:00:00"/>
    <m/>
    <n v="430"/>
    <n v="211924"/>
    <n v="0"/>
    <n v="8.7156000000000002"/>
    <n v="5.1577200000000003"/>
    <n v="2.6472000000000002"/>
    <x v="7"/>
  </r>
  <r>
    <n v="233968"/>
    <n v="9"/>
    <n v="1"/>
    <s v="233968-9-1"/>
    <s v="LIB0500-3653-CY.01"/>
    <s v="CY Hunt Valley, LLC"/>
    <s v="COURTYARD BALTIMORE HUNT VALLEY"/>
    <s v="Alyssa Harrington"/>
    <s v="Y"/>
    <s v="Y"/>
    <n v="64"/>
    <n v="64"/>
    <d v="2020-10-02T00:00:00"/>
    <d v="2020-10-02T00:00:00"/>
    <d v="2021-01-22T00:00:00"/>
    <d v="2021-01-29T00:00:00"/>
    <s v="Y"/>
    <x v="0"/>
    <s v="REG"/>
    <x v="0"/>
    <s v="NORMAL"/>
    <x v="4"/>
    <d v="2020-07-07T00:00:00"/>
    <m/>
    <n v="433"/>
    <n v="211924"/>
    <n v="0"/>
    <n v="46.483199999999997"/>
    <n v="27.507840000000002"/>
    <n v="14.118399999999999"/>
    <x v="7"/>
  </r>
  <r>
    <n v="233969"/>
    <n v="4"/>
    <n v="1"/>
    <s v="233969-4-1"/>
    <s v="LIB0200-3460-LAF-CY-C.02"/>
    <s v="CY San Antonio Airport, LLC"/>
    <s v="COURTYARD SAN ANTONIO AIRPORT"/>
    <s v="Alyssa Harrington"/>
    <s v="Y"/>
    <s v=""/>
    <n v="40"/>
    <n v="40"/>
    <d v="2020-10-02T00:00:00"/>
    <d v="2020-10-02T00:00:00"/>
    <d v="2020-10-02T00:00:00"/>
    <d v="2020-10-09T00:00:00"/>
    <s v="Y"/>
    <x v="0"/>
    <s v="REG"/>
    <x v="0"/>
    <s v="NORMAL"/>
    <x v="0"/>
    <d v="2020-07-07T00:00:00"/>
    <m/>
    <n v="1106"/>
    <n v="210509.5"/>
    <n v="0"/>
    <n v="48.989600000000003"/>
    <n v="65.800799999999995"/>
    <n v="54.113599999999998"/>
    <x v="7"/>
  </r>
  <r>
    <n v="233969"/>
    <n v="5"/>
    <n v="1"/>
    <s v="233969-5-1"/>
    <s v="LIB0200-3460-RAF-CY-C.02"/>
    <s v="CY San Antonio Airport, LLC"/>
    <s v="COURTYARD SAN ANTONIO AIRPORT"/>
    <s v="Alyssa Harrington"/>
    <s v="Y"/>
    <s v=""/>
    <n v="51"/>
    <n v="51"/>
    <d v="2020-10-02T00:00:00"/>
    <d v="2020-10-02T00:00:00"/>
    <d v="2020-10-02T00:00:00"/>
    <d v="2020-10-09T00:00:00"/>
    <s v="Y"/>
    <x v="0"/>
    <s v="REG"/>
    <x v="0"/>
    <s v="NORMAL"/>
    <x v="0"/>
    <d v="2020-07-07T00:00:00"/>
    <m/>
    <n v="1106"/>
    <n v="210509.5"/>
    <n v="0"/>
    <n v="62.461739999999999"/>
    <n v="83.896019999999993"/>
    <n v="68.994839999999996"/>
    <x v="7"/>
  </r>
  <r>
    <n v="233969"/>
    <n v="6"/>
    <n v="1"/>
    <s v="233969-6-1"/>
    <s v="LIB0600-3460-CY-C.02"/>
    <s v="CY San Antonio Airport, LLC"/>
    <s v="COURTYARD SAN ANTONIO AIRPORT"/>
    <s v="Alyssa Harrington"/>
    <s v="Y"/>
    <s v=""/>
    <n v="91"/>
    <n v="91"/>
    <d v="2020-10-02T00:00:00"/>
    <d v="2020-10-02T00:00:00"/>
    <d v="2020-10-02T00:00:00"/>
    <d v="2020-10-09T00:00:00"/>
    <s v="Y"/>
    <x v="0"/>
    <s v="REG"/>
    <x v="0"/>
    <s v="NORMAL"/>
    <x v="3"/>
    <d v="2020-07-07T00:00:00"/>
    <m/>
    <n v="215.5"/>
    <n v="210509.5"/>
    <n v="0"/>
    <n v="37.330019999999998"/>
    <n v="30.275700000000001"/>
    <n v="9.2301300000000008"/>
    <x v="7"/>
  </r>
  <r>
    <n v="233969"/>
    <n v="7"/>
    <n v="1"/>
    <s v="233969-7-1"/>
    <s v="LIB0500-3653A-CY.01"/>
    <s v="CY San Antonio Airport, LLC"/>
    <s v="COURTYARD SAN ANTONIO AIRPORT"/>
    <s v="Alyssa Harrington"/>
    <s v="Y"/>
    <s v=""/>
    <n v="12"/>
    <n v="12"/>
    <d v="2020-10-02T00:00:00"/>
    <d v="2020-10-02T00:00:00"/>
    <d v="2020-10-02T00:00:00"/>
    <d v="2020-10-09T00:00:00"/>
    <s v="Y"/>
    <x v="0"/>
    <s v="REG"/>
    <x v="0"/>
    <s v="NORMAL"/>
    <x v="4"/>
    <d v="2020-07-07T00:00:00"/>
    <m/>
    <n v="430"/>
    <n v="210509.5"/>
    <n v="0"/>
    <n v="8.7156000000000002"/>
    <n v="5.1577200000000003"/>
    <n v="2.6472000000000002"/>
    <x v="7"/>
  </r>
  <r>
    <n v="233969"/>
    <n v="9"/>
    <n v="1"/>
    <s v="233969-9-1"/>
    <s v="LIB0500-3653-CY.01"/>
    <s v="CY San Antonio Airport, LLC"/>
    <s v="COURTYARD SAN ANTONIO AIRPORT"/>
    <s v="Alyssa Harrington"/>
    <s v="Y"/>
    <s v=""/>
    <n v="66"/>
    <n v="66"/>
    <d v="2020-10-02T00:00:00"/>
    <d v="2020-10-02T00:00:00"/>
    <d v="2020-10-02T00:00:00"/>
    <d v="2020-10-09T00:00:00"/>
    <s v="Y"/>
    <x v="0"/>
    <s v="REG"/>
    <x v="0"/>
    <s v="NORMAL"/>
    <x v="4"/>
    <d v="2020-07-07T00:00:00"/>
    <m/>
    <n v="433"/>
    <n v="210509.5"/>
    <n v="0"/>
    <n v="47.9358"/>
    <n v="28.367460000000001"/>
    <n v="14.5596"/>
    <x v="7"/>
  </r>
  <r>
    <n v="233970"/>
    <n v="1"/>
    <n v="1"/>
    <s v="233970-1-1"/>
    <s v="LIN0500-2330"/>
    <s v="Holiday Inn Express &amp; Suites"/>
    <s v="HOLIDAY INN EXPRESS MISSION TX"/>
    <s v="Christy Barclay"/>
    <s v=""/>
    <s v="Y"/>
    <n v="2"/>
    <n v="2"/>
    <d v="2020-08-19T00:00:00"/>
    <d v="2020-08-21T00:00:00"/>
    <d v="2020-08-21T00:00:00"/>
    <d v="2020-08-28T00:00:00"/>
    <s v="Y"/>
    <x v="1"/>
    <s v="REG"/>
    <x v="2"/>
    <s v="PLANT3"/>
    <x v="4"/>
    <d v="2020-07-07T00:00:00"/>
    <d v="2020-07-17T00:00:00"/>
    <n v="635"/>
    <n v="19956.5"/>
    <n v="0"/>
    <n v="1.34276"/>
    <n v="2.6680000000000001"/>
    <m/>
    <x v="12"/>
  </r>
  <r>
    <n v="233970"/>
    <n v="10"/>
    <n v="1"/>
    <s v="233970-10-1"/>
    <s v="LIB0700-1383"/>
    <s v="Holiday Inn Express &amp; Suites"/>
    <s v="HOLIDAY INN EXPRESS MISSION TX"/>
    <s v="Christy Barclay"/>
    <s v=""/>
    <s v="Y"/>
    <n v="4"/>
    <n v="4"/>
    <d v="2020-08-19T00:00:00"/>
    <d v="2020-08-21T00:00:00"/>
    <d v="2020-08-21T00:00:00"/>
    <d v="2020-08-28T00:00:00"/>
    <s v="Y"/>
    <x v="1"/>
    <s v="REG"/>
    <x v="0"/>
    <s v="NORMAL"/>
    <x v="4"/>
    <d v="2020-07-07T00:00:00"/>
    <d v="2020-07-17T00:00:00"/>
    <n v="268"/>
    <n v="19956.5"/>
    <n v="0"/>
    <n v="2.0209199999999998"/>
    <n v="2.2000000000000002"/>
    <n v="0.58972000000000002"/>
    <x v="12"/>
  </r>
  <r>
    <n v="233970"/>
    <n v="2"/>
    <n v="1"/>
    <s v="233970-2-1"/>
    <s v="LIN0500-2331"/>
    <s v="Holiday Inn Express &amp; Suites"/>
    <s v="HOLIDAY INN EXPRESS MISSION TX"/>
    <s v="Christy Barclay"/>
    <s v=""/>
    <s v="Y"/>
    <n v="2"/>
    <n v="2"/>
    <d v="2020-08-19T00:00:00"/>
    <d v="2020-08-21T00:00:00"/>
    <d v="2020-08-21T00:00:00"/>
    <d v="2020-08-28T00:00:00"/>
    <s v="Y"/>
    <x v="1"/>
    <s v="REG"/>
    <x v="2"/>
    <s v="PLANT3"/>
    <x v="4"/>
    <d v="2020-07-07T00:00:00"/>
    <d v="2020-07-17T00:00:00"/>
    <n v="410"/>
    <n v="19956.5"/>
    <n v="0"/>
    <n v="1.1200000000000001"/>
    <n v="1.778"/>
    <n v="0.88900000000000001"/>
    <x v="12"/>
  </r>
  <r>
    <n v="233970"/>
    <n v="3"/>
    <n v="1"/>
    <s v="233970-3-1"/>
    <s v="LIN0100-2330-96"/>
    <s v="Holiday Inn Express &amp; Suites"/>
    <s v="HOLIDAY INN EXPRESS MISSION TX"/>
    <s v="Christy Barclay"/>
    <s v=""/>
    <s v="Y"/>
    <n v="1"/>
    <n v="1"/>
    <d v="2020-08-19T00:00:00"/>
    <d v="2020-08-21T00:00:00"/>
    <d v="2020-08-21T00:00:00"/>
    <d v="2020-08-28T00:00:00"/>
    <s v="Y"/>
    <x v="1"/>
    <s v="REG"/>
    <x v="2"/>
    <s v="PLANT3"/>
    <x v="0"/>
    <d v="2020-07-07T00:00:00"/>
    <d v="2020-07-17T00:00:00"/>
    <n v="1108"/>
    <n v="19956.5"/>
    <n v="0"/>
    <n v="1"/>
    <n v="1.4166300000000001"/>
    <n v="0.70838000000000001"/>
    <x v="12"/>
  </r>
  <r>
    <n v="233970"/>
    <n v="7"/>
    <n v="1"/>
    <s v="233970-7-1"/>
    <s v="LIB0700-1383"/>
    <s v="Holiday Inn Express &amp; Suites"/>
    <s v="HOLIDAY INN EXPRESS MISSION TX"/>
    <s v="Christy Barclay"/>
    <s v=""/>
    <s v="Y"/>
    <n v="8"/>
    <n v="8"/>
    <d v="2020-08-19T00:00:00"/>
    <d v="2020-08-21T00:00:00"/>
    <d v="2020-08-21T00:00:00"/>
    <d v="2020-08-28T00:00:00"/>
    <s v="Y"/>
    <x v="1"/>
    <s v="REG"/>
    <x v="0"/>
    <s v="NORMAL"/>
    <x v="4"/>
    <d v="2020-07-07T00:00:00"/>
    <d v="2020-07-17T00:00:00"/>
    <n v="268"/>
    <n v="19956.5"/>
    <n v="0"/>
    <n v="4.0418399999999997"/>
    <n v="4.4000000000000004"/>
    <n v="1.17944"/>
    <x v="12"/>
  </r>
  <r>
    <n v="233970"/>
    <n v="8"/>
    <n v="1"/>
    <s v="233970-8-1"/>
    <s v="LIN0900-397-72"/>
    <s v="Holiday Inn Express &amp; Suites"/>
    <s v="HOLIDAY INN EXPRESS MISSION TX"/>
    <s v="Christy Barclay"/>
    <s v=""/>
    <s v="Y"/>
    <n v="2"/>
    <n v="2"/>
    <d v="2020-08-19T00:00:00"/>
    <d v="2020-08-21T00:00:00"/>
    <d v="2020-08-21T00:00:00"/>
    <d v="2020-08-28T00:00:00"/>
    <s v="Y"/>
    <x v="1"/>
    <s v="REG"/>
    <x v="2"/>
    <s v="PLANT3"/>
    <x v="0"/>
    <d v="2020-07-07T00:00:00"/>
    <d v="2020-07-17T00:00:00"/>
    <n v="1335"/>
    <n v="19956.5"/>
    <n v="0"/>
    <n v="3.2"/>
    <n v="2.6335000000000002"/>
    <n v="1.3167599999999999"/>
    <x v="12"/>
  </r>
  <r>
    <n v="233970"/>
    <n v="9"/>
    <n v="1"/>
    <s v="233970-9-1"/>
    <s v="LIN0600-2340"/>
    <s v="Holiday Inn Express &amp; Suites"/>
    <s v="HOLIDAY INN EXPRESS MISSION TX"/>
    <s v="Christy Barclay"/>
    <s v=""/>
    <s v="Y"/>
    <n v="1"/>
    <n v="1"/>
    <d v="2020-08-19T00:00:00"/>
    <d v="2020-08-21T00:00:00"/>
    <d v="2020-08-21T00:00:00"/>
    <d v="2020-08-28T00:00:00"/>
    <s v="Y"/>
    <x v="1"/>
    <s v="REG"/>
    <x v="2"/>
    <s v="PLANT3"/>
    <x v="3"/>
    <d v="2020-07-07T00:00:00"/>
    <d v="2020-07-17T00:00:00"/>
    <n v="562"/>
    <n v="19956.5"/>
    <n v="0"/>
    <n v="0.15"/>
    <n v="0.29163"/>
    <n v="0.14588000000000001"/>
    <x v="12"/>
  </r>
  <r>
    <n v="233971"/>
    <n v="3"/>
    <n v="1"/>
    <s v="233971-3-1"/>
    <s v="LIN3381B-C-CWS"/>
    <s v="Snowhite Hospitality, llc"/>
    <s v="CANDLEWOOD SUITES MELBOURNE"/>
    <s v="Deanna Rapp"/>
    <s v="Y"/>
    <s v=""/>
    <n v="4"/>
    <n v="4"/>
    <d v="2020-09-25T00:00:00"/>
    <d v="2020-09-25T00:00:00"/>
    <d v="2020-09-25T00:00:00"/>
    <d v="2020-10-02T00:00:00"/>
    <s v="Y"/>
    <x v="0"/>
    <s v="REG"/>
    <x v="2"/>
    <s v="NORMAL"/>
    <x v="4"/>
    <d v="2020-07-07T00:00:00"/>
    <m/>
    <n v="471"/>
    <n v="5981.18"/>
    <n v="0"/>
    <n v="3.1884000000000001"/>
    <n v="3.4584000000000001"/>
    <n v="1.6859999999999999"/>
    <x v="16"/>
  </r>
  <r>
    <n v="233971"/>
    <n v="4"/>
    <n v="1"/>
    <s v="233971-4-1"/>
    <s v="LINPILL-18X18KEW"/>
    <s v="Snowhite Hospitality, llc"/>
    <s v="CANDLEWOOD SUITES MELBOURNE"/>
    <s v="Deanna Rapp"/>
    <s v="Y"/>
    <s v=""/>
    <n v="4"/>
    <n v="4"/>
    <d v="2020-09-25T00:00:00"/>
    <d v="2020-09-25T00:00:00"/>
    <d v="2020-09-25T00:00:00"/>
    <d v="2020-10-02T00:00:00"/>
    <s v="Y"/>
    <x v="0"/>
    <s v="REG"/>
    <x v="2"/>
    <s v="NORMAL"/>
    <x v="1"/>
    <d v="2020-07-07T00:00:00"/>
    <m/>
    <n v="44"/>
    <n v="5981.18"/>
    <n v="0"/>
    <n v="0.55100000000000005"/>
    <m/>
    <m/>
    <x v="16"/>
  </r>
  <r>
    <n v="233972"/>
    <n v="1"/>
    <n v="1"/>
    <s v="233972-1-1"/>
    <s v="LIB0700-684-CIS"/>
    <s v="Country Inn &amp; Suites by Carlson, Rock Fall, IL"/>
    <s v="Country Inn &amp; Suites by Carlson, Rock Fall, IL"/>
    <s v="Deanna Rapp"/>
    <s v=""/>
    <s v="Y"/>
    <n v="6"/>
    <n v="6"/>
    <d v="2020-09-18T00:00:00"/>
    <d v="2020-09-18T00:00:00"/>
    <d v="2020-09-18T00:00:00"/>
    <d v="2020-09-25T00:00:00"/>
    <s v="Y"/>
    <x v="0"/>
    <s v="REG"/>
    <x v="0"/>
    <s v="NORMAL"/>
    <x v="4"/>
    <d v="2020-07-07T00:00:00"/>
    <m/>
    <n v="267"/>
    <n v="1832.84"/>
    <n v="0"/>
    <n v="3.5910600000000001"/>
    <n v="4.2702"/>
    <n v="0.46782000000000001"/>
    <x v="22"/>
  </r>
  <r>
    <n v="233973"/>
    <n v="1"/>
    <n v="1"/>
    <s v="233973-1-1"/>
    <s v="52MATTRESS"/>
    <s v="9998- EXTENDED STAY HOTELS ACCOUNTS PAYABLE"/>
    <s v="9846-Boston-Waltham-32 4th Ave."/>
    <s v="Megan Marley"/>
    <s v=""/>
    <s v=""/>
    <n v="1"/>
    <n v="1"/>
    <d v="2020-07-31T00:00:00"/>
    <d v="2020-07-31T00:00:00"/>
    <d v="2020-07-31T00:00:00"/>
    <d v="2020-08-07T00:00:00"/>
    <s v="Y"/>
    <x v="0"/>
    <s v="REG"/>
    <x v="0"/>
    <s v="NORMAL"/>
    <x v="1"/>
    <d v="2020-07-07T00:00:00"/>
    <m/>
    <n v="89"/>
    <n v="272.88"/>
    <n v="0"/>
    <m/>
    <m/>
    <m/>
    <x v="19"/>
  </r>
  <r>
    <n v="233974"/>
    <n v="1"/>
    <n v="1"/>
    <s v="233974-1-1"/>
    <s v="40MATTRESS"/>
    <s v="9998- EXTENDED STAY HOTELS ACCOUNTS PAYABLE"/>
    <s v="9826-Houston - Med. Ctr - Braeswood Blvd."/>
    <s v="Megan Marley"/>
    <s v=""/>
    <s v=""/>
    <n v="4"/>
    <n v="4"/>
    <d v="2020-07-31T00:00:00"/>
    <d v="2020-07-31T00:00:00"/>
    <d v="2020-07-31T00:00:00"/>
    <d v="2020-08-07T00:00:00"/>
    <s v="Y"/>
    <x v="0"/>
    <s v="REG"/>
    <x v="0"/>
    <s v="NORMAL"/>
    <x v="1"/>
    <d v="2020-07-07T00:00:00"/>
    <m/>
    <n v="79"/>
    <n v="546.45000000000005"/>
    <n v="0"/>
    <m/>
    <m/>
    <m/>
    <x v="19"/>
  </r>
  <r>
    <n v="233975"/>
    <n v="1"/>
    <n v="1"/>
    <s v="233975-1-1"/>
    <s v="LER0800-320-HIX-GREEN"/>
    <s v="Hotel Rehabs"/>
    <s v="HOLIDAY INN EXPRESS COLORADO SPRINGS"/>
    <s v="Deanna Rapp"/>
    <s v="Y"/>
    <s v=""/>
    <n v="94"/>
    <n v="94"/>
    <d v="2020-09-25T00:00:00"/>
    <d v="2020-09-25T00:00:00"/>
    <d v="2020-09-25T00:00:00"/>
    <d v="2020-10-05T00:00:00"/>
    <s v="Y"/>
    <x v="0"/>
    <s v="REG"/>
    <x v="0"/>
    <s v="NORMAL"/>
    <x v="5"/>
    <d v="2020-07-08T00:00:00"/>
    <m/>
    <n v="168.5"/>
    <n v="77795.899999999994"/>
    <n v="0"/>
    <m/>
    <m/>
    <m/>
    <x v="16"/>
  </r>
  <r>
    <n v="233975"/>
    <n v="12"/>
    <n v="1"/>
    <s v="233975-12-1"/>
    <s v="LIB0700-1383"/>
    <s v="Hotel Rehabs"/>
    <s v="HOLIDAY INN EXPRESS COLORADO SPRINGS"/>
    <s v="Deanna Rapp"/>
    <s v="Y"/>
    <s v=""/>
    <n v="2"/>
    <n v="2"/>
    <d v="2020-09-25T00:00:00"/>
    <d v="2020-09-25T00:00:00"/>
    <d v="2020-09-25T00:00:00"/>
    <d v="2020-10-05T00:00:00"/>
    <s v="Y"/>
    <x v="0"/>
    <s v="REG"/>
    <x v="0"/>
    <s v="NORMAL"/>
    <x v="4"/>
    <d v="2020-07-08T00:00:00"/>
    <m/>
    <n v="268"/>
    <n v="77795.899999999994"/>
    <n v="0"/>
    <n v="1.0104599999999999"/>
    <n v="1.1000000000000001"/>
    <n v="0.29486000000000001"/>
    <x v="16"/>
  </r>
  <r>
    <n v="233975"/>
    <n v="13"/>
    <n v="1"/>
    <s v="233975-13-1"/>
    <s v="LIN0900-397-72"/>
    <s v="Hotel Rehabs"/>
    <s v="HOLIDAY INN EXPRESS COLORADO SPRINGS"/>
    <s v="Deanna Rapp"/>
    <s v="Y"/>
    <s v=""/>
    <n v="1"/>
    <n v="1"/>
    <d v="2020-09-25T00:00:00"/>
    <d v="2020-09-25T00:00:00"/>
    <d v="2020-09-25T00:00:00"/>
    <d v="2020-10-05T00:00:00"/>
    <s v="Y"/>
    <x v="0"/>
    <s v="REG"/>
    <x v="2"/>
    <s v="NORMAL"/>
    <x v="0"/>
    <d v="2020-07-08T00:00:00"/>
    <m/>
    <n v="1335"/>
    <n v="77795.899999999994"/>
    <n v="0"/>
    <n v="1.6"/>
    <n v="1.3167500000000001"/>
    <n v="0.65837999999999997"/>
    <x v="16"/>
  </r>
  <r>
    <n v="233975"/>
    <n v="2"/>
    <n v="1"/>
    <s v="233975-2-1"/>
    <s v="LER0800-320-HIX-GREEN"/>
    <s v="Hotel Rehabs"/>
    <s v="HOLIDAY INN EXPRESS COLORADO SPRINGS"/>
    <s v="Deanna Rapp"/>
    <s v="Y"/>
    <s v=""/>
    <n v="4"/>
    <n v="4"/>
    <d v="2020-09-25T00:00:00"/>
    <d v="2020-09-25T00:00:00"/>
    <d v="2020-09-25T00:00:00"/>
    <d v="2020-10-05T00:00:00"/>
    <s v="Y"/>
    <x v="0"/>
    <s v="REG"/>
    <x v="0"/>
    <s v="NORMAL"/>
    <x v="5"/>
    <d v="2020-07-08T00:00:00"/>
    <m/>
    <n v="168.5"/>
    <n v="77795.899999999994"/>
    <n v="0"/>
    <m/>
    <m/>
    <m/>
    <x v="16"/>
  </r>
  <r>
    <n v="233975"/>
    <n v="3"/>
    <n v="1"/>
    <s v="233975-3-1"/>
    <s v="LIB0900-378-LCL"/>
    <s v="Hotel Rehabs"/>
    <s v="HOLIDAY INN EXPRESS COLORADO SPRINGS"/>
    <s v="Deanna Rapp"/>
    <s v="Y"/>
    <s v=""/>
    <n v="9"/>
    <n v="9"/>
    <d v="2020-09-25T00:00:00"/>
    <d v="2020-09-25T00:00:00"/>
    <d v="2020-09-25T00:00:00"/>
    <d v="2020-10-05T00:00:00"/>
    <s v="Y"/>
    <x v="0"/>
    <s v="REG"/>
    <x v="0"/>
    <s v="NORMAL"/>
    <x v="4"/>
    <d v="2020-07-08T00:00:00"/>
    <m/>
    <n v="429"/>
    <n v="77795.899999999994"/>
    <n v="0"/>
    <n v="4.2903450000000003"/>
    <n v="7.56"/>
    <n v="3.1496849999999998"/>
    <x v="16"/>
  </r>
  <r>
    <n v="233975"/>
    <n v="4"/>
    <n v="1"/>
    <s v="233975-4-1"/>
    <s v="LIB0900-378-RCL"/>
    <s v="Hotel Rehabs"/>
    <s v="HOLIDAY INN EXPRESS COLORADO SPRINGS"/>
    <s v="Deanna Rapp"/>
    <s v="Y"/>
    <s v=""/>
    <n v="25"/>
    <n v="25"/>
    <d v="2020-09-25T00:00:00"/>
    <d v="2020-09-25T00:00:00"/>
    <d v="2020-09-25T00:00:00"/>
    <d v="2020-10-05T00:00:00"/>
    <s v="Y"/>
    <x v="0"/>
    <s v="REG"/>
    <x v="0"/>
    <s v="NORMAL"/>
    <x v="4"/>
    <d v="2020-07-08T00:00:00"/>
    <m/>
    <n v="429"/>
    <n v="77795.899999999994"/>
    <n v="0"/>
    <n v="11.917624999999999"/>
    <n v="21"/>
    <n v="8.7491249999999994"/>
    <x v="16"/>
  </r>
  <r>
    <n v="233975"/>
    <n v="5"/>
    <n v="1"/>
    <s v="233975-5-1"/>
    <s v="LIB7455-C"/>
    <s v="Hotel Rehabs"/>
    <s v="HOLIDAY INN EXPRESS COLORADO SPRINGS"/>
    <s v="Deanna Rapp"/>
    <s v="Y"/>
    <s v=""/>
    <n v="14"/>
    <n v="14"/>
    <d v="2020-09-25T00:00:00"/>
    <d v="2020-09-25T00:00:00"/>
    <d v="2020-09-25T00:00:00"/>
    <d v="2020-10-05T00:00:00"/>
    <s v="Y"/>
    <x v="0"/>
    <s v="REG"/>
    <x v="0"/>
    <s v="NORMAL"/>
    <x v="4"/>
    <d v="2020-07-08T00:00:00"/>
    <m/>
    <n v="315"/>
    <n v="77795.899999999994"/>
    <n v="0"/>
    <n v="4.8943300000000001"/>
    <n v="6.1254900000000001"/>
    <n v="1.50675"/>
    <x v="16"/>
  </r>
  <r>
    <n v="233975"/>
    <n v="6"/>
    <n v="1"/>
    <s v="233975-6-1"/>
    <s v="LIB0200-2308-77"/>
    <s v="Hotel Rehabs"/>
    <s v="HOLIDAY INN EXPRESS COLORADO SPRINGS"/>
    <s v="Deanna Rapp"/>
    <s v="Y"/>
    <s v=""/>
    <n v="15"/>
    <n v="15"/>
    <d v="2020-09-25T00:00:00"/>
    <d v="2020-09-25T00:00:00"/>
    <d v="2020-09-25T00:00:00"/>
    <d v="2020-10-05T00:00:00"/>
    <s v="Y"/>
    <x v="0"/>
    <s v="REG"/>
    <x v="0"/>
    <s v="NORMAL"/>
    <x v="0"/>
    <d v="2020-07-08T00:00:00"/>
    <m/>
    <n v="735"/>
    <n v="77795.899999999994"/>
    <n v="0"/>
    <n v="7.3880249999999998"/>
    <n v="11.025"/>
    <n v="7.875"/>
    <x v="16"/>
  </r>
  <r>
    <n v="233975"/>
    <n v="7"/>
    <n v="1"/>
    <s v="233975-7-1"/>
    <s v="LIB0600-2775"/>
    <s v="Hotel Rehabs"/>
    <s v="HOLIDAY INN EXPRESS COLORADO SPRINGS"/>
    <s v="Deanna Rapp"/>
    <s v="Y"/>
    <s v=""/>
    <n v="45"/>
    <n v="45"/>
    <d v="2020-09-25T00:00:00"/>
    <d v="2020-09-25T00:00:00"/>
    <d v="2020-09-25T00:00:00"/>
    <d v="2020-10-05T00:00:00"/>
    <s v="Y"/>
    <x v="0"/>
    <s v="REG"/>
    <x v="0"/>
    <s v="NORMAL"/>
    <x v="3"/>
    <d v="2020-07-08T00:00:00"/>
    <m/>
    <n v="119"/>
    <n v="77795.899999999994"/>
    <n v="0"/>
    <n v="10.35"/>
    <n v="4.767525"/>
    <n v="3.8934000000000002"/>
    <x v="16"/>
  </r>
  <r>
    <n v="233975"/>
    <n v="8"/>
    <n v="1"/>
    <s v="233975-8-1"/>
    <s v="LIN0500-2330"/>
    <s v="Hotel Rehabs"/>
    <s v="HOLIDAY INN EXPRESS COLORADO SPRINGS"/>
    <s v="Deanna Rapp"/>
    <s v="Y"/>
    <s v=""/>
    <n v="2"/>
    <n v="2"/>
    <d v="2020-09-25T00:00:00"/>
    <d v="2020-09-25T00:00:00"/>
    <d v="2020-09-25T00:00:00"/>
    <d v="2020-10-05T00:00:00"/>
    <s v="Y"/>
    <x v="0"/>
    <s v="REG"/>
    <x v="2"/>
    <s v="NORMAL"/>
    <x v="4"/>
    <d v="2020-07-08T00:00:00"/>
    <m/>
    <n v="635"/>
    <n v="77795.899999999994"/>
    <n v="0"/>
    <n v="1.34276"/>
    <n v="2.6680000000000001"/>
    <m/>
    <x v="16"/>
  </r>
  <r>
    <n v="233975"/>
    <n v="9"/>
    <n v="1"/>
    <s v="233975-9-1"/>
    <s v="LIN0500-2331"/>
    <s v="Hotel Rehabs"/>
    <s v="HOLIDAY INN EXPRESS COLORADO SPRINGS"/>
    <s v="Deanna Rapp"/>
    <s v="Y"/>
    <s v=""/>
    <n v="2"/>
    <n v="2"/>
    <d v="2020-09-25T00:00:00"/>
    <d v="2020-09-25T00:00:00"/>
    <d v="2020-09-25T00:00:00"/>
    <d v="2020-10-05T00:00:00"/>
    <s v="Y"/>
    <x v="0"/>
    <s v="REG"/>
    <x v="2"/>
    <s v="NORMAL"/>
    <x v="4"/>
    <d v="2020-07-08T00:00:00"/>
    <m/>
    <n v="410"/>
    <n v="77795.899999999994"/>
    <n v="0"/>
    <n v="1.1200000000000001"/>
    <n v="1.778"/>
    <n v="0.88900000000000001"/>
    <x v="16"/>
  </r>
  <r>
    <n v="233977"/>
    <n v="1"/>
    <n v="1"/>
    <s v="233977-1-1"/>
    <s v="PD-BENCH"/>
    <s v="STUEBER PROCUREMENT, INC"/>
    <s v="Kraft Renovations"/>
    <s v="Debbie Graham"/>
    <s v="Y"/>
    <s v=""/>
    <n v="1"/>
    <n v="1"/>
    <d v="2020-10-23T00:00:00"/>
    <d v="2020-10-23T00:00:00"/>
    <d v="2020-10-23T00:00:00"/>
    <d v="2020-10-30T00:00:00"/>
    <s v="Y"/>
    <x v="0"/>
    <s v="REG"/>
    <x v="0"/>
    <s v="R&amp;D"/>
    <x v="0"/>
    <d v="2020-07-08T00:00:00"/>
    <m/>
    <n v="963"/>
    <n v="1936.73"/>
    <n v="0"/>
    <m/>
    <m/>
    <m/>
    <x v="0"/>
  </r>
  <r>
    <n v="233979"/>
    <n v="1"/>
    <n v="1"/>
    <s v="233979-1-1"/>
    <s v="60LPCLASSICMECH"/>
    <s v="9998- EXTENDED STAY HOTELS ACCOUNTS PAYABLE"/>
    <s v="9811-Atlanta - Marietta - Interstate N. Pkwy"/>
    <s v="Megan Marley"/>
    <s v=""/>
    <s v=""/>
    <n v="1"/>
    <n v="1"/>
    <d v="2020-07-31T00:00:00"/>
    <d v="2020-07-31T00:00:00"/>
    <d v="2020-07-31T00:00:00"/>
    <d v="2020-08-07T00:00:00"/>
    <s v="Y"/>
    <x v="0"/>
    <s v="REG"/>
    <x v="0"/>
    <s v="NORMAL"/>
    <x v="1"/>
    <d v="2020-07-08T00:00:00"/>
    <m/>
    <n v="146"/>
    <n v="288.73"/>
    <n v="0"/>
    <m/>
    <m/>
    <m/>
    <x v="19"/>
  </r>
  <r>
    <n v="233980"/>
    <n v="4"/>
    <n v="1"/>
    <s v="233980-4-1"/>
    <s v="LIB0400-1376-CUSHCVR"/>
    <s v="Linc Hospitality Inc."/>
    <s v="Staybridge Suites- West Valley City, UT"/>
    <s v="Ellie Marlowe"/>
    <s v=""/>
    <s v=""/>
    <n v="4"/>
    <n v="4"/>
    <d v="2020-07-30T00:00:00"/>
    <d v="2020-07-31T00:00:00"/>
    <d v="2020-07-31T00:00:00"/>
    <d v="2020-08-07T00:00:00"/>
    <s v="Y"/>
    <x v="1"/>
    <s v="REG"/>
    <x v="0"/>
    <s v="NORMAL"/>
    <x v="2"/>
    <d v="2020-07-08T00:00:00"/>
    <d v="2020-07-23T00:00:00"/>
    <n v="95"/>
    <n v="594.92999999999995"/>
    <n v="0"/>
    <n v="0"/>
    <m/>
    <m/>
    <x v="19"/>
  </r>
  <r>
    <n v="233981"/>
    <n v="1"/>
    <n v="1"/>
    <s v="233981-1-1"/>
    <s v="LIB0200-2308-77CUSH"/>
    <s v="COMMERCIAL INTERIOR DECOR"/>
    <s v="HOLIDAY INN EXPRESS &amp; SUITES"/>
    <s v="Deanna Rapp"/>
    <s v=""/>
    <s v=""/>
    <n v="4"/>
    <n v="4"/>
    <d v="2020-08-11T00:00:00"/>
    <d v="2020-08-14T00:00:00"/>
    <d v="2020-07-31T00:00:00"/>
    <d v="2020-08-01T00:00:00"/>
    <s v="Y"/>
    <x v="1"/>
    <s v="REG"/>
    <x v="0"/>
    <s v="NORMAL"/>
    <x v="2"/>
    <d v="2020-07-08T00:00:00"/>
    <d v="2020-07-22T00:00:00"/>
    <n v="65"/>
    <n v="440.1"/>
    <n v="0"/>
    <n v="0.66054000000000002"/>
    <m/>
    <m/>
    <x v="10"/>
  </r>
  <r>
    <n v="233984"/>
    <n v="1"/>
    <n v="1"/>
    <s v="233984-1-1"/>
    <s v="LIB0900-378-RCL"/>
    <s v="Valiant Products Company"/>
    <s v="Holiday Inn Express- Lamar, CO"/>
    <s v="Ellie Marlowe"/>
    <s v=""/>
    <s v=""/>
    <n v="11"/>
    <n v="11"/>
    <d v="2020-09-18T00:00:00"/>
    <d v="2020-09-18T00:00:00"/>
    <d v="2020-09-18T00:00:00"/>
    <d v="2020-09-25T00:00:00"/>
    <s v="Y"/>
    <x v="0"/>
    <s v="REG"/>
    <x v="0"/>
    <s v="NORMAL"/>
    <x v="4"/>
    <d v="2020-07-09T00:00:00"/>
    <m/>
    <n v="429"/>
    <n v="58786.5"/>
    <n v="0"/>
    <n v="5.2437550000000002"/>
    <n v="9.24"/>
    <n v="3.849615"/>
    <x v="22"/>
  </r>
  <r>
    <n v="233984"/>
    <n v="2"/>
    <n v="1"/>
    <s v="233984-2-1"/>
    <s v="LIB0900-378-LCL"/>
    <s v="Valiant Products Company"/>
    <s v="Holiday Inn Express- Lamar, CO"/>
    <s v="Ellie Marlowe"/>
    <s v=""/>
    <s v=""/>
    <n v="12"/>
    <n v="12"/>
    <d v="2020-09-18T00:00:00"/>
    <d v="2020-09-18T00:00:00"/>
    <d v="2020-09-18T00:00:00"/>
    <d v="2020-09-25T00:00:00"/>
    <s v="Y"/>
    <x v="0"/>
    <s v="REG"/>
    <x v="0"/>
    <s v="NORMAL"/>
    <x v="4"/>
    <d v="2020-07-09T00:00:00"/>
    <m/>
    <n v="429"/>
    <n v="58786.5"/>
    <n v="0"/>
    <n v="5.7204600000000001"/>
    <n v="10.08"/>
    <n v="4.1995800000000001"/>
    <x v="22"/>
  </r>
  <r>
    <n v="233984"/>
    <n v="3"/>
    <n v="1"/>
    <s v="233984-3-1"/>
    <s v="LER0800-320-HIX-GREEN"/>
    <s v="Valiant Products Company"/>
    <s v="Holiday Inn Express- Lamar, CO"/>
    <s v="Ellie Marlowe"/>
    <s v=""/>
    <s v=""/>
    <n v="75"/>
    <n v="75"/>
    <d v="2020-09-18T00:00:00"/>
    <d v="2020-09-18T00:00:00"/>
    <d v="2020-09-18T00:00:00"/>
    <d v="2020-09-25T00:00:00"/>
    <s v="Y"/>
    <x v="0"/>
    <s v="REG"/>
    <x v="0"/>
    <s v="NORMAL"/>
    <x v="5"/>
    <d v="2020-07-09T00:00:00"/>
    <m/>
    <n v="168.5"/>
    <n v="58786.5"/>
    <n v="0"/>
    <m/>
    <m/>
    <m/>
    <x v="22"/>
  </r>
  <r>
    <n v="233984"/>
    <n v="4"/>
    <n v="1"/>
    <s v="233984-4-1"/>
    <s v="LIB7455-C"/>
    <s v="Valiant Products Company"/>
    <s v="Holiday Inn Express- Lamar, CO"/>
    <s v="Ellie Marlowe"/>
    <s v=""/>
    <s v=""/>
    <n v="39"/>
    <n v="39"/>
    <d v="2020-09-18T00:00:00"/>
    <d v="2020-09-18T00:00:00"/>
    <d v="2020-09-18T00:00:00"/>
    <d v="2020-09-25T00:00:00"/>
    <s v="Y"/>
    <x v="0"/>
    <s v="REG"/>
    <x v="0"/>
    <s v="NORMAL"/>
    <x v="4"/>
    <d v="2020-07-09T00:00:00"/>
    <m/>
    <n v="315"/>
    <n v="58786.5"/>
    <n v="0"/>
    <n v="13.634205"/>
    <n v="17.063865"/>
    <n v="4.1973750000000001"/>
    <x v="22"/>
  </r>
  <r>
    <n v="233984"/>
    <n v="5"/>
    <n v="1"/>
    <s v="233984-5-1"/>
    <s v="LIB7455-O"/>
    <s v="Valiant Products Company"/>
    <s v="Holiday Inn Express- Lamar, CO"/>
    <s v="Ellie Marlowe"/>
    <s v=""/>
    <s v=""/>
    <n v="39"/>
    <n v="39"/>
    <d v="2020-09-18T00:00:00"/>
    <d v="2020-09-18T00:00:00"/>
    <d v="2020-09-18T00:00:00"/>
    <d v="2020-09-25T00:00:00"/>
    <s v="Y"/>
    <x v="0"/>
    <s v="REG"/>
    <x v="0"/>
    <s v="NORMAL"/>
    <x v="3"/>
    <d v="2020-07-09T00:00:00"/>
    <m/>
    <n v="163"/>
    <n v="58786.5"/>
    <n v="0"/>
    <n v="3.2486999999999999"/>
    <n v="6.63"/>
    <n v="3.9975000000000001"/>
    <x v="22"/>
  </r>
  <r>
    <n v="233984"/>
    <n v="6"/>
    <n v="1"/>
    <s v="233984-6-1"/>
    <s v="LIB0200-2308-77"/>
    <s v="Valiant Products Company"/>
    <s v="Holiday Inn Express- Lamar, CO"/>
    <s v="Ellie Marlowe"/>
    <s v=""/>
    <s v=""/>
    <n v="24"/>
    <n v="24"/>
    <d v="2020-09-18T00:00:00"/>
    <d v="2020-09-18T00:00:00"/>
    <d v="2020-09-18T00:00:00"/>
    <d v="2020-09-25T00:00:00"/>
    <s v="Y"/>
    <x v="0"/>
    <s v="REG"/>
    <x v="0"/>
    <s v="NORMAL"/>
    <x v="0"/>
    <d v="2020-07-09T00:00:00"/>
    <m/>
    <n v="735"/>
    <n v="58786.5"/>
    <n v="0"/>
    <n v="11.82084"/>
    <n v="17.64"/>
    <n v="12.6"/>
    <x v="22"/>
  </r>
  <r>
    <n v="233985"/>
    <n v="1"/>
    <n v="1"/>
    <s v="233985-1-1"/>
    <s v="LIB0200-3052"/>
    <s v="Cruthirds International, Inc."/>
    <s v="FOUR POINTS / JUAREZ MEXICO"/>
    <s v="Megan Marley"/>
    <s v="Y"/>
    <s v=""/>
    <n v="30"/>
    <n v="30"/>
    <d v="2020-10-23T00:00:00"/>
    <d v="2020-10-23T00:00:00"/>
    <d v="2020-10-23T00:00:00"/>
    <d v="2020-11-01T00:00:00"/>
    <s v="Y"/>
    <x v="0"/>
    <s v="REG"/>
    <x v="0"/>
    <s v="NORMAL"/>
    <x v="0"/>
    <d v="2020-07-09T00:00:00"/>
    <m/>
    <n v="901"/>
    <n v="30420"/>
    <n v="0"/>
    <n v="43.563000000000002"/>
    <n v="20.625"/>
    <n v="6.7050000000000001"/>
    <x v="0"/>
  </r>
  <r>
    <n v="233986"/>
    <n v="1"/>
    <n v="1"/>
    <s v="233986-1-1"/>
    <s v="PDL0900-679-116-BNQ-TRU"/>
    <s v="Hilton Supply Management"/>
    <s v="6956NC2001 NEW BUILD 2020 TRU INDIANAPOLIS DTWN 21"/>
    <s v="Ellie Marlowe"/>
    <s v=""/>
    <s v=""/>
    <n v="1"/>
    <n v="1"/>
    <d v="2020-10-23T00:00:00"/>
    <d v="2020-10-23T00:00:00"/>
    <d v="2020-10-23T00:00:00"/>
    <d v="2020-11-03T00:00:00"/>
    <s v="Y"/>
    <x v="0"/>
    <s v="REG"/>
    <x v="2"/>
    <s v="R&amp;D"/>
    <x v="0"/>
    <d v="2020-07-09T00:00:00"/>
    <m/>
    <n v="1553.72"/>
    <n v="10944.97"/>
    <n v="0"/>
    <n v="2.2385000000000002"/>
    <n v="1.5625"/>
    <n v="0.97499999999999998"/>
    <x v="0"/>
  </r>
  <r>
    <n v="233986"/>
    <n v="10"/>
    <n v="1"/>
    <s v="233986-10-1"/>
    <s v="LINPILL-16X16KEW-SD"/>
    <s v="Hilton Supply Management"/>
    <s v="6956NC2001 NEW BUILD 2020 TRU INDIANAPOLIS DTWN 21"/>
    <s v="Ellie Marlowe"/>
    <s v=""/>
    <s v=""/>
    <n v="3"/>
    <n v="3"/>
    <d v="2020-10-26T00:00:00"/>
    <d v="2020-10-30T00:00:00"/>
    <d v="2020-10-23T00:00:00"/>
    <d v="2020-11-03T00:00:00"/>
    <s v="Y"/>
    <x v="0"/>
    <s v="REG"/>
    <x v="2"/>
    <s v="NORMAL"/>
    <x v="1"/>
    <d v="2020-07-09T00:00:00"/>
    <m/>
    <n v="36.130000000000003"/>
    <n v="10944.97"/>
    <n v="4"/>
    <n v="0.45600000000000002"/>
    <m/>
    <m/>
    <x v="8"/>
  </r>
  <r>
    <n v="233986"/>
    <n v="2"/>
    <n v="1"/>
    <s v="233986-2-1"/>
    <s v="LINPILL-20X20KEW-SD"/>
    <s v="Hilton Supply Management"/>
    <s v="6956NC2001 NEW BUILD 2020 TRU INDIANAPOLIS DTWN 21"/>
    <s v="Ellie Marlowe"/>
    <s v=""/>
    <s v=""/>
    <n v="2"/>
    <n v="2"/>
    <d v="2020-10-26T00:00:00"/>
    <d v="2020-10-30T00:00:00"/>
    <d v="2020-10-23T00:00:00"/>
    <d v="2020-11-03T00:00:00"/>
    <s v="Y"/>
    <x v="0"/>
    <s v="REG"/>
    <x v="2"/>
    <s v="NORMAL"/>
    <x v="1"/>
    <d v="2020-07-09T00:00:00"/>
    <m/>
    <n v="32.979999999999997"/>
    <n v="10944.97"/>
    <n v="4"/>
    <n v="0.36499999999999999"/>
    <m/>
    <m/>
    <x v="8"/>
  </r>
  <r>
    <n v="233986"/>
    <n v="3"/>
    <n v="1"/>
    <s v="233986-3-1"/>
    <s v="LINPILL-16X12KIDW-SD"/>
    <s v="Hilton Supply Management"/>
    <s v="6956NC2001 NEW BUILD 2020 TRU INDIANAPOLIS DTWN 21"/>
    <s v="Ellie Marlowe"/>
    <s v=""/>
    <s v=""/>
    <n v="2"/>
    <n v="2"/>
    <d v="2020-10-23T00:00:00"/>
    <d v="2020-10-23T00:00:00"/>
    <d v="2020-10-23T00:00:00"/>
    <d v="2020-11-03T00:00:00"/>
    <s v="Y"/>
    <x v="0"/>
    <s v="REG"/>
    <x v="2"/>
    <s v="NORMAL"/>
    <x v="1"/>
    <d v="2020-07-09T00:00:00"/>
    <m/>
    <n v="32.07"/>
    <n v="10944.97"/>
    <n v="0"/>
    <n v="0.27226"/>
    <m/>
    <m/>
    <x v="0"/>
  </r>
  <r>
    <n v="233986"/>
    <n v="6"/>
    <n v="1"/>
    <s v="233986-6-1"/>
    <s v="PDL0900-765-64.5-L-BNQ-TRU"/>
    <s v="Hilton Supply Management"/>
    <s v="6956NC2001 NEW BUILD 2020 TRU INDIANAPOLIS DTWN 21"/>
    <s v="Ellie Marlowe"/>
    <s v=""/>
    <s v=""/>
    <n v="1"/>
    <n v="1"/>
    <d v="2020-10-23T00:00:00"/>
    <d v="2020-10-23T00:00:00"/>
    <d v="2020-10-23T00:00:00"/>
    <d v="2020-11-03T00:00:00"/>
    <s v="Y"/>
    <x v="0"/>
    <s v="REG"/>
    <x v="2"/>
    <s v="R&amp;D"/>
    <x v="0"/>
    <d v="2020-07-09T00:00:00"/>
    <m/>
    <n v="3609.53"/>
    <n v="10944.97"/>
    <n v="0"/>
    <n v="1.0982000000000001"/>
    <n v="0.80369999999999997"/>
    <n v="0.52500000000000002"/>
    <x v="0"/>
  </r>
  <r>
    <n v="233986"/>
    <n v="7"/>
    <n v="1"/>
    <s v="233986-7-1"/>
    <s v="PDL0900-765-64.5-C-BNQ-TRU"/>
    <s v="Hilton Supply Management"/>
    <s v="6956NC2001 NEW BUILD 2020 TRU INDIANAPOLIS DTWN 21"/>
    <s v="Ellie Marlowe"/>
    <s v=""/>
    <s v=""/>
    <n v="2"/>
    <n v="2"/>
    <d v="2020-10-23T00:00:00"/>
    <d v="2020-10-23T00:00:00"/>
    <d v="2020-10-23T00:00:00"/>
    <d v="2020-11-03T00:00:00"/>
    <s v="Y"/>
    <x v="0"/>
    <s v="REG"/>
    <x v="2"/>
    <s v="NORMAL"/>
    <x v="0"/>
    <d v="2020-07-09T00:00:00"/>
    <m/>
    <n v="0"/>
    <n v="10944.97"/>
    <n v="0"/>
    <n v="2.1964000000000001"/>
    <n v="1.6073999999999999"/>
    <n v="1.05"/>
    <x v="0"/>
  </r>
  <r>
    <n v="233986"/>
    <n v="8"/>
    <n v="1"/>
    <s v="233986-8-1"/>
    <s v="PDL0900-765-64.5-R-BNQ-TRU"/>
    <s v="Hilton Supply Management"/>
    <s v="6956NC2001 NEW BUILD 2020 TRU INDIANAPOLIS DTWN 21"/>
    <s v="Ellie Marlowe"/>
    <s v=""/>
    <s v=""/>
    <n v="1"/>
    <n v="1"/>
    <d v="2020-10-23T00:00:00"/>
    <d v="2020-10-23T00:00:00"/>
    <d v="2020-10-23T00:00:00"/>
    <d v="2020-11-03T00:00:00"/>
    <s v="Y"/>
    <x v="0"/>
    <s v="REG"/>
    <x v="2"/>
    <s v="R&amp;D"/>
    <x v="0"/>
    <d v="2020-07-09T00:00:00"/>
    <m/>
    <n v="0"/>
    <n v="10944.97"/>
    <n v="0"/>
    <n v="1.0982000000000001"/>
    <n v="0.80369999999999997"/>
    <n v="0.52500000000000002"/>
    <x v="0"/>
  </r>
  <r>
    <n v="233986"/>
    <n v="9"/>
    <n v="1"/>
    <s v="233986-9-1"/>
    <s v="LINPILL-16X12KIDW-SD"/>
    <s v="Hilton Supply Management"/>
    <s v="6956NC2001 NEW BUILD 2020 TRU INDIANAPOLIS DTWN 21"/>
    <s v="Ellie Marlowe"/>
    <s v=""/>
    <s v=""/>
    <n v="3"/>
    <n v="3"/>
    <d v="2020-10-23T00:00:00"/>
    <d v="2020-10-23T00:00:00"/>
    <d v="2020-10-23T00:00:00"/>
    <d v="2020-11-03T00:00:00"/>
    <s v="Y"/>
    <x v="0"/>
    <s v="REG"/>
    <x v="2"/>
    <s v="NORMAL"/>
    <x v="1"/>
    <d v="2020-07-09T00:00:00"/>
    <m/>
    <n v="40.869999999999997"/>
    <n v="10944.97"/>
    <n v="0"/>
    <n v="0.40838999999999998"/>
    <m/>
    <m/>
    <x v="0"/>
  </r>
  <r>
    <n v="233987"/>
    <n v="4"/>
    <n v="1"/>
    <s v="233987-4-1"/>
    <s v="LIB0200-3460-LAF-CY-C.02"/>
    <s v="CY San Antonio Airport, LLC"/>
    <s v="COURTYARD SAN ANTONIO MEDICAL CENTER"/>
    <s v="Alyssa Harrington"/>
    <s v="Y"/>
    <s v=""/>
    <n v="47"/>
    <n v="47"/>
    <d v="2020-09-25T00:00:00"/>
    <d v="2020-09-25T00:00:00"/>
    <d v="2020-09-25T00:00:00"/>
    <d v="2020-10-02T00:00:00"/>
    <s v="Y"/>
    <x v="0"/>
    <s v="PRGM"/>
    <x v="0"/>
    <s v="NORMAL"/>
    <x v="0"/>
    <d v="2020-07-09T00:00:00"/>
    <m/>
    <n v="1106"/>
    <n v="214093"/>
    <n v="0"/>
    <n v="57.562779999999997"/>
    <n v="77.315939999999998"/>
    <n v="63.583480000000002"/>
    <x v="16"/>
  </r>
  <r>
    <n v="233987"/>
    <n v="5"/>
    <n v="1"/>
    <s v="233987-5-1"/>
    <s v="LIB0200-3460-RAF-CY-C.02"/>
    <s v="CY San Antonio Airport, LLC"/>
    <s v="COURTYARD SAN ANTONIO MEDICAL CENTER"/>
    <s v="Alyssa Harrington"/>
    <s v="Y"/>
    <s v=""/>
    <n v="47"/>
    <n v="47"/>
    <d v="2020-09-25T00:00:00"/>
    <d v="2020-09-25T00:00:00"/>
    <d v="2020-09-25T00:00:00"/>
    <d v="2020-10-02T00:00:00"/>
    <s v="Y"/>
    <x v="0"/>
    <s v="PRGM"/>
    <x v="0"/>
    <s v="NORMAL"/>
    <x v="0"/>
    <d v="2020-07-09T00:00:00"/>
    <m/>
    <n v="1106"/>
    <n v="214093"/>
    <n v="0"/>
    <n v="57.562779999999997"/>
    <n v="77.315939999999998"/>
    <n v="63.583480000000002"/>
    <x v="16"/>
  </r>
  <r>
    <n v="233987"/>
    <n v="6"/>
    <n v="1"/>
    <s v="233987-6-1"/>
    <s v="LIB0600-3460-CY-C.02"/>
    <s v="CY San Antonio Airport, LLC"/>
    <s v="COURTYARD SAN ANTONIO MEDICAL CENTER"/>
    <s v="Alyssa Harrington"/>
    <s v="Y"/>
    <s v=""/>
    <n v="94"/>
    <n v="94"/>
    <d v="2020-09-25T00:00:00"/>
    <d v="2020-09-25T00:00:00"/>
    <d v="2020-09-25T00:00:00"/>
    <d v="2020-10-02T00:00:00"/>
    <s v="Y"/>
    <x v="0"/>
    <s v="PRGM"/>
    <x v="0"/>
    <s v="NORMAL"/>
    <x v="3"/>
    <d v="2020-07-09T00:00:00"/>
    <m/>
    <n v="215.5"/>
    <n v="214093"/>
    <n v="0"/>
    <n v="38.560679999999998"/>
    <n v="31.273800000000001"/>
    <n v="9.5344200000000008"/>
    <x v="16"/>
  </r>
  <r>
    <n v="233987"/>
    <n v="8"/>
    <n v="1"/>
    <s v="233987-8-1"/>
    <s v="LIB0500-3653-CY.01"/>
    <s v="CY San Antonio Airport, LLC"/>
    <s v="COURTYARD SAN ANTONIO MEDICAL CENTER"/>
    <s v="Alyssa Harrington"/>
    <s v="Y"/>
    <s v=""/>
    <n v="76"/>
    <n v="76"/>
    <d v="2020-09-25T00:00:00"/>
    <d v="2020-09-25T00:00:00"/>
    <d v="2020-09-25T00:00:00"/>
    <d v="2020-10-02T00:00:00"/>
    <s v="Y"/>
    <x v="0"/>
    <s v="PRGM"/>
    <x v="0"/>
    <s v="NORMAL"/>
    <x v="4"/>
    <d v="2020-07-09T00:00:00"/>
    <m/>
    <n v="433"/>
    <n v="214093"/>
    <n v="0"/>
    <n v="55.198799999999999"/>
    <n v="32.665559999999999"/>
    <n v="16.765599999999999"/>
    <x v="16"/>
  </r>
  <r>
    <n v="233988"/>
    <n v="10"/>
    <n v="1"/>
    <s v="233988-10-1"/>
    <s v="LIN0900-526A-56-SA"/>
    <s v="MARRIOTT INT'L-FAIRFIELD"/>
    <s v="70BE287 FFIS STONY CREEK"/>
    <s v="Erica Hollyfield"/>
    <s v=""/>
    <s v=""/>
    <n v="4"/>
    <n v="4"/>
    <d v="2021-01-29T00:00:00"/>
    <d v="2021-01-29T00:00:00"/>
    <d v="2021-01-29T00:00:00"/>
    <d v="2021-02-01T00:00:00"/>
    <s v="Y"/>
    <x v="1"/>
    <s v="PRGM"/>
    <x v="2"/>
    <s v="PLANT3"/>
    <x v="0"/>
    <d v="2020-07-10T00:00:00"/>
    <d v="2020-07-11T00:00:00"/>
    <n v="548.71"/>
    <n v="37492.86"/>
    <n v="0"/>
    <n v="1.204"/>
    <n v="4.2"/>
    <n v="1.2884"/>
    <x v="28"/>
  </r>
  <r>
    <n v="233988"/>
    <n v="4"/>
    <n v="1"/>
    <s v="233988-4-1"/>
    <s v="LIN0200-2738"/>
    <s v="MARRIOTT INT'L-FAIRFIELD"/>
    <s v="70BE287 FFIS STONY CREEK"/>
    <s v="Erica Hollyfield"/>
    <s v=""/>
    <s v=""/>
    <n v="28"/>
    <n v="28"/>
    <d v="2021-01-21T00:00:00"/>
    <d v="2021-01-22T00:00:00"/>
    <d v="2021-01-22T00:00:00"/>
    <d v="2021-01-25T00:00:00"/>
    <s v="Y"/>
    <x v="1"/>
    <s v="PRGM"/>
    <x v="2"/>
    <s v="PLANT3"/>
    <x v="0"/>
    <d v="2020-07-10T00:00:00"/>
    <d v="2020-07-11T00:00:00"/>
    <n v="749.37"/>
    <n v="37492.86"/>
    <n v="0"/>
    <n v="48.868400000000001"/>
    <n v="21.2912"/>
    <n v="8.0248000000000008"/>
    <x v="34"/>
  </r>
  <r>
    <n v="233988"/>
    <n v="5"/>
    <n v="1"/>
    <s v="233988-5-1"/>
    <s v="LINPILL-18X18KE-SD"/>
    <s v="MARRIOTT INT'L-FAIRFIELD"/>
    <s v="70BE287 FFIS STONY CREEK"/>
    <s v="Erica Hollyfield"/>
    <s v=""/>
    <s v=""/>
    <n v="56"/>
    <n v="56"/>
    <d v="2021-01-21T00:00:00"/>
    <d v="2021-01-22T00:00:00"/>
    <d v="2021-01-22T00:00:00"/>
    <d v="2021-01-25T00:00:00"/>
    <s v="Y"/>
    <x v="1"/>
    <s v="PRGM"/>
    <x v="2"/>
    <s v="PLANT3"/>
    <x v="1"/>
    <d v="2020-07-10T00:00:00"/>
    <d v="2020-07-11T00:00:00"/>
    <n v="0"/>
    <n v="37492.86"/>
    <n v="0"/>
    <n v="4.6900000000000004"/>
    <m/>
    <m/>
    <x v="34"/>
  </r>
  <r>
    <n v="233988"/>
    <n v="6"/>
    <n v="1"/>
    <s v="233988-6-1"/>
    <s v="LINPILL-20X20KE-SD"/>
    <s v="MARRIOTT INT'L-FAIRFIELD"/>
    <s v="70BE287 FFIS STONY CREEK"/>
    <s v="Erica Hollyfield"/>
    <s v=""/>
    <s v=""/>
    <n v="56"/>
    <n v="56"/>
    <d v="2021-01-21T00:00:00"/>
    <d v="2021-01-22T00:00:00"/>
    <d v="2021-01-22T00:00:00"/>
    <d v="2021-01-25T00:00:00"/>
    <s v="Y"/>
    <x v="1"/>
    <s v="PRGM"/>
    <x v="2"/>
    <s v="PLANT3"/>
    <x v="1"/>
    <d v="2020-07-10T00:00:00"/>
    <d v="2020-07-11T00:00:00"/>
    <n v="0"/>
    <n v="37492.86"/>
    <n v="-2"/>
    <n v="9.1072799999999994"/>
    <m/>
    <m/>
    <x v="34"/>
  </r>
  <r>
    <n v="233988"/>
    <n v="7"/>
    <n v="1"/>
    <s v="233988-7-1"/>
    <s v="LIN3371-S"/>
    <s v="MARRIOTT INT'L-FAIRFIELD"/>
    <s v="70BE287 FFIS STONY CREEK"/>
    <s v="Erica Hollyfield"/>
    <s v=""/>
    <s v=""/>
    <n v="1"/>
    <n v="1"/>
    <d v="2021-01-29T00:00:00"/>
    <d v="2021-01-29T00:00:00"/>
    <d v="2021-01-29T00:00:00"/>
    <d v="2021-02-01T00:00:00"/>
    <s v="Y"/>
    <x v="1"/>
    <s v="PRGM"/>
    <x v="2"/>
    <s v="PLANT3"/>
    <x v="0"/>
    <d v="2020-07-10T00:00:00"/>
    <d v="2020-07-11T00:00:00"/>
    <n v="803.04"/>
    <n v="37492.86"/>
    <n v="0"/>
    <n v="0.87324999999999997"/>
    <n v="0.8125"/>
    <n v="0.54325000000000001"/>
    <x v="28"/>
  </r>
  <r>
    <n v="233988"/>
    <n v="8"/>
    <n v="1"/>
    <s v="233988-8-1"/>
    <s v="PD-BANQUETTE"/>
    <s v="MARRIOTT INT'L-FAIRFIELD"/>
    <s v="70BE287 FFIS STONY CREEK"/>
    <s v="Erica Hollyfield"/>
    <s v=""/>
    <s v=""/>
    <n v="1"/>
    <n v="1"/>
    <d v="2021-01-29T00:00:00"/>
    <d v="2021-01-29T00:00:00"/>
    <d v="2021-01-29T00:00:00"/>
    <d v="2021-02-01T00:00:00"/>
    <s v="Y"/>
    <x v="0"/>
    <s v="PRGM"/>
    <x v="2"/>
    <s v="R&amp;D"/>
    <x v="0"/>
    <d v="2020-07-10T00:00:00"/>
    <m/>
    <n v="3981.14"/>
    <n v="37492.86"/>
    <n v="0"/>
    <m/>
    <m/>
    <m/>
    <x v="28"/>
  </r>
  <r>
    <n v="233988"/>
    <n v="9"/>
    <n v="1"/>
    <s v="233988-9-1"/>
    <s v="LIBCUSH-LM207-FFI"/>
    <s v="MARRIOTT INT'L-FAIRFIELD"/>
    <s v="70BE287 FFIS STONY CREEK"/>
    <s v="Erica Hollyfield"/>
    <s v=""/>
    <s v=""/>
    <n v="1"/>
    <n v="1"/>
    <d v="2021-01-29T00:00:00"/>
    <d v="2021-01-29T00:00:00"/>
    <d v="2021-01-29T00:00:00"/>
    <d v="2021-02-01T00:00:00"/>
    <s v="Y"/>
    <x v="1"/>
    <s v="PRGM"/>
    <x v="0"/>
    <s v="NORMAL"/>
    <x v="1"/>
    <d v="2020-07-10T00:00:00"/>
    <d v="2020-07-11T00:00:00"/>
    <n v="176.78"/>
    <n v="37492.86"/>
    <n v="0"/>
    <n v="0.69820000000000004"/>
    <m/>
    <m/>
    <x v="28"/>
  </r>
  <r>
    <n v="233989"/>
    <n v="10"/>
    <n v="1"/>
    <s v="233989-10-1"/>
    <s v="PD-SLEEPER"/>
    <s v="Linc Hospitality Inc."/>
    <s v="THE ELEMENT - MOAB, UT"/>
    <s v="Ellie Marlowe"/>
    <s v=""/>
    <s v="Y"/>
    <n v="2"/>
    <n v="2"/>
    <d v="2020-10-12T00:00:00"/>
    <d v="2020-10-16T00:00:00"/>
    <d v="2020-10-12T00:00:00"/>
    <d v="2020-10-19T00:00:00"/>
    <s v="Y"/>
    <x v="0"/>
    <s v="REG"/>
    <x v="2"/>
    <s v="NORMAL"/>
    <x v="0"/>
    <d v="2020-07-10T00:00:00"/>
    <m/>
    <n v="2197"/>
    <n v="113993"/>
    <n v="0"/>
    <m/>
    <m/>
    <m/>
    <x v="14"/>
  </r>
  <r>
    <n v="233989"/>
    <n v="11"/>
    <n v="1"/>
    <s v="233989-11-1"/>
    <s v="PD-SOFA"/>
    <s v="Linc Hospitality Inc."/>
    <s v="THE ELEMENT - MOAB, UT"/>
    <s v="Ellie Marlowe"/>
    <s v=""/>
    <s v="Y"/>
    <n v="1"/>
    <n v="1"/>
    <d v="2020-10-12T00:00:00"/>
    <d v="2020-10-16T00:00:00"/>
    <d v="2020-10-12T00:00:00"/>
    <d v="2020-10-19T00:00:00"/>
    <s v="Y"/>
    <x v="0"/>
    <s v="REG"/>
    <x v="2"/>
    <s v="NORMAL"/>
    <x v="0"/>
    <d v="2020-07-10T00:00:00"/>
    <m/>
    <n v="0"/>
    <n v="113993"/>
    <n v="0"/>
    <m/>
    <m/>
    <m/>
    <x v="14"/>
  </r>
  <r>
    <n v="233989"/>
    <n v="12"/>
    <n v="1"/>
    <s v="233989-12-1"/>
    <s v="PD-SOFA"/>
    <s v="Linc Hospitality Inc."/>
    <s v="THE ELEMENT - MOAB, UT"/>
    <s v="Ellie Marlowe"/>
    <s v=""/>
    <s v="Y"/>
    <n v="2"/>
    <n v="2"/>
    <d v="2020-10-12T00:00:00"/>
    <d v="2020-10-16T00:00:00"/>
    <d v="2020-10-12T00:00:00"/>
    <d v="2020-10-19T00:00:00"/>
    <s v="Y"/>
    <x v="0"/>
    <s v="REG"/>
    <x v="2"/>
    <s v="NORMAL"/>
    <x v="0"/>
    <d v="2020-07-10T00:00:00"/>
    <m/>
    <n v="0"/>
    <n v="113993"/>
    <n v="0"/>
    <m/>
    <m/>
    <m/>
    <x v="14"/>
  </r>
  <r>
    <n v="233989"/>
    <n v="13"/>
    <n v="1"/>
    <s v="233989-13-1"/>
    <s v="LINPILL-28X14KE-SD"/>
    <s v="Linc Hospitality Inc."/>
    <s v="THE ELEMENT - MOAB, UT"/>
    <s v="Ellie Marlowe"/>
    <s v=""/>
    <s v="Y"/>
    <n v="4"/>
    <n v="4"/>
    <d v="2020-10-13T00:00:00"/>
    <d v="2020-10-16T00:00:00"/>
    <d v="2020-10-12T00:00:00"/>
    <d v="2020-10-19T00:00:00"/>
    <s v="Y"/>
    <x v="0"/>
    <s v="REG"/>
    <x v="2"/>
    <s v="NORMAL"/>
    <x v="1"/>
    <d v="2020-07-10T00:00:00"/>
    <m/>
    <n v="25"/>
    <n v="113993"/>
    <n v="0"/>
    <n v="0.67700000000000005"/>
    <m/>
    <m/>
    <x v="14"/>
  </r>
  <r>
    <n v="233989"/>
    <n v="14"/>
    <n v="1"/>
    <s v="233989-14-1"/>
    <s v="LIBPILL-24X14KE-SD"/>
    <s v="Linc Hospitality Inc."/>
    <s v="THE ELEMENT - MOAB, UT"/>
    <s v="Ellie Marlowe"/>
    <s v=""/>
    <s v="Y"/>
    <n v="4"/>
    <n v="4"/>
    <d v="2020-10-12T00:00:00"/>
    <d v="2020-10-16T00:00:00"/>
    <d v="2020-10-12T00:00:00"/>
    <d v="2020-10-19T00:00:00"/>
    <s v="Y"/>
    <x v="0"/>
    <s v="REG"/>
    <x v="0"/>
    <s v="NORMAL"/>
    <x v="1"/>
    <d v="2020-07-10T00:00:00"/>
    <m/>
    <n v="25"/>
    <n v="113993"/>
    <n v="0"/>
    <n v="0.27760000000000001"/>
    <m/>
    <m/>
    <x v="14"/>
  </r>
  <r>
    <n v="233989"/>
    <n v="15"/>
    <n v="1"/>
    <s v="233989-15-1"/>
    <s v="LINPILL-24X24KE-SD"/>
    <s v="Linc Hospitality Inc."/>
    <s v="THE ELEMENT - MOAB, UT"/>
    <s v="Ellie Marlowe"/>
    <s v=""/>
    <s v="Y"/>
    <n v="4"/>
    <n v="4"/>
    <d v="2020-10-13T00:00:00"/>
    <d v="2020-10-16T00:00:00"/>
    <d v="2020-10-12T00:00:00"/>
    <d v="2020-10-19T00:00:00"/>
    <s v="Y"/>
    <x v="0"/>
    <s v="REG"/>
    <x v="2"/>
    <s v="NORMAL"/>
    <x v="1"/>
    <d v="2020-07-10T00:00:00"/>
    <m/>
    <n v="30"/>
    <n v="113993"/>
    <n v="0"/>
    <n v="0.59752000000000005"/>
    <m/>
    <m/>
    <x v="14"/>
  </r>
  <r>
    <n v="233989"/>
    <n v="16"/>
    <n v="1"/>
    <s v="233989-16-1"/>
    <s v="LIB0500-2697A"/>
    <s v="Linc Hospitality Inc."/>
    <s v="THE ELEMENT - MOAB, UT"/>
    <s v="Ellie Marlowe"/>
    <s v=""/>
    <s v="Y"/>
    <n v="25"/>
    <n v="25"/>
    <d v="2020-10-12T00:00:00"/>
    <d v="2020-10-16T00:00:00"/>
    <d v="2020-10-12T00:00:00"/>
    <d v="2020-10-19T00:00:00"/>
    <s v="Y"/>
    <x v="0"/>
    <s v="REG"/>
    <x v="0"/>
    <s v="NORMAL"/>
    <x v="4"/>
    <d v="2020-07-10T00:00:00"/>
    <m/>
    <n v="387"/>
    <n v="113993"/>
    <n v="0"/>
    <n v="13.883374999999999"/>
    <n v="12.418875"/>
    <n v="7.9878749999999998"/>
    <x v="14"/>
  </r>
  <r>
    <n v="233989"/>
    <n v="17"/>
    <n v="1"/>
    <s v="233989-17-1"/>
    <s v="LIBPILL-24X14KE-SD"/>
    <s v="Linc Hospitality Inc."/>
    <s v="THE ELEMENT - MOAB, UT"/>
    <s v="Ellie Marlowe"/>
    <s v=""/>
    <s v="Y"/>
    <n v="25"/>
    <n v="25"/>
    <d v="2020-10-12T00:00:00"/>
    <d v="2020-10-16T00:00:00"/>
    <d v="2020-10-12T00:00:00"/>
    <d v="2020-10-19T00:00:00"/>
    <s v="Y"/>
    <x v="0"/>
    <s v="REG"/>
    <x v="0"/>
    <s v="NORMAL"/>
    <x v="1"/>
    <d v="2020-07-10T00:00:00"/>
    <m/>
    <n v="22"/>
    <n v="113993"/>
    <n v="0"/>
    <n v="1.7350000000000001"/>
    <m/>
    <m/>
    <x v="14"/>
  </r>
  <r>
    <n v="233989"/>
    <n v="19"/>
    <n v="1"/>
    <s v="233989-19-1"/>
    <s v="LIB0500-3345"/>
    <s v="Linc Hospitality Inc."/>
    <s v="THE ELEMENT - MOAB, UT"/>
    <s v="Ellie Marlowe"/>
    <s v=""/>
    <s v="Y"/>
    <n v="2"/>
    <n v="2"/>
    <d v="2020-10-12T00:00:00"/>
    <d v="2020-10-16T00:00:00"/>
    <d v="2020-10-12T00:00:00"/>
    <d v="2020-10-19T00:00:00"/>
    <s v="Y"/>
    <x v="0"/>
    <s v="REG"/>
    <x v="0"/>
    <s v="NORMAL"/>
    <x v="4"/>
    <d v="2020-07-10T00:00:00"/>
    <m/>
    <n v="428"/>
    <n v="113993"/>
    <n v="0"/>
    <n v="1.1137699999999999"/>
    <n v="1.2173700000000001"/>
    <n v="1.03677"/>
    <x v="14"/>
  </r>
  <r>
    <n v="233989"/>
    <n v="2"/>
    <n v="1"/>
    <s v="233989-2-1"/>
    <s v="LIB0600-2930"/>
    <s v="Linc Hospitality Inc."/>
    <s v="THE ELEMENT - MOAB, UT"/>
    <s v="Ellie Marlowe"/>
    <s v=""/>
    <s v="Y"/>
    <n v="4"/>
    <n v="4"/>
    <d v="2020-10-12T00:00:00"/>
    <d v="2020-10-16T00:00:00"/>
    <d v="2020-10-12T00:00:00"/>
    <d v="2020-10-19T00:00:00"/>
    <s v="Y"/>
    <x v="0"/>
    <s v="REG"/>
    <x v="0"/>
    <s v="NORMAL"/>
    <x v="3"/>
    <d v="2020-07-10T00:00:00"/>
    <m/>
    <n v="156"/>
    <n v="113993"/>
    <n v="0"/>
    <n v="0.55200000000000005"/>
    <n v="0.55986000000000002"/>
    <n v="0.504"/>
    <x v="14"/>
  </r>
  <r>
    <n v="233989"/>
    <n v="3"/>
    <n v="1"/>
    <s v="233989-3-1"/>
    <s v="PD-SLEEPER"/>
    <s v="Linc Hospitality Inc."/>
    <s v="THE ELEMENT - MOAB, UT"/>
    <s v="Ellie Marlowe"/>
    <s v=""/>
    <s v="Y"/>
    <n v="24"/>
    <n v="24"/>
    <d v="2020-10-12T00:00:00"/>
    <d v="2020-10-16T00:00:00"/>
    <d v="2020-10-12T00:00:00"/>
    <d v="2020-10-19T00:00:00"/>
    <s v="Y"/>
    <x v="0"/>
    <s v="REG"/>
    <x v="2"/>
    <s v="NORMAL"/>
    <x v="0"/>
    <d v="2020-07-10T00:00:00"/>
    <m/>
    <n v="1674"/>
    <n v="113993"/>
    <n v="0"/>
    <m/>
    <m/>
    <m/>
    <x v="14"/>
  </r>
  <r>
    <n v="233989"/>
    <n v="4"/>
    <n v="1"/>
    <s v="233989-4-1"/>
    <s v="PD-SOFA"/>
    <s v="Linc Hospitality Inc."/>
    <s v="THE ELEMENT - MOAB, UT"/>
    <s v="Ellie Marlowe"/>
    <s v=""/>
    <s v="Y"/>
    <n v="24"/>
    <n v="24"/>
    <d v="2020-10-12T00:00:00"/>
    <d v="2020-10-16T00:00:00"/>
    <d v="2020-10-12T00:00:00"/>
    <d v="2020-10-19T00:00:00"/>
    <s v="Y"/>
    <x v="0"/>
    <s v="REG"/>
    <x v="2"/>
    <s v="NORMAL"/>
    <x v="0"/>
    <d v="2020-07-10T00:00:00"/>
    <m/>
    <n v="0"/>
    <n v="113993"/>
    <n v="0"/>
    <m/>
    <m/>
    <m/>
    <x v="14"/>
  </r>
  <r>
    <n v="233989"/>
    <n v="5"/>
    <n v="1"/>
    <s v="233989-5-1"/>
    <s v="PD-SLEEPER"/>
    <s v="Linc Hospitality Inc."/>
    <s v="THE ELEMENT - MOAB, UT"/>
    <s v="Ellie Marlowe"/>
    <s v=""/>
    <s v="Y"/>
    <n v="29"/>
    <n v="29"/>
    <d v="2020-10-12T00:00:00"/>
    <d v="2020-10-16T00:00:00"/>
    <d v="2020-10-12T00:00:00"/>
    <d v="2020-10-19T00:00:00"/>
    <s v="Y"/>
    <x v="0"/>
    <s v="REG"/>
    <x v="2"/>
    <s v="NORMAL"/>
    <x v="0"/>
    <d v="2020-07-10T00:00:00"/>
    <m/>
    <n v="1674"/>
    <n v="113993"/>
    <n v="0"/>
    <m/>
    <m/>
    <m/>
    <x v="14"/>
  </r>
  <r>
    <n v="233989"/>
    <n v="6"/>
    <n v="1"/>
    <s v="233989-6-1"/>
    <s v="PD-SOFA"/>
    <s v="Linc Hospitality Inc."/>
    <s v="THE ELEMENT - MOAB, UT"/>
    <s v="Ellie Marlowe"/>
    <s v=""/>
    <s v="Y"/>
    <n v="29"/>
    <n v="29"/>
    <d v="2020-10-12T00:00:00"/>
    <d v="2020-10-16T00:00:00"/>
    <d v="2020-10-12T00:00:00"/>
    <d v="2020-10-19T00:00:00"/>
    <s v="Y"/>
    <x v="0"/>
    <s v="REG"/>
    <x v="2"/>
    <s v="NORMAL"/>
    <x v="0"/>
    <d v="2020-07-10T00:00:00"/>
    <m/>
    <n v="0"/>
    <n v="113993"/>
    <n v="0"/>
    <m/>
    <m/>
    <m/>
    <x v="14"/>
  </r>
  <r>
    <n v="233989"/>
    <n v="7"/>
    <n v="1"/>
    <s v="233989-7-1"/>
    <s v="LINPILL-28X14KE-SD"/>
    <s v="Linc Hospitality Inc."/>
    <s v="THE ELEMENT - MOAB, UT"/>
    <s v="Ellie Marlowe"/>
    <s v=""/>
    <s v="Y"/>
    <n v="106"/>
    <n v="106"/>
    <d v="2020-10-14T00:00:00"/>
    <d v="2020-10-16T00:00:00"/>
    <d v="2020-10-12T00:00:00"/>
    <d v="2020-10-19T00:00:00"/>
    <s v="Y"/>
    <x v="0"/>
    <s v="REG"/>
    <x v="2"/>
    <s v="NORMAL"/>
    <x v="1"/>
    <d v="2020-07-10T00:00:00"/>
    <m/>
    <n v="25"/>
    <n v="113993"/>
    <n v="0"/>
    <n v="17.9405"/>
    <m/>
    <m/>
    <x v="14"/>
  </r>
  <r>
    <n v="233989"/>
    <n v="8"/>
    <n v="1"/>
    <s v="233989-8-1"/>
    <s v="LIBPILL-24X14KE-SD"/>
    <s v="Linc Hospitality Inc."/>
    <s v="THE ELEMENT - MOAB, UT"/>
    <s v="Ellie Marlowe"/>
    <s v=""/>
    <s v="Y"/>
    <n v="106"/>
    <n v="106"/>
    <d v="2020-10-12T00:00:00"/>
    <d v="2020-10-16T00:00:00"/>
    <d v="2020-10-12T00:00:00"/>
    <d v="2020-10-19T00:00:00"/>
    <s v="Y"/>
    <x v="0"/>
    <s v="REG"/>
    <x v="0"/>
    <s v="NORMAL"/>
    <x v="1"/>
    <d v="2020-07-10T00:00:00"/>
    <m/>
    <n v="25"/>
    <n v="113993"/>
    <n v="0"/>
    <n v="7.3563999999999998"/>
    <m/>
    <m/>
    <x v="14"/>
  </r>
  <r>
    <n v="233989"/>
    <n v="9"/>
    <n v="1"/>
    <s v="233989-9-1"/>
    <s v="LINPILL-24X24KE-SD"/>
    <s v="Linc Hospitality Inc."/>
    <s v="THE ELEMENT - MOAB, UT"/>
    <s v="Ellie Marlowe"/>
    <s v=""/>
    <s v="Y"/>
    <n v="53"/>
    <n v="53"/>
    <d v="2020-10-13T00:00:00"/>
    <d v="2020-10-16T00:00:00"/>
    <d v="2020-10-12T00:00:00"/>
    <d v="2020-10-19T00:00:00"/>
    <s v="Y"/>
    <x v="0"/>
    <s v="REG"/>
    <x v="2"/>
    <s v="NORMAL"/>
    <x v="1"/>
    <d v="2020-07-10T00:00:00"/>
    <m/>
    <n v="30"/>
    <n v="113993"/>
    <n v="0"/>
    <n v="7.9171399999999998"/>
    <m/>
    <m/>
    <x v="14"/>
  </r>
  <r>
    <n v="233990"/>
    <n v="4"/>
    <n v="1"/>
    <s v="233990-4-1"/>
    <s v="LIB0200-3460-LAF-CY-C.02"/>
    <s v="CY Landover, LLC"/>
    <s v="COURTYARD NEW CARROLLTON LANDOVER"/>
    <s v="Alyssa Harrington"/>
    <s v="Y"/>
    <s v="Y"/>
    <n v="49"/>
    <n v="49"/>
    <d v="2020-11-02T00:00:00"/>
    <d v="2020-11-06T00:00:00"/>
    <d v="2021-01-22T00:00:00"/>
    <d v="2021-01-29T00:00:00"/>
    <s v="Y"/>
    <x v="0"/>
    <s v="PRGM"/>
    <x v="0"/>
    <s v="NORMAL"/>
    <x v="0"/>
    <d v="2020-07-10T00:00:00"/>
    <m/>
    <n v="1106"/>
    <n v="212302.5"/>
    <n v="0"/>
    <n v="60.012259999999998"/>
    <n v="80.605980000000002"/>
    <n v="66.289159999999995"/>
    <x v="9"/>
  </r>
  <r>
    <n v="233990"/>
    <n v="5"/>
    <n v="1"/>
    <s v="233990-5-1"/>
    <s v="LIB0200-3460-RAF-CY-C.02"/>
    <s v="CY Landover, LLC"/>
    <s v="COURTYARD NEW CARROLLTON LANDOVER"/>
    <s v="Alyssa Harrington"/>
    <s v="Y"/>
    <s v="Y"/>
    <n v="40"/>
    <n v="40"/>
    <d v="2020-11-02T00:00:00"/>
    <d v="2020-11-06T00:00:00"/>
    <d v="2021-01-22T00:00:00"/>
    <d v="2021-01-29T00:00:00"/>
    <s v="Y"/>
    <x v="0"/>
    <s v="PRGM"/>
    <x v="0"/>
    <s v="NORMAL"/>
    <x v="0"/>
    <d v="2020-07-10T00:00:00"/>
    <m/>
    <n v="1106"/>
    <n v="212302.5"/>
    <n v="0"/>
    <n v="48.989600000000003"/>
    <n v="65.800799999999995"/>
    <n v="54.113599999999998"/>
    <x v="9"/>
  </r>
  <r>
    <n v="233990"/>
    <n v="6"/>
    <n v="1"/>
    <s v="233990-6-1"/>
    <s v="LIB0600-3460-CY-C.02"/>
    <s v="CY Landover, LLC"/>
    <s v="COURTYARD NEW CARROLLTON LANDOVER"/>
    <s v="Alyssa Harrington"/>
    <s v="Y"/>
    <s v="Y"/>
    <n v="89"/>
    <n v="89"/>
    <d v="2020-11-02T00:00:00"/>
    <d v="2020-11-06T00:00:00"/>
    <d v="2021-01-22T00:00:00"/>
    <d v="2021-01-29T00:00:00"/>
    <s v="Y"/>
    <x v="0"/>
    <s v="PRGM"/>
    <x v="0"/>
    <s v="NORMAL"/>
    <x v="3"/>
    <d v="2020-07-10T00:00:00"/>
    <m/>
    <n v="215.5"/>
    <n v="212302.5"/>
    <n v="0"/>
    <n v="36.50958"/>
    <n v="29.610299999999999"/>
    <n v="9.0272699999999997"/>
    <x v="9"/>
  </r>
  <r>
    <n v="233990"/>
    <n v="7"/>
    <n v="1"/>
    <s v="233990-7-1"/>
    <s v="LIB0500-3653A-CY.01"/>
    <s v="CY Landover, LLC"/>
    <s v="COURTYARD NEW CARROLLTON LANDOVER"/>
    <s v="Alyssa Harrington"/>
    <s v="Y"/>
    <s v="Y"/>
    <n v="14"/>
    <n v="14"/>
    <d v="2020-11-02T00:00:00"/>
    <d v="2020-11-06T00:00:00"/>
    <d v="2021-01-22T00:00:00"/>
    <d v="2021-01-29T00:00:00"/>
    <s v="Y"/>
    <x v="0"/>
    <s v="PRGM"/>
    <x v="0"/>
    <s v="NORMAL"/>
    <x v="4"/>
    <d v="2020-07-10T00:00:00"/>
    <m/>
    <n v="430"/>
    <n v="212302.5"/>
    <n v="0"/>
    <n v="10.168200000000001"/>
    <n v="6.0173399999999999"/>
    <n v="3.0884"/>
    <x v="9"/>
  </r>
  <r>
    <n v="233990"/>
    <n v="9"/>
    <n v="1"/>
    <s v="233990-9-1"/>
    <s v="LIB0500-3653-CY.01"/>
    <s v="CY Landover, LLC"/>
    <s v="COURTYARD NEW CARROLLTON LANDOVER"/>
    <s v="Alyssa Harrington"/>
    <s v="Y"/>
    <s v="Y"/>
    <n v="74"/>
    <n v="74"/>
    <d v="2020-11-02T00:00:00"/>
    <d v="2020-11-06T00:00:00"/>
    <d v="2021-01-22T00:00:00"/>
    <d v="2021-01-29T00:00:00"/>
    <s v="Y"/>
    <x v="0"/>
    <s v="PRGM"/>
    <x v="0"/>
    <s v="NORMAL"/>
    <x v="4"/>
    <d v="2020-07-10T00:00:00"/>
    <m/>
    <n v="433"/>
    <n v="212302.5"/>
    <n v="0"/>
    <n v="53.746200000000002"/>
    <n v="31.80594"/>
    <n v="16.324400000000001"/>
    <x v="9"/>
  </r>
  <r>
    <n v="233991"/>
    <n v="1"/>
    <n v="1"/>
    <s v="233991-1-1"/>
    <s v="LER0800-349BLK"/>
    <s v="MARRIOTT SPRINGHILL SUITE"/>
    <s v="70BL195 FREDERICK SHS"/>
    <s v="Erica Hollyfield"/>
    <s v=""/>
    <s v=""/>
    <n v="3"/>
    <n v="3"/>
    <d v="2021-01-07T00:00:00"/>
    <d v="2021-01-08T00:00:00"/>
    <d v="2021-01-07T00:00:00"/>
    <d v="2021-01-18T00:00:00"/>
    <s v="Y"/>
    <x v="1"/>
    <s v="PRGM"/>
    <x v="0"/>
    <s v="NORMAL"/>
    <x v="5"/>
    <d v="2020-07-10T00:00:00"/>
    <d v="2020-07-11T00:00:00"/>
    <n v="110.5"/>
    <n v="331.5"/>
    <n v="0"/>
    <m/>
    <m/>
    <m/>
    <x v="6"/>
  </r>
  <r>
    <n v="233995"/>
    <n v="1"/>
    <n v="1"/>
    <s v="233995-1-1"/>
    <s v="LIN0500-2331"/>
    <s v="Eastern Shore Hospitality"/>
    <s v="HOLIDAY INN EXPRESS - AUGUSTA, GA"/>
    <s v="Megan Marley"/>
    <s v=""/>
    <s v="Y"/>
    <n v="2"/>
    <n v="2"/>
    <d v="2020-09-18T00:00:00"/>
    <d v="2020-09-18T00:00:00"/>
    <d v="2020-09-18T00:00:00"/>
    <d v="2020-09-25T00:00:00"/>
    <s v="Y"/>
    <x v="0"/>
    <s v="PRGM"/>
    <x v="2"/>
    <s v="NORMAL"/>
    <x v="4"/>
    <d v="2020-07-13T00:00:00"/>
    <m/>
    <n v="410"/>
    <n v="19745.5"/>
    <n v="0"/>
    <n v="1.1200000000000001"/>
    <n v="1.778"/>
    <n v="0.88900000000000001"/>
    <x v="22"/>
  </r>
  <r>
    <n v="233995"/>
    <n v="2"/>
    <n v="1"/>
    <s v="233995-2-1"/>
    <s v="LIN0100-2330-96"/>
    <s v="Eastern Shore Hospitality"/>
    <s v="HOLIDAY INN EXPRESS - AUGUSTA, GA"/>
    <s v="Megan Marley"/>
    <s v=""/>
    <s v="Y"/>
    <n v="1"/>
    <n v="1"/>
    <d v="2020-09-18T00:00:00"/>
    <d v="2020-09-18T00:00:00"/>
    <d v="2020-09-18T00:00:00"/>
    <d v="2020-09-25T00:00:00"/>
    <s v="Y"/>
    <x v="0"/>
    <s v="PRGM"/>
    <x v="2"/>
    <s v="NORMAL"/>
    <x v="0"/>
    <d v="2020-07-13T00:00:00"/>
    <m/>
    <n v="1108"/>
    <n v="19745.5"/>
    <n v="0"/>
    <n v="1"/>
    <n v="1.4166300000000001"/>
    <n v="0.70838000000000001"/>
    <x v="22"/>
  </r>
  <r>
    <n v="233995"/>
    <n v="5"/>
    <n v="1"/>
    <s v="233995-5-1"/>
    <s v="LIB0700-1383"/>
    <s v="Eastern Shore Hospitality"/>
    <s v="HOLIDAY INN EXPRESS - AUGUSTA, GA"/>
    <s v="Megan Marley"/>
    <s v=""/>
    <s v="Y"/>
    <n v="14"/>
    <n v="14"/>
    <d v="2020-09-18T00:00:00"/>
    <d v="2020-09-18T00:00:00"/>
    <d v="2020-09-18T00:00:00"/>
    <d v="2020-09-25T00:00:00"/>
    <s v="Y"/>
    <x v="0"/>
    <s v="PRGM"/>
    <x v="0"/>
    <s v="NORMAL"/>
    <x v="4"/>
    <d v="2020-07-13T00:00:00"/>
    <m/>
    <n v="268"/>
    <n v="19745.5"/>
    <n v="0"/>
    <n v="7.0732200000000001"/>
    <n v="7.7"/>
    <n v="2.0640200000000002"/>
    <x v="22"/>
  </r>
  <r>
    <n v="233995"/>
    <n v="6"/>
    <n v="1"/>
    <s v="233995-6-1"/>
    <s v="LIN0900-397-72"/>
    <s v="Eastern Shore Hospitality"/>
    <s v="HOLIDAY INN EXPRESS - AUGUSTA, GA"/>
    <s v="Megan Marley"/>
    <s v=""/>
    <s v="Y"/>
    <n v="4"/>
    <n v="4"/>
    <d v="2020-09-18T00:00:00"/>
    <d v="2020-09-18T00:00:00"/>
    <d v="2020-09-18T00:00:00"/>
    <d v="2020-09-25T00:00:00"/>
    <s v="Y"/>
    <x v="0"/>
    <s v="PRGM"/>
    <x v="2"/>
    <s v="NORMAL"/>
    <x v="0"/>
    <d v="2020-07-13T00:00:00"/>
    <m/>
    <n v="1335"/>
    <n v="19745.5"/>
    <n v="0"/>
    <n v="6.4"/>
    <n v="5.2670000000000003"/>
    <n v="2.6335199999999999"/>
    <x v="22"/>
  </r>
  <r>
    <n v="233995"/>
    <n v="7"/>
    <n v="1"/>
    <s v="233995-7-1"/>
    <s v="LIN0600-2340"/>
    <s v="Eastern Shore Hospitality"/>
    <s v="HOLIDAY INN EXPRESS - AUGUSTA, GA"/>
    <s v="Megan Marley"/>
    <s v=""/>
    <s v="Y"/>
    <n v="1"/>
    <n v="1"/>
    <d v="2020-09-18T00:00:00"/>
    <d v="2020-09-18T00:00:00"/>
    <d v="2020-09-18T00:00:00"/>
    <d v="2020-09-25T00:00:00"/>
    <s v="Y"/>
    <x v="0"/>
    <s v="PRGM"/>
    <x v="2"/>
    <s v="NORMAL"/>
    <x v="3"/>
    <d v="2020-07-13T00:00:00"/>
    <m/>
    <n v="562"/>
    <n v="19745.5"/>
    <n v="0"/>
    <n v="0.15"/>
    <n v="0.29163"/>
    <n v="0.14588000000000001"/>
    <x v="22"/>
  </r>
  <r>
    <n v="233995"/>
    <n v="8"/>
    <n v="1"/>
    <s v="233995-8-1"/>
    <s v="LIB0700-1383"/>
    <s v="Eastern Shore Hospitality"/>
    <s v="HOLIDAY INN EXPRESS - AUGUSTA, GA"/>
    <s v="Megan Marley"/>
    <s v=""/>
    <s v="Y"/>
    <n v="8"/>
    <n v="8"/>
    <d v="2020-09-18T00:00:00"/>
    <d v="2020-09-18T00:00:00"/>
    <d v="2020-09-18T00:00:00"/>
    <d v="2020-09-25T00:00:00"/>
    <s v="Y"/>
    <x v="0"/>
    <s v="PRGM"/>
    <x v="0"/>
    <s v="NORMAL"/>
    <x v="4"/>
    <d v="2020-07-13T00:00:00"/>
    <m/>
    <n v="268"/>
    <n v="19745.5"/>
    <n v="0"/>
    <n v="4.0418399999999997"/>
    <n v="4.4000000000000004"/>
    <n v="1.17944"/>
    <x v="22"/>
  </r>
  <r>
    <n v="233996"/>
    <n v="1"/>
    <n v="1"/>
    <s v="233996-1-1"/>
    <s v="LIB0500-2977"/>
    <s v="AK DESIGN GROUP, LLC"/>
    <s v="SILVER PROJECT"/>
    <s v="Megan Marley"/>
    <s v=""/>
    <s v=""/>
    <n v="3"/>
    <n v="3"/>
    <d v="2020-09-25T00:00:00"/>
    <d v="2020-09-25T00:00:00"/>
    <d v="2020-09-25T00:00:00"/>
    <d v="2020-10-02T00:00:00"/>
    <s v="Y"/>
    <x v="0"/>
    <s v="REG"/>
    <x v="0"/>
    <s v="NORMAL"/>
    <x v="4"/>
    <d v="2020-07-13T00:00:00"/>
    <m/>
    <n v="261"/>
    <n v="1431.23"/>
    <n v="8"/>
    <n v="1.26048"/>
    <n v="1.89"/>
    <n v="1.98828"/>
    <x v="16"/>
  </r>
  <r>
    <n v="233996"/>
    <n v="2"/>
    <n v="1"/>
    <s v="233996-2-1"/>
    <s v="LIN9586-TBL"/>
    <s v="AK DESIGN GROUP, LLC"/>
    <s v="SILVER PROJECT"/>
    <s v="Megan Marley"/>
    <s v=""/>
    <s v=""/>
    <n v="1"/>
    <n v="1"/>
    <d v="2020-09-25T00:00:00"/>
    <d v="2020-09-25T00:00:00"/>
    <d v="2020-09-25T00:00:00"/>
    <d v="2020-10-02T00:00:00"/>
    <s v="Y"/>
    <x v="0"/>
    <s v="REG"/>
    <x v="2"/>
    <s v="NORMAL"/>
    <x v="3"/>
    <d v="2020-07-13T00:00:00"/>
    <m/>
    <n v="448"/>
    <n v="1431.23"/>
    <n v="0"/>
    <m/>
    <m/>
    <m/>
    <x v="16"/>
  </r>
  <r>
    <n v="233997"/>
    <n v="1"/>
    <n v="1"/>
    <s v="233997-1-1"/>
    <s v="60MATTRESS"/>
    <s v="9998- EXTENDED STAY HOTELS ACCOUNTS PAYABLE"/>
    <s v="9659-LOUISVILLE - ALIANT AVENUE"/>
    <s v="Megan Marley"/>
    <s v=""/>
    <s v=""/>
    <n v="3"/>
    <n v="3"/>
    <d v="2020-08-14T00:00:00"/>
    <d v="2020-08-14T00:00:00"/>
    <d v="2020-08-14T00:00:00"/>
    <d v="2020-08-21T00:00:00"/>
    <s v="Y"/>
    <x v="1"/>
    <s v="PRGM"/>
    <x v="0"/>
    <s v="NORMAL"/>
    <x v="1"/>
    <d v="2020-07-13T00:00:00"/>
    <d v="2020-07-20T00:00:00"/>
    <n v="99"/>
    <n v="439.73"/>
    <n v="0"/>
    <m/>
    <m/>
    <m/>
    <x v="10"/>
  </r>
  <r>
    <n v="233998"/>
    <n v="1"/>
    <n v="1"/>
    <s v="233998-1-1"/>
    <s v="48LPMECHANISM"/>
    <s v="9998- EXTENDED STAY HOTELS ACCOUNTS PAYABLE"/>
    <s v="0030-RALEIGH - NORTH RALEIGH - WAKE TOWNE DR."/>
    <s v="Megan Marley"/>
    <s v=""/>
    <s v=""/>
    <n v="1"/>
    <n v="1"/>
    <d v="2020-08-14T00:00:00"/>
    <d v="2020-08-14T00:00:00"/>
    <d v="2020-08-14T00:00:00"/>
    <d v="2020-08-21T00:00:00"/>
    <s v="Y"/>
    <x v="1"/>
    <s v="PRGM"/>
    <x v="0"/>
    <s v="NORMAL"/>
    <x v="1"/>
    <d v="2020-07-13T00:00:00"/>
    <d v="2020-07-20T00:00:00"/>
    <n v="143"/>
    <n v="285.73"/>
    <n v="0"/>
    <m/>
    <m/>
    <m/>
    <x v="10"/>
  </r>
  <r>
    <n v="233999"/>
    <n v="1"/>
    <n v="1"/>
    <s v="233999-1-1"/>
    <s v="60MATTRESS"/>
    <s v="9998- EXTENDED STAY HOTELS ACCOUNTS PAYABLE"/>
    <s v="0030-RALEIGH - NORTH RALEIGH - WAKE TOWNE DR."/>
    <s v="Megan Marley"/>
    <s v=""/>
    <s v=""/>
    <n v="1"/>
    <n v="1"/>
    <d v="2020-08-14T00:00:00"/>
    <d v="2020-08-14T00:00:00"/>
    <d v="2020-08-14T00:00:00"/>
    <d v="2020-08-21T00:00:00"/>
    <s v="Y"/>
    <x v="1"/>
    <s v="REG"/>
    <x v="0"/>
    <s v="NORMAL"/>
    <x v="1"/>
    <d v="2020-07-13T00:00:00"/>
    <d v="2020-07-20T00:00:00"/>
    <n v="99"/>
    <n v="241.73"/>
    <n v="0"/>
    <m/>
    <m/>
    <m/>
    <x v="10"/>
  </r>
  <r>
    <n v="234004"/>
    <n v="1"/>
    <n v="1"/>
    <s v="234004-1-1"/>
    <s v="LER0810-320BLK"/>
    <s v="HMP DESIGN GROUP"/>
    <s v="COMFORT INN VA"/>
    <s v="Megan Marley"/>
    <s v=""/>
    <s v=""/>
    <n v="26"/>
    <n v="26"/>
    <d v="2020-08-21T00:00:00"/>
    <d v="2020-08-21T00:00:00"/>
    <d v="2020-08-21T00:00:00"/>
    <d v="2020-08-28T00:00:00"/>
    <s v="Y"/>
    <x v="1"/>
    <s v="REG"/>
    <x v="0"/>
    <s v="NORMAL"/>
    <x v="5"/>
    <d v="2020-07-14T00:00:00"/>
    <d v="2020-07-21T00:00:00"/>
    <n v="184.68"/>
    <n v="5310.08"/>
    <n v="0"/>
    <m/>
    <m/>
    <m/>
    <x v="12"/>
  </r>
  <r>
    <n v="234005"/>
    <n v="2"/>
    <n v="1"/>
    <s v="234005-2-1"/>
    <s v="LIB0500-3653A-CY.01"/>
    <s v="MARRIOTT INT'L COURTYARD"/>
    <s v="70BF231 CY FT. LAUDERDALE, TX"/>
    <s v="Erica Hollyfield"/>
    <s v=""/>
    <s v=""/>
    <n v="47"/>
    <n v="47"/>
    <d v="2020-09-25T00:00:00"/>
    <d v="2020-09-25T00:00:00"/>
    <d v="2020-09-25T00:00:00"/>
    <d v="2020-10-01T00:00:00"/>
    <s v="Y"/>
    <x v="0"/>
    <s v="PRGM"/>
    <x v="0"/>
    <s v="NORMAL"/>
    <x v="4"/>
    <d v="2020-07-14T00:00:00"/>
    <m/>
    <n v="429"/>
    <n v="59906.48"/>
    <n v="0"/>
    <n v="34.136099999999999"/>
    <n v="20.201070000000001"/>
    <n v="10.3682"/>
    <x v="16"/>
  </r>
  <r>
    <n v="234006"/>
    <n v="1"/>
    <n v="1"/>
    <s v="234006-1-1"/>
    <s v="LIN0900-397-72"/>
    <s v="HOLIDAY INN EXPRESS - WALDORF, MD"/>
    <s v="HOLIDAY INN EXPRESS - WALDORF, MD"/>
    <s v="Megan Marley"/>
    <s v=""/>
    <s v="Y"/>
    <n v="4"/>
    <n v="4"/>
    <d v="2020-09-17T00:00:00"/>
    <d v="2020-09-18T00:00:00"/>
    <d v="2020-09-18T00:00:00"/>
    <d v="2020-09-25T00:00:00"/>
    <s v="Y"/>
    <x v="1"/>
    <s v="PRGM"/>
    <x v="2"/>
    <s v="PLANT3"/>
    <x v="0"/>
    <d v="2020-07-14T00:00:00"/>
    <d v="2020-07-23T00:00:00"/>
    <n v="1335"/>
    <n v="5974.15"/>
    <n v="0"/>
    <n v="6.4"/>
    <n v="5.2670000000000003"/>
    <n v="2.6335199999999999"/>
    <x v="22"/>
  </r>
  <r>
    <n v="234008"/>
    <n v="5"/>
    <n v="1"/>
    <s v="234008-5-1"/>
    <s v="PD-SOFA"/>
    <s v="Fusion Ai Design - Agent Only"/>
    <s v="HOLIDAY INN &amp; SUITES - CREVER COEUR, MO"/>
    <s v="Megan Marley"/>
    <s v=""/>
    <s v="Y"/>
    <n v="2"/>
    <n v="2"/>
    <d v="2020-10-09T00:00:00"/>
    <d v="2020-10-09T00:00:00"/>
    <d v="2020-10-09T00:00:00"/>
    <d v="2020-10-16T00:00:00"/>
    <s v="Y"/>
    <x v="0"/>
    <s v="REG"/>
    <x v="2"/>
    <s v="R&amp;D"/>
    <x v="0"/>
    <d v="2020-07-14T00:00:00"/>
    <m/>
    <n v="1548"/>
    <n v="11706.92"/>
    <n v="0"/>
    <m/>
    <m/>
    <m/>
    <x v="18"/>
  </r>
  <r>
    <n v="234009"/>
    <n v="1"/>
    <n v="1"/>
    <s v="234009-1-1"/>
    <s v="LIB3459-LSL"/>
    <s v="MARRIOTT INT'L-TRADITIONAL"/>
    <s v="PFB017B-13 SHER OLD TWN GSRM"/>
    <s v="Erica Hollyfield"/>
    <s v=""/>
    <s v=""/>
    <n v="1"/>
    <n v="1"/>
    <d v="2020-08-19T00:00:00"/>
    <d v="2020-08-21T00:00:00"/>
    <d v="2020-08-21T00:00:00"/>
    <d v="2020-08-28T00:00:00"/>
    <s v="Y"/>
    <x v="1"/>
    <s v="REG"/>
    <x v="0"/>
    <s v="NORMAL"/>
    <x v="0"/>
    <d v="2020-07-14T00:00:00"/>
    <d v="2020-07-22T00:00:00"/>
    <n v="896"/>
    <n v="896"/>
    <n v="0"/>
    <n v="0.71940000000000004"/>
    <n v="0.66790000000000005"/>
    <n v="0.38440000000000002"/>
    <x v="12"/>
  </r>
  <r>
    <n v="234010"/>
    <n v="1"/>
    <n v="1"/>
    <s v="234010-1-1"/>
    <s v="LIB0200-2646-QSL"/>
    <s v="GRANITE STATE CONTRACT FURNISHINGS, LTD"/>
    <s v="MRO - SEDONA"/>
    <s v="Debbie Graham"/>
    <s v="Y"/>
    <s v=""/>
    <n v="1"/>
    <n v="1"/>
    <d v="2020-08-21T00:00:00"/>
    <d v="2020-08-21T00:00:00"/>
    <d v="2020-08-21T00:00:00"/>
    <d v="2020-08-28T00:00:00"/>
    <s v="Y"/>
    <x v="0"/>
    <s v="MRO"/>
    <x v="0"/>
    <s v="NORMAL"/>
    <x v="0"/>
    <d v="2020-07-14T00:00:00"/>
    <m/>
    <n v="1724"/>
    <n v="6878"/>
    <n v="0"/>
    <n v="1.00946"/>
    <n v="0.72765000000000002"/>
    <n v="0.25798500000000002"/>
    <x v="12"/>
  </r>
  <r>
    <n v="234010"/>
    <n v="2"/>
    <n v="1"/>
    <s v="234010-2-1"/>
    <s v="LIBPILL-18X18KE"/>
    <s v="GRANITE STATE CONTRACT FURNISHINGS, LTD"/>
    <s v="MRO - SEDONA"/>
    <s v="Debbie Graham"/>
    <s v="Y"/>
    <s v=""/>
    <n v="1"/>
    <n v="1"/>
    <d v="2020-08-24T00:00:00"/>
    <d v="2020-08-28T00:00:00"/>
    <d v="2020-08-21T00:00:00"/>
    <d v="2020-08-28T00:00:00"/>
    <s v="Y"/>
    <x v="0"/>
    <s v="MRO"/>
    <x v="0"/>
    <s v="NORMAL"/>
    <x v="1"/>
    <d v="2020-07-14T00:00:00"/>
    <m/>
    <n v="50"/>
    <n v="6878"/>
    <n v="0"/>
    <n v="7.3480000000000004E-2"/>
    <m/>
    <m/>
    <x v="3"/>
  </r>
  <r>
    <n v="234010"/>
    <n v="3"/>
    <n v="1"/>
    <s v="234010-3-1"/>
    <s v="LIBPILL-18X18KE"/>
    <s v="GRANITE STATE CONTRACT FURNISHINGS, LTD"/>
    <s v="MRO - SEDONA"/>
    <s v="Debbie Graham"/>
    <s v="Y"/>
    <s v=""/>
    <n v="1"/>
    <n v="1"/>
    <d v="2020-08-24T00:00:00"/>
    <d v="2020-08-28T00:00:00"/>
    <d v="2020-08-21T00:00:00"/>
    <d v="2020-08-28T00:00:00"/>
    <s v="Y"/>
    <x v="0"/>
    <s v="MRO"/>
    <x v="0"/>
    <s v="NORMAL"/>
    <x v="1"/>
    <d v="2020-07-14T00:00:00"/>
    <m/>
    <n v="50"/>
    <n v="6878"/>
    <n v="0"/>
    <n v="7.3480000000000004E-2"/>
    <m/>
    <m/>
    <x v="3"/>
  </r>
  <r>
    <n v="234010"/>
    <n v="4"/>
    <n v="1"/>
    <s v="234010-4-1"/>
    <s v="LIBPILL-18X18KE"/>
    <s v="GRANITE STATE CONTRACT FURNISHINGS, LTD"/>
    <s v="MRO - SEDONA"/>
    <s v="Debbie Graham"/>
    <s v="Y"/>
    <s v=""/>
    <n v="1"/>
    <n v="1"/>
    <d v="2020-08-24T00:00:00"/>
    <d v="2020-08-28T00:00:00"/>
    <d v="2020-08-21T00:00:00"/>
    <d v="2020-08-28T00:00:00"/>
    <s v="Y"/>
    <x v="0"/>
    <s v="MRO"/>
    <x v="0"/>
    <s v="NORMAL"/>
    <x v="1"/>
    <d v="2020-07-14T00:00:00"/>
    <m/>
    <n v="50"/>
    <n v="6878"/>
    <n v="0"/>
    <n v="7.3480000000000004E-2"/>
    <m/>
    <m/>
    <x v="3"/>
  </r>
  <r>
    <n v="234011"/>
    <n v="1"/>
    <n v="1"/>
    <s v="234011-1-1"/>
    <s v="LIN3015-C"/>
    <s v="THE DESIGN RESOURCE GRP"/>
    <s v="3833-50 ENCORE AT FT. MYERS"/>
    <s v="Debbie Graham"/>
    <s v="Y"/>
    <s v=""/>
    <n v="2"/>
    <n v="2"/>
    <d v="2020-09-18T00:00:00"/>
    <d v="2020-09-18T00:00:00"/>
    <d v="2020-09-18T00:00:00"/>
    <d v="2020-09-25T00:00:00"/>
    <s v="Y"/>
    <x v="0"/>
    <s v="REG"/>
    <x v="2"/>
    <s v="NORMAL"/>
    <x v="4"/>
    <d v="2020-07-14T00:00:00"/>
    <m/>
    <n v="1245"/>
    <n v="2637.89"/>
    <n v="0"/>
    <n v="1.0847599999999999"/>
    <n v="3.75"/>
    <m/>
    <x v="22"/>
  </r>
  <r>
    <n v="234012"/>
    <n v="1"/>
    <n v="1"/>
    <s v="234012-1-1"/>
    <s v="PD-BANQUETTE"/>
    <s v="Hilton Supply Management"/>
    <s v="6692NC1902-NEW BUILD 2019 TRU WICHITA FALLS TX"/>
    <s v="Ellie Marlowe"/>
    <s v=""/>
    <s v=""/>
    <n v="1"/>
    <n v="1"/>
    <d v="2020-11-06T00:00:00"/>
    <d v="2020-11-06T00:00:00"/>
    <d v="2020-12-04T00:00:00"/>
    <d v="2020-12-11T00:00:00"/>
    <s v="Y"/>
    <x v="0"/>
    <s v="PRGM"/>
    <x v="2"/>
    <s v="NORMAL"/>
    <x v="0"/>
    <d v="2020-07-14T00:00:00"/>
    <m/>
    <n v="4275"/>
    <n v="25566"/>
    <n v="0"/>
    <m/>
    <m/>
    <m/>
    <x v="9"/>
  </r>
  <r>
    <n v="234012"/>
    <n v="2"/>
    <n v="1"/>
    <s v="234012-2-1"/>
    <s v="LINPILL-16X12KIDW-SD"/>
    <s v="Hilton Supply Management"/>
    <s v="6692NC1902-NEW BUILD 2019 TRU WICHITA FALLS TX"/>
    <s v="Ellie Marlowe"/>
    <s v=""/>
    <s v=""/>
    <n v="3"/>
    <n v="3"/>
    <d v="2020-11-06T00:00:00"/>
    <d v="2020-11-06T00:00:00"/>
    <d v="2020-12-04T00:00:00"/>
    <d v="2020-12-11T00:00:00"/>
    <s v="Y"/>
    <x v="0"/>
    <s v="PRGM"/>
    <x v="2"/>
    <s v="NORMAL"/>
    <x v="1"/>
    <d v="2020-07-14T00:00:00"/>
    <m/>
    <n v="40.869999999999997"/>
    <n v="25566"/>
    <n v="0"/>
    <n v="0.40838999999999998"/>
    <m/>
    <m/>
    <x v="9"/>
  </r>
  <r>
    <n v="234012"/>
    <n v="3"/>
    <n v="1"/>
    <s v="234012-3-1"/>
    <s v="LINPILL-16X16KEW-SD"/>
    <s v="Hilton Supply Management"/>
    <s v="6692NC1902-NEW BUILD 2019 TRU WICHITA FALLS TX"/>
    <s v="Ellie Marlowe"/>
    <s v=""/>
    <s v=""/>
    <n v="3"/>
    <n v="3"/>
    <d v="2020-11-09T00:00:00"/>
    <d v="2020-11-13T00:00:00"/>
    <d v="2020-12-04T00:00:00"/>
    <d v="2020-12-11T00:00:00"/>
    <s v="Y"/>
    <x v="0"/>
    <s v="PRGM"/>
    <x v="2"/>
    <s v="NORMAL"/>
    <x v="1"/>
    <d v="2020-07-14T00:00:00"/>
    <m/>
    <n v="36.130000000000003"/>
    <n v="25566"/>
    <n v="4"/>
    <n v="0.45600000000000002"/>
    <m/>
    <m/>
    <x v="21"/>
  </r>
  <r>
    <n v="234013"/>
    <n v="1"/>
    <n v="1"/>
    <s v="234013-1-1"/>
    <s v="60MATTRESS"/>
    <s v="9998- EXTENDED STAY HOTELS ACCOUNTS PAYABLE"/>
    <s v="9676 - LAS VEGAS - MIDTOWN"/>
    <s v="Megan Marley"/>
    <s v=""/>
    <s v=""/>
    <n v="3"/>
    <n v="3"/>
    <d v="2020-08-21T00:00:00"/>
    <d v="2020-08-21T00:00:00"/>
    <d v="2020-08-21T00:00:00"/>
    <d v="2020-08-28T00:00:00"/>
    <s v="Y"/>
    <x v="1"/>
    <s v="PRGM"/>
    <x v="0"/>
    <s v="NORMAL"/>
    <x v="1"/>
    <d v="2020-07-14T00:00:00"/>
    <d v="2020-07-20T00:00:00"/>
    <n v="99"/>
    <n v="685.48"/>
    <n v="0"/>
    <m/>
    <m/>
    <m/>
    <x v="12"/>
  </r>
  <r>
    <n v="234014"/>
    <n v="1"/>
    <n v="1"/>
    <s v="234014-1-1"/>
    <s v="FABRIC"/>
    <s v="Courtyard - Jacksonville, FL"/>
    <s v="COURTYARD - JACKSONVILLE, FL"/>
    <s v="Debbie Graham"/>
    <s v=""/>
    <s v="Y"/>
    <n v="20"/>
    <n v="20"/>
    <d v="2020-07-31T00:00:00"/>
    <d v="2020-07-31T00:00:00"/>
    <d v="2020-07-31T00:00:00"/>
    <d v="2020-08-07T00:00:00"/>
    <s v="Y"/>
    <x v="0"/>
    <s v="REG"/>
    <x v="0"/>
    <s v="NORMAL"/>
    <x v="1"/>
    <d v="2020-07-14T00:00:00"/>
    <m/>
    <n v="10.5"/>
    <n v="210"/>
    <n v="0"/>
    <m/>
    <m/>
    <m/>
    <x v="19"/>
  </r>
  <r>
    <n v="234015"/>
    <n v="1"/>
    <n v="1"/>
    <s v="234015-1-1"/>
    <s v="LIB10271-C"/>
    <s v="FURNITURE SOLUTIONS GROUP"/>
    <s v="MASONIC CARE OF ACACIA"/>
    <s v="Megan Marley"/>
    <s v="Y"/>
    <s v=""/>
    <n v="1"/>
    <n v="1"/>
    <d v="2020-10-02T00:00:00"/>
    <d v="2020-10-02T00:00:00"/>
    <d v="2020-10-02T00:00:00"/>
    <d v="2020-10-09T00:00:00"/>
    <s v="Y"/>
    <x v="0"/>
    <s v="REG"/>
    <x v="0"/>
    <s v="NORMAL"/>
    <x v="4"/>
    <d v="2020-07-15T00:00:00"/>
    <m/>
    <n v="825"/>
    <n v="4785"/>
    <n v="0"/>
    <n v="0.40986499999999998"/>
    <n v="0.67378499999999997"/>
    <n v="0.52500000000000002"/>
    <x v="7"/>
  </r>
  <r>
    <n v="234015"/>
    <n v="2"/>
    <n v="1"/>
    <s v="234015-2-1"/>
    <s v="LIN3260-C"/>
    <s v="FURNITURE SOLUTIONS GROUP"/>
    <s v="MASONIC CARE OF ACACIA"/>
    <s v="Megan Marley"/>
    <s v="Y"/>
    <s v=""/>
    <n v="4"/>
    <n v="4"/>
    <d v="2020-10-02T00:00:00"/>
    <d v="2020-10-02T00:00:00"/>
    <d v="2020-10-02T00:00:00"/>
    <d v="2020-10-09T00:00:00"/>
    <s v="Y"/>
    <x v="0"/>
    <s v="REG"/>
    <x v="2"/>
    <s v="NORMAL"/>
    <x v="4"/>
    <d v="2020-07-15T00:00:00"/>
    <m/>
    <n v="945"/>
    <n v="4785"/>
    <n v="0"/>
    <n v="2.3725200000000002"/>
    <n v="6.7949999999999999"/>
    <m/>
    <x v="7"/>
  </r>
  <r>
    <n v="234015"/>
    <n v="3"/>
    <n v="1"/>
    <s v="234015-3-1"/>
    <s v="LINPILL-16X9KE-FR-SD"/>
    <s v="FURNITURE SOLUTIONS GROUP"/>
    <s v="MASONIC CARE OF ACACIA"/>
    <s v="Megan Marley"/>
    <s v="Y"/>
    <s v=""/>
    <n v="4"/>
    <n v="4"/>
    <d v="2020-10-02T00:00:00"/>
    <d v="2020-10-02T00:00:00"/>
    <d v="2020-10-02T00:00:00"/>
    <d v="2020-10-09T00:00:00"/>
    <s v="Y"/>
    <x v="0"/>
    <s v="REG"/>
    <x v="2"/>
    <s v="NORMAL"/>
    <x v="1"/>
    <d v="2020-07-15T00:00:00"/>
    <m/>
    <n v="45"/>
    <n v="4785"/>
    <n v="0"/>
    <n v="0.39900000000000002"/>
    <m/>
    <m/>
    <x v="7"/>
  </r>
  <r>
    <n v="234016"/>
    <n v="1"/>
    <n v="1"/>
    <s v="234016-1-1"/>
    <s v="LIN0200-3348-CWS"/>
    <s v="CANDLEWOOD SUITES JERSEY CITY, NJ"/>
    <s v="CANDLEWOOD SUITES JERSEY CITY, NJ"/>
    <s v="Megan Marley"/>
    <s v="Y"/>
    <s v=""/>
    <n v="1"/>
    <n v="1"/>
    <d v="2020-08-14T00:00:00"/>
    <d v="2020-08-14T00:00:00"/>
    <d v="2020-08-14T00:00:00"/>
    <d v="2020-08-21T00:00:00"/>
    <s v="Y"/>
    <x v="0"/>
    <s v="RPL"/>
    <x v="2"/>
    <s v="NORMAL"/>
    <x v="0"/>
    <d v="2020-07-15T00:00:00"/>
    <m/>
    <n v="0"/>
    <n v="0"/>
    <n v="0"/>
    <n v="0.86229999999999996"/>
    <n v="0.90969999999999995"/>
    <n v="0.31759999999999999"/>
    <x v="10"/>
  </r>
  <r>
    <n v="234017"/>
    <n v="10"/>
    <n v="1"/>
    <s v="234017-10-1"/>
    <s v="LINPILL-14X14KEW-SD-HMP-CS"/>
    <s v="LUCKEY'S MANAGEMENT INC"/>
    <s v="HAMPTON INN - MIRAMAR, FL"/>
    <s v="Debbie Graham"/>
    <s v=""/>
    <s v="Y"/>
    <n v="6"/>
    <n v="6"/>
    <d v="2020-10-16T00:00:00"/>
    <d v="2020-10-16T00:00:00"/>
    <d v="2020-10-16T00:00:00"/>
    <d v="2020-10-23T00:00:00"/>
    <s v="Y"/>
    <x v="1"/>
    <s v="REG"/>
    <x v="2"/>
    <s v="PLANT3"/>
    <x v="1"/>
    <d v="2020-07-15T00:00:00"/>
    <d v="2020-07-21T00:00:00"/>
    <n v="37.700000000000003"/>
    <n v="27901.01"/>
    <n v="0"/>
    <n v="0.82050000000000001"/>
    <m/>
    <m/>
    <x v="14"/>
  </r>
  <r>
    <n v="234017"/>
    <n v="11"/>
    <n v="1"/>
    <s v="234017-11-1"/>
    <s v="LIN0100-3170D-122"/>
    <s v="LUCKEY'S MANAGEMENT INC"/>
    <s v="HAMPTON INN - MIRAMAR, FL"/>
    <s v="Debbie Graham"/>
    <s v=""/>
    <s v="Y"/>
    <n v="1"/>
    <n v="1"/>
    <d v="2020-10-14T00:00:00"/>
    <d v="2020-10-16T00:00:00"/>
    <d v="2020-10-16T00:00:00"/>
    <d v="2020-10-23T00:00:00"/>
    <s v="Y"/>
    <x v="1"/>
    <s v="REG"/>
    <x v="2"/>
    <s v="PLANT3"/>
    <x v="0"/>
    <d v="2020-07-15T00:00:00"/>
    <d v="2020-07-21T00:00:00"/>
    <n v="2731.93"/>
    <n v="27901.01"/>
    <n v="0"/>
    <n v="0.93910000000000005"/>
    <n v="0.84450000000000003"/>
    <n v="0.65559999999999996"/>
    <x v="14"/>
  </r>
  <r>
    <n v="234017"/>
    <n v="12"/>
    <n v="1"/>
    <s v="234017-12-1"/>
    <s v="LINPILL-20X14KEW-SD-HMP-CS"/>
    <s v="LUCKEY'S MANAGEMENT INC"/>
    <s v="HAMPTON INN - MIRAMAR, FL"/>
    <s v="Debbie Graham"/>
    <s v=""/>
    <s v="Y"/>
    <n v="10"/>
    <n v="10"/>
    <d v="2020-10-16T00:00:00"/>
    <d v="2020-10-16T00:00:00"/>
    <d v="2020-10-16T00:00:00"/>
    <d v="2020-10-23T00:00:00"/>
    <s v="Y"/>
    <x v="1"/>
    <s v="REG"/>
    <x v="2"/>
    <s v="PLANT3"/>
    <x v="1"/>
    <d v="2020-07-15T00:00:00"/>
    <d v="2020-07-21T00:00:00"/>
    <n v="38.54"/>
    <n v="27901.01"/>
    <n v="0"/>
    <n v="1.5963000000000001"/>
    <m/>
    <m/>
    <x v="14"/>
  </r>
  <r>
    <n v="234017"/>
    <n v="13"/>
    <n v="1"/>
    <s v="234017-13-1"/>
    <s v="PD-BANQUETTE"/>
    <s v="LUCKEY'S MANAGEMENT INC"/>
    <s v="HAMPTON INN - MIRAMAR, FL"/>
    <s v="Debbie Graham"/>
    <s v=""/>
    <s v="Y"/>
    <n v="1"/>
    <n v="1"/>
    <d v="2020-10-16T00:00:00"/>
    <d v="2020-10-16T00:00:00"/>
    <d v="2020-10-16T00:00:00"/>
    <d v="2020-10-23T00:00:00"/>
    <s v="Y"/>
    <x v="0"/>
    <s v="REG"/>
    <x v="2"/>
    <s v="R&amp;D"/>
    <x v="0"/>
    <d v="2020-07-15T00:00:00"/>
    <m/>
    <n v="3432.67"/>
    <n v="27901.01"/>
    <n v="0"/>
    <m/>
    <m/>
    <m/>
    <x v="14"/>
  </r>
  <r>
    <n v="234017"/>
    <n v="14"/>
    <n v="1"/>
    <s v="234017-14-1"/>
    <s v="LIN0100-3170D-76-HMP-CN"/>
    <s v="LUCKEY'S MANAGEMENT INC"/>
    <s v="HAMPTON INN - MIRAMAR, FL"/>
    <s v="Debbie Graham"/>
    <s v=""/>
    <s v="Y"/>
    <n v="1"/>
    <n v="1"/>
    <d v="2020-10-14T00:00:00"/>
    <d v="2020-10-16T00:00:00"/>
    <d v="2020-10-16T00:00:00"/>
    <d v="2020-10-23T00:00:00"/>
    <s v="Y"/>
    <x v="1"/>
    <s v="REG"/>
    <x v="2"/>
    <s v="PLANT3"/>
    <x v="0"/>
    <d v="2020-07-15T00:00:00"/>
    <d v="2020-07-21T00:00:00"/>
    <n v="1289.67"/>
    <n v="27901.01"/>
    <n v="0"/>
    <n v="1.5024999999999999"/>
    <n v="0.79869999999999997"/>
    <n v="0.41649999999999998"/>
    <x v="14"/>
  </r>
  <r>
    <n v="234017"/>
    <n v="15"/>
    <n v="1"/>
    <s v="234017-15-1"/>
    <s v="LINPILL-20X14KEW-SD-HMP-CS"/>
    <s v="LUCKEY'S MANAGEMENT INC"/>
    <s v="HAMPTON INN - MIRAMAR, FL"/>
    <s v="Debbie Graham"/>
    <s v=""/>
    <s v="Y"/>
    <n v="5"/>
    <n v="5"/>
    <d v="2020-10-16T00:00:00"/>
    <d v="2020-10-16T00:00:00"/>
    <d v="2020-10-16T00:00:00"/>
    <d v="2020-10-23T00:00:00"/>
    <s v="Y"/>
    <x v="1"/>
    <s v="REG"/>
    <x v="2"/>
    <s v="PLANT3"/>
    <x v="1"/>
    <d v="2020-07-15T00:00:00"/>
    <d v="2020-07-21T00:00:00"/>
    <n v="38.54"/>
    <n v="27901.01"/>
    <n v="0"/>
    <n v="0.79815000000000003"/>
    <m/>
    <m/>
    <x v="14"/>
  </r>
  <r>
    <n v="234017"/>
    <n v="16"/>
    <n v="1"/>
    <s v="234017-16-1"/>
    <s v="PD-BANQUETTE"/>
    <s v="LUCKEY'S MANAGEMENT INC"/>
    <s v="HAMPTON INN - MIRAMAR, FL"/>
    <s v="Debbie Graham"/>
    <s v=""/>
    <s v="Y"/>
    <n v="1"/>
    <n v="1"/>
    <d v="2020-10-16T00:00:00"/>
    <d v="2020-10-16T00:00:00"/>
    <d v="2020-10-16T00:00:00"/>
    <d v="2020-10-23T00:00:00"/>
    <s v="Y"/>
    <x v="0"/>
    <s v="REG"/>
    <x v="2"/>
    <s v="R&amp;D"/>
    <x v="0"/>
    <d v="2020-07-15T00:00:00"/>
    <m/>
    <n v="2103.4899999999998"/>
    <n v="27901.01"/>
    <n v="0"/>
    <m/>
    <m/>
    <m/>
    <x v="14"/>
  </r>
  <r>
    <n v="234017"/>
    <n v="17"/>
    <n v="1"/>
    <s v="234017-17-1"/>
    <s v="PD-BANQUETTE"/>
    <s v="LUCKEY'S MANAGEMENT INC"/>
    <s v="HAMPTON INN - MIRAMAR, FL"/>
    <s v="Debbie Graham"/>
    <s v=""/>
    <s v="Y"/>
    <n v="1"/>
    <n v="1"/>
    <d v="2020-10-16T00:00:00"/>
    <d v="2020-10-16T00:00:00"/>
    <d v="2020-10-16T00:00:00"/>
    <d v="2020-10-23T00:00:00"/>
    <s v="Y"/>
    <x v="0"/>
    <s v="REG"/>
    <x v="2"/>
    <s v="R&amp;D"/>
    <x v="0"/>
    <d v="2020-07-15T00:00:00"/>
    <m/>
    <n v="3089.23"/>
    <n v="27901.01"/>
    <n v="0"/>
    <m/>
    <m/>
    <m/>
    <x v="14"/>
  </r>
  <r>
    <n v="234017"/>
    <n v="5"/>
    <n v="1"/>
    <s v="234017-5-1"/>
    <s v="LIN0600-3593-HMP-CS"/>
    <s v="LUCKEY'S MANAGEMENT INC"/>
    <s v="HAMPTON INN - MIRAMAR, FL"/>
    <s v="Debbie Graham"/>
    <s v=""/>
    <s v="Y"/>
    <n v="6"/>
    <n v="6"/>
    <d v="2020-10-14T00:00:00"/>
    <d v="2020-10-16T00:00:00"/>
    <d v="2020-10-16T00:00:00"/>
    <d v="2020-10-23T00:00:00"/>
    <s v="Y"/>
    <x v="1"/>
    <s v="REG"/>
    <x v="2"/>
    <s v="PLANT3"/>
    <x v="3"/>
    <d v="2020-07-15T00:00:00"/>
    <d v="2020-07-21T00:00:00"/>
    <n v="233.51"/>
    <n v="27901.01"/>
    <n v="0"/>
    <n v="0.75780000000000003"/>
    <n v="1.7676000000000001"/>
    <n v="0.78959999999999997"/>
    <x v="14"/>
  </r>
  <r>
    <n v="234017"/>
    <n v="6"/>
    <n v="1"/>
    <s v="234017-6-1"/>
    <s v="PD-BANQUETTE"/>
    <s v="LUCKEY'S MANAGEMENT INC"/>
    <s v="HAMPTON INN - MIRAMAR, FL"/>
    <s v="Debbie Graham"/>
    <s v=""/>
    <s v="Y"/>
    <n v="1"/>
    <n v="1"/>
    <d v="2020-10-16T00:00:00"/>
    <d v="2020-10-16T00:00:00"/>
    <d v="2020-10-16T00:00:00"/>
    <d v="2020-10-23T00:00:00"/>
    <s v="Y"/>
    <x v="0"/>
    <s v="REG"/>
    <x v="2"/>
    <s v="R&amp;D"/>
    <x v="0"/>
    <d v="2020-07-15T00:00:00"/>
    <m/>
    <n v="2081.0100000000002"/>
    <n v="27901.01"/>
    <n v="0"/>
    <m/>
    <m/>
    <m/>
    <x v="14"/>
  </r>
  <r>
    <n v="234017"/>
    <n v="7"/>
    <n v="1"/>
    <s v="234017-7-1"/>
    <s v="LINPILL-14X14KEW-SD-HMP-CS"/>
    <s v="LUCKEY'S MANAGEMENT INC"/>
    <s v="HAMPTON INN - MIRAMAR, FL"/>
    <s v="Debbie Graham"/>
    <s v=""/>
    <s v="Y"/>
    <n v="3"/>
    <n v="3"/>
    <d v="2020-10-16T00:00:00"/>
    <d v="2020-10-16T00:00:00"/>
    <d v="2020-10-16T00:00:00"/>
    <d v="2020-10-23T00:00:00"/>
    <s v="Y"/>
    <x v="1"/>
    <s v="REG"/>
    <x v="2"/>
    <s v="PLANT3"/>
    <x v="1"/>
    <d v="2020-07-15T00:00:00"/>
    <d v="2020-07-21T00:00:00"/>
    <n v="34.35"/>
    <n v="27901.01"/>
    <n v="0"/>
    <n v="0.41025"/>
    <m/>
    <m/>
    <x v="14"/>
  </r>
  <r>
    <n v="234017"/>
    <n v="8"/>
    <n v="1"/>
    <s v="234017-8-1"/>
    <s v="LINPILL-14X14KEW-SD-HMP-CS"/>
    <s v="LUCKEY'S MANAGEMENT INC"/>
    <s v="HAMPTON INN - MIRAMAR, FL"/>
    <s v="Debbie Graham"/>
    <s v=""/>
    <s v="Y"/>
    <n v="3"/>
    <n v="3"/>
    <d v="2020-10-16T00:00:00"/>
    <d v="2020-10-16T00:00:00"/>
    <d v="2020-10-16T00:00:00"/>
    <d v="2020-10-23T00:00:00"/>
    <s v="Y"/>
    <x v="1"/>
    <s v="REG"/>
    <x v="2"/>
    <s v="PLANT3"/>
    <x v="1"/>
    <d v="2020-07-15T00:00:00"/>
    <d v="2020-07-21T00:00:00"/>
    <n v="37.700000000000003"/>
    <n v="27901.01"/>
    <n v="0"/>
    <n v="0.41025"/>
    <m/>
    <m/>
    <x v="14"/>
  </r>
  <r>
    <n v="234017"/>
    <n v="9"/>
    <n v="1"/>
    <s v="234017-9-1"/>
    <s v="PD-BANQUETTE"/>
    <s v="LUCKEY'S MANAGEMENT INC"/>
    <s v="HAMPTON INN - MIRAMAR, FL"/>
    <s v="Debbie Graham"/>
    <s v=""/>
    <s v="Y"/>
    <n v="1"/>
    <n v="1"/>
    <d v="2020-10-16T00:00:00"/>
    <d v="2020-10-16T00:00:00"/>
    <d v="2020-10-16T00:00:00"/>
    <d v="2020-10-23T00:00:00"/>
    <s v="Y"/>
    <x v="0"/>
    <s v="REG"/>
    <x v="2"/>
    <s v="R&amp;D"/>
    <x v="0"/>
    <d v="2020-07-15T00:00:00"/>
    <m/>
    <n v="2025.88"/>
    <n v="27901.01"/>
    <n v="0"/>
    <m/>
    <m/>
    <m/>
    <x v="14"/>
  </r>
  <r>
    <n v="234018"/>
    <n v="1"/>
    <n v="1"/>
    <s v="234018-1-1"/>
    <s v="LIN0500-2330"/>
    <s v="Holiday Inn Express &amp; Suites"/>
    <s v="HOLIDAY INN EXPRESS - ELKRIDGE, MD"/>
    <s v="Megan Marley"/>
    <s v=""/>
    <s v="Y"/>
    <n v="2"/>
    <n v="2"/>
    <d v="2020-09-15T00:00:00"/>
    <d v="2020-09-18T00:00:00"/>
    <d v="2020-09-18T00:00:00"/>
    <d v="2020-09-25T00:00:00"/>
    <s v="Y"/>
    <x v="1"/>
    <s v="PRGM"/>
    <x v="2"/>
    <s v="PLANT3"/>
    <x v="4"/>
    <d v="2020-07-15T00:00:00"/>
    <d v="2020-07-23T00:00:00"/>
    <n v="635"/>
    <n v="19685.5"/>
    <n v="0"/>
    <n v="1.34276"/>
    <n v="2.6680000000000001"/>
    <m/>
    <x v="22"/>
  </r>
  <r>
    <n v="234018"/>
    <n v="2"/>
    <n v="1"/>
    <s v="234018-2-1"/>
    <s v="LIN0500-2331"/>
    <s v="Holiday Inn Express &amp; Suites"/>
    <s v="HOLIDAY INN EXPRESS - ELKRIDGE, MD"/>
    <s v="Megan Marley"/>
    <s v=""/>
    <s v="Y"/>
    <n v="4"/>
    <n v="4"/>
    <d v="2020-09-15T00:00:00"/>
    <d v="2020-09-18T00:00:00"/>
    <d v="2020-09-18T00:00:00"/>
    <d v="2020-09-25T00:00:00"/>
    <s v="Y"/>
    <x v="1"/>
    <s v="PRGM"/>
    <x v="2"/>
    <s v="PLANT3"/>
    <x v="4"/>
    <d v="2020-07-15T00:00:00"/>
    <d v="2020-07-23T00:00:00"/>
    <n v="410"/>
    <n v="19685.5"/>
    <n v="0"/>
    <n v="2.2400000000000002"/>
    <n v="3.556"/>
    <n v="1.778"/>
    <x v="22"/>
  </r>
  <r>
    <n v="234018"/>
    <n v="3"/>
    <n v="1"/>
    <s v="234018-3-1"/>
    <s v="LIN0100-2330-96"/>
    <s v="Holiday Inn Express &amp; Suites"/>
    <s v="HOLIDAY INN EXPRESS - ELKRIDGE, MD"/>
    <s v="Megan Marley"/>
    <s v=""/>
    <s v="Y"/>
    <n v="2"/>
    <n v="2"/>
    <d v="2020-09-15T00:00:00"/>
    <d v="2020-09-18T00:00:00"/>
    <d v="2020-09-18T00:00:00"/>
    <d v="2020-09-25T00:00:00"/>
    <s v="Y"/>
    <x v="1"/>
    <s v="PRGM"/>
    <x v="2"/>
    <s v="PLANT3"/>
    <x v="0"/>
    <d v="2020-07-15T00:00:00"/>
    <d v="2020-07-23T00:00:00"/>
    <n v="1108"/>
    <n v="19685.5"/>
    <n v="0"/>
    <n v="2"/>
    <n v="2.8332600000000001"/>
    <n v="1.41676"/>
    <x v="22"/>
  </r>
  <r>
    <n v="234018"/>
    <n v="6"/>
    <n v="1"/>
    <s v="234018-6-1"/>
    <s v="LIB0700-1383"/>
    <s v="Holiday Inn Express &amp; Suites"/>
    <s v="HOLIDAY INN EXPRESS - ELKRIDGE, MD"/>
    <s v="Megan Marley"/>
    <s v=""/>
    <s v="Y"/>
    <n v="16"/>
    <n v="16"/>
    <d v="2020-09-14T00:00:00"/>
    <d v="2020-09-18T00:00:00"/>
    <d v="2020-09-18T00:00:00"/>
    <d v="2020-09-25T00:00:00"/>
    <s v="Y"/>
    <x v="1"/>
    <s v="PRGM"/>
    <x v="0"/>
    <s v="NORMAL"/>
    <x v="4"/>
    <d v="2020-07-15T00:00:00"/>
    <d v="2020-07-23T00:00:00"/>
    <n v="268"/>
    <n v="19685.5"/>
    <n v="0"/>
    <n v="8.0836799999999993"/>
    <n v="8.8000000000000007"/>
    <n v="2.3588800000000001"/>
    <x v="22"/>
  </r>
  <r>
    <n v="234018"/>
    <n v="7"/>
    <n v="1"/>
    <s v="234018-7-1"/>
    <s v="LIN0900-397-72"/>
    <s v="Holiday Inn Express &amp; Suites"/>
    <s v="HOLIDAY INN EXPRESS - ELKRIDGE, MD"/>
    <s v="Megan Marley"/>
    <s v=""/>
    <s v="Y"/>
    <n v="4"/>
    <n v="4"/>
    <d v="2020-09-15T00:00:00"/>
    <d v="2020-09-18T00:00:00"/>
    <d v="2020-09-18T00:00:00"/>
    <d v="2020-09-25T00:00:00"/>
    <s v="Y"/>
    <x v="1"/>
    <s v="PRGM"/>
    <x v="2"/>
    <s v="PLANT3"/>
    <x v="0"/>
    <d v="2020-07-15T00:00:00"/>
    <d v="2020-07-23T00:00:00"/>
    <n v="1335"/>
    <n v="19685.5"/>
    <n v="0"/>
    <n v="6.4"/>
    <n v="5.2670000000000003"/>
    <n v="2.6335199999999999"/>
    <x v="22"/>
  </r>
  <r>
    <n v="234019"/>
    <n v="1"/>
    <n v="1"/>
    <s v="234019-1-1"/>
    <s v="LER0800-349-TP-BLUE"/>
    <s v="MARRIOTT INT'L-TOWNPLACE"/>
    <s v="70AL180NT LIMA, OH TPS"/>
    <s v="Erica Hollyfield"/>
    <s v=""/>
    <s v=""/>
    <n v="48"/>
    <n v="48"/>
    <d v="2020-09-11T00:00:00"/>
    <d v="2020-09-11T00:00:00"/>
    <d v="2020-09-11T00:00:00"/>
    <d v="2020-09-15T00:00:00"/>
    <s v="Y"/>
    <x v="0"/>
    <s v="PRGM"/>
    <x v="0"/>
    <s v="NORMAL"/>
    <x v="5"/>
    <d v="2020-07-15T00:00:00"/>
    <m/>
    <n v="112.75"/>
    <n v="59524.08"/>
    <n v="0"/>
    <m/>
    <m/>
    <m/>
    <x v="2"/>
  </r>
  <r>
    <n v="234020"/>
    <n v="1"/>
    <n v="1"/>
    <s v="234020-1-1"/>
    <s v="LER0800-349BLK"/>
    <s v="MARRIOTT INT'L-TOWNPLACE"/>
    <s v="70AL180T LIMA, OH TPS"/>
    <s v="Erica Hollyfield"/>
    <s v=""/>
    <s v=""/>
    <n v="5"/>
    <n v="5"/>
    <d v="2020-08-28T00:00:00"/>
    <d v="2020-08-28T00:00:00"/>
    <d v="2020-08-28T00:00:00"/>
    <d v="2020-09-03T00:00:00"/>
    <s v="Y"/>
    <x v="1"/>
    <s v="PRGM"/>
    <x v="0"/>
    <s v="NORMAL"/>
    <x v="5"/>
    <d v="2020-07-15T00:00:00"/>
    <d v="2020-07-15T00:00:00"/>
    <n v="110.5"/>
    <n v="552.5"/>
    <n v="0"/>
    <m/>
    <m/>
    <m/>
    <x v="3"/>
  </r>
  <r>
    <n v="234021"/>
    <n v="1"/>
    <n v="1"/>
    <s v="234021-1-1"/>
    <s v="LER0800-349BLK"/>
    <s v="MARRIOTT INT'L-TOWNPLACE"/>
    <s v="BK161 COLUMBIA W LEX, SC - TPS"/>
    <s v="Erica Hollyfield"/>
    <s v=""/>
    <s v=""/>
    <n v="4"/>
    <n v="4"/>
    <d v="2020-11-12T00:00:00"/>
    <d v="2020-11-13T00:00:00"/>
    <d v="2020-11-12T00:00:00"/>
    <d v="2020-11-16T00:00:00"/>
    <s v="Y"/>
    <x v="0"/>
    <s v="PRGM"/>
    <x v="0"/>
    <s v="NORMAL"/>
    <x v="5"/>
    <d v="2020-07-15T00:00:00"/>
    <m/>
    <n v="110.5"/>
    <n v="31342.63"/>
    <n v="0"/>
    <m/>
    <m/>
    <m/>
    <x v="21"/>
  </r>
  <r>
    <n v="234021"/>
    <n v="2"/>
    <n v="1"/>
    <s v="234021-2-1"/>
    <s v="LER0800-349-TP-BLUE"/>
    <s v="MARRIOTT INT'L-TOWNPLACE"/>
    <s v="BK161 COLUMBIA W LEX, SC - TPS"/>
    <s v="Erica Hollyfield"/>
    <s v=""/>
    <s v=""/>
    <n v="85"/>
    <n v="85"/>
    <d v="2020-11-12T00:00:00"/>
    <d v="2020-11-13T00:00:00"/>
    <d v="2020-11-12T00:00:00"/>
    <d v="2020-11-16T00:00:00"/>
    <s v="Y"/>
    <x v="0"/>
    <s v="PRGM"/>
    <x v="0"/>
    <s v="NORMAL"/>
    <x v="5"/>
    <d v="2020-07-15T00:00:00"/>
    <m/>
    <n v="112.75"/>
    <n v="31342.63"/>
    <n v="0"/>
    <m/>
    <m/>
    <m/>
    <x v="21"/>
  </r>
  <r>
    <n v="234022"/>
    <n v="1"/>
    <n v="1"/>
    <s v="234022-1-1"/>
    <s v="LIB7455-C"/>
    <s v="Holiday Inn Express - Allentown,"/>
    <s v="HOLIDAY INN EXPRESS - ALLENTOWN, PA"/>
    <s v="Debbie Graham"/>
    <s v=""/>
    <s v="Y"/>
    <n v="7"/>
    <n v="7"/>
    <d v="2020-09-03T00:00:00"/>
    <d v="2020-09-04T00:00:00"/>
    <d v="2020-09-04T00:00:00"/>
    <d v="2020-09-11T00:00:00"/>
    <s v="Y"/>
    <x v="1"/>
    <s v="PRGM"/>
    <x v="0"/>
    <s v="NORMAL"/>
    <x v="4"/>
    <d v="2020-07-15T00:00:00"/>
    <d v="2020-07-21T00:00:00"/>
    <n v="315"/>
    <n v="2205"/>
    <n v="0"/>
    <n v="2.447165"/>
    <n v="3.0627450000000001"/>
    <n v="0.75337500000000002"/>
    <x v="11"/>
  </r>
  <r>
    <n v="234023"/>
    <n v="1"/>
    <n v="1"/>
    <s v="234023-1-1"/>
    <s v="LIB0900-204-RCH-BKCUSHCVR"/>
    <s v="Residence Inn by Marriott Six Flags at The RIM"/>
    <s v="RI SAN ANTONIO SIX FLAGS RIM PASS"/>
    <s v="Christy Barclay"/>
    <s v="Y"/>
    <s v=""/>
    <n v="3"/>
    <n v="3"/>
    <d v="2020-08-14T00:00:00"/>
    <d v="2020-08-14T00:00:00"/>
    <d v="2020-08-14T00:00:00"/>
    <d v="2020-08-21T00:00:00"/>
    <s v="Y"/>
    <x v="0"/>
    <s v="REG"/>
    <x v="0"/>
    <s v="NORMAL"/>
    <x v="2"/>
    <d v="2020-07-15T00:00:00"/>
    <m/>
    <n v="47"/>
    <n v="282"/>
    <n v="0"/>
    <n v="0.48480000000000001"/>
    <m/>
    <m/>
    <x v="10"/>
  </r>
  <r>
    <n v="234023"/>
    <n v="2"/>
    <n v="1"/>
    <s v="234023-2-1"/>
    <s v="LIB0900-204-RCH-STCUSHCVR"/>
    <s v="Residence Inn by Marriott Six Flags at The RIM"/>
    <s v="RI SAN ANTONIO SIX FLAGS RIM PASS"/>
    <s v="Christy Barclay"/>
    <s v="Y"/>
    <s v=""/>
    <n v="3"/>
    <n v="3"/>
    <d v="2020-08-17T00:00:00"/>
    <d v="2020-08-21T00:00:00"/>
    <d v="2020-08-14T00:00:00"/>
    <d v="2020-08-21T00:00:00"/>
    <s v="Y"/>
    <x v="0"/>
    <s v="REG"/>
    <x v="0"/>
    <s v="NORMAL"/>
    <x v="2"/>
    <d v="2020-07-15T00:00:00"/>
    <m/>
    <n v="47"/>
    <n v="282"/>
    <n v="0"/>
    <n v="0.54720000000000002"/>
    <m/>
    <m/>
    <x v="12"/>
  </r>
  <r>
    <n v="234026"/>
    <n v="1"/>
    <n v="1"/>
    <s v="234026-1-1"/>
    <s v="60MATTRESS"/>
    <s v="9998- EXTENDED STAY HOTELS ACCOUNTS PAYABLE"/>
    <s v="8738 - ORANGE COUNTY - ANAHEIM CONVENTION CENTER"/>
    <s v="Megan Marley"/>
    <s v=""/>
    <s v=""/>
    <n v="1"/>
    <n v="1"/>
    <d v="2020-08-14T00:00:00"/>
    <d v="2020-08-14T00:00:00"/>
    <d v="2020-08-14T00:00:00"/>
    <d v="2020-08-21T00:00:00"/>
    <s v="Y"/>
    <x v="1"/>
    <s v="REG"/>
    <x v="0"/>
    <s v="NORMAL"/>
    <x v="1"/>
    <d v="2020-07-15T00:00:00"/>
    <d v="2020-07-20T00:00:00"/>
    <n v="99"/>
    <n v="99"/>
    <n v="0"/>
    <m/>
    <m/>
    <m/>
    <x v="10"/>
  </r>
  <r>
    <n v="234027"/>
    <n v="1"/>
    <n v="1"/>
    <s v="234027-1-1"/>
    <s v="52MATTRESS"/>
    <s v="9998- EXTENDED STAY HOTELS ACCOUNTS PAYABLE"/>
    <s v="2526-PHILADELPHIA - AIRPORT - BARTAM AVE."/>
    <s v="Megan Marley"/>
    <s v=""/>
    <s v=""/>
    <n v="10"/>
    <n v="10"/>
    <d v="2020-08-14T00:00:00"/>
    <d v="2020-08-14T00:00:00"/>
    <d v="2020-08-14T00:00:00"/>
    <d v="2020-08-21T00:00:00"/>
    <s v="Y"/>
    <x v="1"/>
    <s v="REG"/>
    <x v="0"/>
    <s v="NORMAL"/>
    <x v="1"/>
    <d v="2020-07-15T00:00:00"/>
    <d v="2020-07-20T00:00:00"/>
    <n v="89"/>
    <n v="890"/>
    <n v="0"/>
    <m/>
    <m/>
    <m/>
    <x v="10"/>
  </r>
  <r>
    <n v="234028"/>
    <n v="1"/>
    <n v="1"/>
    <s v="234028-1-1"/>
    <s v="40MATTRESS"/>
    <s v="9998- EXTENDED STAY HOTELS ACCOUNTS PAYABLE"/>
    <s v="9621-SAN DIEGO - SORRENTO MESA"/>
    <s v="Megan Marley"/>
    <s v=""/>
    <s v=""/>
    <n v="2"/>
    <n v="2"/>
    <d v="2020-08-07T00:00:00"/>
    <d v="2020-08-07T00:00:00"/>
    <d v="2020-08-07T00:00:00"/>
    <d v="2020-08-14T00:00:00"/>
    <s v="Y"/>
    <x v="1"/>
    <s v="REG"/>
    <x v="0"/>
    <s v="NORMAL"/>
    <x v="1"/>
    <d v="2020-07-15T00:00:00"/>
    <d v="2020-07-20T00:00:00"/>
    <n v="79"/>
    <n v="158"/>
    <n v="0"/>
    <m/>
    <m/>
    <m/>
    <x v="15"/>
  </r>
  <r>
    <n v="234029"/>
    <n v="1"/>
    <n v="1"/>
    <s v="234029-1-1"/>
    <s v="40MATTRESS"/>
    <s v="9998- EXTENDED STAY HOTELS ACCOUNTS PAYABLE"/>
    <s v="9618-ORANGE COUNTY - BREA"/>
    <s v="Megan Marley"/>
    <s v=""/>
    <s v=""/>
    <n v="1"/>
    <n v="1"/>
    <d v="2020-08-07T00:00:00"/>
    <d v="2020-08-07T00:00:00"/>
    <d v="2020-08-07T00:00:00"/>
    <d v="2020-08-14T00:00:00"/>
    <s v="Y"/>
    <x v="1"/>
    <s v="REG"/>
    <x v="0"/>
    <s v="NORMAL"/>
    <x v="1"/>
    <d v="2020-07-15T00:00:00"/>
    <d v="2020-07-20T00:00:00"/>
    <n v="79"/>
    <n v="79"/>
    <n v="0"/>
    <m/>
    <m/>
    <m/>
    <x v="15"/>
  </r>
  <r>
    <n v="234030"/>
    <n v="1"/>
    <n v="1"/>
    <s v="234030-1-1"/>
    <s v="52MATTRESS"/>
    <s v="9998- EXTENDED STAY HOTELS ACCOUNTS PAYABLE"/>
    <s v="0006-CINCINNATI - FAIRFIELD"/>
    <s v="Megan Marley"/>
    <s v=""/>
    <s v=""/>
    <n v="4"/>
    <n v="4"/>
    <d v="2020-08-14T00:00:00"/>
    <d v="2020-08-14T00:00:00"/>
    <d v="2020-08-14T00:00:00"/>
    <d v="2020-08-21T00:00:00"/>
    <s v="Y"/>
    <x v="1"/>
    <s v="REG"/>
    <x v="0"/>
    <s v="NORMAL"/>
    <x v="1"/>
    <d v="2020-07-15T00:00:00"/>
    <d v="2020-07-20T00:00:00"/>
    <n v="89"/>
    <n v="356"/>
    <n v="0"/>
    <m/>
    <m/>
    <m/>
    <x v="10"/>
  </r>
  <r>
    <n v="234031"/>
    <n v="1"/>
    <n v="1"/>
    <s v="234031-1-1"/>
    <s v="LER0800-349BLK"/>
    <s v="MARRIOTT INT'L-FAIRFIELD"/>
    <s v="70AE478-11 SAVANNAH, GA FFIS"/>
    <s v="Erica Hollyfield"/>
    <s v=""/>
    <s v=""/>
    <n v="63"/>
    <n v="63"/>
    <d v="2020-08-28T00:00:00"/>
    <d v="2020-08-28T00:00:00"/>
    <d v="2020-08-28T00:00:00"/>
    <d v="2020-09-02T00:00:00"/>
    <s v="Y"/>
    <x v="1"/>
    <s v="REG"/>
    <x v="0"/>
    <s v="NORMAL"/>
    <x v="5"/>
    <d v="2020-07-15T00:00:00"/>
    <d v="2020-07-15T00:00:00"/>
    <n v="110.5"/>
    <n v="6961.5"/>
    <n v="0"/>
    <m/>
    <m/>
    <m/>
    <x v="3"/>
  </r>
  <r>
    <n v="234035"/>
    <n v="1"/>
    <n v="1"/>
    <s v="234035-1-1"/>
    <s v="LER0800-349-TP-BLUE"/>
    <s v="MARRIOTT INT'L-TOWNPLACE"/>
    <s v="70BK152-41 TPS MIDLAND, TX"/>
    <s v="Erica Hollyfield"/>
    <s v=""/>
    <s v=""/>
    <n v="3"/>
    <n v="3"/>
    <d v="2020-08-31T00:00:00"/>
    <d v="2020-09-04T00:00:00"/>
    <d v="2020-08-31T00:00:00"/>
    <d v="2020-08-04T00:00:00"/>
    <s v="Y"/>
    <x v="1"/>
    <s v="PRGM"/>
    <x v="0"/>
    <s v="NORMAL"/>
    <x v="5"/>
    <d v="2020-07-16T00:00:00"/>
    <d v="2020-07-21T00:00:00"/>
    <n v="112.75"/>
    <n v="338.25"/>
    <n v="0"/>
    <m/>
    <m/>
    <m/>
    <x v="11"/>
  </r>
  <r>
    <n v="234036"/>
    <n v="1"/>
    <n v="1"/>
    <s v="234036-1-1"/>
    <s v="60MATTRESS"/>
    <s v="9998- EXTENDED STAY HOTELS ACCOUNTS PAYABLE"/>
    <s v="0768-WASHINGTON, D.C. - ALEXANDRIA - LANDMARK"/>
    <s v="Megan Marley"/>
    <s v=""/>
    <s v=""/>
    <n v="2"/>
    <n v="2"/>
    <d v="2020-08-14T00:00:00"/>
    <d v="2020-08-14T00:00:00"/>
    <d v="2020-08-14T00:00:00"/>
    <d v="2020-08-21T00:00:00"/>
    <s v="Y"/>
    <x v="1"/>
    <s v="REG"/>
    <x v="0"/>
    <s v="NORMAL"/>
    <x v="1"/>
    <d v="2020-07-16T00:00:00"/>
    <d v="2020-07-21T00:00:00"/>
    <n v="99"/>
    <n v="340.73"/>
    <n v="0"/>
    <m/>
    <m/>
    <m/>
    <x v="10"/>
  </r>
  <r>
    <n v="234038"/>
    <n v="4"/>
    <n v="1"/>
    <s v="234038-4-1"/>
    <s v="LIB0200-3460-LAF-CY-W.02"/>
    <s v="INTERMOUNTAIN RENOVATION CONSULTANTS, LLC"/>
    <s v="COURTYARD CLACKAMAS"/>
    <s v="Christy Barclay"/>
    <s v="Y"/>
    <s v=""/>
    <n v="51"/>
    <n v="51"/>
    <d v="2020-10-26T00:00:00"/>
    <d v="2020-10-30T00:00:00"/>
    <d v="2020-10-26T00:00:00"/>
    <d v="2020-11-02T00:00:00"/>
    <s v="Y"/>
    <x v="0"/>
    <s v="PRGM"/>
    <x v="0"/>
    <s v="NORMAL"/>
    <x v="0"/>
    <d v="2020-07-16T00:00:00"/>
    <m/>
    <n v="1194"/>
    <n v="182544"/>
    <n v="0"/>
    <n v="62.461739999999999"/>
    <n v="83.896019999999993"/>
    <n v="68.994839999999996"/>
    <x v="8"/>
  </r>
  <r>
    <n v="234038"/>
    <n v="5"/>
    <n v="1"/>
    <s v="234038-5-1"/>
    <s v="LIB0200-3460-RAF-CY-W.02"/>
    <s v="INTERMOUNTAIN RENOVATION CONSULTANTS, LLC"/>
    <s v="COURTYARD CLACKAMAS"/>
    <s v="Christy Barclay"/>
    <s v="Y"/>
    <s v=""/>
    <n v="45"/>
    <n v="45"/>
    <d v="2020-10-26T00:00:00"/>
    <d v="2020-10-30T00:00:00"/>
    <d v="2020-10-26T00:00:00"/>
    <d v="2020-11-02T00:00:00"/>
    <s v="Y"/>
    <x v="0"/>
    <s v="PRGM"/>
    <x v="0"/>
    <s v="NORMAL"/>
    <x v="0"/>
    <d v="2020-07-16T00:00:00"/>
    <m/>
    <n v="1194"/>
    <n v="182544"/>
    <n v="0"/>
    <n v="55.113300000000002"/>
    <n v="74.025899999999993"/>
    <n v="60.877800000000001"/>
    <x v="8"/>
  </r>
  <r>
    <n v="234038"/>
    <n v="6"/>
    <n v="1"/>
    <s v="234038-6-1"/>
    <s v="LIB0600-3460-CY-W.02"/>
    <s v="INTERMOUNTAIN RENOVATION CONSULTANTS, LLC"/>
    <s v="COURTYARD CLACKAMAS"/>
    <s v="Christy Barclay"/>
    <s v="Y"/>
    <s v=""/>
    <n v="96"/>
    <n v="96"/>
    <d v="2020-10-26T00:00:00"/>
    <d v="2020-10-30T00:00:00"/>
    <d v="2020-10-26T00:00:00"/>
    <d v="2020-11-02T00:00:00"/>
    <s v="Y"/>
    <x v="0"/>
    <s v="PRGM"/>
    <x v="0"/>
    <s v="NORMAL"/>
    <x v="3"/>
    <d v="2020-07-16T00:00:00"/>
    <m/>
    <n v="232.5"/>
    <n v="182544"/>
    <n v="0"/>
    <n v="39.381120000000003"/>
    <n v="31.9392"/>
    <n v="9.7372800000000002"/>
    <x v="8"/>
  </r>
  <r>
    <n v="234038"/>
    <n v="7"/>
    <n v="1"/>
    <s v="234038-7-1"/>
    <s v="LIB0500-3653A-CY.01"/>
    <s v="INTERMOUNTAIN RENOVATION CONSULTANTS, LLC"/>
    <s v="COURTYARD CLACKAMAS"/>
    <s v="Christy Barclay"/>
    <s v="Y"/>
    <s v=""/>
    <n v="6"/>
    <n v="6"/>
    <d v="2020-10-26T00:00:00"/>
    <d v="2020-10-30T00:00:00"/>
    <d v="2020-10-26T00:00:00"/>
    <d v="2020-11-02T00:00:00"/>
    <s v="Y"/>
    <x v="0"/>
    <s v="PRGM"/>
    <x v="0"/>
    <s v="NORMAL"/>
    <x v="4"/>
    <d v="2020-07-16T00:00:00"/>
    <m/>
    <n v="464"/>
    <n v="182544"/>
    <n v="0"/>
    <n v="4.3578000000000001"/>
    <n v="2.5788600000000002"/>
    <n v="1.3236000000000001"/>
    <x v="8"/>
  </r>
  <r>
    <n v="234039"/>
    <n v="1"/>
    <n v="1"/>
    <s v="234039-1-1"/>
    <s v="LIB0600-2775"/>
    <s v="Valiant Products Company"/>
    <s v="HOLIDAY INN EXPRESS - ELY, WV"/>
    <s v="Ellie Marlowe"/>
    <s v="Y"/>
    <s v=""/>
    <n v="1"/>
    <n v="1"/>
    <d v="2020-08-14T00:00:00"/>
    <d v="2020-08-14T00:00:00"/>
    <d v="2020-08-14T00:00:00"/>
    <d v="2020-08-21T00:00:00"/>
    <s v="Y"/>
    <x v="0"/>
    <s v="RPL"/>
    <x v="0"/>
    <s v="NORMAL"/>
    <x v="3"/>
    <d v="2020-07-16T00:00:00"/>
    <m/>
    <n v="0"/>
    <n v="0"/>
    <n v="0"/>
    <n v="0.23"/>
    <n v="0.105945"/>
    <n v="8.652E-2"/>
    <x v="10"/>
  </r>
  <r>
    <n v="234040"/>
    <n v="2"/>
    <n v="1"/>
    <s v="234040-2-1"/>
    <s v="LINPILL-24X8KID-SD"/>
    <s v="INNVISION HOSPITALITY INC."/>
    <s v="COURTYARD BY MARRIOTT MANHATTAN"/>
    <s v="Megan Marley"/>
    <s v=""/>
    <s v=""/>
    <n v="4"/>
    <n v="4"/>
    <d v="2021-03-24T00:00:00"/>
    <d v="2021-03-26T00:00:00"/>
    <d v="2021-03-24T00:00:00"/>
    <d v="2021-03-31T00:00:00"/>
    <s v="Y"/>
    <x v="0"/>
    <s v="REG"/>
    <x v="2"/>
    <s v="NORMAL"/>
    <x v="1"/>
    <d v="2020-07-17T00:00:00"/>
    <m/>
    <n v="30"/>
    <n v="25443.46"/>
    <n v="0"/>
    <n v="0.60799999999999998"/>
    <m/>
    <m/>
    <x v="31"/>
  </r>
  <r>
    <n v="234040"/>
    <n v="3"/>
    <n v="1"/>
    <s v="234040-3-1"/>
    <s v="PD-SECTIONAL"/>
    <s v="INNVISION HOSPITALITY INC."/>
    <s v="COURTYARD BY MARRIOTT MANHATTAN"/>
    <s v="Megan Marley"/>
    <s v=""/>
    <s v=""/>
    <n v="2"/>
    <n v="2"/>
    <d v="2021-03-24T00:00:00"/>
    <d v="2021-03-26T00:00:00"/>
    <d v="2021-03-24T00:00:00"/>
    <d v="2021-03-31T00:00:00"/>
    <s v="Y"/>
    <x v="0"/>
    <s v="REG"/>
    <x v="0"/>
    <s v="NORMAL"/>
    <x v="0"/>
    <d v="2020-07-17T00:00:00"/>
    <m/>
    <n v="3315"/>
    <n v="25443.46"/>
    <n v="0"/>
    <m/>
    <m/>
    <m/>
    <x v="31"/>
  </r>
  <r>
    <n v="234040"/>
    <n v="4"/>
    <n v="1"/>
    <s v="234040-4-1"/>
    <s v="LINPILL-18X18KE-SD"/>
    <s v="INNVISION HOSPITALITY INC."/>
    <s v="COURTYARD BY MARRIOTT MANHATTAN"/>
    <s v="Megan Marley"/>
    <s v=""/>
    <s v=""/>
    <n v="4"/>
    <n v="4"/>
    <d v="2021-03-24T00:00:00"/>
    <d v="2021-03-26T00:00:00"/>
    <d v="2021-03-24T00:00:00"/>
    <d v="2021-03-31T00:00:00"/>
    <s v="Y"/>
    <x v="0"/>
    <s v="REG"/>
    <x v="2"/>
    <s v="NORMAL"/>
    <x v="1"/>
    <d v="2020-07-17T00:00:00"/>
    <m/>
    <n v="25"/>
    <n v="25443.46"/>
    <n v="0"/>
    <n v="0.33500000000000002"/>
    <m/>
    <m/>
    <x v="31"/>
  </r>
  <r>
    <n v="234040"/>
    <n v="5"/>
    <n v="1"/>
    <s v="234040-5-1"/>
    <s v="LINPILL-18X18KEW-SD"/>
    <s v="INNVISION HOSPITALITY INC."/>
    <s v="COURTYARD BY MARRIOTT MANHATTAN"/>
    <s v="Megan Marley"/>
    <s v=""/>
    <s v=""/>
    <n v="4"/>
    <n v="4"/>
    <d v="2021-03-25T00:00:00"/>
    <d v="2021-03-26T00:00:00"/>
    <d v="2021-03-24T00:00:00"/>
    <d v="2021-03-31T00:00:00"/>
    <s v="Y"/>
    <x v="0"/>
    <s v="REG"/>
    <x v="2"/>
    <s v="NORMAL"/>
    <x v="1"/>
    <d v="2020-07-17T00:00:00"/>
    <m/>
    <n v="28"/>
    <n v="25443.46"/>
    <n v="0"/>
    <n v="0.55100000000000005"/>
    <m/>
    <m/>
    <x v="31"/>
  </r>
  <r>
    <n v="234040"/>
    <n v="6"/>
    <n v="1"/>
    <s v="234040-6-1"/>
    <s v="LINPILL-8X18BL"/>
    <s v="INNVISION HOSPITALITY INC."/>
    <s v="COURTYARD BY MARRIOTT MANHATTAN"/>
    <s v="Megan Marley"/>
    <s v=""/>
    <s v=""/>
    <n v="6"/>
    <n v="6"/>
    <d v="2021-03-25T00:00:00"/>
    <d v="2021-03-26T00:00:00"/>
    <d v="2021-03-24T00:00:00"/>
    <d v="2021-03-31T00:00:00"/>
    <s v="Y"/>
    <x v="0"/>
    <s v="REG"/>
    <x v="2"/>
    <s v="NORMAL"/>
    <x v="1"/>
    <d v="2020-07-17T00:00:00"/>
    <m/>
    <n v="32"/>
    <n v="25443.46"/>
    <n v="0"/>
    <n v="1.4850000000000001"/>
    <m/>
    <m/>
    <x v="31"/>
  </r>
  <r>
    <n v="234041"/>
    <n v="1"/>
    <n v="1"/>
    <s v="234041-1-1"/>
    <s v="LIN0200-3052"/>
    <s v="MARRIOTT INT'L-TRADITIONAL"/>
    <s v="PLA036-02 OLATHE, KS FPS"/>
    <s v="Erica Hollyfield"/>
    <s v=""/>
    <s v=""/>
    <n v="31"/>
    <n v="31"/>
    <d v="2020-11-10T00:00:00"/>
    <d v="2020-11-13T00:00:00"/>
    <d v="2020-11-09T00:00:00"/>
    <d v="2020-11-16T00:00:00"/>
    <s v="Y"/>
    <x v="1"/>
    <s v="PRGM"/>
    <x v="2"/>
    <s v="PLANT3"/>
    <x v="0"/>
    <d v="2020-07-17T00:00:00"/>
    <d v="2020-07-21T00:00:00"/>
    <n v="834.18"/>
    <n v="26656.84"/>
    <n v="0"/>
    <n v="48.677750000000003"/>
    <n v="26.640779999999999"/>
    <n v="8.6607800000000008"/>
    <x v="21"/>
  </r>
  <r>
    <n v="234043"/>
    <n v="1"/>
    <n v="1"/>
    <s v="234043-1-1"/>
    <s v="LIB0200-2738"/>
    <s v="QUALITY HOSPITALITY, LLC"/>
    <s v="FAIRFIELD INN &amp; SUITES - O'FALLON, IL"/>
    <s v="Megan Marley"/>
    <s v="Y"/>
    <s v=""/>
    <n v="27"/>
    <n v="27"/>
    <d v="2020-09-11T00:00:00"/>
    <d v="2020-09-11T00:00:00"/>
    <d v="2020-09-11T00:00:00"/>
    <d v="2020-09-18T00:00:00"/>
    <s v="Y"/>
    <x v="0"/>
    <s v="PRGM"/>
    <x v="0"/>
    <s v="NORMAL"/>
    <x v="0"/>
    <d v="2020-07-17T00:00:00"/>
    <m/>
    <n v="833"/>
    <n v="32415"/>
    <n v="0"/>
    <n v="37.697400000000002"/>
    <n v="16.424099999999999"/>
    <n v="6.1910999999999996"/>
    <x v="2"/>
  </r>
  <r>
    <n v="234043"/>
    <n v="2"/>
    <n v="1"/>
    <s v="234043-2-1"/>
    <s v="LIBPILL-18X18KE-SD"/>
    <s v="QUALITY HOSPITALITY, LLC"/>
    <s v="FAIRFIELD INN &amp; SUITES - O'FALLON, IL"/>
    <s v="Megan Marley"/>
    <s v="Y"/>
    <s v=""/>
    <n v="54"/>
    <n v="54"/>
    <d v="2020-09-11T00:00:00"/>
    <d v="2020-09-11T00:00:00"/>
    <d v="2020-09-11T00:00:00"/>
    <d v="2020-09-18T00:00:00"/>
    <s v="Y"/>
    <x v="0"/>
    <s v="PRGM"/>
    <x v="0"/>
    <s v="NORMAL"/>
    <x v="1"/>
    <d v="2020-07-17T00:00:00"/>
    <m/>
    <n v="0"/>
    <n v="32415"/>
    <n v="0"/>
    <n v="3.6179999999999999"/>
    <m/>
    <m/>
    <x v="2"/>
  </r>
  <r>
    <n v="234043"/>
    <n v="3"/>
    <n v="1"/>
    <s v="234043-3-1"/>
    <s v="LIBPILL-20X20KE-SD"/>
    <s v="QUALITY HOSPITALITY, LLC"/>
    <s v="FAIRFIELD INN &amp; SUITES - O'FALLON, IL"/>
    <s v="Megan Marley"/>
    <s v="Y"/>
    <s v=""/>
    <n v="54"/>
    <n v="54"/>
    <d v="2020-09-11T00:00:00"/>
    <d v="2020-09-11T00:00:00"/>
    <d v="2020-09-11T00:00:00"/>
    <d v="2020-09-18T00:00:00"/>
    <s v="Y"/>
    <x v="0"/>
    <s v="PRGM"/>
    <x v="0"/>
    <s v="NORMAL"/>
    <x v="1"/>
    <d v="2020-07-17T00:00:00"/>
    <m/>
    <n v="0"/>
    <n v="32415"/>
    <n v="0"/>
    <n v="3.8772000000000002"/>
    <m/>
    <m/>
    <x v="2"/>
  </r>
  <r>
    <n v="234045"/>
    <n v="10"/>
    <n v="1"/>
    <s v="234045-10-1"/>
    <s v="LIN0900-613-62.5-L-BNQ-HMP-CS"/>
    <s v="AMERICAN LODGING SUPPLY &amp; SERVICE, INC."/>
    <s v="Hampton Inn &amp; Suites - Cody, WY"/>
    <s v="Deanna Rapp"/>
    <s v="Y"/>
    <s v=""/>
    <n v="1"/>
    <n v="1"/>
    <d v="2020-11-27T00:00:00"/>
    <d v="2020-11-27T00:00:00"/>
    <d v="2020-11-27T00:00:00"/>
    <d v="2020-12-01T00:00:00"/>
    <s v="Y"/>
    <x v="0"/>
    <s v="REG"/>
    <x v="2"/>
    <s v="NORMAL"/>
    <x v="0"/>
    <d v="2020-07-20T00:00:00"/>
    <m/>
    <n v="2751.5"/>
    <n v="34356.129999999997"/>
    <n v="0"/>
    <n v="0.44600000000000001"/>
    <n v="0.30109999999999998"/>
    <n v="0.30109999999999998"/>
    <x v="4"/>
  </r>
  <r>
    <n v="234045"/>
    <n v="11"/>
    <n v="1"/>
    <s v="234045-11-1"/>
    <s v="LIN0900-613-62.5-R-BNQ-HMP-CS"/>
    <s v="AMERICAN LODGING SUPPLY &amp; SERVICE, INC."/>
    <s v="Hampton Inn &amp; Suites - Cody, WY"/>
    <s v="Deanna Rapp"/>
    <s v="Y"/>
    <s v=""/>
    <n v="1"/>
    <n v="1"/>
    <d v="2020-11-27T00:00:00"/>
    <d v="2020-11-27T00:00:00"/>
    <d v="2020-11-27T00:00:00"/>
    <d v="2020-12-01T00:00:00"/>
    <s v="Y"/>
    <x v="0"/>
    <s v="REG"/>
    <x v="2"/>
    <s v="NORMAL"/>
    <x v="0"/>
    <d v="2020-07-20T00:00:00"/>
    <m/>
    <n v="0"/>
    <n v="34356.129999999997"/>
    <n v="0"/>
    <n v="0.44600000000000001"/>
    <n v="0.30109999999999998"/>
    <n v="0.30109999999999998"/>
    <x v="4"/>
  </r>
  <r>
    <n v="234045"/>
    <n v="12"/>
    <n v="1"/>
    <s v="234045-12-1"/>
    <s v="LIN0900-613-TBL"/>
    <s v="AMERICAN LODGING SUPPLY &amp; SERVICE, INC."/>
    <s v="Hampton Inn &amp; Suites - Cody, WY"/>
    <s v="Deanna Rapp"/>
    <s v="Y"/>
    <s v=""/>
    <n v="1"/>
    <n v="1"/>
    <d v="2020-11-27T00:00:00"/>
    <d v="2020-11-27T00:00:00"/>
    <d v="2020-11-27T00:00:00"/>
    <d v="2020-12-01T00:00:00"/>
    <s v="Y"/>
    <x v="0"/>
    <s v="REG"/>
    <x v="2"/>
    <s v="NORMAL"/>
    <x v="2"/>
    <d v="2020-07-20T00:00:00"/>
    <m/>
    <n v="0"/>
    <n v="34356.129999999997"/>
    <n v="0"/>
    <m/>
    <m/>
    <m/>
    <x v="4"/>
  </r>
  <r>
    <n v="234045"/>
    <n v="13"/>
    <n v="1"/>
    <s v="234045-13-1"/>
    <s v="LINPILL-14X14KEW-SD-HMP-CS"/>
    <s v="AMERICAN LODGING SUPPLY &amp; SERVICE, INC."/>
    <s v="Hampton Inn &amp; Suites - Cody, WY"/>
    <s v="Deanna Rapp"/>
    <s v="Y"/>
    <s v=""/>
    <n v="2"/>
    <n v="2"/>
    <d v="2020-11-30T00:00:00"/>
    <d v="2020-12-04T00:00:00"/>
    <d v="2020-11-27T00:00:00"/>
    <d v="2020-12-01T00:00:00"/>
    <s v="Y"/>
    <x v="0"/>
    <s v="REG"/>
    <x v="2"/>
    <s v="NORMAL"/>
    <x v="1"/>
    <d v="2020-07-20T00:00:00"/>
    <m/>
    <n v="34.35"/>
    <n v="34356.129999999997"/>
    <n v="0"/>
    <n v="0.27350000000000002"/>
    <m/>
    <m/>
    <x v="13"/>
  </r>
  <r>
    <n v="234045"/>
    <n v="14"/>
    <n v="1"/>
    <s v="234045-14-1"/>
    <s v="LINPILL-14X14KEW-SD-HMP-CS"/>
    <s v="AMERICAN LODGING SUPPLY &amp; SERVICE, INC."/>
    <s v="Hampton Inn &amp; Suites - Cody, WY"/>
    <s v="Deanna Rapp"/>
    <s v="Y"/>
    <s v=""/>
    <n v="2"/>
    <n v="2"/>
    <d v="2020-11-30T00:00:00"/>
    <d v="2020-12-04T00:00:00"/>
    <d v="2020-11-27T00:00:00"/>
    <d v="2020-12-01T00:00:00"/>
    <s v="Y"/>
    <x v="0"/>
    <s v="REG"/>
    <x v="2"/>
    <s v="NORMAL"/>
    <x v="1"/>
    <d v="2020-07-20T00:00:00"/>
    <m/>
    <n v="37.700000000000003"/>
    <n v="34356.129999999997"/>
    <n v="0"/>
    <n v="0.27350000000000002"/>
    <m/>
    <m/>
    <x v="13"/>
  </r>
  <r>
    <n v="234045"/>
    <n v="15"/>
    <n v="1"/>
    <s v="234045-15-1"/>
    <s v="LIN0900-676-62.5-L-BNQ"/>
    <s v="AMERICAN LODGING SUPPLY &amp; SERVICE, INC."/>
    <s v="Hampton Inn &amp; Suites - Cody, WY"/>
    <s v="Deanna Rapp"/>
    <s v="Y"/>
    <s v=""/>
    <n v="1"/>
    <n v="1"/>
    <d v="2020-11-27T00:00:00"/>
    <d v="2020-11-27T00:00:00"/>
    <d v="2020-11-27T00:00:00"/>
    <d v="2020-12-01T00:00:00"/>
    <s v="Y"/>
    <x v="0"/>
    <s v="REG"/>
    <x v="2"/>
    <s v="NORMAL"/>
    <x v="0"/>
    <d v="2020-07-20T00:00:00"/>
    <m/>
    <n v="2025.88"/>
    <n v="34356.129999999997"/>
    <n v="0"/>
    <n v="0.22670000000000001"/>
    <n v="0.56069999999999998"/>
    <n v="0.2409"/>
    <x v="4"/>
  </r>
  <r>
    <n v="234045"/>
    <n v="16"/>
    <n v="1"/>
    <s v="234045-16-1"/>
    <s v="LIN0900-676-62.5-R-BNQ"/>
    <s v="AMERICAN LODGING SUPPLY &amp; SERVICE, INC."/>
    <s v="Hampton Inn &amp; Suites - Cody, WY"/>
    <s v="Deanna Rapp"/>
    <s v="Y"/>
    <s v=""/>
    <n v="1"/>
    <n v="1"/>
    <d v="2020-11-27T00:00:00"/>
    <d v="2020-11-27T00:00:00"/>
    <d v="2020-11-27T00:00:00"/>
    <d v="2020-12-01T00:00:00"/>
    <s v="Y"/>
    <x v="0"/>
    <s v="REG"/>
    <x v="2"/>
    <s v="NORMAL"/>
    <x v="0"/>
    <d v="2020-07-20T00:00:00"/>
    <m/>
    <n v="0"/>
    <n v="34356.129999999997"/>
    <n v="0"/>
    <n v="0.22670000000000001"/>
    <n v="0.56069999999999998"/>
    <n v="0.2409"/>
    <x v="4"/>
  </r>
  <r>
    <n v="234045"/>
    <n v="17"/>
    <n v="1"/>
    <s v="234045-17-1"/>
    <s v="LINPILL-14X14KEW-SD-HMP-CS"/>
    <s v="AMERICAN LODGING SUPPLY &amp; SERVICE, INC."/>
    <s v="Hampton Inn &amp; Suites - Cody, WY"/>
    <s v="Deanna Rapp"/>
    <s v="Y"/>
    <s v=""/>
    <n v="4"/>
    <n v="4"/>
    <d v="2020-11-30T00:00:00"/>
    <d v="2020-12-04T00:00:00"/>
    <d v="2020-11-27T00:00:00"/>
    <d v="2020-12-01T00:00:00"/>
    <s v="Y"/>
    <x v="0"/>
    <s v="REG"/>
    <x v="2"/>
    <s v="NORMAL"/>
    <x v="1"/>
    <d v="2020-07-20T00:00:00"/>
    <m/>
    <n v="37.700000000000003"/>
    <n v="34356.129999999997"/>
    <n v="0"/>
    <n v="0.54700000000000004"/>
    <m/>
    <m/>
    <x v="13"/>
  </r>
  <r>
    <n v="234045"/>
    <n v="18"/>
    <n v="1"/>
    <s v="234045-18-1"/>
    <s v="LIN0100-3170D-122"/>
    <s v="AMERICAN LODGING SUPPLY &amp; SERVICE, INC."/>
    <s v="Hampton Inn &amp; Suites - Cody, WY"/>
    <s v="Deanna Rapp"/>
    <s v="Y"/>
    <s v=""/>
    <n v="1"/>
    <n v="1"/>
    <d v="2020-11-27T00:00:00"/>
    <d v="2020-11-27T00:00:00"/>
    <d v="2020-11-27T00:00:00"/>
    <d v="2020-12-01T00:00:00"/>
    <s v="Y"/>
    <x v="0"/>
    <s v="REG"/>
    <x v="2"/>
    <s v="NORMAL"/>
    <x v="0"/>
    <d v="2020-07-20T00:00:00"/>
    <m/>
    <n v="2731.93"/>
    <n v="34356.129999999997"/>
    <n v="0"/>
    <n v="0.93910000000000005"/>
    <n v="0.84450000000000003"/>
    <n v="0.65559999999999996"/>
    <x v="4"/>
  </r>
  <r>
    <n v="234045"/>
    <n v="19"/>
    <n v="1"/>
    <s v="234045-19-1"/>
    <s v="LINPILL-20X14KEW-SD-HMP-CS"/>
    <s v="AMERICAN LODGING SUPPLY &amp; SERVICE, INC."/>
    <s v="Hampton Inn &amp; Suites - Cody, WY"/>
    <s v="Deanna Rapp"/>
    <s v="Y"/>
    <s v=""/>
    <n v="6"/>
    <n v="6"/>
    <d v="2020-11-27T00:00:00"/>
    <d v="2020-11-27T00:00:00"/>
    <d v="2020-11-27T00:00:00"/>
    <d v="2020-12-01T00:00:00"/>
    <s v="Y"/>
    <x v="0"/>
    <s v="REG"/>
    <x v="2"/>
    <s v="NORMAL"/>
    <x v="1"/>
    <d v="2020-07-20T00:00:00"/>
    <m/>
    <n v="38.54"/>
    <n v="34356.129999999997"/>
    <n v="0"/>
    <n v="0.95777999999999996"/>
    <m/>
    <m/>
    <x v="4"/>
  </r>
  <r>
    <n v="234045"/>
    <n v="20"/>
    <n v="1"/>
    <s v="234045-20-1"/>
    <s v="LIN0900-680-LAF-HMP-CS"/>
    <s v="AMERICAN LODGING SUPPLY &amp; SERVICE, INC."/>
    <s v="Hampton Inn &amp; Suites - Cody, WY"/>
    <s v="Deanna Rapp"/>
    <s v="Y"/>
    <s v=""/>
    <n v="1"/>
    <n v="1"/>
    <d v="2020-11-27T00:00:00"/>
    <d v="2020-11-27T00:00:00"/>
    <d v="2020-11-27T00:00:00"/>
    <d v="2020-12-01T00:00:00"/>
    <s v="Y"/>
    <x v="0"/>
    <s v="REG"/>
    <x v="2"/>
    <s v="NORMAL"/>
    <x v="0"/>
    <d v="2020-07-20T00:00:00"/>
    <m/>
    <n v="3432.67"/>
    <n v="34356.129999999997"/>
    <n v="0"/>
    <n v="0.4143"/>
    <n v="0.92410000000000003"/>
    <n v="0.63149999999999995"/>
    <x v="4"/>
  </r>
  <r>
    <n v="234045"/>
    <n v="21"/>
    <n v="1"/>
    <s v="234045-21-1"/>
    <s v="LIN0900-680-RCL-HMP-CS"/>
    <s v="AMERICAN LODGING SUPPLY &amp; SERVICE, INC."/>
    <s v="Hampton Inn &amp; Suites - Cody, WY"/>
    <s v="Deanna Rapp"/>
    <s v="Y"/>
    <s v=""/>
    <n v="1"/>
    <n v="1"/>
    <d v="2020-11-27T00:00:00"/>
    <d v="2020-11-27T00:00:00"/>
    <d v="2020-11-27T00:00:00"/>
    <d v="2020-12-01T00:00:00"/>
    <s v="Y"/>
    <x v="0"/>
    <s v="REG"/>
    <x v="2"/>
    <s v="NORMAL"/>
    <x v="0"/>
    <d v="2020-07-20T00:00:00"/>
    <m/>
    <n v="0"/>
    <n v="34356.129999999997"/>
    <n v="0"/>
    <n v="0.2276"/>
    <n v="0.57350000000000001"/>
    <n v="0.39"/>
    <x v="4"/>
  </r>
  <r>
    <n v="234045"/>
    <n v="22"/>
    <n v="1"/>
    <s v="234045-22-1"/>
    <s v="LIN0900-680-LCOR-HMP-CS"/>
    <s v="AMERICAN LODGING SUPPLY &amp; SERVICE, INC."/>
    <s v="Hampton Inn &amp; Suites - Cody, WY"/>
    <s v="Deanna Rapp"/>
    <s v="Y"/>
    <s v=""/>
    <n v="1"/>
    <n v="1"/>
    <d v="2020-11-27T00:00:00"/>
    <d v="2020-11-27T00:00:00"/>
    <d v="2020-11-27T00:00:00"/>
    <d v="2020-12-01T00:00:00"/>
    <s v="Y"/>
    <x v="0"/>
    <s v="REG"/>
    <x v="2"/>
    <s v="NORMAL"/>
    <x v="0"/>
    <d v="2020-07-20T00:00:00"/>
    <m/>
    <n v="0"/>
    <n v="34356.129999999997"/>
    <n v="0"/>
    <n v="0.3846"/>
    <n v="0.89549999999999996"/>
    <n v="0.3805"/>
    <x v="4"/>
  </r>
  <r>
    <n v="234045"/>
    <n v="23"/>
    <n v="1"/>
    <s v="234045-23-1"/>
    <s v="LIN0100-3170D-76-HMP-CS"/>
    <s v="AMERICAN LODGING SUPPLY &amp; SERVICE, INC."/>
    <s v="Hampton Inn &amp; Suites - Cody, WY"/>
    <s v="Deanna Rapp"/>
    <s v="Y"/>
    <s v=""/>
    <n v="1"/>
    <n v="1"/>
    <d v="2020-11-27T00:00:00"/>
    <d v="2020-11-27T00:00:00"/>
    <d v="2020-11-27T00:00:00"/>
    <d v="2020-12-01T00:00:00"/>
    <s v="Y"/>
    <x v="0"/>
    <s v="REG"/>
    <x v="2"/>
    <s v="NORMAL"/>
    <x v="0"/>
    <d v="2020-07-20T00:00:00"/>
    <m/>
    <n v="1289.67"/>
    <n v="34356.129999999997"/>
    <n v="0"/>
    <n v="1.5024999999999999"/>
    <n v="0.79869999999999997"/>
    <n v="0.41649999999999998"/>
    <x v="4"/>
  </r>
  <r>
    <n v="234045"/>
    <n v="24"/>
    <n v="1"/>
    <s v="234045-24-1"/>
    <s v="LINPILL-20X14KEW-SD-HMP-CS"/>
    <s v="AMERICAN LODGING SUPPLY &amp; SERVICE, INC."/>
    <s v="Hampton Inn &amp; Suites - Cody, WY"/>
    <s v="Deanna Rapp"/>
    <s v="Y"/>
    <s v=""/>
    <n v="4"/>
    <n v="4"/>
    <d v="2020-11-27T00:00:00"/>
    <d v="2020-11-27T00:00:00"/>
    <d v="2020-11-27T00:00:00"/>
    <d v="2020-12-01T00:00:00"/>
    <s v="Y"/>
    <x v="0"/>
    <s v="REG"/>
    <x v="2"/>
    <s v="NORMAL"/>
    <x v="1"/>
    <d v="2020-07-20T00:00:00"/>
    <m/>
    <n v="38.54"/>
    <n v="34356.129999999997"/>
    <n v="0"/>
    <n v="0.63851999999999998"/>
    <m/>
    <m/>
    <x v="4"/>
  </r>
  <r>
    <n v="234045"/>
    <n v="25"/>
    <n v="1"/>
    <s v="234045-25-1"/>
    <s v="PD-BANQUETTE"/>
    <s v="AMERICAN LODGING SUPPLY &amp; SERVICE, INC."/>
    <s v="Hampton Inn &amp; Suites - Cody, WY"/>
    <s v="Deanna Rapp"/>
    <s v="Y"/>
    <s v=""/>
    <n v="1"/>
    <n v="1"/>
    <d v="2020-11-27T00:00:00"/>
    <d v="2020-11-27T00:00:00"/>
    <d v="2020-11-27T00:00:00"/>
    <d v="2020-12-01T00:00:00"/>
    <s v="Y"/>
    <x v="0"/>
    <s v="REG"/>
    <x v="2"/>
    <s v="NORMAL"/>
    <x v="0"/>
    <d v="2020-07-20T00:00:00"/>
    <m/>
    <n v="2103.4899999999998"/>
    <n v="34356.129999999997"/>
    <n v="0"/>
    <m/>
    <m/>
    <m/>
    <x v="4"/>
  </r>
  <r>
    <n v="234045"/>
    <n v="26"/>
    <n v="1"/>
    <s v="234045-26-1"/>
    <s v="PD-BANQUETTE"/>
    <s v="AMERICAN LODGING SUPPLY &amp; SERVICE, INC."/>
    <s v="Hampton Inn &amp; Suites - Cody, WY"/>
    <s v="Deanna Rapp"/>
    <s v="Y"/>
    <s v=""/>
    <n v="1"/>
    <n v="1"/>
    <d v="2020-11-27T00:00:00"/>
    <d v="2020-11-27T00:00:00"/>
    <d v="2020-11-27T00:00:00"/>
    <d v="2020-12-01T00:00:00"/>
    <s v="Y"/>
    <x v="0"/>
    <s v="REG"/>
    <x v="2"/>
    <s v="NORMAL"/>
    <x v="0"/>
    <d v="2020-07-20T00:00:00"/>
    <m/>
    <n v="2103.4899999999998"/>
    <n v="34356.129999999997"/>
    <n v="0"/>
    <m/>
    <m/>
    <m/>
    <x v="4"/>
  </r>
  <r>
    <n v="234045"/>
    <n v="5"/>
    <n v="1"/>
    <s v="234045-5-1"/>
    <s v="LIN0600-3593-HMP-CS"/>
    <s v="AMERICAN LODGING SUPPLY &amp; SERVICE, INC."/>
    <s v="Hampton Inn &amp; Suites - Cody, WY"/>
    <s v="Deanna Rapp"/>
    <s v="Y"/>
    <s v=""/>
    <n v="6"/>
    <n v="6"/>
    <d v="2020-11-27T00:00:00"/>
    <d v="2020-11-27T00:00:00"/>
    <d v="2020-11-27T00:00:00"/>
    <d v="2020-12-01T00:00:00"/>
    <s v="Y"/>
    <x v="0"/>
    <s v="REG"/>
    <x v="2"/>
    <s v="NORMAL"/>
    <x v="3"/>
    <d v="2020-07-20T00:00:00"/>
    <m/>
    <n v="233.51"/>
    <n v="34356.129999999997"/>
    <n v="0"/>
    <n v="0.75780000000000003"/>
    <n v="1.7676000000000001"/>
    <n v="0.78959999999999997"/>
    <x v="4"/>
  </r>
  <r>
    <n v="234045"/>
    <n v="6"/>
    <n v="1"/>
    <s v="234045-6-1"/>
    <s v="LIN0900-677-75-L-BNQ"/>
    <s v="AMERICAN LODGING SUPPLY &amp; SERVICE, INC."/>
    <s v="Hampton Inn &amp; Suites - Cody, WY"/>
    <s v="Deanna Rapp"/>
    <s v="Y"/>
    <s v=""/>
    <n v="1"/>
    <n v="1"/>
    <d v="2020-11-27T00:00:00"/>
    <d v="2020-11-27T00:00:00"/>
    <d v="2020-11-27T00:00:00"/>
    <d v="2020-12-01T00:00:00"/>
    <s v="Y"/>
    <x v="0"/>
    <s v="REG"/>
    <x v="2"/>
    <s v="NORMAL"/>
    <x v="0"/>
    <d v="2020-07-20T00:00:00"/>
    <m/>
    <n v="2081.0100000000002"/>
    <n v="34356.129999999997"/>
    <n v="0"/>
    <n v="0.2253"/>
    <n v="0.61050000000000004"/>
    <n v="0.34399999999999997"/>
    <x v="4"/>
  </r>
  <r>
    <n v="234045"/>
    <n v="7"/>
    <n v="1"/>
    <s v="234045-7-1"/>
    <s v="LIN0900-677-75-R-BNQ"/>
    <s v="AMERICAN LODGING SUPPLY &amp; SERVICE, INC."/>
    <s v="Hampton Inn &amp; Suites - Cody, WY"/>
    <s v="Deanna Rapp"/>
    <s v="Y"/>
    <s v=""/>
    <n v="1"/>
    <n v="1"/>
    <d v="2020-11-27T00:00:00"/>
    <d v="2020-11-27T00:00:00"/>
    <d v="2020-11-27T00:00:00"/>
    <d v="2020-12-01T00:00:00"/>
    <s v="Y"/>
    <x v="0"/>
    <s v="REG"/>
    <x v="2"/>
    <s v="NORMAL"/>
    <x v="0"/>
    <d v="2020-07-20T00:00:00"/>
    <m/>
    <n v="0"/>
    <n v="34356.129999999997"/>
    <n v="0"/>
    <n v="0.2253"/>
    <n v="0.61050000000000004"/>
    <n v="0.34399999999999997"/>
    <x v="4"/>
  </r>
  <r>
    <n v="234045"/>
    <n v="8"/>
    <n v="1"/>
    <s v="234045-8-1"/>
    <s v="LINPILL-14X14KEW-SD-HMP-CS"/>
    <s v="AMERICAN LODGING SUPPLY &amp; SERVICE, INC."/>
    <s v="Hampton Inn &amp; Suites - Cody, WY"/>
    <s v="Deanna Rapp"/>
    <s v="Y"/>
    <s v=""/>
    <n v="6"/>
    <n v="6"/>
    <d v="2020-11-30T00:00:00"/>
    <d v="2020-12-04T00:00:00"/>
    <d v="2020-11-27T00:00:00"/>
    <d v="2020-12-01T00:00:00"/>
    <s v="Y"/>
    <x v="0"/>
    <s v="REG"/>
    <x v="2"/>
    <s v="NORMAL"/>
    <x v="1"/>
    <d v="2020-07-20T00:00:00"/>
    <m/>
    <n v="34.35"/>
    <n v="34356.129999999997"/>
    <n v="0"/>
    <n v="0.82050000000000001"/>
    <m/>
    <m/>
    <x v="13"/>
  </r>
  <r>
    <n v="234045"/>
    <n v="9"/>
    <n v="1"/>
    <s v="234045-9-1"/>
    <s v="LINPILL-14X14KEW-SD-HMP-CS"/>
    <s v="AMERICAN LODGING SUPPLY &amp; SERVICE, INC."/>
    <s v="Hampton Inn &amp; Suites - Cody, WY"/>
    <s v="Deanna Rapp"/>
    <s v="Y"/>
    <s v=""/>
    <n v="2"/>
    <n v="2"/>
    <d v="2020-11-30T00:00:00"/>
    <d v="2020-12-04T00:00:00"/>
    <d v="2020-11-27T00:00:00"/>
    <d v="2020-12-01T00:00:00"/>
    <s v="Y"/>
    <x v="0"/>
    <s v="REG"/>
    <x v="2"/>
    <s v="NORMAL"/>
    <x v="1"/>
    <d v="2020-07-20T00:00:00"/>
    <m/>
    <n v="37.700000000000003"/>
    <n v="34356.129999999997"/>
    <n v="0"/>
    <n v="0.27350000000000002"/>
    <m/>
    <m/>
    <x v="13"/>
  </r>
  <r>
    <n v="234046"/>
    <n v="10"/>
    <n v="1"/>
    <s v="234046-10-1"/>
    <s v="LINPILL-14X14KEW-SD-HMP-CN"/>
    <s v="LV Giles LLC"/>
    <s v="Hilton Inn by Hilton Las Vegas Strip South"/>
    <s v="Deanna Rapp"/>
    <s v="Y"/>
    <s v=""/>
    <n v="1"/>
    <n v="1"/>
    <d v="2020-10-26T00:00:00"/>
    <d v="2020-10-30T00:00:00"/>
    <d v="2020-09-23T00:00:00"/>
    <d v="2020-09-30T00:00:00"/>
    <s v="Y"/>
    <x v="0"/>
    <s v="REG"/>
    <x v="2"/>
    <s v="NORMAL"/>
    <x v="1"/>
    <d v="2020-07-20T00:00:00"/>
    <m/>
    <n v="34.44"/>
    <n v="32866.720000000001"/>
    <n v="0"/>
    <n v="0.13675000000000001"/>
    <m/>
    <m/>
    <x v="8"/>
  </r>
  <r>
    <n v="234046"/>
    <n v="11"/>
    <n v="1"/>
    <s v="234046-11-1"/>
    <s v="PD-BANQUETTE"/>
    <s v="LV Giles LLC"/>
    <s v="Hilton Inn by Hilton Las Vegas Strip South"/>
    <s v="Deanna Rapp"/>
    <s v="Y"/>
    <s v=""/>
    <n v="1"/>
    <n v="1"/>
    <d v="2020-10-23T00:00:00"/>
    <d v="2020-10-23T00:00:00"/>
    <d v="2020-09-23T00:00:00"/>
    <d v="2020-09-30T00:00:00"/>
    <s v="Y"/>
    <x v="0"/>
    <s v="REG"/>
    <x v="2"/>
    <s v="NORMAL"/>
    <x v="0"/>
    <d v="2020-07-20T00:00:00"/>
    <m/>
    <n v="2167"/>
    <n v="32866.720000000001"/>
    <n v="0"/>
    <m/>
    <m/>
    <m/>
    <x v="0"/>
  </r>
  <r>
    <n v="234046"/>
    <n v="12"/>
    <n v="1"/>
    <s v="234046-12-1"/>
    <s v="PD-BANQUETTE"/>
    <s v="LV Giles LLC"/>
    <s v="Hilton Inn by Hilton Las Vegas Strip South"/>
    <s v="Deanna Rapp"/>
    <s v="Y"/>
    <s v=""/>
    <n v="1"/>
    <n v="1"/>
    <d v="2020-10-23T00:00:00"/>
    <d v="2020-10-23T00:00:00"/>
    <d v="2020-09-23T00:00:00"/>
    <d v="2020-09-30T00:00:00"/>
    <s v="Y"/>
    <x v="0"/>
    <s v="REG"/>
    <x v="2"/>
    <s v="NORMAL"/>
    <x v="0"/>
    <d v="2020-07-20T00:00:00"/>
    <m/>
    <n v="2235"/>
    <n v="32866.720000000001"/>
    <n v="0"/>
    <m/>
    <m/>
    <m/>
    <x v="0"/>
  </r>
  <r>
    <n v="234046"/>
    <n v="13"/>
    <n v="1"/>
    <s v="234046-13-1"/>
    <s v="LINPILL-14X14KEW-SD-HMP-CN"/>
    <s v="LV Giles LLC"/>
    <s v="Hilton Inn by Hilton Las Vegas Strip South"/>
    <s v="Deanna Rapp"/>
    <s v="Y"/>
    <s v=""/>
    <n v="4"/>
    <n v="4"/>
    <d v="2020-10-26T00:00:00"/>
    <d v="2020-10-30T00:00:00"/>
    <d v="2020-09-23T00:00:00"/>
    <d v="2020-09-30T00:00:00"/>
    <s v="Y"/>
    <x v="0"/>
    <s v="REG"/>
    <x v="2"/>
    <s v="NORMAL"/>
    <x v="1"/>
    <d v="2020-07-20T00:00:00"/>
    <m/>
    <n v="34.090000000000003"/>
    <n v="32866.720000000001"/>
    <n v="0"/>
    <n v="0.54700000000000004"/>
    <m/>
    <m/>
    <x v="8"/>
  </r>
  <r>
    <n v="234046"/>
    <n v="14"/>
    <n v="1"/>
    <s v="234046-14-1"/>
    <s v="PD-SOFA"/>
    <s v="LV Giles LLC"/>
    <s v="Hilton Inn by Hilton Las Vegas Strip South"/>
    <s v="Deanna Rapp"/>
    <s v="Y"/>
    <s v=""/>
    <n v="1"/>
    <n v="1"/>
    <d v="2020-10-23T00:00:00"/>
    <d v="2020-10-23T00:00:00"/>
    <d v="2020-09-23T00:00:00"/>
    <d v="2020-09-30T00:00:00"/>
    <s v="Y"/>
    <x v="0"/>
    <s v="REG"/>
    <x v="2"/>
    <s v="NORMAL"/>
    <x v="0"/>
    <d v="2020-07-20T00:00:00"/>
    <m/>
    <n v="3260.17"/>
    <n v="32866.720000000001"/>
    <n v="0"/>
    <m/>
    <m/>
    <m/>
    <x v="0"/>
  </r>
  <r>
    <n v="234046"/>
    <n v="15"/>
    <n v="1"/>
    <s v="234046-15-1"/>
    <s v="PD-BANQUETTE"/>
    <s v="LV Giles LLC"/>
    <s v="Hilton Inn by Hilton Las Vegas Strip South"/>
    <s v="Deanna Rapp"/>
    <s v="Y"/>
    <s v=""/>
    <n v="1"/>
    <n v="1"/>
    <d v="2020-10-23T00:00:00"/>
    <d v="2020-10-23T00:00:00"/>
    <d v="2020-09-23T00:00:00"/>
    <d v="2020-09-30T00:00:00"/>
    <s v="Y"/>
    <x v="0"/>
    <s v="REG"/>
    <x v="2"/>
    <s v="NORMAL"/>
    <x v="0"/>
    <d v="2020-07-20T00:00:00"/>
    <m/>
    <n v="2323.7399999999998"/>
    <n v="32866.720000000001"/>
    <n v="0"/>
    <m/>
    <m/>
    <m/>
    <x v="0"/>
  </r>
  <r>
    <n v="234046"/>
    <n v="16"/>
    <n v="1"/>
    <s v="234046-16-1"/>
    <s v="PD-BANQUETTE"/>
    <s v="LV Giles LLC"/>
    <s v="Hilton Inn by Hilton Las Vegas Strip South"/>
    <s v="Deanna Rapp"/>
    <s v="Y"/>
    <s v=""/>
    <n v="1"/>
    <n v="1"/>
    <d v="2020-10-23T00:00:00"/>
    <d v="2020-10-23T00:00:00"/>
    <d v="2020-09-23T00:00:00"/>
    <d v="2020-09-30T00:00:00"/>
    <s v="Y"/>
    <x v="0"/>
    <s v="REG"/>
    <x v="2"/>
    <s v="NORMAL"/>
    <x v="0"/>
    <d v="2020-07-20T00:00:00"/>
    <m/>
    <n v="2323.7399999999998"/>
    <n v="32866.720000000001"/>
    <n v="0"/>
    <m/>
    <m/>
    <m/>
    <x v="0"/>
  </r>
  <r>
    <n v="234046"/>
    <n v="4"/>
    <n v="1"/>
    <s v="234046-4-1"/>
    <s v="LIN0900-677-75-L-BNQ"/>
    <s v="LV Giles LLC"/>
    <s v="Hilton Inn by Hilton Las Vegas Strip South"/>
    <s v="Deanna Rapp"/>
    <s v="Y"/>
    <s v=""/>
    <n v="1"/>
    <n v="1"/>
    <d v="2020-10-23T00:00:00"/>
    <d v="2020-10-23T00:00:00"/>
    <d v="2020-09-23T00:00:00"/>
    <d v="2020-09-30T00:00:00"/>
    <s v="Y"/>
    <x v="0"/>
    <s v="REG"/>
    <x v="2"/>
    <s v="NORMAL"/>
    <x v="0"/>
    <d v="2020-07-20T00:00:00"/>
    <m/>
    <n v="2025.05"/>
    <n v="32866.720000000001"/>
    <n v="0"/>
    <n v="0.2253"/>
    <n v="0.61050000000000004"/>
    <n v="0.34399999999999997"/>
    <x v="0"/>
  </r>
  <r>
    <n v="234046"/>
    <n v="5"/>
    <n v="1"/>
    <s v="234046-5-1"/>
    <s v="LIN0900-677-75-R-BNQ"/>
    <s v="LV Giles LLC"/>
    <s v="Hilton Inn by Hilton Las Vegas Strip South"/>
    <s v="Deanna Rapp"/>
    <s v="Y"/>
    <s v=""/>
    <n v="1"/>
    <n v="1"/>
    <d v="2020-10-23T00:00:00"/>
    <d v="2020-10-23T00:00:00"/>
    <d v="2020-09-23T00:00:00"/>
    <d v="2020-09-30T00:00:00"/>
    <s v="Y"/>
    <x v="0"/>
    <s v="REG"/>
    <x v="2"/>
    <s v="NORMAL"/>
    <x v="0"/>
    <d v="2020-07-20T00:00:00"/>
    <m/>
    <n v="0"/>
    <n v="32866.720000000001"/>
    <n v="0"/>
    <n v="0.2253"/>
    <n v="0.61050000000000004"/>
    <n v="0.34399999999999997"/>
    <x v="0"/>
  </r>
  <r>
    <n v="234046"/>
    <n v="6"/>
    <n v="1"/>
    <s v="234046-6-1"/>
    <s v="LINPILL-14X14KEW-SD-HMP-CN"/>
    <s v="LV Giles LLC"/>
    <s v="Hilton Inn by Hilton Las Vegas Strip South"/>
    <s v="Deanna Rapp"/>
    <s v="Y"/>
    <s v=""/>
    <n v="1"/>
    <n v="1"/>
    <d v="2020-10-26T00:00:00"/>
    <d v="2020-10-30T00:00:00"/>
    <d v="2020-09-23T00:00:00"/>
    <d v="2020-09-30T00:00:00"/>
    <s v="Y"/>
    <x v="0"/>
    <s v="REG"/>
    <x v="2"/>
    <s v="NORMAL"/>
    <x v="1"/>
    <d v="2020-07-20T00:00:00"/>
    <m/>
    <n v="43.56"/>
    <n v="32866.720000000001"/>
    <n v="0"/>
    <n v="0.13675000000000001"/>
    <m/>
    <m/>
    <x v="8"/>
  </r>
  <r>
    <n v="234046"/>
    <n v="7"/>
    <n v="1"/>
    <s v="234046-7-1"/>
    <s v="LINPILL-14X14KEW-SD-HMP-CN"/>
    <s v="LV Giles LLC"/>
    <s v="Hilton Inn by Hilton Las Vegas Strip South"/>
    <s v="Deanna Rapp"/>
    <s v="Y"/>
    <s v=""/>
    <n v="1"/>
    <n v="1"/>
    <d v="2020-10-26T00:00:00"/>
    <d v="2020-10-30T00:00:00"/>
    <d v="2020-09-23T00:00:00"/>
    <d v="2020-09-30T00:00:00"/>
    <s v="Y"/>
    <x v="0"/>
    <s v="REG"/>
    <x v="2"/>
    <s v="NORMAL"/>
    <x v="1"/>
    <d v="2020-07-20T00:00:00"/>
    <m/>
    <n v="34.44"/>
    <n v="32866.720000000001"/>
    <n v="0"/>
    <n v="0.13675000000000001"/>
    <m/>
    <m/>
    <x v="8"/>
  </r>
  <r>
    <n v="234046"/>
    <n v="8"/>
    <n v="1"/>
    <s v="234046-8-1"/>
    <s v="PD-BANQUETTE"/>
    <s v="LV Giles LLC"/>
    <s v="Hilton Inn by Hilton Las Vegas Strip South"/>
    <s v="Deanna Rapp"/>
    <s v="Y"/>
    <s v=""/>
    <n v="1"/>
    <n v="1"/>
    <d v="2020-10-23T00:00:00"/>
    <d v="2020-10-23T00:00:00"/>
    <d v="2020-09-23T00:00:00"/>
    <d v="2020-09-30T00:00:00"/>
    <s v="Y"/>
    <x v="0"/>
    <s v="REG"/>
    <x v="2"/>
    <s v="NORMAL"/>
    <x v="0"/>
    <d v="2020-07-20T00:00:00"/>
    <m/>
    <n v="3142"/>
    <n v="32866.720000000001"/>
    <n v="0"/>
    <m/>
    <m/>
    <m/>
    <x v="0"/>
  </r>
  <r>
    <n v="234046"/>
    <n v="9"/>
    <n v="1"/>
    <s v="234046-9-1"/>
    <s v="LINPILL-14X14KEW-SD-HMP-CN"/>
    <s v="LV Giles LLC"/>
    <s v="Hilton Inn by Hilton Las Vegas Strip South"/>
    <s v="Deanna Rapp"/>
    <s v="Y"/>
    <s v=""/>
    <n v="1"/>
    <n v="1"/>
    <d v="2020-10-26T00:00:00"/>
    <d v="2020-10-30T00:00:00"/>
    <d v="2020-09-23T00:00:00"/>
    <d v="2020-09-30T00:00:00"/>
    <s v="Y"/>
    <x v="0"/>
    <s v="REG"/>
    <x v="2"/>
    <s v="NORMAL"/>
    <x v="1"/>
    <d v="2020-07-20T00:00:00"/>
    <m/>
    <n v="43.56"/>
    <n v="32866.720000000001"/>
    <n v="0"/>
    <n v="0.13675000000000001"/>
    <m/>
    <m/>
    <x v="8"/>
  </r>
  <r>
    <n v="234047"/>
    <n v="2"/>
    <n v="1"/>
    <s v="234047-2-1"/>
    <s v="LIN0500-2330"/>
    <s v="Hospitality Furnishings &amp; Design Inc."/>
    <s v="Holiday Inn Express &amp; Suites"/>
    <s v="Debbie Graham"/>
    <s v="Y"/>
    <s v=""/>
    <n v="2"/>
    <n v="2"/>
    <d v="2020-12-04T00:00:00"/>
    <d v="2020-12-04T00:00:00"/>
    <d v="2020-12-04T00:00:00"/>
    <d v="2020-12-10T00:00:00"/>
    <s v="Y"/>
    <x v="0"/>
    <s v="REG"/>
    <x v="2"/>
    <s v="NORMAL"/>
    <x v="4"/>
    <d v="2020-07-20T00:00:00"/>
    <m/>
    <n v="334"/>
    <n v="20570"/>
    <n v="0"/>
    <n v="1.34276"/>
    <n v="2.6680000000000001"/>
    <m/>
    <x v="13"/>
  </r>
  <r>
    <n v="234047"/>
    <n v="3"/>
    <n v="1"/>
    <s v="234047-3-1"/>
    <s v="LIN0500-2331"/>
    <s v="Hospitality Furnishings &amp; Design Inc."/>
    <s v="Holiday Inn Express &amp; Suites"/>
    <s v="Debbie Graham"/>
    <s v="Y"/>
    <s v=""/>
    <n v="6"/>
    <n v="6"/>
    <d v="2020-12-04T00:00:00"/>
    <d v="2020-12-04T00:00:00"/>
    <d v="2020-12-04T00:00:00"/>
    <d v="2020-12-10T00:00:00"/>
    <s v="Y"/>
    <x v="0"/>
    <s v="REG"/>
    <x v="2"/>
    <s v="NORMAL"/>
    <x v="4"/>
    <d v="2020-07-20T00:00:00"/>
    <m/>
    <n v="313"/>
    <n v="20570"/>
    <n v="0"/>
    <n v="3.36"/>
    <n v="5.3339999999999996"/>
    <n v="2.6669999999999998"/>
    <x v="13"/>
  </r>
  <r>
    <n v="234047"/>
    <n v="4"/>
    <n v="1"/>
    <s v="234047-4-1"/>
    <s v="LIN0100-2330-96"/>
    <s v="Hospitality Furnishings &amp; Design Inc."/>
    <s v="Holiday Inn Express &amp; Suites"/>
    <s v="Debbie Graham"/>
    <s v="Y"/>
    <s v=""/>
    <n v="2"/>
    <n v="2"/>
    <d v="2020-12-04T00:00:00"/>
    <d v="2020-12-04T00:00:00"/>
    <d v="2020-12-04T00:00:00"/>
    <d v="2020-12-10T00:00:00"/>
    <s v="Y"/>
    <x v="0"/>
    <s v="REG"/>
    <x v="2"/>
    <s v="NORMAL"/>
    <x v="0"/>
    <d v="2020-07-20T00:00:00"/>
    <m/>
    <n v="698"/>
    <n v="20570"/>
    <n v="0"/>
    <n v="2"/>
    <n v="2.8332600000000001"/>
    <n v="1.41676"/>
    <x v="13"/>
  </r>
  <r>
    <n v="234047"/>
    <n v="7"/>
    <n v="1"/>
    <s v="234047-7-1"/>
    <s v="LIB0700-1383"/>
    <s v="Hospitality Furnishings &amp; Design Inc."/>
    <s v="Holiday Inn Express &amp; Suites"/>
    <s v="Debbie Graham"/>
    <s v="Y"/>
    <s v=""/>
    <n v="8"/>
    <n v="8"/>
    <d v="2020-12-04T00:00:00"/>
    <d v="2020-12-04T00:00:00"/>
    <d v="2020-12-04T00:00:00"/>
    <d v="2020-12-10T00:00:00"/>
    <s v="Y"/>
    <x v="0"/>
    <s v="REG"/>
    <x v="0"/>
    <s v="NORMAL"/>
    <x v="4"/>
    <d v="2020-07-20T00:00:00"/>
    <m/>
    <n v="212"/>
    <n v="20570"/>
    <n v="0"/>
    <n v="4.2255599999999998"/>
    <n v="4.2"/>
    <n v="1.0768800000000001"/>
    <x v="13"/>
  </r>
  <r>
    <n v="234047"/>
    <n v="8"/>
    <n v="1"/>
    <s v="234047-8-1"/>
    <s v="LIN0900-397-72"/>
    <s v="Hospitality Furnishings &amp; Design Inc."/>
    <s v="Holiday Inn Express &amp; Suites"/>
    <s v="Debbie Graham"/>
    <s v="Y"/>
    <s v=""/>
    <n v="2"/>
    <n v="2"/>
    <d v="2020-12-04T00:00:00"/>
    <d v="2020-12-04T00:00:00"/>
    <d v="2020-12-04T00:00:00"/>
    <d v="2020-12-10T00:00:00"/>
    <s v="Y"/>
    <x v="0"/>
    <s v="REG"/>
    <x v="2"/>
    <s v="NORMAL"/>
    <x v="0"/>
    <d v="2020-07-20T00:00:00"/>
    <m/>
    <n v="615"/>
    <n v="20570"/>
    <n v="0"/>
    <n v="3.2"/>
    <n v="2.6335000000000002"/>
    <n v="1.3167599999999999"/>
    <x v="13"/>
  </r>
  <r>
    <n v="234048"/>
    <n v="1"/>
    <n v="1"/>
    <s v="234048-1-1"/>
    <s v="LIB7455-C"/>
    <s v="TRINIDAD HOTELS LIMITED"/>
    <s v="HOLIDAY INN EXPRESS"/>
    <s v="Megan Marley"/>
    <s v="Y"/>
    <s v=""/>
    <n v="20"/>
    <n v="20"/>
    <d v="2020-09-18T00:00:00"/>
    <d v="2020-09-18T00:00:00"/>
    <d v="2020-09-18T00:00:00"/>
    <d v="2020-09-25T00:00:00"/>
    <s v="Y"/>
    <x v="0"/>
    <s v="REG"/>
    <x v="0"/>
    <s v="NORMAL"/>
    <x v="4"/>
    <d v="2020-07-20T00:00:00"/>
    <m/>
    <n v="315"/>
    <n v="10810"/>
    <n v="0"/>
    <n v="6.9919000000000002"/>
    <n v="8.7507000000000001"/>
    <n v="2.1524999999999999"/>
    <x v="22"/>
  </r>
  <r>
    <n v="234048"/>
    <n v="2"/>
    <n v="1"/>
    <s v="234048-2-1"/>
    <s v="LIB7455-O"/>
    <s v="TRINIDAD HOTELS LIMITED"/>
    <s v="HOLIDAY INN EXPRESS"/>
    <s v="Megan Marley"/>
    <s v="Y"/>
    <s v=""/>
    <n v="20"/>
    <n v="20"/>
    <d v="2020-09-18T00:00:00"/>
    <d v="2020-09-18T00:00:00"/>
    <d v="2020-09-18T00:00:00"/>
    <d v="2020-09-25T00:00:00"/>
    <s v="Y"/>
    <x v="0"/>
    <s v="REG"/>
    <x v="0"/>
    <s v="NORMAL"/>
    <x v="3"/>
    <d v="2020-07-20T00:00:00"/>
    <m/>
    <n v="163"/>
    <n v="10810"/>
    <n v="0"/>
    <n v="1.6659999999999999"/>
    <n v="3.4"/>
    <n v="2.0499999999999998"/>
    <x v="22"/>
  </r>
  <r>
    <n v="234049"/>
    <n v="1"/>
    <n v="1"/>
    <s v="234049-1-1"/>
    <s v="LIN7192-66-LCL"/>
    <s v="Cressey Commercial Real Estate"/>
    <s v="ELKHART HOTEL"/>
    <s v="Deanna Rapp"/>
    <s v="Y"/>
    <s v=""/>
    <n v="2"/>
    <n v="2"/>
    <d v="2020-10-09T00:00:00"/>
    <d v="2020-10-09T00:00:00"/>
    <d v="2020-10-30T00:00:00"/>
    <d v="2020-11-06T00:00:00"/>
    <s v="Y"/>
    <x v="0"/>
    <s v="REG"/>
    <x v="2"/>
    <s v="NORMAL"/>
    <x v="0"/>
    <d v="2020-07-20T00:00:00"/>
    <m/>
    <n v="2283"/>
    <n v="4566"/>
    <n v="0"/>
    <n v="0.51659999999999995"/>
    <n v="1.5968"/>
    <n v="0.875"/>
    <x v="18"/>
  </r>
  <r>
    <n v="234052"/>
    <n v="3"/>
    <n v="1"/>
    <s v="234052-3-1"/>
    <s v="LIN3371-S"/>
    <s v="MARRIOTT INT'L-FAIRFIELD"/>
    <s v="70BE288 FFI Louisville Airport"/>
    <s v="Erica Hollyfield"/>
    <s v=""/>
    <s v=""/>
    <n v="1"/>
    <n v="1"/>
    <d v="2020-11-25T00:00:00"/>
    <d v="2020-11-27T00:00:00"/>
    <d v="2020-11-27T00:00:00"/>
    <d v="2020-12-01T00:00:00"/>
    <s v="Y"/>
    <x v="1"/>
    <s v="REG"/>
    <x v="2"/>
    <s v="PLANT3"/>
    <x v="0"/>
    <d v="2020-07-21T00:00:00"/>
    <d v="2020-07-21T00:00:00"/>
    <n v="803.04"/>
    <n v="7960.02"/>
    <n v="0"/>
    <n v="0.87324999999999997"/>
    <n v="0.8125"/>
    <n v="0.54325000000000001"/>
    <x v="4"/>
  </r>
  <r>
    <n v="234052"/>
    <n v="4"/>
    <n v="1"/>
    <s v="234052-4-1"/>
    <s v="PD-BANQUETTE"/>
    <s v="MARRIOTT INT'L-FAIRFIELD"/>
    <s v="70BE288 FFI Louisville Airport"/>
    <s v="Erica Hollyfield"/>
    <s v=""/>
    <s v=""/>
    <n v="1"/>
    <n v="1"/>
    <d v="2020-11-27T00:00:00"/>
    <d v="2020-11-27T00:00:00"/>
    <d v="2020-11-27T00:00:00"/>
    <d v="2020-12-01T00:00:00"/>
    <s v="Y"/>
    <x v="0"/>
    <s v="REG"/>
    <x v="2"/>
    <s v="NORMAL"/>
    <x v="0"/>
    <d v="2020-07-21T00:00:00"/>
    <m/>
    <n v="3981.14"/>
    <n v="7960.02"/>
    <n v="0"/>
    <m/>
    <m/>
    <m/>
    <x v="4"/>
  </r>
  <r>
    <n v="234052"/>
    <n v="5"/>
    <n v="1"/>
    <s v="234052-5-1"/>
    <s v="LIBCUSH-LM207-FFI"/>
    <s v="MARRIOTT INT'L-FAIRFIELD"/>
    <s v="70BE288 FFI Louisville Airport"/>
    <s v="Erica Hollyfield"/>
    <s v=""/>
    <s v=""/>
    <n v="1"/>
    <n v="1"/>
    <d v="2020-11-25T00:00:00"/>
    <d v="2020-11-27T00:00:00"/>
    <d v="2020-11-27T00:00:00"/>
    <d v="2020-12-01T00:00:00"/>
    <s v="Y"/>
    <x v="1"/>
    <s v="REG"/>
    <x v="0"/>
    <s v="NORMAL"/>
    <x v="1"/>
    <d v="2020-07-21T00:00:00"/>
    <d v="2020-07-21T00:00:00"/>
    <n v="176.78"/>
    <n v="7960.02"/>
    <n v="0"/>
    <n v="0.69820000000000004"/>
    <m/>
    <m/>
    <x v="4"/>
  </r>
  <r>
    <n v="234052"/>
    <n v="6"/>
    <n v="1"/>
    <s v="234052-6-1"/>
    <s v="LIN0900-526A-56-SA"/>
    <s v="MARRIOTT INT'L-FAIRFIELD"/>
    <s v="70BE288 FFI Louisville Airport"/>
    <s v="Erica Hollyfield"/>
    <s v=""/>
    <s v=""/>
    <n v="2"/>
    <n v="2"/>
    <d v="2020-11-25T00:00:00"/>
    <d v="2020-11-27T00:00:00"/>
    <d v="2020-11-27T00:00:00"/>
    <d v="2020-12-01T00:00:00"/>
    <s v="Y"/>
    <x v="1"/>
    <s v="REG"/>
    <x v="2"/>
    <s v="PLANT3"/>
    <x v="0"/>
    <d v="2020-07-21T00:00:00"/>
    <d v="2020-07-21T00:00:00"/>
    <n v="548.71"/>
    <n v="7960.02"/>
    <n v="0"/>
    <n v="0.60199999999999998"/>
    <n v="2.1"/>
    <n v="0.64419999999999999"/>
    <x v="4"/>
  </r>
  <r>
    <n v="234053"/>
    <n v="1"/>
    <n v="1"/>
    <s v="234053-1-1"/>
    <s v="PD-SLEEPER"/>
    <s v="MARRIOTT INT'L-FAIRFIELD"/>
    <s v="70BE288 FFI Louisville Airport"/>
    <s v="Erica Hollyfield"/>
    <s v=""/>
    <s v=""/>
    <n v="37"/>
    <n v="37"/>
    <d v="2020-10-09T00:00:00"/>
    <d v="2020-10-09T00:00:00"/>
    <d v="2020-11-20T00:00:00"/>
    <d v="2020-12-01T00:00:00"/>
    <s v="Y"/>
    <x v="0"/>
    <s v="REG"/>
    <x v="2"/>
    <s v="R&amp;D"/>
    <x v="0"/>
    <d v="2020-07-21T00:00:00"/>
    <m/>
    <n v="788"/>
    <n v="29156"/>
    <n v="0"/>
    <m/>
    <m/>
    <m/>
    <x v="18"/>
  </r>
  <r>
    <n v="234053"/>
    <n v="2"/>
    <n v="1"/>
    <s v="234053-2-1"/>
    <s v="LIBPILL-18X18KE-SD"/>
    <s v="MARRIOTT INT'L-FAIRFIELD"/>
    <s v="70BE288 FFI Louisville Airport"/>
    <s v="Erica Hollyfield"/>
    <s v=""/>
    <s v=""/>
    <n v="74"/>
    <n v="74"/>
    <d v="2020-11-20T00:00:00"/>
    <d v="2020-11-20T00:00:00"/>
    <d v="2020-11-20T00:00:00"/>
    <d v="2020-12-01T00:00:00"/>
    <s v="Y"/>
    <x v="0"/>
    <s v="REG"/>
    <x v="0"/>
    <s v="NORMAL"/>
    <x v="1"/>
    <d v="2020-07-21T00:00:00"/>
    <m/>
    <n v="0"/>
    <n v="29156"/>
    <n v="0"/>
    <n v="4.9580000000000002"/>
    <m/>
    <m/>
    <x v="23"/>
  </r>
  <r>
    <n v="234053"/>
    <n v="3"/>
    <n v="1"/>
    <s v="234053-3-1"/>
    <s v="LIBPILL-20X20KE-SD"/>
    <s v="MARRIOTT INT'L-FAIRFIELD"/>
    <s v="70BE288 FFI Louisville Airport"/>
    <s v="Erica Hollyfield"/>
    <s v=""/>
    <s v=""/>
    <n v="74"/>
    <n v="74"/>
    <d v="2020-11-20T00:00:00"/>
    <d v="2020-11-20T00:00:00"/>
    <d v="2020-11-20T00:00:00"/>
    <d v="2020-12-01T00:00:00"/>
    <s v="Y"/>
    <x v="0"/>
    <s v="REG"/>
    <x v="0"/>
    <s v="NORMAL"/>
    <x v="1"/>
    <d v="2020-07-21T00:00:00"/>
    <m/>
    <n v="0"/>
    <n v="29156"/>
    <n v="0"/>
    <n v="5.3132000000000001"/>
    <m/>
    <m/>
    <x v="23"/>
  </r>
  <r>
    <n v="234054"/>
    <n v="1"/>
    <n v="1"/>
    <s v="234054-1-1"/>
    <s v="LINPILL-24X24KE-SD"/>
    <s v="MARRIOTT INT'L-TRADITIONAL"/>
    <s v="70PLA033-04 Atlanta Downtown ELE"/>
    <s v="Erica Hollyfield"/>
    <s v="Y"/>
    <s v=""/>
    <n v="2"/>
    <n v="2"/>
    <d v="2020-11-30T00:00:00"/>
    <d v="2020-12-04T00:00:00"/>
    <d v="2020-11-27T00:00:00"/>
    <d v="2020-12-04T00:00:00"/>
    <s v="Y"/>
    <x v="0"/>
    <s v="REG"/>
    <x v="2"/>
    <s v="NORMAL"/>
    <x v="1"/>
    <d v="2020-07-21T00:00:00"/>
    <m/>
    <n v="29"/>
    <n v="7840"/>
    <n v="0"/>
    <n v="0.29876000000000003"/>
    <m/>
    <m/>
    <x v="13"/>
  </r>
  <r>
    <n v="234054"/>
    <n v="10"/>
    <n v="1"/>
    <s v="234054-10-1"/>
    <s v="LINPILL-24X24KE-SD"/>
    <s v="MARRIOTT INT'L-TRADITIONAL"/>
    <s v="70PLA033-04 Atlanta Downtown ELE"/>
    <s v="Erica Hollyfield"/>
    <s v="Y"/>
    <s v=""/>
    <n v="1"/>
    <n v="1"/>
    <d v="2020-11-30T00:00:00"/>
    <d v="2020-12-04T00:00:00"/>
    <d v="2020-11-27T00:00:00"/>
    <d v="2020-12-04T00:00:00"/>
    <s v="Y"/>
    <x v="0"/>
    <s v="REG"/>
    <x v="2"/>
    <s v="NORMAL"/>
    <x v="1"/>
    <d v="2020-07-21T00:00:00"/>
    <m/>
    <n v="29"/>
    <n v="7840"/>
    <n v="0"/>
    <n v="0.14938000000000001"/>
    <m/>
    <m/>
    <x v="13"/>
  </r>
  <r>
    <n v="234054"/>
    <n v="11"/>
    <n v="1"/>
    <s v="234054-11-1"/>
    <s v="LINPILL-18X18KE-SD"/>
    <s v="MARRIOTT INT'L-TRADITIONAL"/>
    <s v="70PLA033-04 Atlanta Downtown ELE"/>
    <s v="Erica Hollyfield"/>
    <s v="Y"/>
    <s v=""/>
    <n v="1"/>
    <n v="1"/>
    <d v="2020-11-27T00:00:00"/>
    <d v="2020-11-27T00:00:00"/>
    <d v="2020-11-27T00:00:00"/>
    <d v="2020-12-04T00:00:00"/>
    <s v="Y"/>
    <x v="0"/>
    <s v="REG"/>
    <x v="2"/>
    <s v="NORMAL"/>
    <x v="1"/>
    <d v="2020-07-21T00:00:00"/>
    <m/>
    <n v="25"/>
    <n v="7840"/>
    <n v="0"/>
    <n v="8.3750000000000005E-2"/>
    <m/>
    <m/>
    <x v="4"/>
  </r>
  <r>
    <n v="234054"/>
    <n v="12"/>
    <n v="1"/>
    <s v="234054-12-1"/>
    <s v="PD-BANQUETTE"/>
    <s v="MARRIOTT INT'L-TRADITIONAL"/>
    <s v="70PLA033-04 Atlanta Downtown ELE"/>
    <s v="Erica Hollyfield"/>
    <s v="Y"/>
    <s v=""/>
    <n v="1"/>
    <n v="1"/>
    <d v="2020-11-27T00:00:00"/>
    <d v="2020-11-27T00:00:00"/>
    <d v="2020-11-27T00:00:00"/>
    <d v="2020-12-04T00:00:00"/>
    <s v="Y"/>
    <x v="0"/>
    <s v="REG"/>
    <x v="2"/>
    <s v="NORMAL"/>
    <x v="0"/>
    <d v="2020-07-21T00:00:00"/>
    <m/>
    <n v="2749"/>
    <n v="7840"/>
    <n v="0"/>
    <m/>
    <m/>
    <m/>
    <x v="4"/>
  </r>
  <r>
    <n v="234054"/>
    <n v="13"/>
    <n v="1"/>
    <s v="234054-13-1"/>
    <s v="PD-BANQUETTE"/>
    <s v="MARRIOTT INT'L-TRADITIONAL"/>
    <s v="70PLA033-04 Atlanta Downtown ELE"/>
    <s v="Erica Hollyfield"/>
    <s v="Y"/>
    <s v=""/>
    <n v="1"/>
    <n v="1"/>
    <d v="2020-11-27T00:00:00"/>
    <d v="2020-11-27T00:00:00"/>
    <d v="2020-11-27T00:00:00"/>
    <d v="2020-12-04T00:00:00"/>
    <s v="Y"/>
    <x v="0"/>
    <s v="REG"/>
    <x v="2"/>
    <s v="NORMAL"/>
    <x v="0"/>
    <d v="2020-07-21T00:00:00"/>
    <m/>
    <n v="4447"/>
    <n v="7840"/>
    <n v="0"/>
    <m/>
    <m/>
    <m/>
    <x v="4"/>
  </r>
  <r>
    <n v="234054"/>
    <n v="2"/>
    <n v="1"/>
    <s v="234054-2-1"/>
    <s v="LINPILL-18X18KE-SD"/>
    <s v="MARRIOTT INT'L-TRADITIONAL"/>
    <s v="70PLA033-04 Atlanta Downtown ELE"/>
    <s v="Erica Hollyfield"/>
    <s v="Y"/>
    <s v=""/>
    <n v="3"/>
    <n v="3"/>
    <d v="2020-11-27T00:00:00"/>
    <d v="2020-11-27T00:00:00"/>
    <d v="2020-11-27T00:00:00"/>
    <d v="2020-12-04T00:00:00"/>
    <s v="Y"/>
    <x v="0"/>
    <s v="REG"/>
    <x v="2"/>
    <s v="NORMAL"/>
    <x v="1"/>
    <d v="2020-07-21T00:00:00"/>
    <m/>
    <n v="25"/>
    <n v="7840"/>
    <n v="0"/>
    <n v="0.25124999999999997"/>
    <m/>
    <m/>
    <x v="4"/>
  </r>
  <r>
    <n v="234054"/>
    <n v="3"/>
    <n v="1"/>
    <s v="234054-3-1"/>
    <s v="LINPILL-18X18KE-SD"/>
    <s v="MARRIOTT INT'L-TRADITIONAL"/>
    <s v="70PLA033-04 Atlanta Downtown ELE"/>
    <s v="Erica Hollyfield"/>
    <s v="Y"/>
    <s v=""/>
    <n v="3"/>
    <n v="3"/>
    <d v="2020-11-27T00:00:00"/>
    <d v="2020-11-27T00:00:00"/>
    <d v="2020-11-27T00:00:00"/>
    <d v="2020-12-04T00:00:00"/>
    <s v="Y"/>
    <x v="0"/>
    <s v="REG"/>
    <x v="2"/>
    <s v="NORMAL"/>
    <x v="1"/>
    <d v="2020-07-21T00:00:00"/>
    <m/>
    <n v="25"/>
    <n v="7840"/>
    <n v="0"/>
    <n v="0.25124999999999997"/>
    <m/>
    <m/>
    <x v="4"/>
  </r>
  <r>
    <n v="234054"/>
    <n v="4"/>
    <n v="1"/>
    <s v="234054-4-1"/>
    <s v="LINPILL-20X20KE-SD"/>
    <s v="MARRIOTT INT'L-TRADITIONAL"/>
    <s v="70PLA033-04 Atlanta Downtown ELE"/>
    <s v="Erica Hollyfield"/>
    <s v="Y"/>
    <s v=""/>
    <n v="2"/>
    <n v="2"/>
    <d v="2020-11-30T00:00:00"/>
    <d v="2020-12-04T00:00:00"/>
    <d v="2020-11-27T00:00:00"/>
    <d v="2020-12-04T00:00:00"/>
    <s v="Y"/>
    <x v="0"/>
    <s v="REG"/>
    <x v="2"/>
    <s v="NORMAL"/>
    <x v="1"/>
    <d v="2020-07-21T00:00:00"/>
    <m/>
    <n v="28"/>
    <n v="7840"/>
    <n v="-2"/>
    <n v="0.32525999999999999"/>
    <m/>
    <m/>
    <x v="13"/>
  </r>
  <r>
    <n v="234054"/>
    <n v="5"/>
    <n v="1"/>
    <s v="234054-5-1"/>
    <s v="LINPILL-26X12KID-SD"/>
    <s v="MARRIOTT INT'L-TRADITIONAL"/>
    <s v="70PLA033-04 Atlanta Downtown ELE"/>
    <s v="Erica Hollyfield"/>
    <s v="Y"/>
    <s v=""/>
    <n v="4"/>
    <n v="4"/>
    <d v="2020-11-30T00:00:00"/>
    <d v="2020-12-04T00:00:00"/>
    <d v="2020-11-27T00:00:00"/>
    <d v="2020-12-04T00:00:00"/>
    <s v="Y"/>
    <x v="0"/>
    <s v="REG"/>
    <x v="2"/>
    <s v="NORMAL"/>
    <x v="1"/>
    <d v="2020-07-21T00:00:00"/>
    <m/>
    <n v="28"/>
    <n v="7840"/>
    <n v="0"/>
    <n v="0.34699999999999998"/>
    <m/>
    <m/>
    <x v="13"/>
  </r>
  <r>
    <n v="234054"/>
    <n v="6"/>
    <n v="1"/>
    <s v="234054-6-1"/>
    <s v="LINPILL-18X18KE-SD"/>
    <s v="MARRIOTT INT'L-TRADITIONAL"/>
    <s v="70PLA033-04 Atlanta Downtown ELE"/>
    <s v="Erica Hollyfield"/>
    <s v="Y"/>
    <s v=""/>
    <n v="2"/>
    <n v="2"/>
    <d v="2020-11-27T00:00:00"/>
    <d v="2020-11-27T00:00:00"/>
    <d v="2020-11-27T00:00:00"/>
    <d v="2020-12-04T00:00:00"/>
    <s v="Y"/>
    <x v="0"/>
    <s v="REG"/>
    <x v="2"/>
    <s v="NORMAL"/>
    <x v="1"/>
    <d v="2020-07-21T00:00:00"/>
    <m/>
    <n v="25"/>
    <n v="7840"/>
    <n v="0"/>
    <n v="0.16750000000000001"/>
    <m/>
    <m/>
    <x v="4"/>
  </r>
  <r>
    <n v="234054"/>
    <n v="7"/>
    <n v="1"/>
    <s v="234054-7-1"/>
    <s v="LINPILL-24X24KE-SD"/>
    <s v="MARRIOTT INT'L-TRADITIONAL"/>
    <s v="70PLA033-04 Atlanta Downtown ELE"/>
    <s v="Erica Hollyfield"/>
    <s v="Y"/>
    <s v=""/>
    <n v="2"/>
    <n v="2"/>
    <d v="2020-11-30T00:00:00"/>
    <d v="2020-12-04T00:00:00"/>
    <d v="2020-11-27T00:00:00"/>
    <d v="2020-12-04T00:00:00"/>
    <s v="Y"/>
    <x v="0"/>
    <s v="REG"/>
    <x v="2"/>
    <s v="NORMAL"/>
    <x v="1"/>
    <d v="2020-07-21T00:00:00"/>
    <m/>
    <n v="29"/>
    <n v="7840"/>
    <n v="0"/>
    <n v="0.29876000000000003"/>
    <m/>
    <m/>
    <x v="13"/>
  </r>
  <r>
    <n v="234054"/>
    <n v="8"/>
    <n v="1"/>
    <s v="234054-8-1"/>
    <s v="LINPILL-18X18KE-SD"/>
    <s v="MARRIOTT INT'L-TRADITIONAL"/>
    <s v="70PLA033-04 Atlanta Downtown ELE"/>
    <s v="Erica Hollyfield"/>
    <s v="Y"/>
    <s v=""/>
    <n v="2"/>
    <n v="2"/>
    <d v="2020-11-27T00:00:00"/>
    <d v="2020-11-27T00:00:00"/>
    <d v="2020-11-27T00:00:00"/>
    <d v="2020-12-04T00:00:00"/>
    <s v="Y"/>
    <x v="0"/>
    <s v="REG"/>
    <x v="2"/>
    <s v="NORMAL"/>
    <x v="1"/>
    <d v="2020-07-21T00:00:00"/>
    <m/>
    <n v="25"/>
    <n v="7840"/>
    <n v="0"/>
    <n v="0.16750000000000001"/>
    <m/>
    <m/>
    <x v="4"/>
  </r>
  <r>
    <n v="234054"/>
    <n v="9"/>
    <n v="1"/>
    <s v="234054-9-1"/>
    <s v="LINPILL-20X20KE-SD"/>
    <s v="MARRIOTT INT'L-TRADITIONAL"/>
    <s v="70PLA033-04 Atlanta Downtown ELE"/>
    <s v="Erica Hollyfield"/>
    <s v="Y"/>
    <s v=""/>
    <n v="2"/>
    <n v="2"/>
    <d v="2020-11-30T00:00:00"/>
    <d v="2020-12-04T00:00:00"/>
    <d v="2020-11-27T00:00:00"/>
    <d v="2020-12-04T00:00:00"/>
    <s v="Y"/>
    <x v="0"/>
    <s v="REG"/>
    <x v="2"/>
    <s v="NORMAL"/>
    <x v="1"/>
    <d v="2020-07-21T00:00:00"/>
    <m/>
    <n v="28"/>
    <n v="7840"/>
    <n v="-2"/>
    <n v="0.32525999999999999"/>
    <m/>
    <m/>
    <x v="13"/>
  </r>
  <r>
    <n v="234055"/>
    <n v="1"/>
    <n v="1"/>
    <s v="234055-1-1"/>
    <s v="LIB0200-3460-LAF-WAL"/>
    <s v="INNVISION HOSPITALITY INC."/>
    <s v="Courtyard By Marriott Manhattan"/>
    <s v="Megan Marley"/>
    <s v="Y"/>
    <s v=""/>
    <n v="1"/>
    <n v="1"/>
    <d v="2020-09-18T00:00:00"/>
    <d v="2020-09-18T00:00:00"/>
    <d v="2020-09-18T00:00:00"/>
    <d v="2020-09-28T00:00:00"/>
    <s v="Y"/>
    <x v="0"/>
    <s v="MRO"/>
    <x v="0"/>
    <s v="NORMAL"/>
    <x v="0"/>
    <d v="2020-07-21T00:00:00"/>
    <m/>
    <n v="2173"/>
    <n v="2377.34"/>
    <n v="0"/>
    <n v="1.3280495000000001"/>
    <n v="1.6670514999999999"/>
    <n v="1.3688155"/>
    <x v="22"/>
  </r>
  <r>
    <n v="234058"/>
    <n v="1"/>
    <n v="1"/>
    <s v="234058-1-1"/>
    <s v="40MATTRESS"/>
    <s v="9998- EXTENDED STAY HOTELS ACCOUNTS PAYABLE"/>
    <s v="9822-Columbus - Tuttle"/>
    <s v="Megan Marley"/>
    <s v="Y"/>
    <s v=""/>
    <n v="1"/>
    <n v="1"/>
    <d v="2020-08-14T00:00:00"/>
    <d v="2020-08-14T00:00:00"/>
    <d v="2020-08-14T00:00:00"/>
    <d v="2020-08-21T00:00:00"/>
    <s v="Y"/>
    <x v="0"/>
    <s v="REG"/>
    <x v="0"/>
    <s v="NORMAL"/>
    <x v="1"/>
    <d v="2020-07-21T00:00:00"/>
    <m/>
    <n v="79"/>
    <n v="79"/>
    <n v="0"/>
    <m/>
    <m/>
    <m/>
    <x v="10"/>
  </r>
  <r>
    <n v="234059"/>
    <n v="1"/>
    <n v="1"/>
    <s v="234059-1-1"/>
    <s v="52MATTRESS"/>
    <s v="9998- EXTENDED STAY HOTELS ACCOUNTS PAYABLE"/>
    <s v="9622 - San Diego / Mission Valley"/>
    <s v="Megan Marley"/>
    <s v="Y"/>
    <s v=""/>
    <n v="2"/>
    <n v="2"/>
    <d v="2020-08-14T00:00:00"/>
    <d v="2020-08-14T00:00:00"/>
    <d v="2020-08-14T00:00:00"/>
    <d v="2020-08-21T00:00:00"/>
    <s v="Y"/>
    <x v="0"/>
    <s v="REG"/>
    <x v="0"/>
    <s v="NORMAL"/>
    <x v="1"/>
    <d v="2020-07-21T00:00:00"/>
    <m/>
    <n v="89"/>
    <n v="893.64"/>
    <n v="0"/>
    <m/>
    <m/>
    <m/>
    <x v="10"/>
  </r>
  <r>
    <n v="234059"/>
    <n v="2"/>
    <n v="1"/>
    <s v="234059-2-1"/>
    <s v="60MATTRESS"/>
    <s v="9998- EXTENDED STAY HOTELS ACCOUNTS PAYABLE"/>
    <s v="9622 - San Diego / Mission Valley"/>
    <s v="Megan Marley"/>
    <s v="Y"/>
    <s v=""/>
    <n v="2"/>
    <n v="2"/>
    <d v="2020-08-14T00:00:00"/>
    <d v="2020-08-14T00:00:00"/>
    <d v="2020-08-14T00:00:00"/>
    <d v="2020-08-21T00:00:00"/>
    <s v="Y"/>
    <x v="0"/>
    <s v="REG"/>
    <x v="0"/>
    <s v="NORMAL"/>
    <x v="1"/>
    <d v="2020-07-21T00:00:00"/>
    <m/>
    <n v="99"/>
    <n v="893.64"/>
    <n v="0"/>
    <m/>
    <m/>
    <m/>
    <x v="10"/>
  </r>
  <r>
    <n v="234060"/>
    <n v="1"/>
    <n v="1"/>
    <s v="234060-1-1"/>
    <s v="60MATTRESS"/>
    <s v="9998- EXTENDED STAY HOTELS ACCOUNTS PAYABLE"/>
    <s v="0038 - Atlanta - Peachtree Corners"/>
    <s v="Megan Marley"/>
    <s v="Y"/>
    <s v=""/>
    <n v="1"/>
    <n v="1"/>
    <d v="2020-08-21T00:00:00"/>
    <d v="2020-08-21T00:00:00"/>
    <d v="2020-08-21T00:00:00"/>
    <d v="2020-08-28T00:00:00"/>
    <s v="Y"/>
    <x v="0"/>
    <s v="REG"/>
    <x v="0"/>
    <s v="NORMAL"/>
    <x v="1"/>
    <d v="2020-07-21T00:00:00"/>
    <m/>
    <n v="99"/>
    <n v="242.78"/>
    <n v="0"/>
    <m/>
    <m/>
    <m/>
    <x v="12"/>
  </r>
  <r>
    <n v="234061"/>
    <n v="1"/>
    <n v="1"/>
    <s v="234061-1-1"/>
    <s v="52MATTRESS"/>
    <s v="9998- EXTENDED STAY HOTELS ACCOUNTS PAYABLE"/>
    <s v="9824-Columbia - Harbison"/>
    <s v="Megan Marley"/>
    <s v="Y"/>
    <s v=""/>
    <n v="4"/>
    <n v="4"/>
    <d v="2020-08-21T00:00:00"/>
    <d v="2020-08-21T00:00:00"/>
    <d v="2020-08-21T00:00:00"/>
    <d v="2020-08-28T00:00:00"/>
    <s v="Y"/>
    <x v="0"/>
    <s v="REG"/>
    <x v="0"/>
    <s v="NORMAL"/>
    <x v="1"/>
    <d v="2020-07-21T00:00:00"/>
    <m/>
    <n v="89"/>
    <n v="521.80999999999995"/>
    <n v="0"/>
    <m/>
    <m/>
    <m/>
    <x v="12"/>
  </r>
  <r>
    <n v="234066"/>
    <n v="1"/>
    <n v="1"/>
    <s v="234066-1-1"/>
    <s v="LIN0900-680-LCOR-HMP-CN"/>
    <s v="DALY MOTEL SUPPLY DBA DALY SEVEN"/>
    <s v="RPL - HAMPTON INN AND SUITES - CHARLOTTE, NC"/>
    <s v="Debbie Graham"/>
    <s v=""/>
    <s v=""/>
    <n v="1"/>
    <n v="1"/>
    <d v="2020-08-14T00:00:00"/>
    <d v="2020-08-14T00:00:00"/>
    <d v="2020-08-14T00:00:00"/>
    <d v="2020-08-21T00:00:00"/>
    <s v="Y"/>
    <x v="1"/>
    <s v="RPL"/>
    <x v="2"/>
    <s v="R&amp;D"/>
    <x v="0"/>
    <d v="2020-07-21T00:00:00"/>
    <d v="2020-07-22T00:00:00"/>
    <n v="0"/>
    <n v="0"/>
    <n v="1"/>
    <n v="0.3846"/>
    <n v="0.89549999999999996"/>
    <n v="0.3805"/>
    <x v="10"/>
  </r>
  <r>
    <n v="234068"/>
    <n v="1"/>
    <n v="1"/>
    <s v="234068-1-1"/>
    <s v="LIB3136-69-RCH"/>
    <s v="HOTEL DESIGN SERVICES"/>
    <s v="Elements- Spring Valley, NY"/>
    <s v="Debbie Graham"/>
    <s v="Y"/>
    <s v=""/>
    <n v="3"/>
    <n v="3"/>
    <d v="2020-10-23T00:00:00"/>
    <d v="2020-10-23T00:00:00"/>
    <d v="2020-10-23T00:00:00"/>
    <d v="2020-10-30T00:00:00"/>
    <s v="Y"/>
    <x v="0"/>
    <s v="REG"/>
    <x v="0"/>
    <s v="NORMAL"/>
    <x v="4"/>
    <d v="2020-07-21T00:00:00"/>
    <m/>
    <n v="664"/>
    <n v="2641.3"/>
    <n v="0"/>
    <n v="2.3388"/>
    <n v="2.61"/>
    <n v="1.44"/>
    <x v="0"/>
  </r>
  <r>
    <n v="234069"/>
    <n v="2"/>
    <n v="1"/>
    <s v="234069-2-1"/>
    <s v="LIB0500-3653-CY.01"/>
    <s v="MARRIOTT INT'L COURTYARD"/>
    <s v="BF234 Raleigh Cary, NC- CY"/>
    <s v="Erica Hollyfield"/>
    <s v="Y"/>
    <s v=""/>
    <n v="10"/>
    <n v="10"/>
    <d v="2020-12-25T00:00:00"/>
    <d v="2020-12-25T00:00:00"/>
    <d v="2020-12-25T00:00:00"/>
    <d v="2021-01-04T00:00:00"/>
    <s v="Y"/>
    <x v="0"/>
    <s v="REG"/>
    <x v="0"/>
    <s v="NORMAL"/>
    <x v="4"/>
    <d v="2020-07-22T00:00:00"/>
    <m/>
    <n v="432.68"/>
    <n v="90827.66"/>
    <n v="0"/>
    <n v="7.2629999999999999"/>
    <n v="4.2980999999999998"/>
    <n v="2.206"/>
    <x v="27"/>
  </r>
  <r>
    <n v="234069"/>
    <n v="6"/>
    <n v="1"/>
    <s v="234069-6-1"/>
    <s v="LIB0500-3653A-CY.01"/>
    <s v="MARRIOTT INT'L COURTYARD"/>
    <s v="BF234 Raleigh Cary, NC- CY"/>
    <s v="Erica Hollyfield"/>
    <s v="Y"/>
    <s v=""/>
    <n v="55"/>
    <n v="55"/>
    <d v="2020-12-25T00:00:00"/>
    <d v="2020-12-25T00:00:00"/>
    <d v="2020-12-25T00:00:00"/>
    <d v="2021-01-04T00:00:00"/>
    <s v="Y"/>
    <x v="0"/>
    <s v="REG"/>
    <x v="0"/>
    <s v="NORMAL"/>
    <x v="4"/>
    <d v="2020-07-22T00:00:00"/>
    <m/>
    <n v="429"/>
    <n v="90827.66"/>
    <n v="0"/>
    <n v="39.9465"/>
    <n v="23.63955"/>
    <n v="12.132999999999999"/>
    <x v="27"/>
  </r>
  <r>
    <n v="234070"/>
    <n v="1"/>
    <n v="1"/>
    <s v="234070-1-1"/>
    <s v="LIB0200-3004"/>
    <s v="Carver &amp; Associates"/>
    <s v="Hampton Inn - Fort Lauderdale, FL"/>
    <s v="Megan Marley"/>
    <s v="Y"/>
    <s v=""/>
    <n v="29"/>
    <n v="29"/>
    <d v="2020-10-09T00:00:00"/>
    <d v="2020-10-09T00:00:00"/>
    <d v="2020-10-09T00:00:00"/>
    <d v="2020-10-16T00:00:00"/>
    <s v="Y"/>
    <x v="0"/>
    <s v="REG"/>
    <x v="0"/>
    <s v="NORMAL"/>
    <x v="0"/>
    <d v="2020-07-22T00:00:00"/>
    <m/>
    <n v="742.28"/>
    <n v="53029.19"/>
    <n v="0"/>
    <n v="23.626300000000001"/>
    <n v="20.662500000000001"/>
    <n v="11.919"/>
    <x v="18"/>
  </r>
  <r>
    <n v="234070"/>
    <n v="2"/>
    <n v="1"/>
    <s v="234070-2-1"/>
    <s v="LIB0500-3265"/>
    <s v="Carver &amp; Associates"/>
    <s v="Hampton Inn - Fort Lauderdale, FL"/>
    <s v="Megan Marley"/>
    <s v="Y"/>
    <s v=""/>
    <n v="8"/>
    <n v="8"/>
    <d v="2020-10-09T00:00:00"/>
    <d v="2020-10-09T00:00:00"/>
    <d v="2020-10-09T00:00:00"/>
    <d v="2020-10-16T00:00:00"/>
    <s v="Y"/>
    <x v="0"/>
    <s v="REG"/>
    <x v="0"/>
    <s v="NORMAL"/>
    <x v="4"/>
    <d v="2020-07-22T00:00:00"/>
    <m/>
    <n v="332.45"/>
    <n v="53029.19"/>
    <n v="0"/>
    <n v="3.8679999999999999"/>
    <n v="5.5616000000000003"/>
    <n v="3.8824000000000001"/>
    <x v="18"/>
  </r>
  <r>
    <n v="234070"/>
    <n v="3"/>
    <n v="1"/>
    <s v="234070-3-1"/>
    <s v="LIBPILL-20X14KEW-SD"/>
    <s v="Carver &amp; Associates"/>
    <s v="Hampton Inn - Fort Lauderdale, FL"/>
    <s v="Megan Marley"/>
    <s v="Y"/>
    <s v=""/>
    <n v="37"/>
    <n v="37"/>
    <d v="2020-10-09T00:00:00"/>
    <d v="2020-10-09T00:00:00"/>
    <d v="2020-10-09T00:00:00"/>
    <d v="2020-10-16T00:00:00"/>
    <s v="Y"/>
    <x v="0"/>
    <s v="REG"/>
    <x v="0"/>
    <s v="NORMAL"/>
    <x v="1"/>
    <d v="2020-07-22T00:00:00"/>
    <m/>
    <n v="41.19"/>
    <n v="53029.19"/>
    <n v="0"/>
    <n v="4.7248999999999999"/>
    <m/>
    <m/>
    <x v="18"/>
  </r>
  <r>
    <n v="234071"/>
    <n v="1"/>
    <n v="1"/>
    <s v="234071-1-1"/>
    <s v="PD-BANQUETTE"/>
    <s v="ARCHITECTURE ADVANTAGE, LLC"/>
    <s v="Fairfield Inn &amp; Suites"/>
    <s v="Deanna Rapp"/>
    <s v="Y"/>
    <s v=""/>
    <n v="1"/>
    <n v="1"/>
    <d v="2020-10-30T00:00:00"/>
    <d v="2020-10-30T00:00:00"/>
    <d v="2020-10-30T00:00:00"/>
    <d v="2020-11-06T00:00:00"/>
    <s v="Y"/>
    <x v="0"/>
    <s v="REG"/>
    <x v="2"/>
    <s v="NORMAL"/>
    <x v="0"/>
    <d v="2020-07-22T00:00:00"/>
    <m/>
    <n v="3416"/>
    <n v="5919.7"/>
    <n v="0"/>
    <m/>
    <m/>
    <m/>
    <x v="8"/>
  </r>
  <r>
    <n v="234071"/>
    <n v="2"/>
    <n v="1"/>
    <s v="234071-2-1"/>
    <s v="PD-BANQUETTE"/>
    <s v="ARCHITECTURE ADVANTAGE, LLC"/>
    <s v="Fairfield Inn &amp; Suites"/>
    <s v="Deanna Rapp"/>
    <s v="Y"/>
    <s v=""/>
    <n v="4"/>
    <n v="4"/>
    <d v="2020-10-30T00:00:00"/>
    <d v="2020-10-30T00:00:00"/>
    <d v="2020-10-30T00:00:00"/>
    <d v="2020-11-06T00:00:00"/>
    <s v="Y"/>
    <x v="0"/>
    <s v="REG"/>
    <x v="2"/>
    <s v="NORMAL"/>
    <x v="0"/>
    <d v="2020-07-22T00:00:00"/>
    <m/>
    <n v="429"/>
    <n v="5919.7"/>
    <n v="0"/>
    <m/>
    <m/>
    <m/>
    <x v="8"/>
  </r>
  <r>
    <n v="234072"/>
    <n v="1"/>
    <n v="1"/>
    <s v="234072-1-1"/>
    <s v="LIN3371-S"/>
    <s v="ARCHITECTURE ADVANTAGE, LLC"/>
    <s v="Fairfield Inn &amp; Suites"/>
    <s v="Deanna Rapp"/>
    <s v="Y"/>
    <s v=""/>
    <n v="1"/>
    <n v="1"/>
    <d v="2020-10-09T00:00:00"/>
    <d v="2020-10-09T00:00:00"/>
    <d v="2020-10-09T00:00:00"/>
    <d v="2020-10-16T00:00:00"/>
    <s v="Y"/>
    <x v="0"/>
    <s v="REG"/>
    <x v="2"/>
    <s v="NORMAL"/>
    <x v="0"/>
    <d v="2020-07-22T00:00:00"/>
    <m/>
    <n v="589"/>
    <n v="47654.29"/>
    <n v="0"/>
    <n v="0.87324999999999997"/>
    <n v="0.8125"/>
    <n v="0.54325000000000001"/>
    <x v="18"/>
  </r>
  <r>
    <n v="234072"/>
    <n v="4"/>
    <n v="1"/>
    <s v="234072-4-1"/>
    <s v="LIBCUSH-LM207-FFI"/>
    <s v="ARCHITECTURE ADVANTAGE, LLC"/>
    <s v="Fairfield Inn &amp; Suites"/>
    <s v="Deanna Rapp"/>
    <s v="Y"/>
    <s v=""/>
    <n v="1"/>
    <n v="1"/>
    <d v="2020-10-09T00:00:00"/>
    <d v="2020-10-09T00:00:00"/>
    <d v="2020-10-09T00:00:00"/>
    <d v="2020-10-16T00:00:00"/>
    <s v="Y"/>
    <x v="0"/>
    <s v="REG"/>
    <x v="0"/>
    <s v="NORMAL"/>
    <x v="1"/>
    <d v="2020-07-22T00:00:00"/>
    <m/>
    <n v="121"/>
    <n v="47654.29"/>
    <n v="0"/>
    <n v="0.79935999999999996"/>
    <m/>
    <m/>
    <x v="18"/>
  </r>
  <r>
    <n v="234072"/>
    <n v="5"/>
    <n v="1"/>
    <s v="234072-5-1"/>
    <s v="LIB0200-2738"/>
    <s v="ARCHITECTURE ADVANTAGE, LLC"/>
    <s v="Fairfield Inn &amp; Suites"/>
    <s v="Deanna Rapp"/>
    <s v="Y"/>
    <s v=""/>
    <n v="21"/>
    <n v="21"/>
    <d v="2020-10-09T00:00:00"/>
    <d v="2020-10-09T00:00:00"/>
    <d v="2020-10-09T00:00:00"/>
    <d v="2020-10-16T00:00:00"/>
    <s v="Y"/>
    <x v="0"/>
    <s v="REG"/>
    <x v="0"/>
    <s v="NORMAL"/>
    <x v="0"/>
    <d v="2020-07-22T00:00:00"/>
    <m/>
    <n v="618.49"/>
    <n v="47654.29"/>
    <n v="0"/>
    <n v="33.568289999999998"/>
    <n v="13.413015"/>
    <n v="5.0560650000000003"/>
    <x v="18"/>
  </r>
  <r>
    <n v="234072"/>
    <n v="6"/>
    <n v="1"/>
    <s v="234072-6-1"/>
    <s v="LIBPILL-18X18KE-SD"/>
    <s v="ARCHITECTURE ADVANTAGE, LLC"/>
    <s v="Fairfield Inn &amp; Suites"/>
    <s v="Deanna Rapp"/>
    <s v="Y"/>
    <s v=""/>
    <n v="42"/>
    <n v="42"/>
    <d v="2020-10-09T00:00:00"/>
    <d v="2020-10-09T00:00:00"/>
    <d v="2020-10-09T00:00:00"/>
    <d v="2020-10-16T00:00:00"/>
    <s v="Y"/>
    <x v="0"/>
    <s v="REG"/>
    <x v="0"/>
    <s v="NORMAL"/>
    <x v="1"/>
    <d v="2020-07-22T00:00:00"/>
    <m/>
    <n v="0"/>
    <n v="47654.29"/>
    <n v="0"/>
    <n v="3.08616"/>
    <m/>
    <m/>
    <x v="18"/>
  </r>
  <r>
    <n v="234072"/>
    <n v="7"/>
    <n v="1"/>
    <s v="234072-7-1"/>
    <s v="LIBPILL-20X20KE-SD"/>
    <s v="ARCHITECTURE ADVANTAGE, LLC"/>
    <s v="Fairfield Inn &amp; Suites"/>
    <s v="Deanna Rapp"/>
    <s v="Y"/>
    <s v=""/>
    <n v="42"/>
    <n v="42"/>
    <d v="2020-10-09T00:00:00"/>
    <d v="2020-10-09T00:00:00"/>
    <d v="2020-10-09T00:00:00"/>
    <d v="2020-10-16T00:00:00"/>
    <s v="Y"/>
    <x v="0"/>
    <s v="REG"/>
    <x v="0"/>
    <s v="NORMAL"/>
    <x v="1"/>
    <d v="2020-07-22T00:00:00"/>
    <m/>
    <n v="0"/>
    <n v="47654.29"/>
    <n v="0"/>
    <n v="3.0156000000000001"/>
    <m/>
    <m/>
    <x v="18"/>
  </r>
  <r>
    <n v="234073"/>
    <n v="1"/>
    <n v="1"/>
    <s v="234073-1-1"/>
    <s v="LIB0600-2645"/>
    <s v="Artis Senior Living"/>
    <s v="ARTIS SENIOR LIVING"/>
    <s v="Megan Marley"/>
    <s v="Y"/>
    <s v=""/>
    <n v="1"/>
    <n v="1"/>
    <d v="2020-10-15T00:00:00"/>
    <d v="2020-10-16T00:00:00"/>
    <d v="2020-10-15T00:00:00"/>
    <d v="2020-10-23T00:00:00"/>
    <s v="Y"/>
    <x v="0"/>
    <s v="REG"/>
    <x v="0"/>
    <s v="NORMAL"/>
    <x v="3"/>
    <d v="2020-07-22T00:00:00"/>
    <m/>
    <n v="237"/>
    <n v="1140.4100000000001"/>
    <n v="0"/>
    <n v="0.59499999999999997"/>
    <n v="0.21"/>
    <n v="0.13639499999999999"/>
    <x v="14"/>
  </r>
  <r>
    <n v="234073"/>
    <n v="2"/>
    <n v="1"/>
    <s v="234073-2-1"/>
    <s v="LIB0600-2645"/>
    <s v="Artis Senior Living"/>
    <s v="ARTIS SENIOR LIVING"/>
    <s v="Megan Marley"/>
    <s v="Y"/>
    <s v=""/>
    <n v="1"/>
    <n v="1"/>
    <d v="2020-10-15T00:00:00"/>
    <d v="2020-10-16T00:00:00"/>
    <d v="2020-10-15T00:00:00"/>
    <d v="2020-10-23T00:00:00"/>
    <s v="Y"/>
    <x v="0"/>
    <s v="REG"/>
    <x v="0"/>
    <s v="NORMAL"/>
    <x v="3"/>
    <d v="2020-07-22T00:00:00"/>
    <m/>
    <n v="237"/>
    <n v="1140.4100000000001"/>
    <n v="0"/>
    <n v="0.59499999999999997"/>
    <n v="0.21"/>
    <n v="0.13639499999999999"/>
    <x v="14"/>
  </r>
  <r>
    <n v="234073"/>
    <n v="3"/>
    <n v="1"/>
    <s v="234073-3-1"/>
    <s v="LIB0600-2645"/>
    <s v="Artis Senior Living"/>
    <s v="ARTIS SENIOR LIVING"/>
    <s v="Megan Marley"/>
    <s v="Y"/>
    <s v=""/>
    <n v="1"/>
    <n v="1"/>
    <d v="2020-10-15T00:00:00"/>
    <d v="2020-10-16T00:00:00"/>
    <d v="2020-10-15T00:00:00"/>
    <d v="2020-10-23T00:00:00"/>
    <s v="Y"/>
    <x v="0"/>
    <s v="REG"/>
    <x v="0"/>
    <s v="NORMAL"/>
    <x v="3"/>
    <d v="2020-07-22T00:00:00"/>
    <m/>
    <n v="237"/>
    <n v="1140.4100000000001"/>
    <n v="0"/>
    <n v="0.59499999999999997"/>
    <n v="0.21"/>
    <n v="0.13639499999999999"/>
    <x v="14"/>
  </r>
  <r>
    <n v="234073"/>
    <n v="4"/>
    <n v="1"/>
    <s v="234073-4-1"/>
    <s v="LIB0600-2645"/>
    <s v="Artis Senior Living"/>
    <s v="ARTIS SENIOR LIVING"/>
    <s v="Megan Marley"/>
    <s v="Y"/>
    <s v=""/>
    <n v="1"/>
    <n v="1"/>
    <d v="2020-10-15T00:00:00"/>
    <d v="2020-10-16T00:00:00"/>
    <d v="2020-10-15T00:00:00"/>
    <d v="2020-10-23T00:00:00"/>
    <s v="Y"/>
    <x v="0"/>
    <s v="REG"/>
    <x v="0"/>
    <s v="NORMAL"/>
    <x v="3"/>
    <d v="2020-07-22T00:00:00"/>
    <m/>
    <n v="237"/>
    <n v="1140.4100000000001"/>
    <n v="0"/>
    <n v="0.59499999999999997"/>
    <n v="0.21"/>
    <n v="0.13639499999999999"/>
    <x v="14"/>
  </r>
  <r>
    <n v="234074"/>
    <n v="1"/>
    <n v="1"/>
    <s v="234074-1-1"/>
    <s v="PD-BANQUETTE"/>
    <s v="Carver &amp; Associates"/>
    <s v="HAMPTON INN- FT LAUDERDALE"/>
    <s v="Megan Marley"/>
    <s v="Y"/>
    <s v=""/>
    <n v="2"/>
    <n v="2"/>
    <d v="2020-10-09T00:00:00"/>
    <d v="2020-10-09T00:00:00"/>
    <d v="2020-10-09T00:00:00"/>
    <d v="2020-10-16T00:00:00"/>
    <s v="Y"/>
    <x v="0"/>
    <s v="REG"/>
    <x v="2"/>
    <s v="NORMAL"/>
    <x v="0"/>
    <d v="2020-07-22T00:00:00"/>
    <m/>
    <n v="2103.4899999999998"/>
    <n v="4206.9799999999996"/>
    <n v="0"/>
    <m/>
    <m/>
    <m/>
    <x v="18"/>
  </r>
  <r>
    <n v="234075"/>
    <n v="1"/>
    <n v="1"/>
    <s v="234075-1-1"/>
    <s v="LER0800-320-HIX-BLUE"/>
    <s v="HOLIDAY INN EXPRESS ON FT. LEAVENWORTH"/>
    <s v="HOLIDAY INN EXPRESS FORT LEAVENWORTH, KS"/>
    <s v="Christy Barclay"/>
    <s v="Y"/>
    <s v=""/>
    <n v="10"/>
    <n v="10"/>
    <d v="2020-09-18T00:00:00"/>
    <d v="2020-09-18T00:00:00"/>
    <d v="2020-09-18T00:00:00"/>
    <d v="2020-09-25T00:00:00"/>
    <s v="Y"/>
    <x v="0"/>
    <s v="REG"/>
    <x v="0"/>
    <s v="NORMAL"/>
    <x v="5"/>
    <d v="2020-07-22T00:00:00"/>
    <m/>
    <n v="168.5"/>
    <n v="2102.83"/>
    <n v="0"/>
    <m/>
    <m/>
    <m/>
    <x v="22"/>
  </r>
  <r>
    <n v="234076"/>
    <n v="1"/>
    <n v="1"/>
    <s v="234076-1-1"/>
    <s v="LIB0500-3560-R-CWS"/>
    <s v="Furniture Industries Inc."/>
    <s v="CANDLEWOOD SUITES SPRINGFILED IL PIP"/>
    <s v="Deanna Rapp"/>
    <s v="Y"/>
    <s v=""/>
    <n v="1"/>
    <n v="1"/>
    <d v="2020-10-02T00:00:00"/>
    <d v="2020-10-02T00:00:00"/>
    <d v="2020-10-02T00:00:00"/>
    <d v="2020-10-09T00:00:00"/>
    <s v="Y"/>
    <x v="0"/>
    <s v="REG"/>
    <x v="0"/>
    <s v="NORMAL"/>
    <x v="4"/>
    <d v="2020-07-22T00:00:00"/>
    <m/>
    <n v="425"/>
    <n v="670"/>
    <n v="0"/>
    <n v="1.0612999999999999"/>
    <n v="0.7823"/>
    <n v="0.75139999999999996"/>
    <x v="7"/>
  </r>
  <r>
    <n v="234080"/>
    <n v="1"/>
    <n v="1"/>
    <s v="234080-1-1"/>
    <s v="LER0800-349BLK"/>
    <s v="AVENDRA REPLENISHMENT"/>
    <s v="Courtyard Mt Laurel"/>
    <s v="Erica Hollyfield"/>
    <s v="Y"/>
    <s v=""/>
    <n v="4"/>
    <n v="4"/>
    <d v="2020-08-07T00:00:00"/>
    <d v="2020-08-07T00:00:00"/>
    <d v="2020-08-07T00:00:00"/>
    <d v="2020-08-14T00:00:00"/>
    <s v="Y"/>
    <x v="0"/>
    <s v="REG"/>
    <x v="0"/>
    <s v="NORMAL"/>
    <x v="5"/>
    <d v="2020-07-22T00:00:00"/>
    <m/>
    <n v="110.5"/>
    <n v="442"/>
    <n v="0"/>
    <m/>
    <m/>
    <m/>
    <x v="15"/>
  </r>
  <r>
    <n v="234083"/>
    <n v="1"/>
    <n v="1"/>
    <s v="234083-1-1"/>
    <s v="LIN0500-2331"/>
    <s v="P.R. NORMANDALE CONSTRUCTION, LLC"/>
    <s v="Holiday Inn Express &amp; Suites Yuma"/>
    <s v="Ellie Marlowe"/>
    <s v="Y"/>
    <s v=""/>
    <n v="1"/>
    <n v="1"/>
    <d v="2020-08-21T00:00:00"/>
    <d v="2020-08-21T00:00:00"/>
    <d v="2020-08-21T00:00:00"/>
    <d v="2020-08-28T00:00:00"/>
    <s v="Y"/>
    <x v="0"/>
    <s v="RPL"/>
    <x v="2"/>
    <s v="NORMAL"/>
    <x v="4"/>
    <d v="2020-07-22T00:00:00"/>
    <m/>
    <n v="0"/>
    <n v="0"/>
    <n v="0"/>
    <n v="0.56000000000000005"/>
    <n v="0.88900000000000001"/>
    <n v="0.44450000000000001"/>
    <x v="12"/>
  </r>
  <r>
    <n v="234084"/>
    <n v="1"/>
    <n v="1"/>
    <s v="234084-1-1"/>
    <s v="LIN0500-311A-HI"/>
    <s v="Holiday Inn - Maple Grove"/>
    <s v="Holiday Inn - Maple Grove"/>
    <s v="Deanna Rapp"/>
    <s v="Y"/>
    <s v=""/>
    <n v="1"/>
    <n v="1"/>
    <d v="2020-08-21T00:00:00"/>
    <d v="2020-08-21T00:00:00"/>
    <d v="2020-08-21T00:00:00"/>
    <d v="2020-08-28T00:00:00"/>
    <s v="Y"/>
    <x v="0"/>
    <s v="RPL"/>
    <x v="2"/>
    <s v="NORMAL"/>
    <x v="4"/>
    <d v="2020-07-22T00:00:00"/>
    <m/>
    <n v="0"/>
    <n v="0"/>
    <n v="0"/>
    <n v="0.52039999999999997"/>
    <n v="0.86899999999999999"/>
    <n v="0.60929999999999995"/>
    <x v="12"/>
  </r>
  <r>
    <n v="234087"/>
    <n v="1"/>
    <n v="1"/>
    <s v="234087-1-1"/>
    <s v="LIB0900-386-RCL"/>
    <s v="Four Tinajeros, LLC"/>
    <s v="Holiday Inn Express - Lakeway"/>
    <s v="Megan Marley"/>
    <s v="Y"/>
    <s v=""/>
    <n v="11"/>
    <n v="11"/>
    <d v="2020-09-04T00:00:00"/>
    <d v="2020-09-04T00:00:00"/>
    <d v="2020-09-04T00:00:00"/>
    <d v="2020-09-14T00:00:00"/>
    <s v="Y"/>
    <x v="0"/>
    <s v="REG"/>
    <x v="0"/>
    <s v="NORMAL"/>
    <x v="4"/>
    <d v="2020-07-23T00:00:00"/>
    <m/>
    <n v="408"/>
    <n v="59867"/>
    <n v="0"/>
    <n v="4.6777499999999996"/>
    <n v="6.93"/>
    <n v="4.62"/>
    <x v="11"/>
  </r>
  <r>
    <n v="234087"/>
    <n v="11"/>
    <n v="1"/>
    <s v="234087-11-1"/>
    <s v="LIB0700-1383"/>
    <s v="Four Tinajeros, LLC"/>
    <s v="Holiday Inn Express - Lakeway"/>
    <s v="Megan Marley"/>
    <s v="Y"/>
    <s v=""/>
    <n v="4"/>
    <n v="4"/>
    <d v="2020-09-04T00:00:00"/>
    <d v="2020-09-04T00:00:00"/>
    <d v="2020-09-04T00:00:00"/>
    <d v="2020-09-14T00:00:00"/>
    <s v="Y"/>
    <x v="0"/>
    <s v="REG"/>
    <x v="0"/>
    <s v="NORMAL"/>
    <x v="4"/>
    <d v="2020-07-23T00:00:00"/>
    <m/>
    <n v="268"/>
    <n v="59867"/>
    <n v="0"/>
    <n v="2.0209199999999998"/>
    <n v="2.2000000000000002"/>
    <n v="0.58972000000000002"/>
    <x v="11"/>
  </r>
  <r>
    <n v="234087"/>
    <n v="12"/>
    <n v="1"/>
    <s v="234087-12-1"/>
    <s v="LIN0900-397-72"/>
    <s v="Four Tinajeros, LLC"/>
    <s v="Holiday Inn Express - Lakeway"/>
    <s v="Megan Marley"/>
    <s v="Y"/>
    <s v=""/>
    <n v="2"/>
    <n v="2"/>
    <d v="2020-09-04T00:00:00"/>
    <d v="2020-09-04T00:00:00"/>
    <d v="2020-09-04T00:00:00"/>
    <d v="2020-09-14T00:00:00"/>
    <s v="Y"/>
    <x v="0"/>
    <s v="REG"/>
    <x v="2"/>
    <s v="NORMAL"/>
    <x v="0"/>
    <d v="2020-07-23T00:00:00"/>
    <m/>
    <n v="1335"/>
    <n v="59867"/>
    <n v="0"/>
    <n v="3.2"/>
    <n v="2.6335000000000002"/>
    <n v="1.3167599999999999"/>
    <x v="11"/>
  </r>
  <r>
    <n v="234087"/>
    <n v="13"/>
    <n v="1"/>
    <s v="234087-13-1"/>
    <s v="LIN0600-2340"/>
    <s v="Four Tinajeros, LLC"/>
    <s v="Holiday Inn Express - Lakeway"/>
    <s v="Megan Marley"/>
    <s v="Y"/>
    <s v=""/>
    <n v="1"/>
    <n v="1"/>
    <d v="2020-09-04T00:00:00"/>
    <d v="2020-09-04T00:00:00"/>
    <d v="2020-09-04T00:00:00"/>
    <d v="2020-09-14T00:00:00"/>
    <s v="Y"/>
    <x v="0"/>
    <s v="REG"/>
    <x v="2"/>
    <s v="NORMAL"/>
    <x v="3"/>
    <d v="2020-07-23T00:00:00"/>
    <m/>
    <n v="562"/>
    <n v="59867"/>
    <n v="0"/>
    <n v="0.15"/>
    <n v="0.29163"/>
    <n v="0.14588000000000001"/>
    <x v="11"/>
  </r>
  <r>
    <n v="234087"/>
    <n v="2"/>
    <n v="1"/>
    <s v="234087-2-1"/>
    <s v="LIB0900-386-LCL"/>
    <s v="Four Tinajeros, LLC"/>
    <s v="Holiday Inn Express - Lakeway"/>
    <s v="Megan Marley"/>
    <s v="Y"/>
    <s v=""/>
    <n v="11"/>
    <n v="11"/>
    <d v="2020-09-04T00:00:00"/>
    <d v="2020-09-04T00:00:00"/>
    <d v="2020-09-04T00:00:00"/>
    <d v="2020-09-14T00:00:00"/>
    <s v="Y"/>
    <x v="0"/>
    <s v="REG"/>
    <x v="0"/>
    <s v="NORMAL"/>
    <x v="4"/>
    <d v="2020-07-23T00:00:00"/>
    <m/>
    <n v="408"/>
    <n v="59867"/>
    <n v="0"/>
    <n v="4.6777499999999996"/>
    <n v="6.93"/>
    <n v="4.62"/>
    <x v="11"/>
  </r>
  <r>
    <n v="234087"/>
    <n v="3"/>
    <n v="1"/>
    <s v="234087-3-1"/>
    <s v="LER0800-320-HIX-BLUE"/>
    <s v="Four Tinajeros, LLC"/>
    <s v="Holiday Inn Express - Lakeway"/>
    <s v="Megan Marley"/>
    <s v="Y"/>
    <s v=""/>
    <n v="78"/>
    <n v="78"/>
    <d v="2020-09-04T00:00:00"/>
    <d v="2020-09-04T00:00:00"/>
    <d v="2020-09-04T00:00:00"/>
    <d v="2020-09-14T00:00:00"/>
    <s v="Y"/>
    <x v="0"/>
    <s v="REG"/>
    <x v="0"/>
    <s v="NORMAL"/>
    <x v="5"/>
    <d v="2020-07-23T00:00:00"/>
    <m/>
    <n v="168.5"/>
    <n v="59867"/>
    <n v="0"/>
    <m/>
    <m/>
    <m/>
    <x v="11"/>
  </r>
  <r>
    <n v="234087"/>
    <n v="4"/>
    <n v="1"/>
    <s v="234087-4-1"/>
    <s v="LIB7455-C"/>
    <s v="Four Tinajeros, LLC"/>
    <s v="Holiday Inn Express - Lakeway"/>
    <s v="Megan Marley"/>
    <s v="Y"/>
    <s v=""/>
    <n v="18"/>
    <n v="18"/>
    <d v="2020-09-04T00:00:00"/>
    <d v="2020-09-04T00:00:00"/>
    <d v="2020-09-04T00:00:00"/>
    <d v="2020-09-14T00:00:00"/>
    <s v="Y"/>
    <x v="0"/>
    <s v="REG"/>
    <x v="0"/>
    <s v="NORMAL"/>
    <x v="4"/>
    <d v="2020-07-23T00:00:00"/>
    <m/>
    <n v="315"/>
    <n v="59867"/>
    <n v="0"/>
    <n v="6.2927099999999996"/>
    <n v="7.8756300000000001"/>
    <n v="1.9372499999999999"/>
    <x v="11"/>
  </r>
  <r>
    <n v="234087"/>
    <n v="5"/>
    <n v="1"/>
    <s v="234087-5-1"/>
    <s v="LIB0200-2308"/>
    <s v="Four Tinajeros, LLC"/>
    <s v="Holiday Inn Express - Lakeway"/>
    <s v="Megan Marley"/>
    <s v="Y"/>
    <s v=""/>
    <n v="18"/>
    <n v="18"/>
    <d v="2020-09-04T00:00:00"/>
    <d v="2020-09-04T00:00:00"/>
    <d v="2020-09-04T00:00:00"/>
    <d v="2020-09-14T00:00:00"/>
    <s v="Y"/>
    <x v="0"/>
    <s v="REG"/>
    <x v="0"/>
    <s v="NORMAL"/>
    <x v="0"/>
    <d v="2020-07-23T00:00:00"/>
    <m/>
    <n v="679"/>
    <n v="59867"/>
    <n v="0"/>
    <n v="8.8656299999999995"/>
    <n v="13.23"/>
    <n v="9.4499999999999993"/>
    <x v="11"/>
  </r>
  <r>
    <n v="234087"/>
    <n v="6"/>
    <n v="1"/>
    <s v="234087-6-1"/>
    <s v="LIB0600-2775"/>
    <s v="Four Tinajeros, LLC"/>
    <s v="Holiday Inn Express - Lakeway"/>
    <s v="Megan Marley"/>
    <s v="Y"/>
    <s v=""/>
    <n v="46"/>
    <n v="46"/>
    <d v="2020-09-04T00:00:00"/>
    <d v="2020-09-04T00:00:00"/>
    <d v="2020-09-04T00:00:00"/>
    <d v="2020-09-14T00:00:00"/>
    <s v="Y"/>
    <x v="0"/>
    <s v="REG"/>
    <x v="0"/>
    <s v="NORMAL"/>
    <x v="3"/>
    <d v="2020-07-23T00:00:00"/>
    <m/>
    <n v="126"/>
    <n v="59867"/>
    <n v="0"/>
    <n v="10.58"/>
    <n v="4.8734700000000002"/>
    <n v="3.9799199999999999"/>
    <x v="11"/>
  </r>
  <r>
    <n v="234087"/>
    <n v="7"/>
    <n v="1"/>
    <s v="234087-7-1"/>
    <s v="LIN0500-2330"/>
    <s v="Four Tinajeros, LLC"/>
    <s v="Holiday Inn Express - Lakeway"/>
    <s v="Megan Marley"/>
    <s v="Y"/>
    <s v=""/>
    <n v="2"/>
    <n v="2"/>
    <d v="2020-09-04T00:00:00"/>
    <d v="2020-09-04T00:00:00"/>
    <d v="2020-09-04T00:00:00"/>
    <d v="2020-09-14T00:00:00"/>
    <s v="Y"/>
    <x v="0"/>
    <s v="REG"/>
    <x v="2"/>
    <s v="NORMAL"/>
    <x v="4"/>
    <d v="2020-07-23T00:00:00"/>
    <m/>
    <n v="635"/>
    <n v="59867"/>
    <n v="0"/>
    <n v="1.34276"/>
    <n v="2.6680000000000001"/>
    <m/>
    <x v="11"/>
  </r>
  <r>
    <n v="234087"/>
    <n v="8"/>
    <n v="1"/>
    <s v="234087-8-1"/>
    <s v="LIN0100-2330-96"/>
    <s v="Four Tinajeros, LLC"/>
    <s v="Holiday Inn Express - Lakeway"/>
    <s v="Megan Marley"/>
    <s v="Y"/>
    <s v=""/>
    <n v="2"/>
    <n v="2"/>
    <d v="2020-09-04T00:00:00"/>
    <d v="2020-09-04T00:00:00"/>
    <d v="2020-09-04T00:00:00"/>
    <d v="2020-09-14T00:00:00"/>
    <s v="Y"/>
    <x v="0"/>
    <s v="REG"/>
    <x v="2"/>
    <s v="NORMAL"/>
    <x v="0"/>
    <d v="2020-07-23T00:00:00"/>
    <m/>
    <n v="1108"/>
    <n v="59867"/>
    <n v="0"/>
    <n v="2"/>
    <n v="2.8332600000000001"/>
    <n v="1.41676"/>
    <x v="11"/>
  </r>
  <r>
    <n v="234088"/>
    <n v="1"/>
    <n v="1"/>
    <s v="234088-1-1"/>
    <s v="LER0800-349BLK"/>
    <s v="PHVIF II Knoxville, LLC"/>
    <s v="Cumberland / Tapestry"/>
    <s v="Megan Marley"/>
    <s v="Y"/>
    <s v=""/>
    <n v="7"/>
    <n v="7"/>
    <d v="2020-07-31T00:00:00"/>
    <d v="2020-07-31T00:00:00"/>
    <d v="2020-07-31T00:00:00"/>
    <d v="2020-08-03T00:00:00"/>
    <s v="Y"/>
    <x v="0"/>
    <s v="REG"/>
    <x v="0"/>
    <s v="NORMAL"/>
    <x v="5"/>
    <d v="2020-07-23T00:00:00"/>
    <m/>
    <n v="173"/>
    <n v="1371.72"/>
    <n v="0"/>
    <m/>
    <m/>
    <m/>
    <x v="19"/>
  </r>
  <r>
    <n v="234089"/>
    <n v="10"/>
    <n v="1"/>
    <s v="234089-10-1"/>
    <s v="LINPILL-20X14KEW-SD-HMP-CN"/>
    <s v="LF3 Pineville, LLC"/>
    <s v="Commercial Works / Auth #1433"/>
    <s v="Deanna Rapp"/>
    <s v="Y"/>
    <s v=""/>
    <n v="3"/>
    <n v="3"/>
    <d v="2020-10-09T00:00:00"/>
    <d v="2020-10-09T00:00:00"/>
    <d v="2020-10-09T00:00:00"/>
    <d v="2020-10-16T00:00:00"/>
    <s v="Y"/>
    <x v="0"/>
    <s v="REG"/>
    <x v="2"/>
    <s v="NORMAL"/>
    <x v="1"/>
    <d v="2020-07-23T00:00:00"/>
    <m/>
    <n v="39.4"/>
    <n v="23394.43"/>
    <n v="-3"/>
    <n v="0.47888999999999998"/>
    <m/>
    <m/>
    <x v="18"/>
  </r>
  <r>
    <n v="234089"/>
    <n v="4"/>
    <n v="1"/>
    <s v="234089-4-1"/>
    <s v="LIN0600-3593-HMP-CN"/>
    <s v="LF3 Pineville, LLC"/>
    <s v="Commercial Works / Auth #1433"/>
    <s v="Deanna Rapp"/>
    <s v="Y"/>
    <s v=""/>
    <n v="4"/>
    <n v="4"/>
    <d v="2020-10-09T00:00:00"/>
    <d v="2020-10-09T00:00:00"/>
    <d v="2020-10-09T00:00:00"/>
    <d v="2020-10-16T00:00:00"/>
    <s v="Y"/>
    <x v="0"/>
    <s v="REG"/>
    <x v="2"/>
    <s v="NORMAL"/>
    <x v="3"/>
    <d v="2020-07-23T00:00:00"/>
    <m/>
    <n v="237.9"/>
    <n v="23394.43"/>
    <n v="0"/>
    <n v="0.50519999999999998"/>
    <n v="1.1783999999999999"/>
    <n v="0.52639999999999998"/>
    <x v="18"/>
  </r>
  <r>
    <n v="234089"/>
    <n v="5"/>
    <n v="1"/>
    <s v="234089-5-1"/>
    <s v="LIN0900-677-75-L-BNQ"/>
    <s v="LF3 Pineville, LLC"/>
    <s v="Commercial Works / Auth #1433"/>
    <s v="Deanna Rapp"/>
    <s v="Y"/>
    <s v=""/>
    <n v="1"/>
    <n v="1"/>
    <d v="2020-10-09T00:00:00"/>
    <d v="2020-10-09T00:00:00"/>
    <d v="2020-10-09T00:00:00"/>
    <d v="2020-10-16T00:00:00"/>
    <s v="Y"/>
    <x v="0"/>
    <s v="REG"/>
    <x v="2"/>
    <s v="NORMAL"/>
    <x v="0"/>
    <d v="2020-07-23T00:00:00"/>
    <m/>
    <n v="2025.05"/>
    <n v="23394.43"/>
    <n v="0"/>
    <n v="0.2253"/>
    <n v="0.61050000000000004"/>
    <n v="0.34399999999999997"/>
    <x v="18"/>
  </r>
  <r>
    <n v="234089"/>
    <n v="6"/>
    <n v="1"/>
    <s v="234089-6-1"/>
    <s v="LIN0900-677-75-R-BNQ"/>
    <s v="LF3 Pineville, LLC"/>
    <s v="Commercial Works / Auth #1433"/>
    <s v="Deanna Rapp"/>
    <s v="Y"/>
    <s v=""/>
    <n v="1"/>
    <n v="1"/>
    <d v="2020-10-09T00:00:00"/>
    <d v="2020-10-09T00:00:00"/>
    <d v="2020-10-09T00:00:00"/>
    <d v="2020-10-16T00:00:00"/>
    <s v="Y"/>
    <x v="0"/>
    <s v="REG"/>
    <x v="2"/>
    <s v="NORMAL"/>
    <x v="0"/>
    <d v="2020-07-23T00:00:00"/>
    <m/>
    <n v="0"/>
    <n v="23394.43"/>
    <n v="0"/>
    <n v="0.2253"/>
    <n v="0.61050000000000004"/>
    <n v="0.34399999999999997"/>
    <x v="18"/>
  </r>
  <r>
    <n v="234089"/>
    <n v="7"/>
    <n v="1"/>
    <s v="234089-7-1"/>
    <s v="LINPILL-14X14KEW-SD-HMP-CN"/>
    <s v="LF3 Pineville, LLC"/>
    <s v="Commercial Works / Auth #1433"/>
    <s v="Deanna Rapp"/>
    <s v="Y"/>
    <s v=""/>
    <n v="2"/>
    <n v="2"/>
    <d v="2020-10-12T00:00:00"/>
    <d v="2020-10-16T00:00:00"/>
    <d v="2020-10-09T00:00:00"/>
    <d v="2020-10-16T00:00:00"/>
    <s v="Y"/>
    <x v="0"/>
    <s v="REG"/>
    <x v="2"/>
    <s v="NORMAL"/>
    <x v="1"/>
    <d v="2020-07-23T00:00:00"/>
    <m/>
    <n v="43.56"/>
    <n v="23394.43"/>
    <n v="0"/>
    <n v="0.27350000000000002"/>
    <m/>
    <m/>
    <x v="14"/>
  </r>
  <r>
    <n v="234089"/>
    <n v="8"/>
    <n v="1"/>
    <s v="234089-8-1"/>
    <s v="LINPILL-14X14KEW-SD-HMP-CN"/>
    <s v="LF3 Pineville, LLC"/>
    <s v="Commercial Works / Auth #1433"/>
    <s v="Deanna Rapp"/>
    <s v="Y"/>
    <s v=""/>
    <n v="2"/>
    <n v="2"/>
    <d v="2020-10-12T00:00:00"/>
    <d v="2020-10-16T00:00:00"/>
    <d v="2020-10-09T00:00:00"/>
    <d v="2020-10-16T00:00:00"/>
    <s v="Y"/>
    <x v="0"/>
    <s v="REG"/>
    <x v="2"/>
    <s v="NORMAL"/>
    <x v="1"/>
    <d v="2020-07-23T00:00:00"/>
    <m/>
    <n v="34.44"/>
    <n v="23394.43"/>
    <n v="0"/>
    <n v="0.27350000000000002"/>
    <m/>
    <m/>
    <x v="14"/>
  </r>
  <r>
    <n v="234089"/>
    <n v="9"/>
    <n v="1"/>
    <s v="234089-9-1"/>
    <s v="LIN0100-3170D-122"/>
    <s v="LF3 Pineville, LLC"/>
    <s v="Commercial Works / Auth #1433"/>
    <s v="Deanna Rapp"/>
    <s v="Y"/>
    <s v=""/>
    <n v="1"/>
    <n v="1"/>
    <d v="2020-10-09T00:00:00"/>
    <d v="2020-10-09T00:00:00"/>
    <d v="2020-10-09T00:00:00"/>
    <d v="2020-10-16T00:00:00"/>
    <s v="Y"/>
    <x v="0"/>
    <s v="REG"/>
    <x v="2"/>
    <s v="NORMAL"/>
    <x v="0"/>
    <d v="2020-07-23T00:00:00"/>
    <m/>
    <n v="2909.45"/>
    <n v="23394.43"/>
    <n v="0"/>
    <n v="0.93910000000000005"/>
    <n v="0.84450000000000003"/>
    <n v="0.65559999999999996"/>
    <x v="18"/>
  </r>
  <r>
    <n v="234090"/>
    <n v="1"/>
    <n v="1"/>
    <s v="234090-1-1"/>
    <s v="LIB5501-C-HI-AU"/>
    <s v="Holiday Inn at the Campus"/>
    <s v="HOLIDAY INN MANHATTAN, KS"/>
    <s v="Christy Barclay"/>
    <s v="Y"/>
    <s v=""/>
    <n v="20"/>
    <n v="20"/>
    <d v="2020-10-09T00:00:00"/>
    <d v="2020-10-09T00:00:00"/>
    <d v="2020-10-09T00:00:00"/>
    <d v="2020-10-16T00:00:00"/>
    <s v="Y"/>
    <x v="0"/>
    <s v="REG"/>
    <x v="0"/>
    <s v="NORMAL"/>
    <x v="4"/>
    <d v="2020-07-23T00:00:00"/>
    <m/>
    <n v="295"/>
    <n v="13083"/>
    <n v="0"/>
    <n v="6"/>
    <n v="10.8"/>
    <n v="7.1639999999999997"/>
    <x v="18"/>
  </r>
  <r>
    <n v="234090"/>
    <n v="2"/>
    <n v="1"/>
    <s v="234090-2-1"/>
    <s v="LIBPILL-15X10-KE-FF-HI-AU"/>
    <s v="Holiday Inn at the Campus"/>
    <s v="HOLIDAY INN MANHATTAN, KS"/>
    <s v="Christy Barclay"/>
    <s v="Y"/>
    <s v=""/>
    <n v="20"/>
    <n v="20"/>
    <d v="2020-10-09T00:00:00"/>
    <d v="2020-10-09T00:00:00"/>
    <d v="2020-10-09T00:00:00"/>
    <d v="2020-10-16T00:00:00"/>
    <s v="Y"/>
    <x v="0"/>
    <s v="REG"/>
    <x v="0"/>
    <s v="NORMAL"/>
    <x v="1"/>
    <d v="2020-07-23T00:00:00"/>
    <m/>
    <n v="0"/>
    <n v="13083"/>
    <n v="0"/>
    <n v="2.004"/>
    <m/>
    <m/>
    <x v="18"/>
  </r>
  <r>
    <n v="234090"/>
    <n v="3"/>
    <n v="1"/>
    <s v="234090-3-1"/>
    <s v="LIN3015-C-HI-B"/>
    <s v="Holiday Inn at the Campus"/>
    <s v="HOLIDAY INN MANHATTAN, KS"/>
    <s v="Christy Barclay"/>
    <s v="Y"/>
    <s v=""/>
    <n v="6"/>
    <n v="6"/>
    <d v="2020-10-09T00:00:00"/>
    <d v="2020-10-09T00:00:00"/>
    <d v="2020-10-09T00:00:00"/>
    <d v="2020-10-16T00:00:00"/>
    <s v="Y"/>
    <x v="0"/>
    <s v="REG"/>
    <x v="2"/>
    <s v="NORMAL"/>
    <x v="4"/>
    <d v="2020-07-23T00:00:00"/>
    <m/>
    <n v="851"/>
    <n v="13083"/>
    <n v="0"/>
    <n v="3.2542800000000001"/>
    <n v="11.25"/>
    <m/>
    <x v="18"/>
  </r>
  <r>
    <n v="234090"/>
    <n v="4"/>
    <n v="1"/>
    <s v="234090-4-1"/>
    <s v="LINPILL-20X12-KE-SD-HI-B"/>
    <s v="Holiday Inn at the Campus"/>
    <s v="HOLIDAY INN MANHATTAN, KS"/>
    <s v="Christy Barclay"/>
    <s v="Y"/>
    <s v=""/>
    <n v="6"/>
    <n v="6"/>
    <d v="2020-10-12T00:00:00"/>
    <d v="2020-10-16T00:00:00"/>
    <d v="2020-10-09T00:00:00"/>
    <d v="2020-10-16T00:00:00"/>
    <s v="Y"/>
    <x v="0"/>
    <s v="REG"/>
    <x v="2"/>
    <s v="NORMAL"/>
    <x v="1"/>
    <d v="2020-07-23T00:00:00"/>
    <m/>
    <n v="0"/>
    <n v="13083"/>
    <n v="0"/>
    <n v="0.77627999999999997"/>
    <m/>
    <m/>
    <x v="14"/>
  </r>
  <r>
    <n v="234090"/>
    <n v="5"/>
    <n v="1"/>
    <s v="234090-5-1"/>
    <s v="LIN0600-315-48-HI-T"/>
    <s v="Holiday Inn at the Campus"/>
    <s v="HOLIDAY INN MANHATTAN, KS"/>
    <s v="Christy Barclay"/>
    <s v="Y"/>
    <s v=""/>
    <n v="1"/>
    <n v="1"/>
    <d v="2020-10-09T00:00:00"/>
    <d v="2020-10-09T00:00:00"/>
    <d v="2020-10-09T00:00:00"/>
    <d v="2020-10-16T00:00:00"/>
    <s v="Y"/>
    <x v="0"/>
    <s v="REG"/>
    <x v="2"/>
    <s v="NORMAL"/>
    <x v="3"/>
    <d v="2020-07-23T00:00:00"/>
    <m/>
    <n v="365"/>
    <n v="13083"/>
    <n v="0"/>
    <m/>
    <n v="0.3"/>
    <n v="0.13830000000000001"/>
    <x v="18"/>
  </r>
  <r>
    <n v="234091"/>
    <n v="1"/>
    <n v="1"/>
    <s v="234091-1-1"/>
    <s v="LIB0700-560C-RI5-REUPH"/>
    <s v="AVENDRA REPLENISHMENT"/>
    <s v="WAUWATOSA RESIDENCE INN"/>
    <s v="Erica Hollyfield"/>
    <s v="Y"/>
    <s v=""/>
    <n v="2"/>
    <n v="2"/>
    <d v="2020-07-31T00:00:00"/>
    <d v="2020-07-31T00:00:00"/>
    <d v="2020-07-31T00:00:00"/>
    <d v="2020-08-07T00:00:00"/>
    <s v="Y"/>
    <x v="0"/>
    <s v="REG"/>
    <x v="0"/>
    <s v="NORMAL"/>
    <x v="4"/>
    <d v="2020-07-23T00:00:00"/>
    <m/>
    <n v="251.62"/>
    <n v="503.24"/>
    <n v="0"/>
    <n v="0.26400000000000001"/>
    <n v="1.5972"/>
    <n v="0.83489999999999998"/>
    <x v="19"/>
  </r>
  <r>
    <n v="234092"/>
    <n v="1"/>
    <n v="1"/>
    <s v="234092-1-1"/>
    <s v="LER0800-349-TP-BLUE"/>
    <s v="AVENDRA REPLENISHMENT"/>
    <s v="TownePlace Suites McAllen Edinburg"/>
    <s v="Erica Hollyfield"/>
    <s v="Y"/>
    <s v=""/>
    <n v="1"/>
    <n v="1"/>
    <d v="2020-08-07T00:00:00"/>
    <d v="2020-08-07T00:00:00"/>
    <d v="2020-08-07T00:00:00"/>
    <d v="2020-08-14T00:00:00"/>
    <s v="Y"/>
    <x v="0"/>
    <s v="REG"/>
    <x v="0"/>
    <s v="NORMAL"/>
    <x v="5"/>
    <d v="2020-07-23T00:00:00"/>
    <m/>
    <n v="112.75"/>
    <n v="112.75"/>
    <n v="0"/>
    <m/>
    <m/>
    <m/>
    <x v="15"/>
  </r>
  <r>
    <n v="234093"/>
    <n v="1"/>
    <n v="1"/>
    <s v="234093-1-1"/>
    <s v="52MATTRESS"/>
    <s v="9998- EXTENDED STAY HOTELS ACCOUNTS PAYABLE"/>
    <s v="0048-South Bend - Mishawaka - South"/>
    <s v="Megan Marley"/>
    <s v="Y"/>
    <s v=""/>
    <n v="4"/>
    <n v="4"/>
    <d v="2020-08-14T00:00:00"/>
    <d v="2020-08-14T00:00:00"/>
    <d v="2020-08-14T00:00:00"/>
    <d v="2020-08-21T00:00:00"/>
    <s v="Y"/>
    <x v="0"/>
    <s v="REG"/>
    <x v="0"/>
    <s v="NORMAL"/>
    <x v="1"/>
    <d v="2020-07-23T00:00:00"/>
    <m/>
    <n v="89"/>
    <n v="356"/>
    <n v="0"/>
    <m/>
    <m/>
    <m/>
    <x v="10"/>
  </r>
  <r>
    <n v="234094"/>
    <n v="1"/>
    <n v="1"/>
    <s v="234094-1-1"/>
    <s v="52MATTRESS"/>
    <s v="9998- EXTENDED STAY HOTELS ACCOUNTS PAYABLE"/>
    <s v="9806 - Jacksonville - Deerwood Park"/>
    <s v="Megan Marley"/>
    <s v="Y"/>
    <s v=""/>
    <n v="2"/>
    <n v="2"/>
    <d v="2020-08-21T00:00:00"/>
    <d v="2020-08-21T00:00:00"/>
    <d v="2020-08-21T00:00:00"/>
    <d v="2020-08-28T00:00:00"/>
    <s v="Y"/>
    <x v="0"/>
    <s v="REG"/>
    <x v="0"/>
    <s v="NORMAL"/>
    <x v="1"/>
    <d v="2020-07-23T00:00:00"/>
    <m/>
    <n v="89"/>
    <n v="324"/>
    <n v="0"/>
    <m/>
    <m/>
    <m/>
    <x v="12"/>
  </r>
  <r>
    <n v="234094"/>
    <n v="2"/>
    <n v="1"/>
    <s v="234094-2-1"/>
    <s v="60LPCLASSICMECH"/>
    <s v="9998- EXTENDED STAY HOTELS ACCOUNTS PAYABLE"/>
    <s v="9806 - Jacksonville - Deerwood Park"/>
    <s v="Megan Marley"/>
    <s v="Y"/>
    <s v=""/>
    <n v="1"/>
    <n v="1"/>
    <d v="2020-08-21T00:00:00"/>
    <d v="2020-08-21T00:00:00"/>
    <d v="2020-08-21T00:00:00"/>
    <d v="2020-08-28T00:00:00"/>
    <s v="Y"/>
    <x v="0"/>
    <s v="REG"/>
    <x v="0"/>
    <s v="NORMAL"/>
    <x v="1"/>
    <d v="2020-07-23T00:00:00"/>
    <m/>
    <n v="146"/>
    <n v="324"/>
    <n v="0"/>
    <m/>
    <m/>
    <m/>
    <x v="12"/>
  </r>
  <r>
    <n v="234095"/>
    <n v="1"/>
    <n v="1"/>
    <s v="234095-1-1"/>
    <s v="LIB0600-1377-18"/>
    <s v="Designmind, LLC"/>
    <s v="KARATE AMERICA"/>
    <s v="Deanna Rapp"/>
    <s v="Y"/>
    <s v=""/>
    <n v="1"/>
    <n v="1"/>
    <d v="2020-10-02T00:00:00"/>
    <d v="2020-10-02T00:00:00"/>
    <d v="2020-10-02T00:00:00"/>
    <d v="2020-10-09T00:00:00"/>
    <s v="Y"/>
    <x v="0"/>
    <s v="REG"/>
    <x v="0"/>
    <s v="NORMAL"/>
    <x v="3"/>
    <d v="2020-07-23T00:00:00"/>
    <m/>
    <n v="270"/>
    <n v="270"/>
    <n v="0"/>
    <n v="0.24679000000000001"/>
    <n v="0.24066000000000001"/>
    <n v="0.12747"/>
    <x v="7"/>
  </r>
  <r>
    <n v="234096"/>
    <n v="1"/>
    <n v="1"/>
    <s v="234096-1-1"/>
    <s v="52MATTRESS"/>
    <s v="9998- EXTENDED STAY HOTELS ACCOUNTS PAYABLE"/>
    <s v="0065-Atlanta - Vinings"/>
    <s v="Megan Marley"/>
    <s v="Y"/>
    <s v=""/>
    <n v="2"/>
    <n v="2"/>
    <d v="2020-08-21T00:00:00"/>
    <d v="2020-08-21T00:00:00"/>
    <d v="2020-08-21T00:00:00"/>
    <d v="2020-08-28T00:00:00"/>
    <s v="Y"/>
    <x v="0"/>
    <s v="REG"/>
    <x v="0"/>
    <s v="NORMAL"/>
    <x v="1"/>
    <d v="2020-07-23T00:00:00"/>
    <m/>
    <n v="89"/>
    <n v="178"/>
    <n v="0"/>
    <m/>
    <m/>
    <m/>
    <x v="12"/>
  </r>
  <r>
    <n v="234099"/>
    <n v="2"/>
    <n v="1"/>
    <s v="234099-2-1"/>
    <s v="PD-LOUNGE"/>
    <s v="MARRIOTT INT'L-TRADITIONAL"/>
    <s v="BF219NT-03 CIN OHIO CY"/>
    <s v="Erica Hollyfield"/>
    <s v="Y"/>
    <s v=""/>
    <n v="90"/>
    <n v="90"/>
    <d v="2020-10-30T00:00:00"/>
    <d v="2020-10-30T00:00:00"/>
    <d v="2020-10-30T00:00:00"/>
    <d v="2020-11-02T00:00:00"/>
    <s v="Y"/>
    <x v="0"/>
    <s v="REG"/>
    <x v="2"/>
    <s v="NORMAL"/>
    <x v="4"/>
    <d v="2020-07-24T00:00:00"/>
    <m/>
    <n v="396"/>
    <n v="109327"/>
    <n v="0"/>
    <m/>
    <m/>
    <m/>
    <x v="8"/>
  </r>
  <r>
    <n v="234099"/>
    <n v="3"/>
    <n v="1"/>
    <s v="234099-3-1"/>
    <s v="LIBPILL-21X10KID"/>
    <s v="MARRIOTT INT'L-TRADITIONAL"/>
    <s v="BF219NT-03 CIN OHIO CY"/>
    <s v="Erica Hollyfield"/>
    <s v="Y"/>
    <s v=""/>
    <n v="90"/>
    <n v="90"/>
    <d v="2020-10-30T00:00:00"/>
    <d v="2020-10-30T00:00:00"/>
    <d v="2020-10-30T00:00:00"/>
    <d v="2020-11-02T00:00:00"/>
    <s v="Y"/>
    <x v="0"/>
    <s v="REG"/>
    <x v="0"/>
    <s v="NORMAL"/>
    <x v="1"/>
    <d v="2020-07-24T00:00:00"/>
    <m/>
    <n v="17"/>
    <n v="109327"/>
    <n v="0"/>
    <n v="9.6300000000000008"/>
    <m/>
    <m/>
    <x v="8"/>
  </r>
  <r>
    <n v="234099"/>
    <n v="6"/>
    <n v="1"/>
    <s v="234099-6-1"/>
    <s v="PD-SLEEPER"/>
    <s v="MARRIOTT INT'L-TRADITIONAL"/>
    <s v="BF219NT-03 CIN OHIO CY"/>
    <s v="Erica Hollyfield"/>
    <s v="Y"/>
    <s v=""/>
    <n v="19"/>
    <n v="19"/>
    <d v="2020-10-30T00:00:00"/>
    <d v="2020-10-30T00:00:00"/>
    <d v="2020-10-30T00:00:00"/>
    <d v="2020-11-02T00:00:00"/>
    <s v="Y"/>
    <x v="0"/>
    <s v="REG"/>
    <x v="2"/>
    <s v="NORMAL"/>
    <x v="0"/>
    <d v="2020-07-24T00:00:00"/>
    <m/>
    <n v="1105"/>
    <n v="109327"/>
    <n v="0"/>
    <m/>
    <m/>
    <m/>
    <x v="8"/>
  </r>
  <r>
    <n v="234101"/>
    <n v="1"/>
    <n v="1"/>
    <s v="234101-1-1"/>
    <s v="LIN0600-2340-FRAMEONLY"/>
    <s v="SUMNER HOTEL PROPERTIES, LLC"/>
    <s v="HOLIDAY INN EXPRESS &amp; SUITES"/>
    <s v="Megan Marley"/>
    <s v="Y"/>
    <s v=""/>
    <n v="1"/>
    <n v="1"/>
    <d v="2020-08-07T00:00:00"/>
    <d v="2020-08-07T00:00:00"/>
    <d v="2020-08-07T00:00:00"/>
    <d v="2020-08-14T00:00:00"/>
    <s v="Y"/>
    <x v="0"/>
    <s v="RPL"/>
    <x v="2"/>
    <s v="NORMAL"/>
    <x v="3"/>
    <d v="2020-07-24T00:00:00"/>
    <m/>
    <n v="0"/>
    <n v="0"/>
    <n v="0"/>
    <m/>
    <m/>
    <m/>
    <x v="15"/>
  </r>
  <r>
    <n v="234102"/>
    <n v="1"/>
    <n v="1"/>
    <s v="234102-1-1"/>
    <s v="LIN3378-C"/>
    <s v="WP Hotel Partners LLC"/>
    <s v="ALPHARETTA HILTON"/>
    <s v="Megan Marley"/>
    <s v="Y"/>
    <s v=""/>
    <n v="277"/>
    <n v="277"/>
    <d v="2020-10-16T00:00:00"/>
    <d v="2020-10-16T00:00:00"/>
    <d v="2020-10-16T00:00:00"/>
    <d v="2020-10-25T00:00:00"/>
    <s v="Y"/>
    <x v="0"/>
    <s v="REG"/>
    <x v="2"/>
    <s v="NORMAL"/>
    <x v="4"/>
    <d v="2020-07-24T00:00:00"/>
    <m/>
    <n v="298"/>
    <n v="200867"/>
    <n v="0"/>
    <n v="140.09275"/>
    <n v="300.07409999999999"/>
    <n v="207.75"/>
    <x v="14"/>
  </r>
  <r>
    <n v="234102"/>
    <n v="11"/>
    <n v="1"/>
    <s v="234102-11-1"/>
    <s v="PD-SECTIONAL"/>
    <s v="WP Hotel Partners LLC"/>
    <s v="ALPHARETTA HILTON"/>
    <s v="Megan Marley"/>
    <s v="Y"/>
    <s v=""/>
    <n v="6"/>
    <n v="6"/>
    <d v="2020-10-16T00:00:00"/>
    <d v="2020-10-16T00:00:00"/>
    <d v="2020-10-16T00:00:00"/>
    <d v="2020-10-25T00:00:00"/>
    <s v="Y"/>
    <x v="0"/>
    <s v="REG"/>
    <x v="0"/>
    <s v="NORMAL"/>
    <x v="0"/>
    <d v="2020-07-24T00:00:00"/>
    <m/>
    <n v="2842"/>
    <n v="200867"/>
    <n v="0"/>
    <m/>
    <m/>
    <m/>
    <x v="14"/>
  </r>
  <r>
    <n v="234102"/>
    <n v="12"/>
    <n v="1"/>
    <s v="234102-12-1"/>
    <s v="LINPILL-20X20KE-SD"/>
    <s v="WP Hotel Partners LLC"/>
    <s v="ALPHARETTA HILTON"/>
    <s v="Megan Marley"/>
    <s v="Y"/>
    <s v=""/>
    <n v="12"/>
    <n v="12"/>
    <d v="2020-10-19T00:00:00"/>
    <d v="2020-10-23T00:00:00"/>
    <d v="2020-10-16T00:00:00"/>
    <d v="2020-10-25T00:00:00"/>
    <s v="Y"/>
    <x v="0"/>
    <s v="REG"/>
    <x v="2"/>
    <s v="NORMAL"/>
    <x v="1"/>
    <d v="2020-07-24T00:00:00"/>
    <m/>
    <n v="0"/>
    <n v="200867"/>
    <n v="-2"/>
    <n v="1.95156"/>
    <m/>
    <m/>
    <x v="0"/>
  </r>
  <r>
    <n v="234102"/>
    <n v="2"/>
    <n v="1"/>
    <s v="234102-2-1"/>
    <s v="PD-OTTOMAN"/>
    <s v="WP Hotel Partners LLC"/>
    <s v="ALPHARETTA HILTON"/>
    <s v="Megan Marley"/>
    <s v="Y"/>
    <s v=""/>
    <n v="143"/>
    <n v="143"/>
    <d v="2020-10-16T00:00:00"/>
    <d v="2020-10-16T00:00:00"/>
    <d v="2020-10-16T00:00:00"/>
    <d v="2020-10-25T00:00:00"/>
    <s v="Y"/>
    <x v="0"/>
    <s v="REG"/>
    <x v="0"/>
    <s v="NORMAL"/>
    <x v="3"/>
    <d v="2020-07-24T00:00:00"/>
    <m/>
    <n v="134"/>
    <n v="200867"/>
    <n v="0"/>
    <m/>
    <m/>
    <m/>
    <x v="14"/>
  </r>
  <r>
    <n v="234102"/>
    <n v="4"/>
    <n v="1"/>
    <s v="234102-4-1"/>
    <s v="PD-SOFA"/>
    <s v="WP Hotel Partners LLC"/>
    <s v="ALPHARETTA HILTON"/>
    <s v="Megan Marley"/>
    <s v="Y"/>
    <s v=""/>
    <n v="13"/>
    <n v="13"/>
    <d v="2020-10-16T00:00:00"/>
    <d v="2020-10-16T00:00:00"/>
    <d v="2020-10-16T00:00:00"/>
    <d v="2020-10-25T00:00:00"/>
    <s v="Y"/>
    <x v="0"/>
    <s v="REG"/>
    <x v="2"/>
    <s v="NORMAL"/>
    <x v="0"/>
    <d v="2020-07-24T00:00:00"/>
    <m/>
    <n v="942"/>
    <n v="200867"/>
    <n v="0"/>
    <m/>
    <m/>
    <m/>
    <x v="14"/>
  </r>
  <r>
    <n v="234102"/>
    <n v="5"/>
    <n v="1"/>
    <s v="234102-5-1"/>
    <s v="LINPILL-20X20KE-SD"/>
    <s v="WP Hotel Partners LLC"/>
    <s v="ALPHARETTA HILTON"/>
    <s v="Megan Marley"/>
    <s v="Y"/>
    <s v=""/>
    <n v="13"/>
    <n v="13"/>
    <d v="2020-10-19T00:00:00"/>
    <d v="2020-10-23T00:00:00"/>
    <d v="2020-10-16T00:00:00"/>
    <d v="2020-10-25T00:00:00"/>
    <s v="Y"/>
    <x v="0"/>
    <s v="REG"/>
    <x v="2"/>
    <s v="NORMAL"/>
    <x v="1"/>
    <d v="2020-07-24T00:00:00"/>
    <m/>
    <n v="0"/>
    <n v="200867"/>
    <n v="-2"/>
    <n v="2.1141899999999998"/>
    <m/>
    <m/>
    <x v="0"/>
  </r>
  <r>
    <n v="234102"/>
    <n v="8"/>
    <n v="1"/>
    <s v="234102-8-1"/>
    <s v="LIN3377-C"/>
    <s v="WP Hotel Partners LLC"/>
    <s v="ALPHARETTA HILTON"/>
    <s v="Megan Marley"/>
    <s v="Y"/>
    <s v=""/>
    <n v="6"/>
    <n v="6"/>
    <d v="2020-10-16T00:00:00"/>
    <d v="2020-10-16T00:00:00"/>
    <d v="2020-10-16T00:00:00"/>
    <d v="2020-10-25T00:00:00"/>
    <s v="Y"/>
    <x v="0"/>
    <s v="REG"/>
    <x v="2"/>
    <s v="NORMAL"/>
    <x v="4"/>
    <d v="2020-07-24T00:00:00"/>
    <m/>
    <n v="679"/>
    <n v="200867"/>
    <n v="0"/>
    <n v="2.5245600000000001"/>
    <n v="3.3127800000000001"/>
    <n v="2.7404999999999999"/>
    <x v="14"/>
  </r>
  <r>
    <n v="234103"/>
    <n v="2"/>
    <n v="1"/>
    <s v="234103-2-1"/>
    <s v="LIB0500-2697A"/>
    <s v="LF Conway Hotel LLC"/>
    <s v="HYATT PLACE LAKE FOREST-PUBLIC AREAS"/>
    <s v="Deanna Rapp"/>
    <s v="Y"/>
    <s v=""/>
    <n v="2"/>
    <n v="2"/>
    <d v="2020-10-30T00:00:00"/>
    <d v="2020-10-30T00:00:00"/>
    <d v="2020-10-30T00:00:00"/>
    <d v="2020-11-02T00:00:00"/>
    <s v="Y"/>
    <x v="0"/>
    <s v="REG"/>
    <x v="0"/>
    <s v="NORMAL"/>
    <x v="4"/>
    <d v="2020-07-24T00:00:00"/>
    <m/>
    <n v="913"/>
    <n v="47502"/>
    <n v="0"/>
    <n v="1.11067"/>
    <n v="0.99351"/>
    <n v="0.63902999999999999"/>
    <x v="8"/>
  </r>
  <r>
    <n v="234103"/>
    <n v="3"/>
    <n v="1"/>
    <s v="234103-3-1"/>
    <s v="PD-BANQUETTE"/>
    <s v="LF Conway Hotel LLC"/>
    <s v="HYATT PLACE LAKE FOREST-PUBLIC AREAS"/>
    <s v="Deanna Rapp"/>
    <s v="Y"/>
    <s v=""/>
    <n v="6"/>
    <n v="6"/>
    <d v="2020-10-30T00:00:00"/>
    <d v="2020-10-30T00:00:00"/>
    <d v="2020-10-30T00:00:00"/>
    <d v="2020-11-02T00:00:00"/>
    <s v="Y"/>
    <x v="0"/>
    <s v="REG"/>
    <x v="2"/>
    <s v="NORMAL"/>
    <x v="0"/>
    <d v="2020-07-24T00:00:00"/>
    <m/>
    <n v="2275"/>
    <n v="47502"/>
    <n v="0"/>
    <m/>
    <m/>
    <m/>
    <x v="8"/>
  </r>
  <r>
    <n v="234103"/>
    <n v="4"/>
    <n v="1"/>
    <s v="234103-4-1"/>
    <s v="PD-BANQUETTE"/>
    <s v="LF Conway Hotel LLC"/>
    <s v="HYATT PLACE LAKE FOREST-PUBLIC AREAS"/>
    <s v="Deanna Rapp"/>
    <s v="Y"/>
    <s v=""/>
    <n v="2"/>
    <n v="2"/>
    <d v="2020-10-30T00:00:00"/>
    <d v="2020-10-30T00:00:00"/>
    <d v="2020-10-30T00:00:00"/>
    <d v="2020-11-02T00:00:00"/>
    <s v="Y"/>
    <x v="0"/>
    <s v="REG"/>
    <x v="2"/>
    <s v="NORMAL"/>
    <x v="0"/>
    <d v="2020-07-24T00:00:00"/>
    <m/>
    <n v="2675"/>
    <n v="47502"/>
    <n v="0"/>
    <m/>
    <m/>
    <m/>
    <x v="8"/>
  </r>
  <r>
    <n v="234103"/>
    <n v="5"/>
    <n v="1"/>
    <s v="234103-5-1"/>
    <s v="PD-BANQUETTE"/>
    <s v="LF Conway Hotel LLC"/>
    <s v="HYATT PLACE LAKE FOREST-PUBLIC AREAS"/>
    <s v="Deanna Rapp"/>
    <s v="Y"/>
    <s v=""/>
    <n v="2"/>
    <n v="2"/>
    <d v="2020-10-30T00:00:00"/>
    <d v="2020-10-30T00:00:00"/>
    <d v="2020-10-30T00:00:00"/>
    <d v="2020-11-02T00:00:00"/>
    <s v="Y"/>
    <x v="0"/>
    <s v="REG"/>
    <x v="2"/>
    <s v="NORMAL"/>
    <x v="0"/>
    <d v="2020-07-24T00:00:00"/>
    <m/>
    <n v="5063"/>
    <n v="47502"/>
    <n v="0"/>
    <m/>
    <m/>
    <m/>
    <x v="8"/>
  </r>
  <r>
    <n v="234103"/>
    <n v="6"/>
    <n v="1"/>
    <s v="234103-6-1"/>
    <s v="PD-BANQUETTE"/>
    <s v="LF Conway Hotel LLC"/>
    <s v="HYATT PLACE LAKE FOREST-PUBLIC AREAS"/>
    <s v="Deanna Rapp"/>
    <s v="Y"/>
    <s v=""/>
    <n v="3"/>
    <n v="3"/>
    <d v="2020-10-30T00:00:00"/>
    <d v="2020-10-30T00:00:00"/>
    <d v="2020-10-30T00:00:00"/>
    <d v="2020-11-02T00:00:00"/>
    <s v="Y"/>
    <x v="0"/>
    <s v="REG"/>
    <x v="2"/>
    <s v="NORMAL"/>
    <x v="0"/>
    <d v="2020-07-24T00:00:00"/>
    <m/>
    <n v="2475"/>
    <n v="47502"/>
    <n v="0"/>
    <m/>
    <m/>
    <m/>
    <x v="8"/>
  </r>
  <r>
    <n v="234103"/>
    <n v="7"/>
    <n v="1"/>
    <s v="234103-7-1"/>
    <s v="LIB0500-3043"/>
    <s v="LF Conway Hotel LLC"/>
    <s v="HYATT PLACE LAKE FOREST-PUBLIC AREAS"/>
    <s v="Deanna Rapp"/>
    <s v="Y"/>
    <s v=""/>
    <n v="1"/>
    <n v="1"/>
    <d v="2020-10-30T00:00:00"/>
    <d v="2020-10-30T00:00:00"/>
    <d v="2020-10-30T00:00:00"/>
    <d v="2020-11-02T00:00:00"/>
    <s v="Y"/>
    <x v="0"/>
    <s v="REG"/>
    <x v="0"/>
    <s v="NORMAL"/>
    <x v="4"/>
    <d v="2020-07-24T00:00:00"/>
    <m/>
    <n v="870"/>
    <n v="47502"/>
    <n v="0"/>
    <n v="0.51160000000000005"/>
    <n v="0.66486000000000001"/>
    <n v="0.56290499999999999"/>
    <x v="8"/>
  </r>
  <r>
    <n v="234106"/>
    <n v="1"/>
    <n v="1"/>
    <s v="234106-1-1"/>
    <s v="LIB0600-2225-EVN"/>
    <s v="Flourish Hospitality LLLC"/>
    <s v="EVEN HOTEL"/>
    <s v="Megan Marley"/>
    <s v="Y"/>
    <s v=""/>
    <n v="240"/>
    <n v="240"/>
    <d v="2020-09-25T00:00:00"/>
    <d v="2020-09-25T00:00:00"/>
    <d v="2020-09-25T00:00:00"/>
    <d v="2020-10-01T00:00:00"/>
    <s v="Y"/>
    <x v="0"/>
    <s v="REG"/>
    <x v="0"/>
    <s v="NORMAL"/>
    <x v="3"/>
    <d v="2020-07-24T00:00:00"/>
    <m/>
    <n v="144"/>
    <n v="34560"/>
    <n v="0"/>
    <n v="52.8"/>
    <n v="84.48"/>
    <n v="32.209200000000003"/>
    <x v="16"/>
  </r>
  <r>
    <n v="234109"/>
    <n v="10"/>
    <n v="1"/>
    <s v="234109-10-1"/>
    <s v="LIBPILL-18X18KEW-SD"/>
    <s v="Dakota legacy group"/>
    <s v="Nashville, TN Staybridge"/>
    <s v="Deanna Rapp"/>
    <s v="Y"/>
    <s v=""/>
    <n v="6"/>
    <n v="6"/>
    <d v="2020-11-27T00:00:00"/>
    <d v="2020-11-27T00:00:00"/>
    <d v="2020-11-27T00:00:00"/>
    <d v="2020-12-01T00:00:00"/>
    <s v="Y"/>
    <x v="0"/>
    <s v="REG"/>
    <x v="0"/>
    <s v="NORMAL"/>
    <x v="1"/>
    <d v="2020-07-27T00:00:00"/>
    <m/>
    <n v="30"/>
    <n v="31369"/>
    <n v="0"/>
    <n v="0.66120000000000001"/>
    <m/>
    <m/>
    <x v="4"/>
  </r>
  <r>
    <n v="234109"/>
    <n v="11"/>
    <n v="1"/>
    <s v="234109-11-1"/>
    <s v="LIBPILL-18X18KEW-SD"/>
    <s v="Dakota legacy group"/>
    <s v="Nashville, TN Staybridge"/>
    <s v="Deanna Rapp"/>
    <s v="Y"/>
    <s v=""/>
    <n v="6"/>
    <n v="6"/>
    <d v="2020-11-27T00:00:00"/>
    <d v="2020-11-27T00:00:00"/>
    <d v="2020-11-27T00:00:00"/>
    <d v="2020-12-01T00:00:00"/>
    <s v="Y"/>
    <x v="0"/>
    <s v="REG"/>
    <x v="0"/>
    <s v="NORMAL"/>
    <x v="1"/>
    <d v="2020-07-27T00:00:00"/>
    <m/>
    <n v="30"/>
    <n v="31369"/>
    <n v="0"/>
    <n v="0.66120000000000001"/>
    <m/>
    <m/>
    <x v="4"/>
  </r>
  <r>
    <n v="234109"/>
    <n v="12"/>
    <n v="1"/>
    <s v="234109-12-1"/>
    <s v="LER0800-228FB-AL"/>
    <s v="Dakota legacy group"/>
    <s v="Nashville, TN Staybridge"/>
    <s v="Deanna Rapp"/>
    <s v="Y"/>
    <s v=""/>
    <n v="1"/>
    <n v="1"/>
    <d v="2020-11-27T00:00:00"/>
    <d v="2020-11-27T00:00:00"/>
    <d v="2020-11-27T00:00:00"/>
    <d v="2020-12-01T00:00:00"/>
    <s v="Y"/>
    <x v="0"/>
    <s v="REG"/>
    <x v="0"/>
    <s v="NORMAL"/>
    <x v="5"/>
    <d v="2020-07-27T00:00:00"/>
    <m/>
    <n v="295"/>
    <n v="31369"/>
    <n v="0"/>
    <m/>
    <m/>
    <m/>
    <x v="4"/>
  </r>
  <r>
    <n v="234109"/>
    <n v="14"/>
    <n v="1"/>
    <s v="234109-14-1"/>
    <s v="PD-BANQUETTE"/>
    <s v="Dakota legacy group"/>
    <s v="Nashville, TN Staybridge"/>
    <s v="Deanna Rapp"/>
    <s v="Y"/>
    <s v=""/>
    <n v="1"/>
    <n v="1"/>
    <d v="2020-11-27T00:00:00"/>
    <d v="2020-11-27T00:00:00"/>
    <d v="2020-11-27T00:00:00"/>
    <d v="2020-12-01T00:00:00"/>
    <s v="Y"/>
    <x v="0"/>
    <s v="REG"/>
    <x v="2"/>
    <s v="NORMAL"/>
    <x v="0"/>
    <d v="2020-07-27T00:00:00"/>
    <m/>
    <n v="8400"/>
    <n v="31369"/>
    <n v="0"/>
    <m/>
    <m/>
    <m/>
    <x v="4"/>
  </r>
  <r>
    <n v="234109"/>
    <n v="2"/>
    <n v="1"/>
    <s v="234109-2-1"/>
    <s v="LIBPILL-18X18KEW-SD"/>
    <s v="Dakota legacy group"/>
    <s v="Nashville, TN Staybridge"/>
    <s v="Deanna Rapp"/>
    <s v="Y"/>
    <s v=""/>
    <n v="8"/>
    <n v="8"/>
    <d v="2020-11-27T00:00:00"/>
    <d v="2020-11-27T00:00:00"/>
    <d v="2020-11-27T00:00:00"/>
    <d v="2020-12-01T00:00:00"/>
    <s v="Y"/>
    <x v="0"/>
    <s v="REG"/>
    <x v="0"/>
    <s v="NORMAL"/>
    <x v="1"/>
    <d v="2020-07-27T00:00:00"/>
    <m/>
    <n v="30"/>
    <n v="31369"/>
    <n v="0"/>
    <n v="0.88160000000000005"/>
    <m/>
    <m/>
    <x v="4"/>
  </r>
  <r>
    <n v="234109"/>
    <n v="6"/>
    <n v="1"/>
    <s v="234109-6-1"/>
    <s v="LIB0600-1966"/>
    <s v="Dakota legacy group"/>
    <s v="Nashville, TN Staybridge"/>
    <s v="Deanna Rapp"/>
    <s v="Y"/>
    <s v=""/>
    <n v="4"/>
    <n v="4"/>
    <d v="2020-11-27T00:00:00"/>
    <d v="2020-11-27T00:00:00"/>
    <d v="2020-11-27T00:00:00"/>
    <d v="2020-12-01T00:00:00"/>
    <s v="Y"/>
    <x v="0"/>
    <s v="REG"/>
    <x v="0"/>
    <s v="NORMAL"/>
    <x v="3"/>
    <d v="2020-07-27T00:00:00"/>
    <m/>
    <n v="155"/>
    <n v="31369"/>
    <n v="0"/>
    <n v="2.1288800000000001"/>
    <n v="1.26"/>
    <n v="0.92735999999999996"/>
    <x v="4"/>
  </r>
  <r>
    <n v="234109"/>
    <n v="7"/>
    <n v="1"/>
    <s v="234109-7-1"/>
    <s v="LIB0500-1970"/>
    <s v="Dakota legacy group"/>
    <s v="Nashville, TN Staybridge"/>
    <s v="Deanna Rapp"/>
    <s v="Y"/>
    <s v=""/>
    <n v="2"/>
    <n v="2"/>
    <d v="2020-11-27T00:00:00"/>
    <d v="2020-11-27T00:00:00"/>
    <d v="2020-11-27T00:00:00"/>
    <d v="2020-12-01T00:00:00"/>
    <s v="Y"/>
    <x v="0"/>
    <s v="REG"/>
    <x v="0"/>
    <s v="NORMAL"/>
    <x v="4"/>
    <d v="2020-07-27T00:00:00"/>
    <m/>
    <n v="398"/>
    <n v="31369"/>
    <n v="0"/>
    <n v="1.6346000000000001"/>
    <n v="1.4118299999999999"/>
    <n v="1.05"/>
    <x v="4"/>
  </r>
  <r>
    <n v="234109"/>
    <n v="8"/>
    <n v="1"/>
    <s v="234109-8-1"/>
    <s v="LIBPILL-18X18KEW-SD"/>
    <s v="Dakota legacy group"/>
    <s v="Nashville, TN Staybridge"/>
    <s v="Deanna Rapp"/>
    <s v="Y"/>
    <s v=""/>
    <n v="2"/>
    <n v="2"/>
    <d v="2020-11-27T00:00:00"/>
    <d v="2020-11-27T00:00:00"/>
    <d v="2020-11-27T00:00:00"/>
    <d v="2020-12-01T00:00:00"/>
    <s v="Y"/>
    <x v="0"/>
    <s v="REG"/>
    <x v="0"/>
    <s v="NORMAL"/>
    <x v="1"/>
    <d v="2020-07-27T00:00:00"/>
    <m/>
    <n v="30"/>
    <n v="31369"/>
    <n v="0"/>
    <n v="0.22040000000000001"/>
    <m/>
    <m/>
    <x v="4"/>
  </r>
  <r>
    <n v="234109"/>
    <n v="9"/>
    <n v="1"/>
    <s v="234109-9-1"/>
    <s v="LIB0100-1967"/>
    <s v="Dakota legacy group"/>
    <s v="Nashville, TN Staybridge"/>
    <s v="Deanna Rapp"/>
    <s v="Y"/>
    <s v=""/>
    <n v="3"/>
    <n v="3"/>
    <d v="2020-11-27T00:00:00"/>
    <d v="2020-11-27T00:00:00"/>
    <d v="2020-11-27T00:00:00"/>
    <d v="2020-12-01T00:00:00"/>
    <s v="Y"/>
    <x v="0"/>
    <s v="REG"/>
    <x v="0"/>
    <s v="NORMAL"/>
    <x v="4"/>
    <d v="2020-07-27T00:00:00"/>
    <m/>
    <n v="461"/>
    <n v="31369"/>
    <n v="0"/>
    <n v="3.3202500000000001"/>
    <n v="2.57355"/>
    <n v="1.4962500000000001"/>
    <x v="4"/>
  </r>
  <r>
    <n v="234110"/>
    <n v="1"/>
    <n v="1"/>
    <s v="234110-1-1"/>
    <s v="LIB0900-386-RCL"/>
    <s v="INDIANA HOSPITALITY GROUP"/>
    <s v="Holiday Inn Express"/>
    <s v="Megan Marley"/>
    <s v="Y"/>
    <s v=""/>
    <n v="13"/>
    <n v="13"/>
    <d v="2020-10-09T00:00:00"/>
    <d v="2020-10-09T00:00:00"/>
    <d v="2020-10-09T00:00:00"/>
    <d v="2020-10-16T00:00:00"/>
    <s v="Y"/>
    <x v="0"/>
    <s v="REG"/>
    <x v="0"/>
    <s v="NORMAL"/>
    <x v="4"/>
    <d v="2020-07-27T00:00:00"/>
    <m/>
    <n v="408"/>
    <n v="55961"/>
    <n v="0"/>
    <n v="5.5282499999999999"/>
    <n v="8.19"/>
    <n v="5.46"/>
    <x v="18"/>
  </r>
  <r>
    <n v="234110"/>
    <n v="10"/>
    <n v="1"/>
    <s v="234110-10-1"/>
    <s v="LIB0700-1383"/>
    <s v="INDIANA HOSPITALITY GROUP"/>
    <s v="Holiday Inn Express"/>
    <s v="Megan Marley"/>
    <s v="Y"/>
    <s v=""/>
    <n v="4"/>
    <n v="4"/>
    <d v="2020-10-09T00:00:00"/>
    <d v="2020-10-09T00:00:00"/>
    <d v="2020-10-09T00:00:00"/>
    <d v="2020-10-16T00:00:00"/>
    <s v="Y"/>
    <x v="0"/>
    <s v="REG"/>
    <x v="0"/>
    <s v="NORMAL"/>
    <x v="4"/>
    <d v="2020-07-27T00:00:00"/>
    <m/>
    <n v="268"/>
    <n v="55961"/>
    <n v="0"/>
    <n v="2.0209199999999998"/>
    <n v="2.2000000000000002"/>
    <n v="0.58972000000000002"/>
    <x v="18"/>
  </r>
  <r>
    <n v="234110"/>
    <n v="11"/>
    <n v="1"/>
    <s v="234110-11-1"/>
    <s v="LIN0900-397-72"/>
    <s v="INDIANA HOSPITALITY GROUP"/>
    <s v="Holiday Inn Express"/>
    <s v="Megan Marley"/>
    <s v="Y"/>
    <s v=""/>
    <n v="2"/>
    <n v="2"/>
    <d v="2020-10-09T00:00:00"/>
    <d v="2020-10-09T00:00:00"/>
    <d v="2020-10-09T00:00:00"/>
    <d v="2020-10-16T00:00:00"/>
    <s v="Y"/>
    <x v="0"/>
    <s v="REG"/>
    <x v="2"/>
    <s v="NORMAL"/>
    <x v="0"/>
    <d v="2020-07-27T00:00:00"/>
    <m/>
    <n v="1335"/>
    <n v="55961"/>
    <n v="0"/>
    <n v="3.2"/>
    <n v="2.6335000000000002"/>
    <n v="1.3167599999999999"/>
    <x v="18"/>
  </r>
  <r>
    <n v="234110"/>
    <n v="2"/>
    <n v="1"/>
    <s v="234110-2-1"/>
    <s v="LIN0900-386-LCL"/>
    <s v="INDIANA HOSPITALITY GROUP"/>
    <s v="Holiday Inn Express"/>
    <s v="Megan Marley"/>
    <s v="Y"/>
    <s v=""/>
    <n v="8"/>
    <n v="8"/>
    <d v="2020-10-09T00:00:00"/>
    <d v="2020-10-09T00:00:00"/>
    <d v="2020-10-09T00:00:00"/>
    <d v="2020-10-16T00:00:00"/>
    <s v="Y"/>
    <x v="0"/>
    <s v="REG"/>
    <x v="2"/>
    <s v="NORMAL"/>
    <x v="0"/>
    <d v="2020-07-27T00:00:00"/>
    <m/>
    <n v="408"/>
    <n v="55961"/>
    <n v="0"/>
    <n v="3.9690400000000001"/>
    <n v="6"/>
    <n v="4"/>
    <x v="18"/>
  </r>
  <r>
    <n v="234110"/>
    <n v="3"/>
    <n v="1"/>
    <s v="234110-3-1"/>
    <s v="LIB7455-C"/>
    <s v="INDIANA HOSPITALITY GROUP"/>
    <s v="Holiday Inn Express"/>
    <s v="Megan Marley"/>
    <s v="Y"/>
    <s v=""/>
    <n v="56"/>
    <n v="56"/>
    <d v="2020-10-09T00:00:00"/>
    <d v="2020-10-09T00:00:00"/>
    <d v="2020-10-09T00:00:00"/>
    <d v="2020-10-16T00:00:00"/>
    <s v="Y"/>
    <x v="0"/>
    <s v="REG"/>
    <x v="0"/>
    <s v="NORMAL"/>
    <x v="4"/>
    <d v="2020-07-27T00:00:00"/>
    <m/>
    <n v="315"/>
    <n v="55961"/>
    <n v="0"/>
    <n v="19.57732"/>
    <n v="24.50196"/>
    <n v="6.0270000000000001"/>
    <x v="18"/>
  </r>
  <r>
    <n v="234110"/>
    <n v="4"/>
    <n v="1"/>
    <s v="234110-4-1"/>
    <s v="LIB0200-2308"/>
    <s v="INDIANA HOSPITALITY GROUP"/>
    <s v="Holiday Inn Express"/>
    <s v="Megan Marley"/>
    <s v="Y"/>
    <s v=""/>
    <n v="22"/>
    <n v="22"/>
    <d v="2020-10-09T00:00:00"/>
    <d v="2020-10-09T00:00:00"/>
    <d v="2020-10-09T00:00:00"/>
    <d v="2020-10-16T00:00:00"/>
    <s v="Y"/>
    <x v="0"/>
    <s v="REG"/>
    <x v="0"/>
    <s v="NORMAL"/>
    <x v="0"/>
    <d v="2020-07-27T00:00:00"/>
    <m/>
    <n v="679"/>
    <n v="55961"/>
    <n v="0"/>
    <n v="10.83577"/>
    <n v="16.170000000000002"/>
    <n v="11.55"/>
    <x v="18"/>
  </r>
  <r>
    <n v="234110"/>
    <n v="5"/>
    <n v="1"/>
    <s v="234110-5-1"/>
    <s v="LIN0500-2330"/>
    <s v="INDIANA HOSPITALITY GROUP"/>
    <s v="Holiday Inn Express"/>
    <s v="Megan Marley"/>
    <s v="Y"/>
    <s v=""/>
    <n v="3"/>
    <n v="3"/>
    <d v="2020-10-09T00:00:00"/>
    <d v="2020-10-09T00:00:00"/>
    <d v="2020-10-09T00:00:00"/>
    <d v="2020-10-16T00:00:00"/>
    <s v="Y"/>
    <x v="0"/>
    <s v="REG"/>
    <x v="2"/>
    <s v="NORMAL"/>
    <x v="4"/>
    <d v="2020-07-27T00:00:00"/>
    <m/>
    <n v="635"/>
    <n v="55961"/>
    <n v="0"/>
    <n v="2.0141399999999998"/>
    <n v="4.0019999999999998"/>
    <m/>
    <x v="18"/>
  </r>
  <r>
    <n v="234110"/>
    <n v="6"/>
    <n v="1"/>
    <s v="234110-6-1"/>
    <s v="LIN0500-2331"/>
    <s v="INDIANA HOSPITALITY GROUP"/>
    <s v="Holiday Inn Express"/>
    <s v="Megan Marley"/>
    <s v="Y"/>
    <s v=""/>
    <n v="2"/>
    <n v="2"/>
    <d v="2020-10-09T00:00:00"/>
    <d v="2020-10-09T00:00:00"/>
    <d v="2020-10-09T00:00:00"/>
    <d v="2020-10-16T00:00:00"/>
    <s v="Y"/>
    <x v="0"/>
    <s v="REG"/>
    <x v="2"/>
    <s v="NORMAL"/>
    <x v="4"/>
    <d v="2020-07-27T00:00:00"/>
    <m/>
    <n v="410"/>
    <n v="55961"/>
    <n v="0"/>
    <n v="1.1200000000000001"/>
    <n v="1.778"/>
    <n v="0.88900000000000001"/>
    <x v="18"/>
  </r>
  <r>
    <n v="234110"/>
    <n v="7"/>
    <n v="1"/>
    <s v="234110-7-1"/>
    <s v="LIN0100-2330-96"/>
    <s v="INDIANA HOSPITALITY GROUP"/>
    <s v="Holiday Inn Express"/>
    <s v="Megan Marley"/>
    <s v="Y"/>
    <s v=""/>
    <n v="1"/>
    <n v="1"/>
    <d v="2020-10-09T00:00:00"/>
    <d v="2020-10-09T00:00:00"/>
    <d v="2020-10-09T00:00:00"/>
    <d v="2020-10-16T00:00:00"/>
    <s v="Y"/>
    <x v="0"/>
    <s v="REG"/>
    <x v="2"/>
    <s v="NORMAL"/>
    <x v="0"/>
    <d v="2020-07-27T00:00:00"/>
    <m/>
    <n v="1108"/>
    <n v="55961"/>
    <n v="0"/>
    <n v="1"/>
    <n v="1.4166300000000001"/>
    <n v="0.70838000000000001"/>
    <x v="18"/>
  </r>
  <r>
    <m/>
    <m/>
    <m/>
    <s v="MRP00000000001"/>
    <s v="LIBPILL-18X18KE-SD-I3"/>
    <m/>
    <m/>
    <m/>
    <s v=""/>
    <s v=""/>
    <n v="3"/>
    <n v="3"/>
    <d v="2020-07-27T00:00:00"/>
    <d v="2020-07-31T00:00:00"/>
    <m/>
    <m/>
    <s v="N"/>
    <x v="0"/>
    <m/>
    <x v="0"/>
    <s v="NORMAL"/>
    <x v="1"/>
    <m/>
    <m/>
    <m/>
    <m/>
    <n v="46"/>
    <n v="0.20100000000000001"/>
    <m/>
    <m/>
    <x v="19"/>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5"/>
  </r>
  <r>
    <m/>
    <m/>
    <m/>
    <m/>
    <m/>
    <m/>
    <m/>
    <m/>
    <m/>
    <m/>
    <m/>
    <m/>
    <m/>
    <m/>
    <m/>
    <m/>
    <m/>
    <x v="2"/>
    <m/>
    <x v="3"/>
    <m/>
    <x v="6"/>
    <m/>
    <m/>
    <m/>
    <m/>
    <m/>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41">
  <r>
    <m/>
    <m/>
    <m/>
    <s v="050622"/>
    <s v="LIB0100-2738-I"/>
    <m/>
    <m/>
    <m/>
    <s v=""/>
    <s v=""/>
    <n v="1"/>
    <n v="1"/>
    <x v="0"/>
    <x v="0"/>
    <m/>
    <m/>
    <s v="N"/>
    <x v="0"/>
    <m/>
    <x v="0"/>
    <s v="NORMAL"/>
    <x v="0"/>
    <m/>
    <m/>
    <m/>
    <m/>
    <n v="23"/>
    <n v="1.4107000000000001"/>
    <n v="0.60829999999999995"/>
    <n v="0.16350000000000001"/>
    <x v="0"/>
  </r>
  <r>
    <m/>
    <m/>
    <m/>
    <s v="050623"/>
    <s v="LIBPILL-18X18KE-SD-I3"/>
    <m/>
    <m/>
    <m/>
    <s v=""/>
    <s v=""/>
    <n v="1"/>
    <n v="1"/>
    <x v="1"/>
    <x v="1"/>
    <m/>
    <m/>
    <s v="N"/>
    <x v="0"/>
    <m/>
    <x v="0"/>
    <s v="NORMAL"/>
    <x v="1"/>
    <m/>
    <m/>
    <m/>
    <m/>
    <n v="46"/>
    <n v="6.7000000000000004E-2"/>
    <m/>
    <m/>
    <x v="1"/>
  </r>
  <r>
    <m/>
    <m/>
    <m/>
    <s v="050624"/>
    <s v="LIBPILL-20X20KE-SD-I3"/>
    <m/>
    <m/>
    <m/>
    <s v=""/>
    <s v=""/>
    <n v="1"/>
    <n v="1"/>
    <x v="1"/>
    <x v="1"/>
    <m/>
    <m/>
    <s v="N"/>
    <x v="0"/>
    <m/>
    <x v="0"/>
    <s v="NORMAL"/>
    <x v="1"/>
    <m/>
    <m/>
    <m/>
    <m/>
    <n v="46"/>
    <n v="7.1800000000000003E-2"/>
    <m/>
    <m/>
    <x v="1"/>
  </r>
  <r>
    <m/>
    <m/>
    <m/>
    <s v="050697"/>
    <s v="CSSUB-700-1383-PS-I"/>
    <m/>
    <m/>
    <m/>
    <s v=""/>
    <s v=""/>
    <n v="150"/>
    <n v="150"/>
    <x v="2"/>
    <x v="2"/>
    <m/>
    <m/>
    <s v="N"/>
    <x v="0"/>
    <m/>
    <x v="1"/>
    <s v="NORMAL"/>
    <x v="2"/>
    <m/>
    <m/>
    <m/>
    <m/>
    <m/>
    <n v="72.634500000000003"/>
    <m/>
    <m/>
    <x v="1"/>
  </r>
  <r>
    <m/>
    <m/>
    <m/>
    <s v="050698"/>
    <s v="LIB0200-2308-77-CON-I"/>
    <m/>
    <m/>
    <m/>
    <s v=""/>
    <s v=""/>
    <n v="50"/>
    <n v="50"/>
    <x v="3"/>
    <x v="1"/>
    <m/>
    <m/>
    <s v="N"/>
    <x v="0"/>
    <m/>
    <x v="0"/>
    <s v="SILER"/>
    <x v="0"/>
    <m/>
    <m/>
    <m/>
    <m/>
    <n v="0"/>
    <n v="15.641999999999999"/>
    <n v="35"/>
    <n v="25"/>
    <x v="1"/>
  </r>
  <r>
    <m/>
    <m/>
    <m/>
    <s v="050699"/>
    <s v="LIB0200-2308-CON-I"/>
    <m/>
    <m/>
    <m/>
    <s v=""/>
    <s v=""/>
    <n v="50"/>
    <n v="50"/>
    <x v="3"/>
    <x v="1"/>
    <m/>
    <m/>
    <s v="N"/>
    <x v="1"/>
    <m/>
    <x v="0"/>
    <s v="SILER"/>
    <x v="0"/>
    <m/>
    <d v="2020-07-23T00:00:00"/>
    <m/>
    <m/>
    <n v="0"/>
    <n v="24.625"/>
    <n v="36.75"/>
    <n v="26.25"/>
    <x v="1"/>
  </r>
  <r>
    <m/>
    <m/>
    <m/>
    <s v="050700"/>
    <s v="LIB0200-2308-NAT-I"/>
    <m/>
    <m/>
    <m/>
    <s v=""/>
    <s v=""/>
    <n v="50"/>
    <n v="50"/>
    <x v="3"/>
    <x v="1"/>
    <m/>
    <m/>
    <s v="N"/>
    <x v="0"/>
    <m/>
    <x v="0"/>
    <s v="SILER"/>
    <x v="0"/>
    <m/>
    <m/>
    <m/>
    <m/>
    <n v="0"/>
    <n v="2.4624999999999999"/>
    <n v="36.75"/>
    <n v="26.25"/>
    <x v="1"/>
  </r>
  <r>
    <m/>
    <m/>
    <m/>
    <s v="050701"/>
    <s v="LIB0600-2775-CON-I"/>
    <m/>
    <m/>
    <m/>
    <s v=""/>
    <s v=""/>
    <n v="150"/>
    <n v="150"/>
    <x v="1"/>
    <x v="1"/>
    <m/>
    <m/>
    <s v="N"/>
    <x v="1"/>
    <m/>
    <x v="0"/>
    <s v="NORMAL"/>
    <x v="3"/>
    <m/>
    <d v="2020-07-25T00:00:00"/>
    <m/>
    <m/>
    <n v="0"/>
    <n v="31.28"/>
    <n v="15.89175"/>
    <n v="12.978"/>
    <x v="1"/>
  </r>
  <r>
    <m/>
    <m/>
    <m/>
    <s v="050702"/>
    <s v="LIB0700-1383-PS-I2"/>
    <m/>
    <m/>
    <m/>
    <s v=""/>
    <s v=""/>
    <n v="50"/>
    <n v="50"/>
    <x v="4"/>
    <x v="3"/>
    <m/>
    <m/>
    <s v="N"/>
    <x v="0"/>
    <m/>
    <x v="0"/>
    <s v="NORMAL"/>
    <x v="4"/>
    <m/>
    <m/>
    <m/>
    <m/>
    <n v="0"/>
    <n v="24.211500000000001"/>
    <n v="27.5"/>
    <n v="7.3715000000000002"/>
    <x v="1"/>
  </r>
  <r>
    <m/>
    <m/>
    <m/>
    <s v="050703"/>
    <s v="LIB0900-378-LCL-CON-I"/>
    <m/>
    <m/>
    <m/>
    <s v=""/>
    <s v=""/>
    <n v="60"/>
    <n v="60"/>
    <x v="1"/>
    <x v="1"/>
    <m/>
    <m/>
    <s v="N"/>
    <x v="0"/>
    <m/>
    <x v="0"/>
    <s v="SILER"/>
    <x v="4"/>
    <m/>
    <m/>
    <m/>
    <m/>
    <n v="0"/>
    <n v="14.777855000000001"/>
    <n v="50.4"/>
    <n v="20.997900000000001"/>
    <x v="1"/>
  </r>
  <r>
    <m/>
    <m/>
    <m/>
    <s v="050704"/>
    <s v="LIB0900-378-LCL-NAT-I"/>
    <m/>
    <m/>
    <m/>
    <s v=""/>
    <s v=""/>
    <n v="20"/>
    <n v="20"/>
    <x v="1"/>
    <x v="1"/>
    <m/>
    <m/>
    <s v="N"/>
    <x v="0"/>
    <m/>
    <x v="0"/>
    <s v="SILER"/>
    <x v="4"/>
    <m/>
    <m/>
    <m/>
    <m/>
    <n v="1"/>
    <n v="9.0573949999999996"/>
    <n v="16.8"/>
    <n v="6.9992999999999999"/>
    <x v="1"/>
  </r>
  <r>
    <m/>
    <m/>
    <m/>
    <s v="050705"/>
    <s v="LIB0900-378-RCL-CON-I"/>
    <m/>
    <m/>
    <m/>
    <s v=""/>
    <s v=""/>
    <n v="60"/>
    <n v="60"/>
    <x v="1"/>
    <x v="1"/>
    <m/>
    <m/>
    <s v="N"/>
    <x v="0"/>
    <m/>
    <x v="0"/>
    <s v="NORMAL"/>
    <x v="4"/>
    <m/>
    <m/>
    <m/>
    <m/>
    <n v="0"/>
    <n v="28.6023"/>
    <n v="50.4"/>
    <n v="20.997900000000001"/>
    <x v="1"/>
  </r>
  <r>
    <m/>
    <m/>
    <m/>
    <s v="050706"/>
    <s v="LIB0900-378-RCL-NAT-I"/>
    <m/>
    <m/>
    <m/>
    <s v=""/>
    <s v=""/>
    <n v="20"/>
    <n v="20"/>
    <x v="1"/>
    <x v="1"/>
    <m/>
    <m/>
    <s v="N"/>
    <x v="0"/>
    <m/>
    <x v="0"/>
    <s v="NORMAL"/>
    <x v="4"/>
    <m/>
    <m/>
    <m/>
    <m/>
    <n v="0"/>
    <n v="9.5341000000000005"/>
    <n v="16.8"/>
    <n v="6.9992999999999999"/>
    <x v="1"/>
  </r>
  <r>
    <m/>
    <m/>
    <m/>
    <s v="050707"/>
    <s v="LIB0900-386-LCL-CON-I"/>
    <m/>
    <m/>
    <m/>
    <s v=""/>
    <s v=""/>
    <n v="60"/>
    <n v="60"/>
    <x v="1"/>
    <x v="1"/>
    <m/>
    <m/>
    <s v="N"/>
    <x v="0"/>
    <m/>
    <x v="0"/>
    <s v="NORMAL"/>
    <x v="4"/>
    <m/>
    <m/>
    <m/>
    <m/>
    <n v="0"/>
    <n v="18.5031"/>
    <n v="37.799999999999997"/>
    <n v="25.2"/>
    <x v="1"/>
  </r>
  <r>
    <m/>
    <m/>
    <m/>
    <s v="050708"/>
    <s v="LIB0900-386-RCL-CON-I"/>
    <m/>
    <m/>
    <m/>
    <s v=""/>
    <s v=""/>
    <n v="60"/>
    <n v="60"/>
    <x v="1"/>
    <x v="1"/>
    <m/>
    <m/>
    <s v="N"/>
    <x v="0"/>
    <m/>
    <x v="0"/>
    <s v="SILER"/>
    <x v="4"/>
    <m/>
    <m/>
    <m/>
    <m/>
    <n v="0"/>
    <n v="11.472300000000001"/>
    <n v="37.799999999999997"/>
    <n v="25.2"/>
    <x v="1"/>
  </r>
  <r>
    <m/>
    <m/>
    <m/>
    <s v="050709"/>
    <s v="LIB0900-386-RCL-NAT-I"/>
    <m/>
    <m/>
    <m/>
    <s v=""/>
    <s v=""/>
    <n v="20"/>
    <n v="20"/>
    <x v="1"/>
    <x v="1"/>
    <m/>
    <m/>
    <s v="N"/>
    <x v="0"/>
    <m/>
    <x v="0"/>
    <s v="SILER"/>
    <x v="4"/>
    <m/>
    <m/>
    <m/>
    <m/>
    <n v="0"/>
    <n v="1.7010000000000001"/>
    <n v="12.6"/>
    <n v="8.4"/>
    <x v="1"/>
  </r>
  <r>
    <m/>
    <m/>
    <m/>
    <s v="050710"/>
    <s v="LIB7455-C-CON-I"/>
    <m/>
    <m/>
    <m/>
    <s v=""/>
    <s v=""/>
    <n v="140"/>
    <n v="140"/>
    <x v="1"/>
    <x v="1"/>
    <m/>
    <m/>
    <s v="N"/>
    <x v="0"/>
    <m/>
    <x v="0"/>
    <s v="NORMAL"/>
    <x v="4"/>
    <m/>
    <m/>
    <m/>
    <m/>
    <n v="0"/>
    <n v="42.994"/>
    <n v="58.338000000000001"/>
    <n v="14.35"/>
    <x v="1"/>
  </r>
  <r>
    <m/>
    <m/>
    <m/>
    <s v="050713"/>
    <s v="LIB7455-O-CON-I"/>
    <m/>
    <m/>
    <m/>
    <s v=""/>
    <s v=""/>
    <n v="40"/>
    <n v="40"/>
    <x v="1"/>
    <x v="1"/>
    <m/>
    <m/>
    <s v="N"/>
    <x v="0"/>
    <m/>
    <x v="0"/>
    <s v="NORMAL"/>
    <x v="4"/>
    <m/>
    <m/>
    <m/>
    <m/>
    <n v="0"/>
    <n v="0.24990000000000001"/>
    <n v="6.8"/>
    <n v="4.0999999999999996"/>
    <x v="1"/>
  </r>
  <r>
    <m/>
    <m/>
    <m/>
    <s v="050714"/>
    <s v="LIB0200-2308-77-NAT-I"/>
    <m/>
    <m/>
    <m/>
    <s v=""/>
    <s v=""/>
    <n v="20"/>
    <n v="20"/>
    <x v="3"/>
    <x v="1"/>
    <m/>
    <m/>
    <s v="N"/>
    <x v="0"/>
    <m/>
    <x v="0"/>
    <s v="SILER"/>
    <x v="0"/>
    <m/>
    <m/>
    <m/>
    <m/>
    <n v="0"/>
    <n v="9.85"/>
    <n v="14.7"/>
    <n v="10.5"/>
    <x v="1"/>
  </r>
  <r>
    <m/>
    <m/>
    <m/>
    <s v="050715"/>
    <s v="LIB0900-386-LCL-NAT-I"/>
    <m/>
    <m/>
    <m/>
    <s v=""/>
    <s v=""/>
    <n v="20"/>
    <n v="20"/>
    <x v="1"/>
    <x v="1"/>
    <m/>
    <m/>
    <s v="N"/>
    <x v="0"/>
    <m/>
    <x v="0"/>
    <s v="SILER"/>
    <x v="4"/>
    <m/>
    <m/>
    <m/>
    <m/>
    <n v="0"/>
    <n v="2.5514999999999999"/>
    <n v="12.6"/>
    <n v="8.4"/>
    <x v="1"/>
  </r>
  <r>
    <m/>
    <m/>
    <m/>
    <s v="050726"/>
    <s v="CSSUB-700-1383-PS-I"/>
    <m/>
    <m/>
    <m/>
    <s v=""/>
    <s v=""/>
    <n v="100"/>
    <n v="42"/>
    <x v="5"/>
    <x v="4"/>
    <m/>
    <m/>
    <s v="N"/>
    <x v="1"/>
    <m/>
    <x v="1"/>
    <s v="NORMAL"/>
    <x v="2"/>
    <m/>
    <d v="2020-07-23T00:00:00"/>
    <m/>
    <m/>
    <m/>
    <n v="20.33766"/>
    <m/>
    <m/>
    <x v="1"/>
  </r>
  <r>
    <m/>
    <m/>
    <m/>
    <s v="050744"/>
    <s v="CSSUB-700-1383-PS-I"/>
    <m/>
    <m/>
    <m/>
    <s v=""/>
    <s v=""/>
    <n v="50"/>
    <n v="45"/>
    <x v="6"/>
    <x v="5"/>
    <m/>
    <m/>
    <s v="N"/>
    <x v="0"/>
    <m/>
    <x v="1"/>
    <s v="NORMAL"/>
    <x v="2"/>
    <m/>
    <m/>
    <m/>
    <m/>
    <m/>
    <n v="20.693429999999999"/>
    <m/>
    <m/>
    <x v="1"/>
  </r>
  <r>
    <m/>
    <m/>
    <m/>
    <s v="050758"/>
    <s v="LIB7455-C-CON-I"/>
    <m/>
    <m/>
    <m/>
    <s v=""/>
    <s v=""/>
    <n v="50"/>
    <n v="50"/>
    <x v="7"/>
    <x v="6"/>
    <m/>
    <m/>
    <s v="N"/>
    <x v="0"/>
    <m/>
    <x v="0"/>
    <s v="NORMAL"/>
    <x v="4"/>
    <m/>
    <m/>
    <m/>
    <m/>
    <n v="0"/>
    <n v="10.7485"/>
    <n v="20.835000000000001"/>
    <n v="5.125"/>
    <x v="1"/>
  </r>
  <r>
    <n v="221214"/>
    <n v="1"/>
    <n v="1"/>
    <s v="221214-1-1"/>
    <s v="PDPILLOW"/>
    <s v="HST LESSEE WEST SEATTLE"/>
    <s v="WESTIN SEATTLE"/>
    <s v="Debbie Graham"/>
    <s v=""/>
    <s v=""/>
    <n v="1"/>
    <n v="1"/>
    <x v="8"/>
    <x v="7"/>
    <d v="2017-10-06T00:00:00"/>
    <d v="2017-10-13T00:00:00"/>
    <s v="N"/>
    <x v="0"/>
    <s v="SMP"/>
    <x v="2"/>
    <s v="R&amp;D"/>
    <x v="1"/>
    <d v="2017-10-02T00:00:00"/>
    <d v="1899-12-31T00:00:00"/>
    <n v="0"/>
    <n v="0"/>
    <n v="0"/>
    <m/>
    <m/>
    <m/>
    <x v="1"/>
  </r>
  <r>
    <n v="221491"/>
    <n v="14"/>
    <n v="1"/>
    <s v="221491-14-1"/>
    <s v="LIBCUSH-LM207A-FFI"/>
    <s v="MARRIOTT INT'L-FAIRFIELD"/>
    <s v="BE198 PHILADELPHIA BERWYN FFI"/>
    <s v="Erica Hollyfield"/>
    <s v=""/>
    <s v=""/>
    <n v="1"/>
    <n v="1"/>
    <x v="9"/>
    <x v="8"/>
    <d v="2018-04-27T00:00:00"/>
    <d v="2018-05-08T00:00:00"/>
    <s v="N"/>
    <x v="0"/>
    <s v="REG"/>
    <x v="0"/>
    <s v="NORMAL"/>
    <x v="1"/>
    <d v="2017-10-23T00:00:00"/>
    <m/>
    <n v="176.78"/>
    <n v="41473.64"/>
    <n v="0"/>
    <n v="0.44700000000000001"/>
    <m/>
    <m/>
    <x v="1"/>
  </r>
  <r>
    <n v="222777"/>
    <n v="3"/>
    <n v="1"/>
    <s v="222777-3-1"/>
    <s v="LIBPILL-18X18KE"/>
    <s v="MARRIOTT INT'L-FAIRFIELD"/>
    <s v="70BE207 ALEXANDRIA, VA FFIS"/>
    <s v="Erica Hollyfield"/>
    <s v=""/>
    <s v=""/>
    <n v="36"/>
    <n v="36"/>
    <x v="10"/>
    <x v="9"/>
    <d v="2018-03-16T00:00:00"/>
    <d v="2018-03-23T00:00:00"/>
    <s v="N"/>
    <x v="0"/>
    <s v="REG"/>
    <x v="0"/>
    <s v="NORMAL"/>
    <x v="1"/>
    <d v="2018-02-07T00:00:00"/>
    <d v="1899-12-31T00:00:00"/>
    <n v="0"/>
    <n v="29738.66"/>
    <n v="0"/>
    <n v="2.4119999999999999"/>
    <m/>
    <m/>
    <x v="1"/>
  </r>
  <r>
    <n v="224745"/>
    <n v="2"/>
    <n v="1"/>
    <s v="224745-2-1"/>
    <s v="LIBPILL-18X18KE"/>
    <s v="AVENDRA REPLENISHMENT"/>
    <s v="COURTYARD CHARLESTON"/>
    <s v="Erica Hollyfield"/>
    <s v=""/>
    <s v=""/>
    <n v="3"/>
    <n v="3"/>
    <x v="11"/>
    <x v="10"/>
    <d v="2019-04-19T00:00:00"/>
    <d v="2019-04-26T00:00:00"/>
    <s v="N"/>
    <x v="0"/>
    <s v="PRGM"/>
    <x v="0"/>
    <s v="NORMAL"/>
    <x v="1"/>
    <d v="2018-06-28T00:00:00"/>
    <m/>
    <n v="0"/>
    <n v="0"/>
    <n v="0"/>
    <n v="7.1400000000000005E-2"/>
    <m/>
    <m/>
    <x v="1"/>
  </r>
  <r>
    <n v="226120"/>
    <n v="1"/>
    <n v="1"/>
    <s v="226120-1-1"/>
    <s v="LIN8507-C"/>
    <s v="RESIDENCE INN UPTOWN"/>
    <s v="RESIDENCE INN MIDTOWN"/>
    <s v="Jonie Gardner"/>
    <s v=""/>
    <s v="Y"/>
    <n v="2"/>
    <n v="2"/>
    <x v="12"/>
    <x v="11"/>
    <d v="2019-11-29T00:00:00"/>
    <d v="2019-12-06T00:00:00"/>
    <s v="Y"/>
    <x v="0"/>
    <s v="REG"/>
    <x v="2"/>
    <s v="NORMAL"/>
    <x v="4"/>
    <d v="2018-10-05T00:00:00"/>
    <m/>
    <n v="770"/>
    <n v="1679.5"/>
    <n v="0"/>
    <n v="0.99199999999999999"/>
    <n v="3.2067600000000001"/>
    <m/>
    <x v="1"/>
  </r>
  <r>
    <n v="226293"/>
    <n v="1"/>
    <n v="1"/>
    <s v="226293-1-1"/>
    <s v="LIB0900-386-LCL"/>
    <s v="WILLCO V DEVELOPMENT -LLP"/>
    <s v="HOLIDAY INN EXPRESS - LOVELAND, CO"/>
    <s v="Megan Marley"/>
    <s v="Y"/>
    <s v="Y"/>
    <n v="2"/>
    <n v="2"/>
    <x v="13"/>
    <x v="12"/>
    <d v="2019-08-30T00:00:00"/>
    <d v="2020-06-29T00:00:00"/>
    <s v="Y"/>
    <x v="0"/>
    <s v="REG"/>
    <x v="0"/>
    <s v="NORMAL"/>
    <x v="4"/>
    <d v="2018-10-19T00:00:00"/>
    <m/>
    <n v="263"/>
    <n v="68359.289999999994"/>
    <n v="0"/>
    <n v="0.85050000000000003"/>
    <n v="1.26"/>
    <n v="0.84"/>
    <x v="1"/>
  </r>
  <r>
    <n v="226293"/>
    <n v="2"/>
    <n v="1"/>
    <s v="226293-2-1"/>
    <s v="LIB0900-386-RCL"/>
    <s v="WILLCO V DEVELOPMENT -LLP"/>
    <s v="HOLIDAY INN EXPRESS - LOVELAND, CO"/>
    <s v="Megan Marley"/>
    <s v="Y"/>
    <s v="Y"/>
    <n v="2"/>
    <n v="2"/>
    <x v="13"/>
    <x v="12"/>
    <d v="2019-08-30T00:00:00"/>
    <d v="2020-06-29T00:00:00"/>
    <s v="Y"/>
    <x v="0"/>
    <s v="REG"/>
    <x v="0"/>
    <s v="NORMAL"/>
    <x v="4"/>
    <d v="2018-10-19T00:00:00"/>
    <m/>
    <n v="263"/>
    <n v="68359.289999999994"/>
    <n v="0"/>
    <n v="0.85050000000000003"/>
    <n v="1.26"/>
    <n v="0.84"/>
    <x v="1"/>
  </r>
  <r>
    <n v="226293"/>
    <n v="3"/>
    <n v="1"/>
    <s v="226293-3-1"/>
    <s v="LER0800-320-HIX-BLUE"/>
    <s v="WILLCO V DEVELOPMENT -LLP"/>
    <s v="HOLIDAY INN EXPRESS - LOVELAND, CO"/>
    <s v="Megan Marley"/>
    <s v="Y"/>
    <s v="Y"/>
    <n v="82"/>
    <n v="82"/>
    <x v="13"/>
    <x v="12"/>
    <d v="2019-08-30T00:00:00"/>
    <d v="2020-06-29T00:00:00"/>
    <s v="Y"/>
    <x v="0"/>
    <s v="REG"/>
    <x v="0"/>
    <s v="NORMAL"/>
    <x v="5"/>
    <d v="2018-10-19T00:00:00"/>
    <m/>
    <n v="168.5"/>
    <n v="68359.289999999994"/>
    <n v="0"/>
    <m/>
    <m/>
    <m/>
    <x v="1"/>
  </r>
  <r>
    <n v="226293"/>
    <n v="4"/>
    <n v="1"/>
    <s v="226293-4-1"/>
    <s v="LIB7455-C"/>
    <s v="WILLCO V DEVELOPMENT -LLP"/>
    <s v="HOLIDAY INN EXPRESS - LOVELAND, CO"/>
    <s v="Megan Marley"/>
    <s v="Y"/>
    <s v="Y"/>
    <n v="78"/>
    <n v="78"/>
    <x v="13"/>
    <x v="12"/>
    <d v="2019-08-30T00:00:00"/>
    <d v="2020-06-29T00:00:00"/>
    <s v="Y"/>
    <x v="0"/>
    <s v="REG"/>
    <x v="0"/>
    <s v="NORMAL"/>
    <x v="4"/>
    <d v="2018-10-19T00:00:00"/>
    <m/>
    <n v="241"/>
    <n v="68359.289999999994"/>
    <n v="0"/>
    <n v="27.268409999999999"/>
    <n v="34.12773"/>
    <n v="7.9950000000000001"/>
    <x v="1"/>
  </r>
  <r>
    <n v="226293"/>
    <n v="5"/>
    <n v="1"/>
    <s v="226293-5-1"/>
    <s v="LIB0200-2308-77"/>
    <s v="WILLCO V DEVELOPMENT -LLP"/>
    <s v="HOLIDAY INN EXPRESS - LOVELAND, CO"/>
    <s v="Megan Marley"/>
    <s v="Y"/>
    <s v="Y"/>
    <n v="17"/>
    <n v="17"/>
    <x v="13"/>
    <x v="12"/>
    <d v="2019-08-30T00:00:00"/>
    <d v="2020-06-29T00:00:00"/>
    <s v="Y"/>
    <x v="0"/>
    <s v="REG"/>
    <x v="0"/>
    <s v="NORMAL"/>
    <x v="0"/>
    <d v="2018-10-19T00:00:00"/>
    <m/>
    <n v="547"/>
    <n v="68359.289999999994"/>
    <n v="0"/>
    <n v="8.3730949999999993"/>
    <n v="12.494999999999999"/>
    <n v="8.9250000000000007"/>
    <x v="1"/>
  </r>
  <r>
    <n v="226293"/>
    <n v="6"/>
    <n v="1"/>
    <s v="226293-6-1"/>
    <s v="LIB0200-2308"/>
    <s v="WILLCO V DEVELOPMENT -LLP"/>
    <s v="HOLIDAY INN EXPRESS - LOVELAND, CO"/>
    <s v="Megan Marley"/>
    <s v="Y"/>
    <s v="Y"/>
    <n v="13"/>
    <n v="13"/>
    <x v="13"/>
    <x v="12"/>
    <d v="2019-08-30T00:00:00"/>
    <d v="2020-06-29T00:00:00"/>
    <s v="Y"/>
    <x v="0"/>
    <s v="REG"/>
    <x v="0"/>
    <s v="NORMAL"/>
    <x v="0"/>
    <d v="2018-10-19T00:00:00"/>
    <m/>
    <n v="507"/>
    <n v="68359.289999999994"/>
    <n v="0"/>
    <n v="6.4029550000000004"/>
    <n v="9.5549999999999997"/>
    <n v="6.8250000000000002"/>
    <x v="1"/>
  </r>
  <r>
    <n v="226293"/>
    <n v="7"/>
    <n v="1"/>
    <s v="226293-7-1"/>
    <s v="LIB0600-2775"/>
    <s v="WILLCO V DEVELOPMENT -LLP"/>
    <s v="HOLIDAY INN EXPRESS - LOVELAND, CO"/>
    <s v="Megan Marley"/>
    <s v="Y"/>
    <s v="Y"/>
    <n v="57"/>
    <n v="57"/>
    <x v="13"/>
    <x v="12"/>
    <d v="2019-08-30T00:00:00"/>
    <d v="2020-06-29T00:00:00"/>
    <s v="Y"/>
    <x v="0"/>
    <s v="REG"/>
    <x v="0"/>
    <s v="NORMAL"/>
    <x v="3"/>
    <d v="2018-10-19T00:00:00"/>
    <m/>
    <n v="85"/>
    <n v="68359.289999999994"/>
    <n v="0"/>
    <n v="13.11"/>
    <n v="6.0388650000000004"/>
    <n v="4.9316399999999998"/>
    <x v="1"/>
  </r>
  <r>
    <n v="226294"/>
    <n v="1"/>
    <n v="1"/>
    <s v="226294-1-1"/>
    <s v="LIN0500-2330"/>
    <s v="WILLCO V DEVELOPMENT -LLP"/>
    <s v="HOLIDAY INN EXPRESS - LOVELAND, CO"/>
    <s v="Ellie Marlowe"/>
    <s v="Y"/>
    <s v="Y"/>
    <n v="3"/>
    <n v="3"/>
    <x v="14"/>
    <x v="13"/>
    <d v="2020-09-11T00:00:00"/>
    <d v="2020-09-18T00:00:00"/>
    <s v="Y"/>
    <x v="0"/>
    <s v="PRGM"/>
    <x v="2"/>
    <s v="NORMAL"/>
    <x v="4"/>
    <d v="2018-10-19T00:00:00"/>
    <m/>
    <n v="635"/>
    <n v="14799"/>
    <n v="0"/>
    <n v="2.0141399999999998"/>
    <n v="4.0019999999999998"/>
    <m/>
    <x v="1"/>
  </r>
  <r>
    <n v="226294"/>
    <n v="2"/>
    <n v="1"/>
    <s v="226294-2-1"/>
    <s v="LIN0500-2331"/>
    <s v="WILLCO V DEVELOPMENT -LLP"/>
    <s v="HOLIDAY INN EXPRESS - LOVELAND, CO"/>
    <s v="Ellie Marlowe"/>
    <s v="Y"/>
    <s v="Y"/>
    <n v="4"/>
    <n v="4"/>
    <x v="14"/>
    <x v="13"/>
    <d v="2020-09-11T00:00:00"/>
    <d v="2020-09-18T00:00:00"/>
    <s v="Y"/>
    <x v="0"/>
    <s v="PRGM"/>
    <x v="2"/>
    <s v="NORMAL"/>
    <x v="4"/>
    <d v="2018-10-19T00:00:00"/>
    <m/>
    <n v="410"/>
    <n v="14799"/>
    <n v="0"/>
    <n v="2.2400000000000002"/>
    <n v="3.556"/>
    <n v="1.778"/>
    <x v="1"/>
  </r>
  <r>
    <n v="226294"/>
    <n v="3"/>
    <n v="1"/>
    <s v="226294-3-1"/>
    <s v="LIN0100-2330-96"/>
    <s v="WILLCO V DEVELOPMENT -LLP"/>
    <s v="HOLIDAY INN EXPRESS - LOVELAND, CO"/>
    <s v="Ellie Marlowe"/>
    <s v="Y"/>
    <s v="Y"/>
    <n v="1"/>
    <n v="1"/>
    <x v="14"/>
    <x v="13"/>
    <d v="2020-09-11T00:00:00"/>
    <d v="2020-09-18T00:00:00"/>
    <s v="Y"/>
    <x v="0"/>
    <s v="PRGM"/>
    <x v="2"/>
    <s v="NORMAL"/>
    <x v="0"/>
    <d v="2018-10-19T00:00:00"/>
    <m/>
    <n v="1108"/>
    <n v="14799"/>
    <n v="0"/>
    <n v="1"/>
    <n v="1.4166300000000001"/>
    <n v="0.70838000000000001"/>
    <x v="1"/>
  </r>
  <r>
    <n v="226294"/>
    <n v="6"/>
    <n v="1"/>
    <s v="226294-6-1"/>
    <s v="LIB0700-1383"/>
    <s v="WILLCO V DEVELOPMENT -LLP"/>
    <s v="HOLIDAY INN EXPRESS - LOVELAND, CO"/>
    <s v="Ellie Marlowe"/>
    <s v="Y"/>
    <s v="Y"/>
    <n v="8"/>
    <n v="8"/>
    <x v="14"/>
    <x v="13"/>
    <d v="2020-09-11T00:00:00"/>
    <d v="2020-09-18T00:00:00"/>
    <s v="Y"/>
    <x v="0"/>
    <s v="PRGM"/>
    <x v="0"/>
    <s v="NORMAL"/>
    <x v="4"/>
    <d v="2018-10-19T00:00:00"/>
    <m/>
    <n v="268"/>
    <n v="14799"/>
    <n v="0"/>
    <n v="4.0418399999999997"/>
    <n v="4.4000000000000004"/>
    <n v="1.17944"/>
    <x v="1"/>
  </r>
  <r>
    <n v="226294"/>
    <n v="7"/>
    <n v="1"/>
    <s v="226294-7-1"/>
    <s v="LIN0900-397-72"/>
    <s v="WILLCO V DEVELOPMENT -LLP"/>
    <s v="HOLIDAY INN EXPRESS - LOVELAND, CO"/>
    <s v="Ellie Marlowe"/>
    <s v="Y"/>
    <s v="Y"/>
    <n v="2"/>
    <n v="2"/>
    <x v="14"/>
    <x v="13"/>
    <d v="2020-09-11T00:00:00"/>
    <d v="2020-09-18T00:00:00"/>
    <s v="Y"/>
    <x v="0"/>
    <s v="PRGM"/>
    <x v="2"/>
    <s v="NORMAL"/>
    <x v="0"/>
    <d v="2018-10-19T00:00:00"/>
    <m/>
    <n v="1328"/>
    <n v="14799"/>
    <n v="0"/>
    <n v="3.2"/>
    <n v="2.6335000000000002"/>
    <n v="1.3167599999999999"/>
    <x v="1"/>
  </r>
  <r>
    <n v="226294"/>
    <n v="8"/>
    <n v="1"/>
    <s v="226294-8-1"/>
    <s v="LIN0600-2340"/>
    <s v="WILLCO V DEVELOPMENT -LLP"/>
    <s v="HOLIDAY INN EXPRESS - LOVELAND, CO"/>
    <s v="Ellie Marlowe"/>
    <s v="Y"/>
    <s v="Y"/>
    <n v="1"/>
    <n v="1"/>
    <x v="15"/>
    <x v="14"/>
    <d v="2020-09-11T00:00:00"/>
    <d v="2020-09-18T00:00:00"/>
    <s v="Y"/>
    <x v="0"/>
    <s v="PRGM"/>
    <x v="2"/>
    <s v="NORMAL"/>
    <x v="3"/>
    <d v="2018-10-19T00:00:00"/>
    <m/>
    <n v="562"/>
    <n v="14799"/>
    <n v="0"/>
    <n v="0.15"/>
    <n v="0.29163"/>
    <n v="0.14588000000000001"/>
    <x v="2"/>
  </r>
  <r>
    <n v="228046"/>
    <n v="1"/>
    <n v="1"/>
    <s v="228046-1-1"/>
    <s v="LIB0900-378-LCL"/>
    <s v="EXECUTIVE HOTEL MANAGEMENT"/>
    <s v="HOLIDAY INN EXPRESS -PITTSTON, PA"/>
    <s v="Debbie Graham"/>
    <s v="Y"/>
    <s v=""/>
    <n v="4"/>
    <n v="4"/>
    <x v="16"/>
    <x v="15"/>
    <d v="2020-08-28T00:00:00"/>
    <d v="2020-05-29T00:00:00"/>
    <s v="Y"/>
    <x v="0"/>
    <s v="PRGM"/>
    <x v="0"/>
    <s v="NORMAL"/>
    <x v="4"/>
    <d v="2019-02-26T00:00:00"/>
    <m/>
    <n v="391"/>
    <n v="5278.75"/>
    <n v="0"/>
    <n v="1.90682"/>
    <n v="3.36"/>
    <n v="1.3998600000000001"/>
    <x v="1"/>
  </r>
  <r>
    <n v="228046"/>
    <n v="2"/>
    <n v="1"/>
    <s v="228046-2-1"/>
    <s v="LIB7455-C"/>
    <s v="EXECUTIVE HOTEL MANAGEMENT"/>
    <s v="HOLIDAY INN EXPRESS -PITTSTON, PA"/>
    <s v="Debbie Graham"/>
    <s v="Y"/>
    <s v=""/>
    <n v="7"/>
    <n v="7"/>
    <x v="16"/>
    <x v="15"/>
    <d v="2020-08-28T00:00:00"/>
    <d v="2020-05-29T00:00:00"/>
    <s v="Y"/>
    <x v="0"/>
    <s v="PRGM"/>
    <x v="0"/>
    <s v="NORMAL"/>
    <x v="4"/>
    <d v="2019-02-26T00:00:00"/>
    <m/>
    <n v="299"/>
    <n v="5278.75"/>
    <n v="0"/>
    <n v="2.447165"/>
    <n v="3.0627450000000001"/>
    <n v="0.75337500000000002"/>
    <x v="1"/>
  </r>
  <r>
    <n v="228046"/>
    <n v="4"/>
    <n v="1"/>
    <s v="228046-4-1"/>
    <s v="LIB7455-C"/>
    <s v="EXECUTIVE HOTEL MANAGEMENT"/>
    <s v="HOLIDAY INN EXPRESS -PITTSTON, PA"/>
    <s v="Debbie Graham"/>
    <s v="Y"/>
    <s v=""/>
    <n v="2"/>
    <n v="2"/>
    <x v="17"/>
    <x v="16"/>
    <d v="2020-08-28T00:00:00"/>
    <d v="2020-05-29T00:00:00"/>
    <s v="Y"/>
    <x v="0"/>
    <s v="PRGM"/>
    <x v="0"/>
    <s v="NORMAL"/>
    <x v="4"/>
    <d v="2019-02-26T00:00:00"/>
    <m/>
    <n v="299"/>
    <n v="5278.75"/>
    <n v="0"/>
    <n v="0.69918999999999998"/>
    <n v="0.87507000000000001"/>
    <n v="0.21525"/>
    <x v="1"/>
  </r>
  <r>
    <n v="228368"/>
    <n v="1"/>
    <n v="1"/>
    <s v="228368-1-1"/>
    <s v="LIN3371-S-LEG"/>
    <s v="MARRIOTT INT'L-FAIRFIELD"/>
    <s v="70BE211 FORT MORGAN,CO FFIS"/>
    <s v="Erica Hollyfield"/>
    <s v=""/>
    <s v=""/>
    <n v="1"/>
    <n v="1"/>
    <x v="18"/>
    <x v="17"/>
    <d v="2019-04-19T00:00:00"/>
    <d v="2019-04-26T00:00:00"/>
    <s v="N"/>
    <x v="0"/>
    <s v="RPL"/>
    <x v="2"/>
    <s v="NORMAL"/>
    <x v="2"/>
    <d v="2019-03-18T00:00:00"/>
    <m/>
    <n v="0"/>
    <n v="0"/>
    <n v="0"/>
    <m/>
    <m/>
    <m/>
    <x v="1"/>
  </r>
  <r>
    <n v="228512"/>
    <n v="2"/>
    <n v="1"/>
    <s v="228512-2-1"/>
    <s v="LIN0500-3333A"/>
    <s v="MARRIOTT SPRINGHILL SUITE"/>
    <s v="BL176 SHS DALLAS DFW AP"/>
    <s v="Erica Hollyfield"/>
    <s v=""/>
    <s v=""/>
    <n v="4"/>
    <n v="4"/>
    <x v="19"/>
    <x v="18"/>
    <d v="2020-07-17T00:00:00"/>
    <d v="2020-07-22T00:00:00"/>
    <s v="Y"/>
    <x v="1"/>
    <s v="PRGM"/>
    <x v="2"/>
    <s v="PLANT3"/>
    <x v="4"/>
    <d v="2019-03-26T00:00:00"/>
    <d v="2020-06-10T00:00:00"/>
    <n v="572"/>
    <n v="6604.5"/>
    <n v="0"/>
    <n v="1.8455999999999999"/>
    <n v="3.6783999999999999"/>
    <n v="2.7972000000000001"/>
    <x v="3"/>
  </r>
  <r>
    <n v="228512"/>
    <n v="3"/>
    <n v="1"/>
    <s v="228512-3-1"/>
    <s v="LINPILL-18X18KE-SD"/>
    <s v="MARRIOTT SPRINGHILL SUITE"/>
    <s v="BL176 SHS DALLAS DFW AP"/>
    <s v="Erica Hollyfield"/>
    <s v=""/>
    <s v=""/>
    <n v="4"/>
    <n v="4"/>
    <x v="20"/>
    <x v="19"/>
    <d v="2020-07-17T00:00:00"/>
    <d v="2020-07-22T00:00:00"/>
    <s v="Y"/>
    <x v="0"/>
    <s v="PRGM"/>
    <x v="2"/>
    <s v="NORMAL"/>
    <x v="1"/>
    <d v="2019-03-26T00:00:00"/>
    <m/>
    <n v="0"/>
    <n v="6604.5"/>
    <n v="0"/>
    <n v="0.33500000000000002"/>
    <m/>
    <m/>
    <x v="4"/>
  </r>
  <r>
    <n v="228512"/>
    <n v="4"/>
    <n v="1"/>
    <s v="228512-4-1"/>
    <s v="LIN3346-B"/>
    <s v="MARRIOTT SPRINGHILL SUITE"/>
    <s v="BL176 SHS DALLAS DFW AP"/>
    <s v="Erica Hollyfield"/>
    <s v=""/>
    <s v=""/>
    <n v="5"/>
    <n v="5"/>
    <x v="19"/>
    <x v="18"/>
    <d v="2020-07-17T00:00:00"/>
    <d v="2020-07-22T00:00:00"/>
    <s v="Y"/>
    <x v="1"/>
    <s v="PRGM"/>
    <x v="2"/>
    <s v="PLANT3"/>
    <x v="0"/>
    <d v="2019-03-26T00:00:00"/>
    <d v="2020-05-07T00:00:00"/>
    <n v="797"/>
    <n v="6604.5"/>
    <n v="0"/>
    <n v="0.75"/>
    <n v="2.3956499999999998"/>
    <n v="0.69440000000000002"/>
    <x v="3"/>
  </r>
  <r>
    <n v="228613"/>
    <n v="3"/>
    <n v="1"/>
    <s v="228613-3-1"/>
    <s v="LIBPILL-22X22KE"/>
    <s v="PAYAL DESAI DESIGNS, LLC"/>
    <s v="CANDLEWOOD SUITES ONTARIO, CA"/>
    <s v="Christy Barclay"/>
    <s v=""/>
    <s v=""/>
    <n v="12"/>
    <n v="12"/>
    <x v="21"/>
    <x v="20"/>
    <d v="2020-06-05T00:00:00"/>
    <d v="2020-06-12T00:00:00"/>
    <s v="Y"/>
    <x v="1"/>
    <s v="REG"/>
    <x v="0"/>
    <s v="NORMAL"/>
    <x v="1"/>
    <d v="2019-04-03T00:00:00"/>
    <d v="2020-04-22T00:00:00"/>
    <n v="0"/>
    <n v="90891.15"/>
    <n v="0"/>
    <n v="1.1544000000000001"/>
    <m/>
    <m/>
    <x v="1"/>
  </r>
  <r>
    <n v="229196"/>
    <n v="2"/>
    <n v="1"/>
    <s v="229196-2-1"/>
    <s v="LIB0200-2738"/>
    <s v="BONITA HOTEL PARTNERS, LLC"/>
    <s v="FAIRFIELD INN BONITA SPRINGS"/>
    <s v="Debbie Graham"/>
    <s v=""/>
    <s v="Y"/>
    <n v="21"/>
    <n v="21"/>
    <x v="22"/>
    <x v="18"/>
    <d v="2020-08-28T00:00:00"/>
    <d v="2020-09-01T00:00:00"/>
    <s v="Y"/>
    <x v="1"/>
    <s v="PRGM"/>
    <x v="0"/>
    <s v="NORMAL"/>
    <x v="0"/>
    <d v="2019-05-15T00:00:00"/>
    <d v="2019-12-28T00:00:00"/>
    <n v="833"/>
    <n v="59477.84"/>
    <n v="0"/>
    <n v="29.3202"/>
    <n v="12.7743"/>
    <n v="4.8152999999999997"/>
    <x v="3"/>
  </r>
  <r>
    <n v="229196"/>
    <n v="3"/>
    <n v="1"/>
    <s v="229196-3-1"/>
    <s v="LIBPILL-20X20KE-SD"/>
    <s v="BONITA HOTEL PARTNERS, LLC"/>
    <s v="FAIRFIELD INN BONITA SPRINGS"/>
    <s v="Debbie Graham"/>
    <s v=""/>
    <s v="Y"/>
    <n v="42"/>
    <n v="42"/>
    <x v="22"/>
    <x v="18"/>
    <d v="2020-08-28T00:00:00"/>
    <d v="2020-09-01T00:00:00"/>
    <s v="Y"/>
    <x v="1"/>
    <s v="PRGM"/>
    <x v="0"/>
    <s v="NORMAL"/>
    <x v="1"/>
    <d v="2019-05-15T00:00:00"/>
    <d v="2019-12-28T00:00:00"/>
    <n v="0"/>
    <n v="59477.84"/>
    <n v="0"/>
    <n v="3.0156000000000001"/>
    <m/>
    <m/>
    <x v="3"/>
  </r>
  <r>
    <n v="229196"/>
    <n v="4"/>
    <n v="1"/>
    <s v="229196-4-1"/>
    <s v="LIBPILL-18X18KE-SD"/>
    <s v="BONITA HOTEL PARTNERS, LLC"/>
    <s v="FAIRFIELD INN BONITA SPRINGS"/>
    <s v="Debbie Graham"/>
    <s v=""/>
    <s v="Y"/>
    <n v="42"/>
    <n v="42"/>
    <x v="22"/>
    <x v="18"/>
    <d v="2020-08-28T00:00:00"/>
    <d v="2020-09-01T00:00:00"/>
    <s v="Y"/>
    <x v="1"/>
    <s v="PRGM"/>
    <x v="0"/>
    <s v="NORMAL"/>
    <x v="1"/>
    <d v="2019-05-15T00:00:00"/>
    <d v="2019-12-28T00:00:00"/>
    <n v="0"/>
    <n v="59477.84"/>
    <n v="0"/>
    <n v="2.8140000000000001"/>
    <m/>
    <m/>
    <x v="3"/>
  </r>
  <r>
    <n v="229196"/>
    <n v="6"/>
    <n v="1"/>
    <s v="229196-6-1"/>
    <s v="LIN3371-S"/>
    <s v="BONITA HOTEL PARTNERS, LLC"/>
    <s v="FAIRFIELD INN BONITA SPRINGS"/>
    <s v="Debbie Graham"/>
    <s v=""/>
    <s v="Y"/>
    <n v="1"/>
    <n v="1"/>
    <x v="22"/>
    <x v="18"/>
    <d v="2020-08-28T00:00:00"/>
    <d v="2020-09-01T00:00:00"/>
    <s v="Y"/>
    <x v="1"/>
    <s v="PRGM"/>
    <x v="2"/>
    <s v="PLANT3"/>
    <x v="0"/>
    <d v="2019-05-15T00:00:00"/>
    <d v="2019-12-28T00:00:00"/>
    <n v="867"/>
    <n v="59477.84"/>
    <n v="0"/>
    <n v="0.87324999999999997"/>
    <n v="0.8125"/>
    <n v="0.54325000000000001"/>
    <x v="3"/>
  </r>
  <r>
    <n v="229836"/>
    <n v="10"/>
    <n v="1"/>
    <s v="229836-10-1"/>
    <s v="LIBPILL-20X20KE-SD"/>
    <s v="HORIZON NORTH"/>
    <s v="M24233SL - FAIRFIELD INN - KITIMAT BC CANADA"/>
    <s v="Ellie Marlowe"/>
    <s v=""/>
    <s v="Y"/>
    <n v="68"/>
    <n v="68"/>
    <x v="23"/>
    <x v="21"/>
    <d v="2020-12-30T00:00:00"/>
    <d v="2021-01-08T00:00:00"/>
    <s v="Y"/>
    <x v="1"/>
    <s v="PRGM"/>
    <x v="0"/>
    <s v="NORMAL"/>
    <x v="1"/>
    <d v="2019-07-08T00:00:00"/>
    <d v="2020-07-07T00:00:00"/>
    <n v="0"/>
    <n v="35542.400000000001"/>
    <n v="0"/>
    <n v="4.8823999999999996"/>
    <m/>
    <m/>
    <x v="5"/>
  </r>
  <r>
    <n v="229836"/>
    <n v="8"/>
    <n v="1"/>
    <s v="229836-8-1"/>
    <s v="LIB0200-2738"/>
    <s v="HORIZON NORTH"/>
    <s v="M24233SL - FAIRFIELD INN - KITIMAT BC CANADA"/>
    <s v="Ellie Marlowe"/>
    <s v=""/>
    <s v="Y"/>
    <n v="34"/>
    <n v="34"/>
    <x v="23"/>
    <x v="21"/>
    <d v="2020-12-30T00:00:00"/>
    <d v="2021-01-08T00:00:00"/>
    <s v="Y"/>
    <x v="1"/>
    <s v="PRGM"/>
    <x v="0"/>
    <s v="NORMAL"/>
    <x v="0"/>
    <d v="2019-07-08T00:00:00"/>
    <d v="2020-03-17T00:00:00"/>
    <n v="833.6"/>
    <n v="35542.400000000001"/>
    <n v="0"/>
    <n v="47.470799999999997"/>
    <n v="20.682200000000002"/>
    <n v="7.7961999999999998"/>
    <x v="5"/>
  </r>
  <r>
    <n v="229836"/>
    <n v="9"/>
    <n v="1"/>
    <s v="229836-9-1"/>
    <s v="LIBPILL-18X18KE-SD"/>
    <s v="HORIZON NORTH"/>
    <s v="M24233SL - FAIRFIELD INN - KITIMAT BC CANADA"/>
    <s v="Ellie Marlowe"/>
    <s v=""/>
    <s v="Y"/>
    <n v="68"/>
    <n v="68"/>
    <x v="23"/>
    <x v="21"/>
    <d v="2020-12-30T00:00:00"/>
    <d v="2021-01-08T00:00:00"/>
    <s v="Y"/>
    <x v="1"/>
    <s v="PRGM"/>
    <x v="0"/>
    <s v="NORMAL"/>
    <x v="1"/>
    <d v="2019-07-08T00:00:00"/>
    <d v="2020-03-17T00:00:00"/>
    <n v="0"/>
    <n v="35542.400000000001"/>
    <n v="0"/>
    <n v="4.556"/>
    <m/>
    <m/>
    <x v="5"/>
  </r>
  <r>
    <n v="229904"/>
    <n v="1"/>
    <n v="1"/>
    <s v="229904-1-1"/>
    <s v="LIB0900-386-RCL"/>
    <s v="Interior Image Group, INC."/>
    <s v="HOLIDAY INN EXPRESS CLEMMONS, NC"/>
    <s v="Bailee Moore"/>
    <s v=""/>
    <s v="Y"/>
    <n v="23"/>
    <n v="23"/>
    <x v="24"/>
    <x v="22"/>
    <d v="2021-01-08T00:00:00"/>
    <d v="2021-01-15T00:00:00"/>
    <s v="Y"/>
    <x v="1"/>
    <s v="PRGM"/>
    <x v="0"/>
    <s v="NORMAL"/>
    <x v="4"/>
    <d v="2019-07-11T00:00:00"/>
    <d v="2019-07-19T00:00:00"/>
    <n v="408"/>
    <n v="87780"/>
    <n v="0"/>
    <n v="9.7807499999999994"/>
    <n v="14.49"/>
    <n v="9.66"/>
    <x v="6"/>
  </r>
  <r>
    <n v="229904"/>
    <n v="11"/>
    <n v="1"/>
    <s v="229904-11-1"/>
    <s v="LIB0700-1383"/>
    <s v="Interior Image Group, INC."/>
    <s v="HOLIDAY INN EXPRESS CLEMMONS, NC"/>
    <s v="Bailee Moore"/>
    <s v=""/>
    <s v="Y"/>
    <n v="10"/>
    <n v="10"/>
    <x v="25"/>
    <x v="22"/>
    <d v="2021-01-08T00:00:00"/>
    <d v="2021-01-15T00:00:00"/>
    <s v="Y"/>
    <x v="1"/>
    <s v="PRGM"/>
    <x v="0"/>
    <s v="NORMAL"/>
    <x v="4"/>
    <d v="2019-07-11T00:00:00"/>
    <d v="2020-04-01T00:00:00"/>
    <n v="268"/>
    <n v="87780"/>
    <n v="0"/>
    <n v="5.0522999999999998"/>
    <n v="5.5"/>
    <n v="1.4742999999999999"/>
    <x v="6"/>
  </r>
  <r>
    <n v="229904"/>
    <n v="12"/>
    <n v="1"/>
    <s v="229904-12-1"/>
    <s v="LIN0900-397-72"/>
    <s v="Interior Image Group, INC."/>
    <s v="HOLIDAY INN EXPRESS CLEMMONS, NC"/>
    <s v="Bailee Moore"/>
    <s v=""/>
    <s v="Y"/>
    <n v="2"/>
    <n v="2"/>
    <x v="25"/>
    <x v="22"/>
    <d v="2021-01-08T00:00:00"/>
    <d v="2021-01-15T00:00:00"/>
    <s v="Y"/>
    <x v="1"/>
    <s v="PRGM"/>
    <x v="2"/>
    <s v="PLANT3"/>
    <x v="0"/>
    <d v="2019-07-11T00:00:00"/>
    <d v="2020-04-01T00:00:00"/>
    <n v="1328"/>
    <n v="87780"/>
    <n v="0"/>
    <n v="3.2"/>
    <n v="2.6335000000000002"/>
    <n v="1.3167599999999999"/>
    <x v="6"/>
  </r>
  <r>
    <n v="229904"/>
    <n v="13"/>
    <n v="1"/>
    <s v="229904-13-1"/>
    <s v="LIN0600-2340"/>
    <s v="Interior Image Group, INC."/>
    <s v="HOLIDAY INN EXPRESS CLEMMONS, NC"/>
    <s v="Bailee Moore"/>
    <s v=""/>
    <s v="Y"/>
    <n v="1"/>
    <n v="1"/>
    <x v="25"/>
    <x v="22"/>
    <d v="2021-01-08T00:00:00"/>
    <d v="2021-01-15T00:00:00"/>
    <s v="Y"/>
    <x v="1"/>
    <s v="PRGM"/>
    <x v="2"/>
    <s v="PLANT3"/>
    <x v="3"/>
    <d v="2019-07-11T00:00:00"/>
    <d v="2020-04-01T00:00:00"/>
    <n v="562"/>
    <n v="87780"/>
    <n v="0"/>
    <n v="0.15"/>
    <n v="0.29163"/>
    <n v="0.14588000000000001"/>
    <x v="6"/>
  </r>
  <r>
    <n v="229904"/>
    <n v="14"/>
    <n v="1"/>
    <s v="229904-14-1"/>
    <s v="LIB0200-2308-77"/>
    <s v="Interior Image Group, INC."/>
    <s v="HOLIDAY INN EXPRESS CLEMMONS, NC"/>
    <s v="Bailee Moore"/>
    <s v=""/>
    <s v="Y"/>
    <n v="20"/>
    <n v="20"/>
    <x v="24"/>
    <x v="22"/>
    <d v="2021-01-08T00:00:00"/>
    <d v="2021-01-15T00:00:00"/>
    <s v="Y"/>
    <x v="1"/>
    <s v="PRGM"/>
    <x v="0"/>
    <s v="NORMAL"/>
    <x v="0"/>
    <d v="2019-07-11T00:00:00"/>
    <d v="2020-02-25T00:00:00"/>
    <n v="735"/>
    <n v="87780"/>
    <n v="0"/>
    <n v="9.8506999999999998"/>
    <n v="14.7"/>
    <n v="10.5"/>
    <x v="6"/>
  </r>
  <r>
    <n v="229904"/>
    <n v="15"/>
    <n v="1"/>
    <s v="229904-15-1"/>
    <s v="LIB7455-C"/>
    <s v="Interior Image Group, INC."/>
    <s v="HOLIDAY INN EXPRESS CLEMMONS, NC"/>
    <s v="Bailee Moore"/>
    <s v=""/>
    <s v="Y"/>
    <n v="51"/>
    <n v="51"/>
    <x v="25"/>
    <x v="22"/>
    <d v="2021-01-08T00:00:00"/>
    <d v="2021-01-15T00:00:00"/>
    <s v="Y"/>
    <x v="1"/>
    <s v="PRGM"/>
    <x v="0"/>
    <s v="NORMAL"/>
    <x v="4"/>
    <d v="2019-07-11T00:00:00"/>
    <d v="2020-04-01T00:00:00"/>
    <n v="315"/>
    <n v="87780"/>
    <n v="0"/>
    <n v="17.829345"/>
    <n v="22.314285000000002"/>
    <n v="5.4888750000000002"/>
    <x v="6"/>
  </r>
  <r>
    <n v="229904"/>
    <n v="2"/>
    <n v="1"/>
    <s v="229904-2-1"/>
    <s v="LIB0900-386-LCL"/>
    <s v="Interior Image Group, INC."/>
    <s v="HOLIDAY INN EXPRESS CLEMMONS, NC"/>
    <s v="Bailee Moore"/>
    <s v=""/>
    <s v="Y"/>
    <n v="23"/>
    <n v="23"/>
    <x v="24"/>
    <x v="22"/>
    <d v="2021-01-08T00:00:00"/>
    <d v="2021-01-15T00:00:00"/>
    <s v="Y"/>
    <x v="1"/>
    <s v="PRGM"/>
    <x v="0"/>
    <s v="NORMAL"/>
    <x v="4"/>
    <d v="2019-07-11T00:00:00"/>
    <d v="2019-07-19T00:00:00"/>
    <n v="408"/>
    <n v="87780"/>
    <n v="0"/>
    <n v="9.7807499999999994"/>
    <n v="14.49"/>
    <n v="9.66"/>
    <x v="6"/>
  </r>
  <r>
    <n v="229904"/>
    <n v="3"/>
    <n v="1"/>
    <s v="229904-3-1"/>
    <s v="LER0800-320-HIX-BLUE"/>
    <s v="Interior Image Group, INC."/>
    <s v="HOLIDAY INN EXPRESS CLEMMONS, NC"/>
    <s v="Bailee Moore"/>
    <s v=""/>
    <s v="Y"/>
    <n v="108"/>
    <n v="108"/>
    <x v="24"/>
    <x v="22"/>
    <d v="2021-01-08T00:00:00"/>
    <d v="2021-01-15T00:00:00"/>
    <s v="Y"/>
    <x v="1"/>
    <s v="PRGM"/>
    <x v="0"/>
    <s v="NORMAL"/>
    <x v="5"/>
    <d v="2019-07-11T00:00:00"/>
    <d v="2019-12-04T00:00:00"/>
    <n v="168.5"/>
    <n v="87780"/>
    <n v="0"/>
    <m/>
    <m/>
    <m/>
    <x v="6"/>
  </r>
  <r>
    <n v="229904"/>
    <n v="6"/>
    <n v="1"/>
    <s v="229904-6-1"/>
    <s v="LIN0500-2330"/>
    <s v="Interior Image Group, INC."/>
    <s v="HOLIDAY INN EXPRESS CLEMMONS, NC"/>
    <s v="Bailee Moore"/>
    <s v=""/>
    <s v="Y"/>
    <n v="3"/>
    <n v="3"/>
    <x v="25"/>
    <x v="22"/>
    <d v="2021-01-08T00:00:00"/>
    <d v="2021-01-15T00:00:00"/>
    <s v="Y"/>
    <x v="1"/>
    <s v="PRGM"/>
    <x v="2"/>
    <s v="PLANT3"/>
    <x v="4"/>
    <d v="2019-07-11T00:00:00"/>
    <d v="2020-04-01T00:00:00"/>
    <n v="635"/>
    <n v="87780"/>
    <n v="0"/>
    <n v="2.0141399999999998"/>
    <n v="4.0019999999999998"/>
    <m/>
    <x v="6"/>
  </r>
  <r>
    <n v="229904"/>
    <n v="7"/>
    <n v="1"/>
    <s v="229904-7-1"/>
    <s v="LIN0500-2331"/>
    <s v="Interior Image Group, INC."/>
    <s v="HOLIDAY INN EXPRESS CLEMMONS, NC"/>
    <s v="Bailee Moore"/>
    <s v=""/>
    <s v="Y"/>
    <n v="4"/>
    <n v="4"/>
    <x v="25"/>
    <x v="22"/>
    <d v="2021-01-08T00:00:00"/>
    <d v="2021-01-15T00:00:00"/>
    <s v="Y"/>
    <x v="1"/>
    <s v="PRGM"/>
    <x v="2"/>
    <s v="PLANT3"/>
    <x v="4"/>
    <d v="2019-07-11T00:00:00"/>
    <d v="2020-04-01T00:00:00"/>
    <n v="410"/>
    <n v="87780"/>
    <n v="0"/>
    <n v="2.2400000000000002"/>
    <n v="3.556"/>
    <n v="1.778"/>
    <x v="6"/>
  </r>
  <r>
    <n v="229904"/>
    <n v="8"/>
    <n v="1"/>
    <s v="229904-8-1"/>
    <s v="LIN0100-2330-96"/>
    <s v="Interior Image Group, INC."/>
    <s v="HOLIDAY INN EXPRESS CLEMMONS, NC"/>
    <s v="Bailee Moore"/>
    <s v=""/>
    <s v="Y"/>
    <n v="2"/>
    <n v="2"/>
    <x v="25"/>
    <x v="22"/>
    <d v="2021-01-08T00:00:00"/>
    <d v="2021-01-15T00:00:00"/>
    <s v="Y"/>
    <x v="1"/>
    <s v="PRGM"/>
    <x v="2"/>
    <s v="PLANT3"/>
    <x v="0"/>
    <d v="2019-07-11T00:00:00"/>
    <d v="2020-04-01T00:00:00"/>
    <n v="1108"/>
    <n v="87780"/>
    <n v="0"/>
    <n v="2"/>
    <n v="2.8332600000000001"/>
    <n v="1.41676"/>
    <x v="6"/>
  </r>
  <r>
    <n v="229906"/>
    <n v="1"/>
    <n v="1"/>
    <s v="229906-1-1"/>
    <s v="LIB0900-386-LCL"/>
    <s v="Interior Image Group, INC."/>
    <s v="HOLIDAY INN EXPRESS WILMINGTON, NC"/>
    <s v="Bailee Moore"/>
    <s v=""/>
    <s v="Y"/>
    <n v="24"/>
    <n v="24"/>
    <x v="26"/>
    <x v="23"/>
    <d v="2020-10-02T00:00:00"/>
    <d v="2020-10-09T00:00:00"/>
    <s v="Y"/>
    <x v="1"/>
    <s v="PRGM"/>
    <x v="0"/>
    <s v="NORMAL"/>
    <x v="4"/>
    <d v="2019-07-11T00:00:00"/>
    <d v="2020-04-01T00:00:00"/>
    <n v="408"/>
    <n v="79338"/>
    <n v="0"/>
    <n v="10.206"/>
    <n v="15.12"/>
    <n v="10.08"/>
    <x v="7"/>
  </r>
  <r>
    <n v="229906"/>
    <n v="11"/>
    <n v="1"/>
    <s v="229906-11-1"/>
    <s v="LIB0700-1383"/>
    <s v="Interior Image Group, INC."/>
    <s v="HOLIDAY INN EXPRESS WILMINGTON, NC"/>
    <s v="Bailee Moore"/>
    <s v=""/>
    <s v="Y"/>
    <n v="8"/>
    <n v="8"/>
    <x v="26"/>
    <x v="23"/>
    <d v="2020-10-02T00:00:00"/>
    <d v="2020-10-09T00:00:00"/>
    <s v="Y"/>
    <x v="1"/>
    <s v="PRGM"/>
    <x v="0"/>
    <s v="NORMAL"/>
    <x v="4"/>
    <d v="2019-07-11T00:00:00"/>
    <d v="2020-04-01T00:00:00"/>
    <n v="268"/>
    <n v="79338"/>
    <n v="0"/>
    <n v="4.0418399999999997"/>
    <n v="4.4000000000000004"/>
    <n v="1.17944"/>
    <x v="7"/>
  </r>
  <r>
    <n v="229906"/>
    <n v="12"/>
    <n v="1"/>
    <s v="229906-12-1"/>
    <s v="LIN0900-397-72"/>
    <s v="Interior Image Group, INC."/>
    <s v="HOLIDAY INN EXPRESS WILMINGTON, NC"/>
    <s v="Bailee Moore"/>
    <s v=""/>
    <s v="Y"/>
    <n v="2"/>
    <n v="2"/>
    <x v="26"/>
    <x v="23"/>
    <d v="2020-10-02T00:00:00"/>
    <d v="2020-10-09T00:00:00"/>
    <s v="Y"/>
    <x v="1"/>
    <s v="PRGM"/>
    <x v="2"/>
    <s v="PLANT3"/>
    <x v="0"/>
    <d v="2019-07-11T00:00:00"/>
    <d v="2020-04-01T00:00:00"/>
    <n v="1335"/>
    <n v="79338"/>
    <n v="0"/>
    <n v="3.2"/>
    <n v="2.6335000000000002"/>
    <n v="1.3167599999999999"/>
    <x v="7"/>
  </r>
  <r>
    <n v="229906"/>
    <n v="13"/>
    <n v="1"/>
    <s v="229906-13-1"/>
    <s v="LIN0600-2340"/>
    <s v="Interior Image Group, INC."/>
    <s v="HOLIDAY INN EXPRESS WILMINGTON, NC"/>
    <s v="Bailee Moore"/>
    <s v=""/>
    <s v="Y"/>
    <n v="1"/>
    <n v="1"/>
    <x v="26"/>
    <x v="23"/>
    <d v="2020-10-02T00:00:00"/>
    <d v="2020-10-09T00:00:00"/>
    <s v="Y"/>
    <x v="1"/>
    <s v="PRGM"/>
    <x v="2"/>
    <s v="PLANT3"/>
    <x v="3"/>
    <d v="2019-07-11T00:00:00"/>
    <d v="2020-04-01T00:00:00"/>
    <n v="562"/>
    <n v="79338"/>
    <n v="0"/>
    <n v="0.15"/>
    <n v="0.29163"/>
    <n v="0.14588000000000001"/>
    <x v="7"/>
  </r>
  <r>
    <n v="229906"/>
    <n v="2"/>
    <n v="1"/>
    <s v="229906-2-1"/>
    <s v="LIB0900-386-RCL"/>
    <s v="Interior Image Group, INC."/>
    <s v="HOLIDAY INN EXPRESS WILMINGTON, NC"/>
    <s v="Bailee Moore"/>
    <s v=""/>
    <s v="Y"/>
    <n v="32"/>
    <n v="32"/>
    <x v="26"/>
    <x v="23"/>
    <d v="2020-10-02T00:00:00"/>
    <d v="2020-10-09T00:00:00"/>
    <s v="Y"/>
    <x v="1"/>
    <s v="PRGM"/>
    <x v="0"/>
    <s v="NORMAL"/>
    <x v="4"/>
    <d v="2019-07-11T00:00:00"/>
    <d v="2020-04-01T00:00:00"/>
    <n v="408"/>
    <n v="79338"/>
    <n v="0"/>
    <n v="13.608000000000001"/>
    <n v="20.16"/>
    <n v="13.44"/>
    <x v="7"/>
  </r>
  <r>
    <n v="229906"/>
    <n v="3"/>
    <n v="1"/>
    <s v="229906-3-1"/>
    <s v="LER0800-320-HIX-BLUE"/>
    <s v="Interior Image Group, INC."/>
    <s v="HOLIDAY INN EXPRESS WILMINGTON, NC"/>
    <s v="Bailee Moore"/>
    <s v=""/>
    <s v="Y"/>
    <n v="104"/>
    <n v="104"/>
    <x v="26"/>
    <x v="23"/>
    <d v="2020-10-02T00:00:00"/>
    <d v="2020-10-09T00:00:00"/>
    <s v="Y"/>
    <x v="1"/>
    <s v="PRGM"/>
    <x v="0"/>
    <s v="NORMAL"/>
    <x v="5"/>
    <d v="2019-07-11T00:00:00"/>
    <d v="2020-04-01T00:00:00"/>
    <n v="168.5"/>
    <n v="79338"/>
    <n v="0"/>
    <m/>
    <m/>
    <m/>
    <x v="7"/>
  </r>
  <r>
    <n v="229906"/>
    <n v="4"/>
    <n v="1"/>
    <s v="229906-4-1"/>
    <s v="LIB7455-C"/>
    <s v="Interior Image Group, INC."/>
    <s v="HOLIDAY INN EXPRESS WILMINGTON, NC"/>
    <s v="Bailee Moore"/>
    <s v=""/>
    <s v="Y"/>
    <n v="42"/>
    <n v="42"/>
    <x v="26"/>
    <x v="23"/>
    <d v="2020-10-02T00:00:00"/>
    <d v="2020-10-09T00:00:00"/>
    <s v="Y"/>
    <x v="1"/>
    <s v="PRGM"/>
    <x v="0"/>
    <s v="NORMAL"/>
    <x v="4"/>
    <d v="2019-07-11T00:00:00"/>
    <d v="2020-04-01T00:00:00"/>
    <n v="315"/>
    <n v="79338"/>
    <n v="0"/>
    <n v="14.68299"/>
    <n v="18.376470000000001"/>
    <n v="4.5202499999999999"/>
    <x v="7"/>
  </r>
  <r>
    <n v="229906"/>
    <n v="5"/>
    <n v="1"/>
    <s v="229906-5-1"/>
    <s v="LIB0200-2308-77"/>
    <s v="Interior Image Group, INC."/>
    <s v="HOLIDAY INN EXPRESS WILMINGTON, NC"/>
    <s v="Bailee Moore"/>
    <s v=""/>
    <s v="Y"/>
    <n v="9"/>
    <n v="9"/>
    <x v="26"/>
    <x v="23"/>
    <d v="2020-10-02T00:00:00"/>
    <d v="2020-10-09T00:00:00"/>
    <s v="Y"/>
    <x v="1"/>
    <s v="PRGM"/>
    <x v="0"/>
    <s v="NORMAL"/>
    <x v="0"/>
    <d v="2019-07-11T00:00:00"/>
    <d v="2020-04-01T00:00:00"/>
    <n v="735"/>
    <n v="79338"/>
    <n v="0"/>
    <n v="4.4328149999999997"/>
    <n v="6.6150000000000002"/>
    <n v="4.7249999999999996"/>
    <x v="7"/>
  </r>
  <r>
    <n v="229906"/>
    <n v="6"/>
    <n v="1"/>
    <s v="229906-6-1"/>
    <s v="LIN0500-2330"/>
    <s v="Interior Image Group, INC."/>
    <s v="HOLIDAY INN EXPRESS WILMINGTON, NC"/>
    <s v="Bailee Moore"/>
    <s v=""/>
    <s v="Y"/>
    <n v="3"/>
    <n v="3"/>
    <x v="26"/>
    <x v="23"/>
    <d v="2020-10-02T00:00:00"/>
    <d v="2020-10-09T00:00:00"/>
    <s v="Y"/>
    <x v="1"/>
    <s v="PRGM"/>
    <x v="2"/>
    <s v="PLANT3"/>
    <x v="4"/>
    <d v="2019-07-11T00:00:00"/>
    <d v="2020-04-01T00:00:00"/>
    <n v="635"/>
    <n v="79338"/>
    <n v="0"/>
    <n v="2.0141399999999998"/>
    <n v="4.0019999999999998"/>
    <m/>
    <x v="7"/>
  </r>
  <r>
    <n v="229906"/>
    <n v="7"/>
    <n v="1"/>
    <s v="229906-7-1"/>
    <s v="LIN0500-2331"/>
    <s v="Interior Image Group, INC."/>
    <s v="HOLIDAY INN EXPRESS WILMINGTON, NC"/>
    <s v="Bailee Moore"/>
    <s v=""/>
    <s v="Y"/>
    <n v="4"/>
    <n v="4"/>
    <x v="26"/>
    <x v="23"/>
    <d v="2020-10-02T00:00:00"/>
    <d v="2020-10-09T00:00:00"/>
    <s v="Y"/>
    <x v="1"/>
    <s v="PRGM"/>
    <x v="2"/>
    <s v="PLANT3"/>
    <x v="4"/>
    <d v="2019-07-11T00:00:00"/>
    <d v="2020-04-01T00:00:00"/>
    <n v="410"/>
    <n v="79338"/>
    <n v="0"/>
    <n v="2.2400000000000002"/>
    <n v="3.556"/>
    <n v="1.778"/>
    <x v="7"/>
  </r>
  <r>
    <n v="229906"/>
    <n v="8"/>
    <n v="1"/>
    <s v="229906-8-1"/>
    <s v="LIN0100-2330-96"/>
    <s v="Interior Image Group, INC."/>
    <s v="HOLIDAY INN EXPRESS WILMINGTON, NC"/>
    <s v="Bailee Moore"/>
    <s v=""/>
    <s v="Y"/>
    <n v="2"/>
    <n v="2"/>
    <x v="26"/>
    <x v="23"/>
    <d v="2020-10-02T00:00:00"/>
    <d v="2020-10-09T00:00:00"/>
    <s v="Y"/>
    <x v="1"/>
    <s v="PRGM"/>
    <x v="2"/>
    <s v="PLANT3"/>
    <x v="0"/>
    <d v="2019-07-11T00:00:00"/>
    <d v="2020-04-01T00:00:00"/>
    <n v="1108"/>
    <n v="79338"/>
    <n v="0"/>
    <n v="2"/>
    <n v="2.8332600000000001"/>
    <n v="1.41676"/>
    <x v="7"/>
  </r>
  <r>
    <n v="230508"/>
    <n v="11"/>
    <n v="1"/>
    <s v="230508-11-1"/>
    <s v="LIN0900-526-36-C-GB"/>
    <s v="MARRIOTT INT'L-FAIRFIELD"/>
    <s v="FAIRFIELD INN AND SUITES ARKADELPHIA"/>
    <s v="Erica Hollyfield"/>
    <s v=""/>
    <s v=""/>
    <n v="2"/>
    <n v="2"/>
    <x v="27"/>
    <x v="24"/>
    <d v="2020-10-30T00:00:00"/>
    <d v="2020-11-11T00:00:00"/>
    <s v="Y"/>
    <x v="1"/>
    <s v="REG"/>
    <x v="2"/>
    <s v="PLANT3"/>
    <x v="0"/>
    <d v="2019-08-16T00:00:00"/>
    <d v="2019-10-09T00:00:00"/>
    <n v="0"/>
    <n v="25999.63"/>
    <n v="0"/>
    <n v="0.56999999999999995"/>
    <n v="2.1"/>
    <n v="0.87350000000000005"/>
    <x v="8"/>
  </r>
  <r>
    <n v="230508"/>
    <n v="12"/>
    <n v="1"/>
    <s v="230508-12-1"/>
    <s v="LIN0900-526-66-C-GB"/>
    <s v="MARRIOTT INT'L-FAIRFIELD"/>
    <s v="FAIRFIELD INN AND SUITES ARKADELPHIA"/>
    <s v="Erica Hollyfield"/>
    <s v=""/>
    <s v=""/>
    <n v="3"/>
    <n v="3"/>
    <x v="28"/>
    <x v="24"/>
    <d v="2020-10-30T00:00:00"/>
    <d v="2020-11-11T00:00:00"/>
    <s v="Y"/>
    <x v="1"/>
    <s v="REG"/>
    <x v="2"/>
    <s v="PLANT3"/>
    <x v="0"/>
    <d v="2019-08-16T00:00:00"/>
    <d v="2019-10-09T00:00:00"/>
    <n v="0"/>
    <n v="25999.63"/>
    <n v="0"/>
    <n v="2.0924999999999998"/>
    <n v="4.3616400000000004"/>
    <n v="1.54125"/>
    <x v="8"/>
  </r>
  <r>
    <n v="230508"/>
    <n v="13"/>
    <n v="1"/>
    <s v="230508-13-1"/>
    <s v="LIN0900-526-RSCOR-GL"/>
    <s v="MARRIOTT INT'L-FAIRFIELD"/>
    <s v="FAIRFIELD INN AND SUITES ARKADELPHIA"/>
    <s v="Erica Hollyfield"/>
    <s v=""/>
    <s v=""/>
    <n v="1"/>
    <n v="1"/>
    <x v="28"/>
    <x v="24"/>
    <d v="2020-10-30T00:00:00"/>
    <d v="2020-11-11T00:00:00"/>
    <s v="Y"/>
    <x v="1"/>
    <s v="REG"/>
    <x v="2"/>
    <s v="PLANT3"/>
    <x v="0"/>
    <d v="2019-08-16T00:00:00"/>
    <d v="2020-02-24T00:00:00"/>
    <n v="0"/>
    <n v="25999.63"/>
    <n v="0"/>
    <n v="0.38100000000000001"/>
    <n v="1.56775"/>
    <n v="0.5625"/>
    <x v="8"/>
  </r>
  <r>
    <n v="230508"/>
    <n v="3"/>
    <n v="1"/>
    <s v="230508-3-1"/>
    <s v="LIB0200-2738"/>
    <s v="MARRIOTT INT'L-FAIRFIELD"/>
    <s v="FAIRFIELD INN AND SUITES ARKADELPHIA"/>
    <s v="Erica Hollyfield"/>
    <s v=""/>
    <s v=""/>
    <n v="15"/>
    <n v="15"/>
    <x v="29"/>
    <x v="25"/>
    <d v="2020-11-06T00:00:00"/>
    <d v="2020-11-18T00:00:00"/>
    <s v="Y"/>
    <x v="1"/>
    <s v="REG"/>
    <x v="0"/>
    <s v="NORMAL"/>
    <x v="0"/>
    <d v="2019-08-16T00:00:00"/>
    <d v="2019-10-09T00:00:00"/>
    <n v="749.37"/>
    <n v="25999.63"/>
    <n v="0"/>
    <n v="20.943000000000001"/>
    <n v="9.1244999999999994"/>
    <n v="3.4394999999999998"/>
    <x v="9"/>
  </r>
  <r>
    <n v="230508"/>
    <n v="4"/>
    <n v="1"/>
    <s v="230508-4-1"/>
    <s v="LIBPILL-18X18KE-SD"/>
    <s v="MARRIOTT INT'L-FAIRFIELD"/>
    <s v="FAIRFIELD INN AND SUITES ARKADELPHIA"/>
    <s v="Erica Hollyfield"/>
    <s v=""/>
    <s v=""/>
    <n v="30"/>
    <n v="30"/>
    <x v="29"/>
    <x v="25"/>
    <d v="2020-11-06T00:00:00"/>
    <d v="2020-11-18T00:00:00"/>
    <s v="Y"/>
    <x v="1"/>
    <s v="REG"/>
    <x v="0"/>
    <s v="NORMAL"/>
    <x v="1"/>
    <d v="2019-08-16T00:00:00"/>
    <d v="2019-10-09T00:00:00"/>
    <n v="0"/>
    <n v="25999.63"/>
    <n v="0"/>
    <n v="2.0099999999999998"/>
    <m/>
    <m/>
    <x v="9"/>
  </r>
  <r>
    <n v="230508"/>
    <n v="5"/>
    <n v="1"/>
    <s v="230508-5-1"/>
    <s v="LIBPILL-20X20KE-SD"/>
    <s v="MARRIOTT INT'L-FAIRFIELD"/>
    <s v="FAIRFIELD INN AND SUITES ARKADELPHIA"/>
    <s v="Erica Hollyfield"/>
    <s v=""/>
    <s v=""/>
    <n v="30"/>
    <n v="30"/>
    <x v="29"/>
    <x v="25"/>
    <d v="2020-11-06T00:00:00"/>
    <d v="2020-11-18T00:00:00"/>
    <s v="Y"/>
    <x v="1"/>
    <s v="REG"/>
    <x v="0"/>
    <s v="NORMAL"/>
    <x v="1"/>
    <d v="2019-08-16T00:00:00"/>
    <d v="2019-10-09T00:00:00"/>
    <n v="0"/>
    <n v="25999.63"/>
    <n v="0"/>
    <n v="2.1539999999999999"/>
    <m/>
    <m/>
    <x v="9"/>
  </r>
  <r>
    <n v="230508"/>
    <n v="6"/>
    <n v="1"/>
    <s v="230508-6-1"/>
    <s v="LIN3371-S"/>
    <s v="MARRIOTT INT'L-FAIRFIELD"/>
    <s v="FAIRFIELD INN AND SUITES ARKADELPHIA"/>
    <s v="Erica Hollyfield"/>
    <s v=""/>
    <s v=""/>
    <n v="1"/>
    <n v="1"/>
    <x v="28"/>
    <x v="24"/>
    <d v="2020-10-30T00:00:00"/>
    <d v="2020-11-11T00:00:00"/>
    <s v="Y"/>
    <x v="1"/>
    <s v="REG"/>
    <x v="2"/>
    <s v="PLANT3"/>
    <x v="0"/>
    <d v="2019-08-16T00:00:00"/>
    <d v="2019-10-09T00:00:00"/>
    <n v="803.04"/>
    <n v="25999.63"/>
    <n v="0"/>
    <n v="0.87324999999999997"/>
    <n v="0.8125"/>
    <n v="0.54325000000000001"/>
    <x v="8"/>
  </r>
  <r>
    <n v="230508"/>
    <n v="7"/>
    <n v="1"/>
    <s v="230508-7-1"/>
    <s v="LIN0900-526-LSCOR-GR"/>
    <s v="MARRIOTT INT'L-FAIRFIELD"/>
    <s v="FAIRFIELD INN AND SUITES ARKADELPHIA"/>
    <s v="Erica Hollyfield"/>
    <s v=""/>
    <s v=""/>
    <n v="1"/>
    <n v="1"/>
    <x v="28"/>
    <x v="24"/>
    <d v="2020-10-30T00:00:00"/>
    <d v="2020-11-11T00:00:00"/>
    <s v="Y"/>
    <x v="1"/>
    <s v="REG"/>
    <x v="2"/>
    <s v="PLANT3"/>
    <x v="0"/>
    <d v="2019-08-16T00:00:00"/>
    <d v="2020-02-24T00:00:00"/>
    <n v="3981.14"/>
    <n v="25999.63"/>
    <n v="0"/>
    <n v="0.38100000000000001"/>
    <n v="1.56775"/>
    <n v="0.5625"/>
    <x v="8"/>
  </r>
  <r>
    <n v="230508"/>
    <n v="8"/>
    <n v="1"/>
    <s v="230508-8-1"/>
    <s v="LIBCUSH-LM207A-FFI"/>
    <s v="MARRIOTT INT'L-FAIRFIELD"/>
    <s v="FAIRFIELD INN AND SUITES ARKADELPHIA"/>
    <s v="Erica Hollyfield"/>
    <s v=""/>
    <s v=""/>
    <n v="1"/>
    <n v="1"/>
    <x v="28"/>
    <x v="24"/>
    <d v="2020-10-30T00:00:00"/>
    <d v="2020-11-11T00:00:00"/>
    <s v="Y"/>
    <x v="1"/>
    <s v="REG"/>
    <x v="0"/>
    <s v="NORMAL"/>
    <x v="1"/>
    <d v="2019-08-16T00:00:00"/>
    <d v="2019-10-09T00:00:00"/>
    <n v="176.78"/>
    <n v="25999.63"/>
    <n v="0"/>
    <n v="0.44700000000000001"/>
    <m/>
    <m/>
    <x v="8"/>
  </r>
  <r>
    <n v="230508"/>
    <n v="9"/>
    <n v="1"/>
    <s v="230508-9-1"/>
    <s v="LIN0900-526A-56-SA"/>
    <s v="MARRIOTT INT'L-FAIRFIELD"/>
    <s v="FAIRFIELD INN AND SUITES ARKADELPHIA"/>
    <s v="Erica Hollyfield"/>
    <s v=""/>
    <s v=""/>
    <n v="4"/>
    <n v="4"/>
    <x v="28"/>
    <x v="24"/>
    <d v="2020-10-30T00:00:00"/>
    <d v="2020-11-11T00:00:00"/>
    <s v="Y"/>
    <x v="1"/>
    <s v="REG"/>
    <x v="2"/>
    <s v="PLANT3"/>
    <x v="0"/>
    <d v="2019-08-16T00:00:00"/>
    <d v="2019-10-09T00:00:00"/>
    <n v="548.71"/>
    <n v="25999.63"/>
    <n v="0"/>
    <n v="1.204"/>
    <n v="4.2"/>
    <n v="1.2884"/>
    <x v="8"/>
  </r>
  <r>
    <n v="230803"/>
    <n v="18"/>
    <n v="1"/>
    <s v="230803-18-1"/>
    <s v="LIN0900-504-42-NA-RU"/>
    <s v="Pinnacle South, LLC"/>
    <s v="RESIDENCE INN - JFK NEW YORK"/>
    <s v="Megan Marley"/>
    <s v=""/>
    <s v="Y"/>
    <n v="1"/>
    <n v="1"/>
    <x v="30"/>
    <x v="26"/>
    <d v="2020-08-14T00:00:00"/>
    <d v="2020-08-21T00:00:00"/>
    <s v="Y"/>
    <x v="1"/>
    <s v="PRGM"/>
    <x v="2"/>
    <s v="R&amp;D"/>
    <x v="0"/>
    <d v="2019-09-09T00:00:00"/>
    <d v="2020-04-16T00:00:00"/>
    <n v="508"/>
    <n v="21303.18"/>
    <n v="0"/>
    <n v="0.27379999999999999"/>
    <n v="0.55000000000000004"/>
    <n v="0.27829999999999999"/>
    <x v="10"/>
  </r>
  <r>
    <n v="230803"/>
    <n v="19"/>
    <n v="1"/>
    <s v="230803-19-1"/>
    <s v="LIN0900-504-42-NA-LU"/>
    <s v="Pinnacle South, LLC"/>
    <s v="RESIDENCE INN - JFK NEW YORK"/>
    <s v="Megan Marley"/>
    <s v=""/>
    <s v="Y"/>
    <n v="1"/>
    <n v="1"/>
    <x v="30"/>
    <x v="26"/>
    <d v="2020-08-14T00:00:00"/>
    <d v="2020-08-21T00:00:00"/>
    <s v="Y"/>
    <x v="1"/>
    <s v="PRGM"/>
    <x v="2"/>
    <s v="R&amp;D"/>
    <x v="0"/>
    <d v="2019-09-09T00:00:00"/>
    <d v="2020-04-16T00:00:00"/>
    <n v="508"/>
    <n v="21303.18"/>
    <n v="0"/>
    <n v="0.27379999999999999"/>
    <n v="0.55000000000000004"/>
    <n v="0.27829999999999999"/>
    <x v="10"/>
  </r>
  <r>
    <n v="230814"/>
    <n v="10"/>
    <n v="1"/>
    <s v="230814-10-1"/>
    <s v="LIN0500-2787"/>
    <s v="HIP HIP HURON!, LLC"/>
    <s v="HOTEL HARRINGTON-PORT HURON, MI"/>
    <s v="Bailee Moore"/>
    <s v="Y"/>
    <s v="Y"/>
    <n v="2"/>
    <n v="2"/>
    <x v="31"/>
    <x v="27"/>
    <d v="2020-06-01T00:00:00"/>
    <d v="2020-06-08T00:00:00"/>
    <s v="Y"/>
    <x v="0"/>
    <s v="REG"/>
    <x v="2"/>
    <s v="PLANT3"/>
    <x v="4"/>
    <d v="2019-09-10T00:00:00"/>
    <m/>
    <n v="937"/>
    <n v="117202"/>
    <n v="0"/>
    <n v="1.1272599999999999"/>
    <n v="2.76776"/>
    <n v="0.61050000000000004"/>
    <x v="1"/>
  </r>
  <r>
    <n v="230814"/>
    <n v="11"/>
    <n v="1"/>
    <s v="230814-11-1"/>
    <s v="LIN9872-C"/>
    <s v="HIP HIP HURON!, LLC"/>
    <s v="HOTEL HARRINGTON-PORT HURON, MI"/>
    <s v="Bailee Moore"/>
    <s v="Y"/>
    <s v="Y"/>
    <n v="4"/>
    <n v="4"/>
    <x v="32"/>
    <x v="27"/>
    <d v="2020-06-01T00:00:00"/>
    <d v="2020-06-08T00:00:00"/>
    <s v="Y"/>
    <x v="0"/>
    <s v="REG"/>
    <x v="2"/>
    <s v="NORMAL"/>
    <x v="4"/>
    <d v="2019-09-10T00:00:00"/>
    <m/>
    <n v="939"/>
    <n v="117202"/>
    <n v="0"/>
    <n v="2.3325200000000001"/>
    <n v="4.6735199999999999"/>
    <n v="1.69452"/>
    <x v="1"/>
  </r>
  <r>
    <n v="230814"/>
    <n v="12"/>
    <n v="1"/>
    <s v="230814-12-1"/>
    <s v="LINPILL-20X20KE-SD"/>
    <s v="HIP HIP HURON!, LLC"/>
    <s v="HOTEL HARRINGTON-PORT HURON, MI"/>
    <s v="Bailee Moore"/>
    <s v="Y"/>
    <s v="Y"/>
    <n v="42"/>
    <n v="42"/>
    <x v="32"/>
    <x v="27"/>
    <d v="2020-06-01T00:00:00"/>
    <d v="2020-06-08T00:00:00"/>
    <s v="Y"/>
    <x v="0"/>
    <s v="REG"/>
    <x v="2"/>
    <s v="NORMAL"/>
    <x v="1"/>
    <d v="2019-09-10T00:00:00"/>
    <m/>
    <n v="30"/>
    <n v="117202"/>
    <n v="-2"/>
    <n v="6.8304600000000004"/>
    <m/>
    <m/>
    <x v="1"/>
  </r>
  <r>
    <n v="230814"/>
    <n v="4"/>
    <n v="1"/>
    <s v="230814-4-1"/>
    <s v="LIN3393-C"/>
    <s v="HIP HIP HURON!, LLC"/>
    <s v="HOTEL HARRINGTON-PORT HURON, MI"/>
    <s v="Bailee Moore"/>
    <s v="Y"/>
    <s v="Y"/>
    <n v="7"/>
    <n v="7"/>
    <x v="31"/>
    <x v="27"/>
    <d v="2020-06-01T00:00:00"/>
    <d v="2020-06-08T00:00:00"/>
    <s v="Y"/>
    <x v="0"/>
    <s v="REG"/>
    <x v="2"/>
    <s v="NORMAL"/>
    <x v="4"/>
    <d v="2019-09-10T00:00:00"/>
    <m/>
    <n v="680"/>
    <n v="117202"/>
    <n v="0"/>
    <n v="2.8858199999999998"/>
    <n v="5.95"/>
    <n v="3.3250000000000002"/>
    <x v="1"/>
  </r>
  <r>
    <n v="230814"/>
    <n v="5"/>
    <n v="1"/>
    <s v="230814-5-1"/>
    <s v="LIN9872-C"/>
    <s v="HIP HIP HURON!, LLC"/>
    <s v="HOTEL HARRINGTON-PORT HURON, MI"/>
    <s v="Bailee Moore"/>
    <s v="Y"/>
    <s v="Y"/>
    <n v="4"/>
    <n v="4"/>
    <x v="32"/>
    <x v="27"/>
    <d v="2020-06-01T00:00:00"/>
    <d v="2020-06-08T00:00:00"/>
    <s v="Y"/>
    <x v="0"/>
    <s v="REG"/>
    <x v="2"/>
    <s v="NORMAL"/>
    <x v="4"/>
    <d v="2019-09-10T00:00:00"/>
    <m/>
    <n v="1172"/>
    <n v="117202"/>
    <n v="0"/>
    <n v="2.3325200000000001"/>
    <n v="4.6735199999999999"/>
    <n v="1.69452"/>
    <x v="1"/>
  </r>
  <r>
    <n v="230814"/>
    <n v="6"/>
    <n v="1"/>
    <s v="230814-6-1"/>
    <s v="LIN3354-SL"/>
    <s v="HIP HIP HURON!, LLC"/>
    <s v="HOTEL HARRINGTON-PORT HURON, MI"/>
    <s v="Bailee Moore"/>
    <s v="Y"/>
    <s v="Y"/>
    <n v="19"/>
    <n v="19"/>
    <x v="32"/>
    <x v="27"/>
    <d v="2020-06-01T00:00:00"/>
    <d v="2020-06-08T00:00:00"/>
    <s v="Y"/>
    <x v="0"/>
    <s v="REG"/>
    <x v="2"/>
    <s v="NORMAL"/>
    <x v="0"/>
    <d v="2019-09-10T00:00:00"/>
    <m/>
    <n v="1200"/>
    <n v="117202"/>
    <n v="0"/>
    <n v="24.28922"/>
    <n v="20.567499999999999"/>
    <n v="10.28375"/>
    <x v="1"/>
  </r>
  <r>
    <n v="230814"/>
    <n v="7"/>
    <n v="1"/>
    <s v="230814-7-1"/>
    <s v="LIB7086-B"/>
    <s v="HIP HIP HURON!, LLC"/>
    <s v="HOTEL HARRINGTON-PORT HURON, MI"/>
    <s v="Bailee Moore"/>
    <s v="Y"/>
    <s v="Y"/>
    <n v="78"/>
    <n v="78"/>
    <x v="33"/>
    <x v="27"/>
    <d v="2020-06-01T00:00:00"/>
    <d v="2020-06-08T00:00:00"/>
    <s v="Y"/>
    <x v="0"/>
    <s v="REG"/>
    <x v="0"/>
    <s v="NORMAL"/>
    <x v="3"/>
    <d v="2019-09-10T00:00:00"/>
    <m/>
    <n v="389"/>
    <n v="117202"/>
    <n v="0"/>
    <n v="20.119319999999998"/>
    <n v="25.945920000000001"/>
    <n v="25.397189999999998"/>
    <x v="1"/>
  </r>
  <r>
    <n v="230935"/>
    <n v="4"/>
    <n v="1"/>
    <s v="230935-4-1"/>
    <s v="LIB0700-1383"/>
    <s v="US Hospitality Group"/>
    <s v="HOLIDAY INN EXPRESS &amp; SUITES NEW IBERIA, LA"/>
    <s v="Megan Marley"/>
    <s v=""/>
    <s v=""/>
    <n v="4"/>
    <n v="4"/>
    <x v="30"/>
    <x v="26"/>
    <d v="2020-07-27T00:00:00"/>
    <d v="2020-08-03T00:00:00"/>
    <s v="Y"/>
    <x v="1"/>
    <s v="REG"/>
    <x v="0"/>
    <s v="NORMAL"/>
    <x v="4"/>
    <d v="2019-09-18T00:00:00"/>
    <d v="2019-09-24T00:00:00"/>
    <n v="212"/>
    <n v="9954.4500000000007"/>
    <n v="0"/>
    <n v="2.1127799999999999"/>
    <n v="2.1"/>
    <n v="0.53844000000000003"/>
    <x v="10"/>
  </r>
  <r>
    <n v="230958"/>
    <n v="1"/>
    <n v="1"/>
    <s v="230958-1-1"/>
    <s v="LIB0900-203-LSL"/>
    <s v="RESIDENCE INN SEBRING"/>
    <s v="RESIDENCE INN - SEBRING"/>
    <s v="Alexus Whitaker"/>
    <s v="Y"/>
    <s v="Y"/>
    <n v="3"/>
    <n v="3"/>
    <x v="14"/>
    <x v="13"/>
    <d v="2020-10-02T00:00:00"/>
    <d v="2020-04-24T00:00:00"/>
    <s v="Y"/>
    <x v="0"/>
    <s v="PRGM"/>
    <x v="0"/>
    <s v="NORMAL"/>
    <x v="0"/>
    <d v="2019-09-19T00:00:00"/>
    <m/>
    <n v="780"/>
    <n v="5844.15"/>
    <n v="0"/>
    <n v="1.7250000000000001"/>
    <n v="2.964"/>
    <n v="1.5"/>
    <x v="1"/>
  </r>
  <r>
    <n v="230958"/>
    <n v="2"/>
    <n v="1"/>
    <s v="230958-2-1"/>
    <s v="LIB0900-202-RSL"/>
    <s v="RESIDENCE INN SEBRING"/>
    <s v="RESIDENCE INN - SEBRING"/>
    <s v="Alexus Whitaker"/>
    <s v="Y"/>
    <s v="Y"/>
    <n v="3"/>
    <n v="3"/>
    <x v="14"/>
    <x v="13"/>
    <d v="2020-10-02T00:00:00"/>
    <d v="2020-04-24T00:00:00"/>
    <s v="Y"/>
    <x v="0"/>
    <s v="PRGM"/>
    <x v="0"/>
    <s v="NORMAL"/>
    <x v="0"/>
    <d v="2019-09-19T00:00:00"/>
    <m/>
    <n v="780"/>
    <n v="5844.15"/>
    <n v="0"/>
    <n v="1.7250000000000001"/>
    <n v="2.964"/>
    <n v="1.5"/>
    <x v="1"/>
  </r>
  <r>
    <n v="231176"/>
    <n v="1"/>
    <n v="1"/>
    <s v="231176-1-1"/>
    <s v="MRL0500-3638"/>
    <s v="Lodging By Liberty - Sample"/>
    <s v="MARRIOTT - SAMPLE"/>
    <s v="Erica Hollyfield"/>
    <s v=""/>
    <s v=""/>
    <n v="1"/>
    <n v="1"/>
    <x v="34"/>
    <x v="28"/>
    <d v="2019-10-25T00:00:00"/>
    <d v="2019-11-01T00:00:00"/>
    <s v="Y"/>
    <x v="0"/>
    <s v="SMP"/>
    <x v="2"/>
    <s v="NORMAL"/>
    <x v="4"/>
    <d v="2019-10-04T00:00:00"/>
    <m/>
    <n v="0"/>
    <n v="0"/>
    <n v="0"/>
    <n v="0.25"/>
    <n v="0.67500000000000004"/>
    <n v="0.47499999999999998"/>
    <x v="1"/>
  </r>
  <r>
    <n v="231345"/>
    <n v="1"/>
    <n v="1"/>
    <s v="231345-1-1"/>
    <s v="MRL0200-3460-L"/>
    <s v="MARRIOTT SAMPLE ACCOUNT"/>
    <s v="COURTYARD SAMPLE"/>
    <s v="Erica Hollyfield"/>
    <s v=""/>
    <s v=""/>
    <n v="1"/>
    <n v="1"/>
    <x v="35"/>
    <x v="29"/>
    <d v="2019-11-01T00:00:00"/>
    <d v="2019-11-08T00:00:00"/>
    <s v="N"/>
    <x v="0"/>
    <s v="SMP"/>
    <x v="0"/>
    <s v="NORMAL"/>
    <x v="0"/>
    <d v="2019-10-18T00:00:00"/>
    <m/>
    <n v="0"/>
    <n v="0"/>
    <n v="0"/>
    <n v="1.6504000000000001"/>
    <n v="1.0295000000000001"/>
    <n v="0.39500000000000002"/>
    <x v="1"/>
  </r>
  <r>
    <n v="231434"/>
    <n v="13"/>
    <n v="1"/>
    <s v="231434-13-1"/>
    <s v="PDL0900-676-62.5-L-BNQ"/>
    <s v="GRANITE STATE CONTRACT FURNISHINGS, LTD"/>
    <s v="HAMPTON INN"/>
    <s v="Debbie Graham"/>
    <s v=""/>
    <s v="Y"/>
    <n v="2"/>
    <n v="2"/>
    <x v="36"/>
    <x v="30"/>
    <d v="2020-10-02T00:00:00"/>
    <d v="2020-10-02T00:00:00"/>
    <s v="Y"/>
    <x v="0"/>
    <s v="REG"/>
    <x v="2"/>
    <s v="R&amp;D"/>
    <x v="0"/>
    <d v="2019-10-25T00:00:00"/>
    <m/>
    <n v="1885.85"/>
    <n v="27591.46"/>
    <n v="0"/>
    <n v="1.216"/>
    <n v="1.2"/>
    <n v="0.48"/>
    <x v="1"/>
  </r>
  <r>
    <n v="231434"/>
    <n v="14"/>
    <n v="1"/>
    <s v="231434-14-1"/>
    <s v="PDL0900-676-62.5-R-BNQ"/>
    <s v="GRANITE STATE CONTRACT FURNISHINGS, LTD"/>
    <s v="HAMPTON INN"/>
    <s v="Debbie Graham"/>
    <s v=""/>
    <s v="Y"/>
    <n v="2"/>
    <n v="2"/>
    <x v="4"/>
    <x v="3"/>
    <d v="2020-10-02T00:00:00"/>
    <d v="2020-10-02T00:00:00"/>
    <s v="Y"/>
    <x v="0"/>
    <s v="REG"/>
    <x v="2"/>
    <s v="R&amp;D"/>
    <x v="0"/>
    <d v="2019-10-25T00:00:00"/>
    <m/>
    <n v="0"/>
    <n v="27591.46"/>
    <n v="0"/>
    <n v="1.216"/>
    <n v="1.2"/>
    <n v="0.48"/>
    <x v="1"/>
  </r>
  <r>
    <n v="231434"/>
    <n v="21"/>
    <n v="1"/>
    <s v="231434-21-1"/>
    <s v="PD-BANQUETTE"/>
    <s v="GRANITE STATE CONTRACT FURNISHINGS, LTD"/>
    <s v="HAMPTON INN"/>
    <s v="Debbie Graham"/>
    <s v=""/>
    <s v="Y"/>
    <n v="2"/>
    <n v="2"/>
    <x v="36"/>
    <x v="30"/>
    <d v="2020-10-02T00:00:00"/>
    <d v="2020-10-02T00:00:00"/>
    <s v="Y"/>
    <x v="0"/>
    <s v="REG"/>
    <x v="2"/>
    <s v="R&amp;D"/>
    <x v="0"/>
    <d v="2019-10-25T00:00:00"/>
    <m/>
    <n v="2020.86"/>
    <n v="27591.46"/>
    <n v="0"/>
    <m/>
    <m/>
    <m/>
    <x v="1"/>
  </r>
  <r>
    <n v="231434"/>
    <n v="6"/>
    <n v="1"/>
    <s v="231434-6-1"/>
    <s v="PDL0900-677-75-L-BNQ"/>
    <s v="GRANITE STATE CONTRACT FURNISHINGS, LTD"/>
    <s v="HAMPTON INN"/>
    <s v="Debbie Graham"/>
    <s v=""/>
    <s v="Y"/>
    <n v="1"/>
    <n v="1"/>
    <x v="36"/>
    <x v="30"/>
    <d v="2020-10-02T00:00:00"/>
    <d v="2020-10-02T00:00:00"/>
    <s v="Y"/>
    <x v="0"/>
    <s v="REG"/>
    <x v="2"/>
    <s v="R&amp;D"/>
    <x v="0"/>
    <d v="2019-10-25T00:00:00"/>
    <m/>
    <n v="2025.05"/>
    <n v="27591.46"/>
    <n v="0"/>
    <n v="0.41089999999999999"/>
    <n v="0.82089999999999996"/>
    <n v="0.4"/>
    <x v="1"/>
  </r>
  <r>
    <n v="231434"/>
    <n v="7"/>
    <n v="1"/>
    <s v="231434-7-1"/>
    <s v="PDL0900-677-75-R-BNQ"/>
    <s v="GRANITE STATE CONTRACT FURNISHINGS, LTD"/>
    <s v="HAMPTON INN"/>
    <s v="Debbie Graham"/>
    <s v=""/>
    <s v="Y"/>
    <n v="1"/>
    <n v="1"/>
    <x v="36"/>
    <x v="30"/>
    <d v="2020-10-02T00:00:00"/>
    <d v="2020-10-02T00:00:00"/>
    <s v="Y"/>
    <x v="0"/>
    <s v="REG"/>
    <x v="2"/>
    <s v="R&amp;D"/>
    <x v="0"/>
    <d v="2019-10-25T00:00:00"/>
    <m/>
    <n v="0"/>
    <n v="27591.46"/>
    <n v="0"/>
    <n v="0.41089999999999999"/>
    <n v="0.82089999999999996"/>
    <n v="0.4"/>
    <x v="1"/>
  </r>
  <r>
    <n v="231471"/>
    <n v="1"/>
    <n v="1"/>
    <s v="231471-1-1"/>
    <s v="LIN3372-RSOF"/>
    <s v="CROWNE PLAZA DALLAS NEAR GALLERIA - ADDISON"/>
    <s v=" MR-CROWNE PLAZA DALLAS NEAR GALLERIA-ADDISON"/>
    <s v="Alexus Whitaker"/>
    <s v="Y"/>
    <s v=""/>
    <n v="1"/>
    <n v="1"/>
    <x v="37"/>
    <x v="31"/>
    <d v="2020-03-20T00:00:00"/>
    <d v="2020-03-27T00:00:00"/>
    <s v="Y"/>
    <x v="0"/>
    <s v="MRO"/>
    <x v="2"/>
    <s v="NORMAL"/>
    <x v="0"/>
    <d v="2019-10-29T00:00:00"/>
    <m/>
    <n v="518"/>
    <n v="1339.13"/>
    <n v="0"/>
    <n v="0.35113"/>
    <n v="0.71875"/>
    <n v="0.31663000000000002"/>
    <x v="1"/>
  </r>
  <r>
    <n v="231471"/>
    <n v="2"/>
    <n v="1"/>
    <s v="231471-2-1"/>
    <s v="LINPILL-30X12KID-SD"/>
    <s v="CROWNE PLAZA DALLAS NEAR GALLERIA - ADDISON"/>
    <s v=" MR-CROWNE PLAZA DALLAS NEAR GALLERIA-ADDISON"/>
    <s v="Alexus Whitaker"/>
    <s v="Y"/>
    <s v=""/>
    <n v="1"/>
    <n v="1"/>
    <x v="37"/>
    <x v="31"/>
    <d v="2020-03-20T00:00:00"/>
    <d v="2020-03-27T00:00:00"/>
    <s v="Y"/>
    <x v="0"/>
    <s v="MRO"/>
    <x v="2"/>
    <s v="NORMAL"/>
    <x v="1"/>
    <d v="2019-10-29T00:00:00"/>
    <m/>
    <n v="42"/>
    <n v="1339.13"/>
    <n v="0"/>
    <n v="0.10324999999999999"/>
    <m/>
    <m/>
    <x v="1"/>
  </r>
  <r>
    <n v="231471"/>
    <n v="3"/>
    <n v="1"/>
    <s v="231471-3-1"/>
    <s v="LIN3441A-C"/>
    <s v="CROWNE PLAZA DALLAS NEAR GALLERIA - ADDISON"/>
    <s v=" MR-CROWNE PLAZA DALLAS NEAR GALLERIA-ADDISON"/>
    <s v="Alexus Whitaker"/>
    <s v="Y"/>
    <s v=""/>
    <n v="1"/>
    <n v="1"/>
    <x v="37"/>
    <x v="31"/>
    <d v="2020-03-20T00:00:00"/>
    <d v="2020-03-27T00:00:00"/>
    <s v="Y"/>
    <x v="0"/>
    <s v="MRO"/>
    <x v="2"/>
    <s v="NORMAL"/>
    <x v="4"/>
    <d v="2019-10-29T00:00:00"/>
    <m/>
    <n v="325"/>
    <n v="1339.13"/>
    <n v="0"/>
    <n v="0.12862999999999999"/>
    <n v="0.79688000000000003"/>
    <n v="0.38762999999999997"/>
    <x v="1"/>
  </r>
  <r>
    <n v="231471"/>
    <n v="4"/>
    <n v="1"/>
    <s v="231471-4-1"/>
    <s v="LIN0600-2665"/>
    <s v="CROWNE PLAZA DALLAS NEAR GALLERIA - ADDISON"/>
    <s v=" MR-CROWNE PLAZA DALLAS NEAR GALLERIA-ADDISON"/>
    <s v="Alexus Whitaker"/>
    <s v="Y"/>
    <s v=""/>
    <n v="1"/>
    <n v="1"/>
    <x v="37"/>
    <x v="31"/>
    <d v="2020-03-20T00:00:00"/>
    <d v="2020-03-27T00:00:00"/>
    <s v="Y"/>
    <x v="0"/>
    <s v="MRO"/>
    <x v="2"/>
    <s v="NORMAL"/>
    <x v="3"/>
    <d v="2019-10-29T00:00:00"/>
    <m/>
    <n v="142"/>
    <n v="1339.13"/>
    <n v="0"/>
    <n v="0.14838000000000001"/>
    <n v="0.29163"/>
    <n v="0.11538"/>
    <x v="1"/>
  </r>
  <r>
    <n v="231551"/>
    <n v="1"/>
    <n v="1"/>
    <s v="231551-1-1"/>
    <s v="LIB0200-2054"/>
    <s v="Carver &amp; Associates"/>
    <s v="COURTYARD - CARTERSVILLE, GA"/>
    <s v="Megan Marley"/>
    <s v=""/>
    <s v=""/>
    <n v="93"/>
    <n v="93"/>
    <x v="38"/>
    <x v="26"/>
    <d v="2020-08-13T00:00:00"/>
    <d v="2020-08-20T00:00:00"/>
    <s v="Y"/>
    <x v="1"/>
    <s v="PRGM"/>
    <x v="0"/>
    <s v="NORMAL"/>
    <x v="0"/>
    <d v="2019-11-04T00:00:00"/>
    <d v="2019-11-19T00:00:00"/>
    <n v="880.49"/>
    <n v="140200.18"/>
    <n v="0"/>
    <n v="95.854635000000002"/>
    <n v="97.65"/>
    <n v="48.854295"/>
    <x v="10"/>
  </r>
  <r>
    <n v="231551"/>
    <n v="10"/>
    <n v="1"/>
    <s v="231551-10-1"/>
    <s v="LIB0500-2052"/>
    <s v="Carver &amp; Associates"/>
    <s v="COURTYARD - CARTERSVILLE, GA"/>
    <s v="Megan Marley"/>
    <s v=""/>
    <s v=""/>
    <n v="2"/>
    <n v="2"/>
    <x v="38"/>
    <x v="26"/>
    <d v="2020-08-13T00:00:00"/>
    <d v="2020-08-20T00:00:00"/>
    <s v="Y"/>
    <x v="1"/>
    <s v="PRGM"/>
    <x v="0"/>
    <s v="NORMAL"/>
    <x v="4"/>
    <d v="2019-11-04T00:00:00"/>
    <d v="2019-11-19T00:00:00"/>
    <n v="316.94"/>
    <n v="140200.18"/>
    <n v="0"/>
    <n v="0.93516999999999995"/>
    <n v="1.05"/>
    <n v="0.69993000000000005"/>
    <x v="10"/>
  </r>
  <r>
    <n v="231551"/>
    <n v="2"/>
    <n v="1"/>
    <s v="231551-2-1"/>
    <s v="LIBPILL-200-2054"/>
    <s v="Carver &amp; Associates"/>
    <s v="COURTYARD - CARTERSVILLE, GA"/>
    <s v="Megan Marley"/>
    <s v=""/>
    <s v=""/>
    <n v="93"/>
    <n v="93"/>
    <x v="38"/>
    <x v="26"/>
    <d v="2020-08-13T00:00:00"/>
    <d v="2020-08-20T00:00:00"/>
    <s v="Y"/>
    <x v="1"/>
    <s v="PRGM"/>
    <x v="0"/>
    <s v="NORMAL"/>
    <x v="1"/>
    <d v="2019-11-04T00:00:00"/>
    <d v="2019-11-19T00:00:00"/>
    <n v="49.82"/>
    <n v="140200.18"/>
    <n v="0"/>
    <n v="18.702300000000001"/>
    <m/>
    <m/>
    <x v="10"/>
  </r>
  <r>
    <n v="231551"/>
    <n v="3"/>
    <n v="1"/>
    <s v="231551-3-1"/>
    <s v="LIBPILL-18X14KEW"/>
    <s v="Carver &amp; Associates"/>
    <s v="COURTYARD - CARTERSVILLE, GA"/>
    <s v="Megan Marley"/>
    <s v=""/>
    <s v=""/>
    <n v="93"/>
    <n v="93"/>
    <x v="38"/>
    <x v="26"/>
    <d v="2020-08-13T00:00:00"/>
    <d v="2020-08-20T00:00:00"/>
    <s v="Y"/>
    <x v="1"/>
    <s v="PRGM"/>
    <x v="0"/>
    <s v="NORMAL"/>
    <x v="1"/>
    <d v="2019-11-04T00:00:00"/>
    <d v="2019-11-19T00:00:00"/>
    <n v="22.44"/>
    <n v="140200.18"/>
    <n v="0"/>
    <n v="11.3088"/>
    <m/>
    <m/>
    <x v="10"/>
  </r>
  <r>
    <n v="231551"/>
    <n v="4"/>
    <n v="1"/>
    <s v="231551-4-1"/>
    <s v="LIB0500-2054"/>
    <s v="Carver &amp; Associates"/>
    <s v="COURTYARD - CARTERSVILLE, GA"/>
    <s v="Megan Marley"/>
    <s v=""/>
    <s v=""/>
    <n v="27"/>
    <n v="27"/>
    <x v="38"/>
    <x v="26"/>
    <d v="2020-08-13T00:00:00"/>
    <d v="2020-08-20T00:00:00"/>
    <s v="Y"/>
    <x v="1"/>
    <s v="PRGM"/>
    <x v="0"/>
    <s v="NORMAL"/>
    <x v="4"/>
    <d v="2019-11-04T00:00:00"/>
    <d v="2019-11-19T00:00:00"/>
    <n v="380.69"/>
    <n v="140200.18"/>
    <n v="0"/>
    <n v="11.1753"/>
    <n v="22.68"/>
    <n v="13.608000000000001"/>
    <x v="10"/>
  </r>
  <r>
    <n v="231551"/>
    <n v="5"/>
    <n v="1"/>
    <s v="231551-5-1"/>
    <s v="LIBPILL-18X14KEW"/>
    <s v="Carver &amp; Associates"/>
    <s v="COURTYARD - CARTERSVILLE, GA"/>
    <s v="Megan Marley"/>
    <s v=""/>
    <s v=""/>
    <n v="27"/>
    <n v="27"/>
    <x v="38"/>
    <x v="26"/>
    <d v="2020-08-13T00:00:00"/>
    <d v="2020-08-20T00:00:00"/>
    <s v="Y"/>
    <x v="1"/>
    <s v="PRGM"/>
    <x v="0"/>
    <s v="NORMAL"/>
    <x v="1"/>
    <d v="2019-11-04T00:00:00"/>
    <d v="2019-11-19T00:00:00"/>
    <n v="26.3"/>
    <n v="140200.18"/>
    <n v="0"/>
    <n v="0"/>
    <m/>
    <m/>
    <x v="10"/>
  </r>
  <r>
    <n v="231551"/>
    <n v="6"/>
    <n v="1"/>
    <s v="231551-6-1"/>
    <s v="LER0800-349-CY2"/>
    <s v="Carver &amp; Associates"/>
    <s v="COURTYARD - CARTERSVILLE, GA"/>
    <s v="Megan Marley"/>
    <s v=""/>
    <s v=""/>
    <n v="118"/>
    <n v="118"/>
    <x v="38"/>
    <x v="26"/>
    <d v="2020-08-13T00:00:00"/>
    <d v="2020-08-20T00:00:00"/>
    <s v="Y"/>
    <x v="1"/>
    <s v="PRGM"/>
    <x v="0"/>
    <s v="NORMAL"/>
    <x v="5"/>
    <d v="2019-11-04T00:00:00"/>
    <d v="2020-02-20T00:00:00"/>
    <n v="157.08000000000001"/>
    <n v="140200.18"/>
    <n v="0"/>
    <m/>
    <m/>
    <m/>
    <x v="10"/>
  </r>
  <r>
    <n v="231551"/>
    <n v="7"/>
    <n v="1"/>
    <s v="231551-7-1"/>
    <s v="LIB0600-2054"/>
    <s v="Carver &amp; Associates"/>
    <s v="COURTYARD - CARTERSVILLE, GA"/>
    <s v="Megan Marley"/>
    <s v=""/>
    <s v=""/>
    <n v="93"/>
    <n v="93"/>
    <x v="39"/>
    <x v="26"/>
    <d v="2020-08-13T00:00:00"/>
    <d v="2020-08-20T00:00:00"/>
    <s v="Y"/>
    <x v="1"/>
    <s v="PRGM"/>
    <x v="0"/>
    <s v="NORMAL"/>
    <x v="3"/>
    <d v="2019-11-04T00:00:00"/>
    <d v="2019-11-19T00:00:00"/>
    <n v="175.14"/>
    <n v="140200.18"/>
    <n v="0"/>
    <n v="35.164230000000003"/>
    <n v="13.98348"/>
    <n v="8.6908499999999993"/>
    <x v="10"/>
  </r>
  <r>
    <n v="231551"/>
    <n v="9"/>
    <n v="1"/>
    <s v="231551-9-1"/>
    <s v="LIB0600-2055"/>
    <s v="Carver &amp; Associates"/>
    <s v="COURTYARD - CARTERSVILLE, GA"/>
    <s v="Megan Marley"/>
    <s v=""/>
    <s v=""/>
    <n v="22"/>
    <n v="13"/>
    <x v="38"/>
    <x v="26"/>
    <d v="2020-08-13T00:00:00"/>
    <d v="2020-08-20T00:00:00"/>
    <s v="Y"/>
    <x v="1"/>
    <s v="PRGM"/>
    <x v="0"/>
    <s v="NORMAL"/>
    <x v="3"/>
    <d v="2019-11-04T00:00:00"/>
    <d v="2019-11-19T00:00:00"/>
    <n v="176.08"/>
    <n v="140200.18"/>
    <n v="0"/>
    <n v="3.9416000000000002"/>
    <n v="4.7447400000000002"/>
    <n v="1.1370450000000001"/>
    <x v="10"/>
  </r>
  <r>
    <n v="231572"/>
    <n v="1"/>
    <n v="1"/>
    <s v="231572-1-1"/>
    <s v="LIN0100-2330-96"/>
    <s v="Carver &amp; Associates"/>
    <s v="HOLIDAY INN EXPRESS - DELAND, FL"/>
    <s v="Megan Marley"/>
    <s v=""/>
    <s v=""/>
    <n v="2"/>
    <n v="2"/>
    <x v="40"/>
    <x v="32"/>
    <d v="2020-07-17T00:00:00"/>
    <d v="2020-07-24T00:00:00"/>
    <s v="Y"/>
    <x v="1"/>
    <s v="PRGM"/>
    <x v="2"/>
    <s v="PLANT3"/>
    <x v="0"/>
    <d v="2019-11-05T00:00:00"/>
    <d v="2020-04-07T00:00:00"/>
    <n v="1108"/>
    <n v="18696.25"/>
    <n v="0"/>
    <n v="2"/>
    <n v="2.8332600000000001"/>
    <n v="1.41676"/>
    <x v="1"/>
  </r>
  <r>
    <n v="231594"/>
    <n v="1"/>
    <n v="1"/>
    <s v="231594-1-1"/>
    <s v="PD-LOUNGE"/>
    <s v="Lodging By Liberty - Sample"/>
    <s v="FIREMEN RECLINER"/>
    <s v="Debbie Graham"/>
    <s v=""/>
    <s v=""/>
    <n v="20"/>
    <n v="20"/>
    <x v="41"/>
    <x v="33"/>
    <d v="2019-12-20T00:00:00"/>
    <d v="2019-12-27T00:00:00"/>
    <s v="N"/>
    <x v="0"/>
    <s v="SMP"/>
    <x v="2"/>
    <s v="R&amp;D"/>
    <x v="4"/>
    <d v="2019-11-06T00:00:00"/>
    <m/>
    <n v="0"/>
    <n v="0"/>
    <n v="0"/>
    <m/>
    <m/>
    <m/>
    <x v="1"/>
  </r>
  <r>
    <n v="231594"/>
    <n v="2"/>
    <n v="1"/>
    <s v="231594-2-1"/>
    <s v="PD-LOUNGE"/>
    <s v="Lodging By Liberty - Sample"/>
    <s v="FIREMEN RECLINER"/>
    <s v="Debbie Graham"/>
    <s v=""/>
    <s v=""/>
    <n v="5"/>
    <n v="5"/>
    <x v="41"/>
    <x v="33"/>
    <d v="2019-12-20T00:00:00"/>
    <d v="2019-12-27T00:00:00"/>
    <s v="N"/>
    <x v="0"/>
    <s v="SMP"/>
    <x v="2"/>
    <s v="R&amp;D"/>
    <x v="4"/>
    <d v="2019-11-06T00:00:00"/>
    <m/>
    <n v="0"/>
    <n v="0"/>
    <n v="0"/>
    <m/>
    <m/>
    <m/>
    <x v="1"/>
  </r>
  <r>
    <n v="231657"/>
    <n v="10"/>
    <n v="1"/>
    <s v="231657-10-1"/>
    <s v="LIN0900-526A-56-SA"/>
    <s v="MARRIOTT INT'L-FAIRFIELD"/>
    <s v="70AE491 MARIETTA, GA FFIS"/>
    <s v="Erica Hollyfield"/>
    <s v=""/>
    <s v=""/>
    <n v="4"/>
    <n v="4"/>
    <x v="42"/>
    <x v="34"/>
    <d v="2020-09-04T00:00:00"/>
    <d v="2020-09-09T00:00:00"/>
    <s v="Y"/>
    <x v="1"/>
    <s v="REG"/>
    <x v="2"/>
    <s v="PLANT3"/>
    <x v="0"/>
    <d v="2019-11-11T00:00:00"/>
    <d v="2019-11-18T00:00:00"/>
    <n v="548.71"/>
    <n v="22634.959999999999"/>
    <n v="0"/>
    <n v="1.204"/>
    <n v="4.2"/>
    <n v="1.2884"/>
    <x v="11"/>
  </r>
  <r>
    <n v="231657"/>
    <n v="11"/>
    <n v="1"/>
    <s v="231657-11-1"/>
    <s v="LIN0900-526-36-C-GB"/>
    <s v="MARRIOTT INT'L-FAIRFIELD"/>
    <s v="70AE491 MARIETTA, GA FFIS"/>
    <s v="Erica Hollyfield"/>
    <s v=""/>
    <s v=""/>
    <n v="2"/>
    <n v="2"/>
    <x v="42"/>
    <x v="34"/>
    <d v="2020-09-04T00:00:00"/>
    <d v="2020-09-09T00:00:00"/>
    <s v="Y"/>
    <x v="1"/>
    <s v="REG"/>
    <x v="2"/>
    <s v="PLANT3"/>
    <x v="0"/>
    <d v="2019-11-11T00:00:00"/>
    <d v="2020-01-20T00:00:00"/>
    <n v="0"/>
    <n v="22634.959999999999"/>
    <n v="0"/>
    <n v="0.56999999999999995"/>
    <n v="2.1"/>
    <n v="0.87350000000000005"/>
    <x v="11"/>
  </r>
  <r>
    <n v="231657"/>
    <n v="12"/>
    <n v="1"/>
    <s v="231657-12-1"/>
    <s v="LIN0900-526-66-C-GB"/>
    <s v="MARRIOTT INT'L-FAIRFIELD"/>
    <s v="70AE491 MARIETTA, GA FFIS"/>
    <s v="Erica Hollyfield"/>
    <s v=""/>
    <s v=""/>
    <n v="3"/>
    <n v="3"/>
    <x v="42"/>
    <x v="34"/>
    <d v="2020-09-04T00:00:00"/>
    <d v="2020-09-09T00:00:00"/>
    <s v="Y"/>
    <x v="1"/>
    <s v="REG"/>
    <x v="2"/>
    <s v="PLANT3"/>
    <x v="0"/>
    <d v="2019-11-11T00:00:00"/>
    <d v="2020-01-20T00:00:00"/>
    <n v="0"/>
    <n v="22634.959999999999"/>
    <n v="0"/>
    <n v="2.0924999999999998"/>
    <n v="4.3616400000000004"/>
    <n v="1.54125"/>
    <x v="11"/>
  </r>
  <r>
    <n v="231657"/>
    <n v="13"/>
    <n v="1"/>
    <s v="231657-13-1"/>
    <s v="LIN0900-526-RSCOR-GL"/>
    <s v="MARRIOTT INT'L-FAIRFIELD"/>
    <s v="70AE491 MARIETTA, GA FFIS"/>
    <s v="Erica Hollyfield"/>
    <s v=""/>
    <s v=""/>
    <n v="1"/>
    <n v="1"/>
    <x v="42"/>
    <x v="34"/>
    <d v="2020-09-04T00:00:00"/>
    <d v="2020-09-09T00:00:00"/>
    <s v="Y"/>
    <x v="1"/>
    <s v="REG"/>
    <x v="2"/>
    <s v="PLANT3"/>
    <x v="0"/>
    <d v="2019-11-11T00:00:00"/>
    <d v="2020-02-24T00:00:00"/>
    <n v="0"/>
    <n v="22634.959999999999"/>
    <n v="0"/>
    <n v="0.38100000000000001"/>
    <n v="1.56775"/>
    <n v="0.5625"/>
    <x v="11"/>
  </r>
  <r>
    <n v="231657"/>
    <n v="4"/>
    <n v="1"/>
    <s v="231657-4-1"/>
    <s v="LIB0200-2738"/>
    <s v="MARRIOTT INT'L-FAIRFIELD"/>
    <s v="70AE491 MARIETTA, GA FFIS"/>
    <s v="Erica Hollyfield"/>
    <s v=""/>
    <s v=""/>
    <n v="8"/>
    <n v="8"/>
    <x v="43"/>
    <x v="18"/>
    <d v="2020-09-04T00:00:00"/>
    <d v="2020-09-09T00:00:00"/>
    <s v="Y"/>
    <x v="1"/>
    <s v="REG"/>
    <x v="0"/>
    <s v="NORMAL"/>
    <x v="0"/>
    <d v="2019-11-11T00:00:00"/>
    <d v="2019-11-11T00:00:00"/>
    <n v="749.37"/>
    <n v="22634.959999999999"/>
    <n v="0"/>
    <n v="11.169600000000001"/>
    <n v="4.8663999999999996"/>
    <n v="1.8344"/>
    <x v="3"/>
  </r>
  <r>
    <n v="231657"/>
    <n v="5"/>
    <n v="1"/>
    <s v="231657-5-1"/>
    <s v="LIBPILL-18X18KE-SD"/>
    <s v="MARRIOTT INT'L-FAIRFIELD"/>
    <s v="70AE491 MARIETTA, GA FFIS"/>
    <s v="Erica Hollyfield"/>
    <s v=""/>
    <s v=""/>
    <n v="16"/>
    <n v="16"/>
    <x v="43"/>
    <x v="18"/>
    <d v="2020-09-04T00:00:00"/>
    <d v="2020-09-09T00:00:00"/>
    <s v="Y"/>
    <x v="1"/>
    <s v="REG"/>
    <x v="0"/>
    <s v="NORMAL"/>
    <x v="1"/>
    <d v="2019-11-11T00:00:00"/>
    <d v="2019-11-11T00:00:00"/>
    <n v="0"/>
    <n v="22634.959999999999"/>
    <n v="0"/>
    <n v="1.0720000000000001"/>
    <m/>
    <m/>
    <x v="3"/>
  </r>
  <r>
    <n v="231657"/>
    <n v="6"/>
    <n v="1"/>
    <s v="231657-6-1"/>
    <s v="LIBPILL-20X20KE-SD"/>
    <s v="MARRIOTT INT'L-FAIRFIELD"/>
    <s v="70AE491 MARIETTA, GA FFIS"/>
    <s v="Erica Hollyfield"/>
    <s v=""/>
    <s v=""/>
    <n v="16"/>
    <n v="16"/>
    <x v="43"/>
    <x v="18"/>
    <d v="2020-09-04T00:00:00"/>
    <d v="2020-09-09T00:00:00"/>
    <s v="Y"/>
    <x v="1"/>
    <s v="REG"/>
    <x v="0"/>
    <s v="NORMAL"/>
    <x v="1"/>
    <d v="2019-11-11T00:00:00"/>
    <d v="2019-11-11T00:00:00"/>
    <n v="0"/>
    <n v="22634.959999999999"/>
    <n v="0"/>
    <n v="1.1488"/>
    <m/>
    <m/>
    <x v="3"/>
  </r>
  <r>
    <n v="231657"/>
    <n v="7"/>
    <n v="1"/>
    <s v="231657-7-1"/>
    <s v="LIN3371-S"/>
    <s v="MARRIOTT INT'L-FAIRFIELD"/>
    <s v="70AE491 MARIETTA, GA FFIS"/>
    <s v="Erica Hollyfield"/>
    <s v=""/>
    <s v=""/>
    <n v="1"/>
    <n v="1"/>
    <x v="42"/>
    <x v="34"/>
    <d v="2020-09-04T00:00:00"/>
    <d v="2020-09-09T00:00:00"/>
    <s v="Y"/>
    <x v="1"/>
    <s v="REG"/>
    <x v="2"/>
    <s v="PLANT3"/>
    <x v="0"/>
    <d v="2019-11-11T00:00:00"/>
    <d v="2019-11-11T00:00:00"/>
    <n v="803.04"/>
    <n v="22634.959999999999"/>
    <n v="0"/>
    <n v="0.87324999999999997"/>
    <n v="0.8125"/>
    <n v="0.54325000000000001"/>
    <x v="11"/>
  </r>
  <r>
    <n v="231657"/>
    <n v="8"/>
    <n v="1"/>
    <s v="231657-8-1"/>
    <s v="LIN0900-526-LSCOR-GR"/>
    <s v="MARRIOTT INT'L-FAIRFIELD"/>
    <s v="70AE491 MARIETTA, GA FFIS"/>
    <s v="Erica Hollyfield"/>
    <s v=""/>
    <s v=""/>
    <n v="1"/>
    <n v="1"/>
    <x v="42"/>
    <x v="34"/>
    <d v="2020-09-04T00:00:00"/>
    <d v="2020-09-09T00:00:00"/>
    <s v="Y"/>
    <x v="1"/>
    <s v="REG"/>
    <x v="2"/>
    <s v="PLANT3"/>
    <x v="0"/>
    <d v="2019-11-11T00:00:00"/>
    <d v="2020-02-24T00:00:00"/>
    <n v="3981.14"/>
    <n v="22634.959999999999"/>
    <n v="0"/>
    <n v="0.38100000000000001"/>
    <n v="1.56775"/>
    <n v="0.5625"/>
    <x v="11"/>
  </r>
  <r>
    <n v="231657"/>
    <n v="9"/>
    <n v="1"/>
    <s v="231657-9-1"/>
    <s v="LIBCUSH-LM207A-FFI"/>
    <s v="MARRIOTT INT'L-FAIRFIELD"/>
    <s v="70AE491 MARIETTA, GA FFIS"/>
    <s v="Erica Hollyfield"/>
    <s v=""/>
    <s v=""/>
    <n v="1"/>
    <n v="1"/>
    <x v="43"/>
    <x v="18"/>
    <d v="2020-09-04T00:00:00"/>
    <d v="2020-09-09T00:00:00"/>
    <s v="Y"/>
    <x v="1"/>
    <s v="REG"/>
    <x v="0"/>
    <s v="NORMAL"/>
    <x v="1"/>
    <d v="2019-11-11T00:00:00"/>
    <d v="2019-11-11T00:00:00"/>
    <n v="176.78"/>
    <n v="22634.959999999999"/>
    <n v="0"/>
    <n v="0.44700000000000001"/>
    <m/>
    <m/>
    <x v="3"/>
  </r>
  <r>
    <n v="231679"/>
    <n v="15"/>
    <n v="1"/>
    <s v="231679-15-1"/>
    <s v="LIB3237-C-HI"/>
    <s v="ANANT OPERATIONS, INC"/>
    <s v="E/A - HOLIDAY INN H4 - OMAHA, NE"/>
    <s v="Megan Marley"/>
    <s v=""/>
    <s v=""/>
    <n v="14"/>
    <n v="14"/>
    <x v="44"/>
    <x v="35"/>
    <d v="2020-08-19T00:00:00"/>
    <d v="2020-08-26T00:00:00"/>
    <s v="Y"/>
    <x v="1"/>
    <s v="REG"/>
    <x v="0"/>
    <s v="NORMAL"/>
    <x v="4"/>
    <d v="2019-11-12T00:00:00"/>
    <d v="2019-12-12T00:00:00"/>
    <n v="449"/>
    <n v="130339.51"/>
    <n v="0"/>
    <n v="6.6836000000000002"/>
    <n v="6.8040000000000003"/>
    <n v="5.5019999999999998"/>
    <x v="12"/>
  </r>
  <r>
    <n v="231679"/>
    <n v="17"/>
    <n v="1"/>
    <s v="231679-17-1"/>
    <s v="LIBPILL-19X12KIDW-SD"/>
    <s v="ANANT OPERATIONS, INC"/>
    <s v="E/A - HOLIDAY INN H4 - OMAHA, NE"/>
    <s v="Megan Marley"/>
    <s v=""/>
    <s v=""/>
    <n v="14"/>
    <n v="14"/>
    <x v="44"/>
    <x v="35"/>
    <d v="2020-08-19T00:00:00"/>
    <d v="2020-08-26T00:00:00"/>
    <s v="Y"/>
    <x v="1"/>
    <s v="REG"/>
    <x v="0"/>
    <s v="NORMAL"/>
    <x v="1"/>
    <d v="2019-11-12T00:00:00"/>
    <d v="2019-12-12T00:00:00"/>
    <n v="0"/>
    <n v="130339.51"/>
    <n v="0"/>
    <n v="2.0257999999999998"/>
    <m/>
    <m/>
    <x v="12"/>
  </r>
  <r>
    <n v="231679"/>
    <n v="19"/>
    <n v="1"/>
    <s v="231679-19-1"/>
    <s v="LIB3238-C-HI"/>
    <s v="ANANT OPERATIONS, INC"/>
    <s v="E/A - HOLIDAY INN H4 - OMAHA, NE"/>
    <s v="Megan Marley"/>
    <s v=""/>
    <s v=""/>
    <n v="3"/>
    <n v="3"/>
    <x v="44"/>
    <x v="35"/>
    <d v="2020-08-19T00:00:00"/>
    <d v="2020-08-26T00:00:00"/>
    <s v="Y"/>
    <x v="1"/>
    <s v="REG"/>
    <x v="0"/>
    <s v="NORMAL"/>
    <x v="4"/>
    <d v="2019-11-12T00:00:00"/>
    <d v="2019-12-12T00:00:00"/>
    <n v="381"/>
    <n v="130339.51"/>
    <n v="0"/>
    <n v="1.3859999999999999"/>
    <n v="2.1126"/>
    <n v="1.7499"/>
    <x v="12"/>
  </r>
  <r>
    <n v="231679"/>
    <n v="21"/>
    <n v="1"/>
    <s v="231679-21-1"/>
    <s v="LIBPILL-19X12KIDW-SD"/>
    <s v="ANANT OPERATIONS, INC"/>
    <s v="E/A - HOLIDAY INN H4 - OMAHA, NE"/>
    <s v="Megan Marley"/>
    <s v=""/>
    <s v=""/>
    <n v="3"/>
    <n v="3"/>
    <x v="44"/>
    <x v="35"/>
    <d v="2020-08-19T00:00:00"/>
    <d v="2020-08-26T00:00:00"/>
    <s v="Y"/>
    <x v="1"/>
    <s v="REG"/>
    <x v="0"/>
    <s v="NORMAL"/>
    <x v="1"/>
    <d v="2019-11-12T00:00:00"/>
    <d v="2019-12-12T00:00:00"/>
    <n v="0"/>
    <n v="130339.51"/>
    <n v="0"/>
    <n v="0.43409999999999999"/>
    <m/>
    <m/>
    <x v="12"/>
  </r>
  <r>
    <n v="231679"/>
    <n v="23"/>
    <n v="1"/>
    <s v="231679-23-1"/>
    <s v="LIB7260B-70-FSL-HI"/>
    <s v="ANANT OPERATIONS, INC"/>
    <s v="E/A - HOLIDAY INN H4 - OMAHA, NE"/>
    <s v="Megan Marley"/>
    <s v=""/>
    <s v=""/>
    <n v="1"/>
    <n v="1"/>
    <x v="45"/>
    <x v="35"/>
    <d v="2020-08-19T00:00:00"/>
    <d v="2020-08-26T00:00:00"/>
    <s v="Y"/>
    <x v="1"/>
    <s v="REG"/>
    <x v="0"/>
    <s v="NORMAL"/>
    <x v="0"/>
    <d v="2019-11-12T00:00:00"/>
    <d v="2020-01-10T00:00:00"/>
    <n v="946"/>
    <n v="130339.51"/>
    <n v="0"/>
    <n v="1.1247"/>
    <n v="0.68659999999999999"/>
    <n v="0.29899999999999999"/>
    <x v="12"/>
  </r>
  <r>
    <n v="231679"/>
    <n v="25"/>
    <n v="1"/>
    <s v="231679-25-1"/>
    <s v="LINPILL-18X18KE-SD"/>
    <s v="ANANT OPERATIONS, INC"/>
    <s v="E/A - HOLIDAY INN H4 - OMAHA, NE"/>
    <s v="Megan Marley"/>
    <s v=""/>
    <s v=""/>
    <n v="2"/>
    <n v="2"/>
    <x v="45"/>
    <x v="35"/>
    <d v="2020-08-19T00:00:00"/>
    <d v="2020-08-26T00:00:00"/>
    <s v="Y"/>
    <x v="1"/>
    <s v="REG"/>
    <x v="2"/>
    <s v="PLANT3"/>
    <x v="1"/>
    <d v="2019-11-12T00:00:00"/>
    <d v="2019-12-12T00:00:00"/>
    <n v="0"/>
    <n v="130339.51"/>
    <n v="0"/>
    <n v="0.16750000000000001"/>
    <m/>
    <m/>
    <x v="12"/>
  </r>
  <r>
    <n v="231679"/>
    <n v="27"/>
    <n v="1"/>
    <s v="231679-27-1"/>
    <s v="LIB7260B-78-QSL-HI"/>
    <s v="ANANT OPERATIONS, INC"/>
    <s v="E/A - HOLIDAY INN H4 - OMAHA, NE"/>
    <s v="Megan Marley"/>
    <s v=""/>
    <s v=""/>
    <n v="19"/>
    <n v="19"/>
    <x v="45"/>
    <x v="35"/>
    <d v="2020-08-19T00:00:00"/>
    <d v="2020-08-26T00:00:00"/>
    <s v="Y"/>
    <x v="1"/>
    <s v="REG"/>
    <x v="0"/>
    <s v="NORMAL"/>
    <x v="0"/>
    <d v="2019-11-12T00:00:00"/>
    <d v="2019-12-12T00:00:00"/>
    <n v="1004"/>
    <n v="130339.51"/>
    <n v="0"/>
    <n v="19.579499999999999"/>
    <n v="13.932700000000001"/>
    <n v="4.7385999999999999"/>
    <x v="12"/>
  </r>
  <r>
    <n v="231679"/>
    <n v="29"/>
    <n v="1"/>
    <s v="231679-29-1"/>
    <s v="LIBPILL-18X18KE-SD"/>
    <s v="ANANT OPERATIONS, INC"/>
    <s v="E/A - HOLIDAY INN H4 - OMAHA, NE"/>
    <s v="Megan Marley"/>
    <s v=""/>
    <s v=""/>
    <n v="38"/>
    <n v="38"/>
    <x v="45"/>
    <x v="35"/>
    <d v="2020-08-19T00:00:00"/>
    <d v="2020-08-26T00:00:00"/>
    <s v="Y"/>
    <x v="1"/>
    <s v="REG"/>
    <x v="0"/>
    <s v="NORMAL"/>
    <x v="1"/>
    <d v="2019-11-12T00:00:00"/>
    <d v="2019-12-12T00:00:00"/>
    <n v="0"/>
    <n v="130339.51"/>
    <n v="0"/>
    <n v="2.5459999999999998"/>
    <m/>
    <m/>
    <x v="12"/>
  </r>
  <r>
    <n v="231680"/>
    <n v="16"/>
    <n v="1"/>
    <s v="231680-16-1"/>
    <s v="LIB0600-2775"/>
    <s v="Pinnacle South, LLC"/>
    <s v="HOLIDAY INN EXPRESS ATLANTA CLAIRMONT"/>
    <s v="Megan Marley"/>
    <s v=""/>
    <s v=""/>
    <n v="4"/>
    <n v="4"/>
    <x v="46"/>
    <x v="26"/>
    <d v="2020-08-10T00:00:00"/>
    <d v="2020-08-14T00:00:00"/>
    <s v="N"/>
    <x v="1"/>
    <s v="REG"/>
    <x v="0"/>
    <s v="NORMAL"/>
    <x v="3"/>
    <d v="2019-11-12T00:00:00"/>
    <d v="2019-11-20T00:00:00"/>
    <n v="85"/>
    <n v="32646"/>
    <n v="0"/>
    <n v="0.92"/>
    <n v="0.42377999999999999"/>
    <n v="0.34608"/>
    <x v="10"/>
  </r>
  <r>
    <n v="231680"/>
    <n v="4"/>
    <n v="1"/>
    <s v="231680-4-1"/>
    <s v="LIB0900-378-RCL"/>
    <s v="Pinnacle South, LLC"/>
    <s v="HOLIDAY INN EXPRESS ATLANTA CLAIRMONT"/>
    <s v="Megan Marley"/>
    <s v=""/>
    <s v=""/>
    <n v="1"/>
    <n v="1"/>
    <x v="46"/>
    <x v="26"/>
    <d v="2020-08-10T00:00:00"/>
    <d v="2020-08-14T00:00:00"/>
    <s v="Y"/>
    <x v="1"/>
    <s v="REG"/>
    <x v="0"/>
    <s v="NORMAL"/>
    <x v="4"/>
    <d v="2019-11-12T00:00:00"/>
    <d v="2019-12-03T00:00:00"/>
    <n v="292"/>
    <n v="32646"/>
    <n v="0"/>
    <n v="0.47670499999999999"/>
    <n v="0.84"/>
    <n v="0.34996500000000003"/>
    <x v="10"/>
  </r>
  <r>
    <n v="231680"/>
    <n v="5"/>
    <n v="1"/>
    <s v="231680-5-1"/>
    <s v="LIB0900-378-LCL"/>
    <s v="Pinnacle South, LLC"/>
    <s v="HOLIDAY INN EXPRESS ATLANTA CLAIRMONT"/>
    <s v="Megan Marley"/>
    <s v=""/>
    <s v=""/>
    <n v="1"/>
    <n v="1"/>
    <x v="46"/>
    <x v="26"/>
    <d v="2020-08-10T00:00:00"/>
    <d v="2020-08-14T00:00:00"/>
    <s v="N"/>
    <x v="1"/>
    <s v="REG"/>
    <x v="0"/>
    <s v="NORMAL"/>
    <x v="4"/>
    <d v="2019-11-12T00:00:00"/>
    <d v="2019-12-03T00:00:00"/>
    <n v="292"/>
    <n v="32646"/>
    <n v="0"/>
    <n v="0.47670499999999999"/>
    <n v="0.84"/>
    <n v="0.34996500000000003"/>
    <x v="10"/>
  </r>
  <r>
    <n v="231680"/>
    <n v="8"/>
    <n v="1"/>
    <s v="231680-8-1"/>
    <s v="LIB0900-386-LCL"/>
    <s v="Pinnacle South, LLC"/>
    <s v="HOLIDAY INN EXPRESS ATLANTA CLAIRMONT"/>
    <s v="Megan Marley"/>
    <s v=""/>
    <s v=""/>
    <n v="2"/>
    <n v="2"/>
    <x v="46"/>
    <x v="26"/>
    <d v="2020-08-10T00:00:00"/>
    <d v="2020-08-14T00:00:00"/>
    <s v="N"/>
    <x v="1"/>
    <s v="REG"/>
    <x v="0"/>
    <s v="NORMAL"/>
    <x v="4"/>
    <d v="2019-11-12T00:00:00"/>
    <d v="2019-12-03T00:00:00"/>
    <n v="269"/>
    <n v="32646"/>
    <n v="0"/>
    <n v="0.85050000000000003"/>
    <n v="1.26"/>
    <n v="0.84"/>
    <x v="10"/>
  </r>
  <r>
    <n v="231702"/>
    <n v="10"/>
    <n v="1"/>
    <s v="231702-10-1"/>
    <s v="LIB0700-1383"/>
    <s v="Carver &amp; Associates"/>
    <s v="HOLIDAY INN EXPRESS - LANSING, IL"/>
    <s v="Megan Marley"/>
    <s v=""/>
    <s v=""/>
    <n v="4"/>
    <n v="4"/>
    <x v="47"/>
    <x v="35"/>
    <d v="2020-07-13T00:00:00"/>
    <d v="2020-07-01T00:00:00"/>
    <s v="Y"/>
    <x v="1"/>
    <s v="PRGM"/>
    <x v="0"/>
    <s v="NORMAL"/>
    <x v="4"/>
    <d v="2019-11-13T00:00:00"/>
    <d v="2020-07-17T00:00:00"/>
    <n v="268"/>
    <n v="14996"/>
    <n v="0"/>
    <n v="2.0209199999999998"/>
    <n v="2.2000000000000002"/>
    <n v="0.58972000000000002"/>
    <x v="12"/>
  </r>
  <r>
    <n v="231702"/>
    <n v="9"/>
    <n v="1"/>
    <s v="231702-9-1"/>
    <s v="LIN0600-2340"/>
    <s v="Carver &amp; Associates"/>
    <s v="HOLIDAY INN EXPRESS - LANSING, IL"/>
    <s v="Megan Marley"/>
    <s v=""/>
    <s v=""/>
    <n v="1"/>
    <n v="1"/>
    <x v="47"/>
    <x v="35"/>
    <d v="2020-07-13T00:00:00"/>
    <d v="2020-07-01T00:00:00"/>
    <s v="Y"/>
    <x v="1"/>
    <s v="PRGM"/>
    <x v="2"/>
    <s v="PLANT3"/>
    <x v="3"/>
    <d v="2019-11-13T00:00:00"/>
    <d v="2020-07-17T00:00:00"/>
    <n v="562"/>
    <n v="14996"/>
    <n v="0"/>
    <n v="0.15"/>
    <n v="0.29163"/>
    <n v="0.14588000000000001"/>
    <x v="12"/>
  </r>
  <r>
    <n v="231800"/>
    <n v="5"/>
    <n v="1"/>
    <s v="231800-5-1"/>
    <s v="LIN3015-C-HIP"/>
    <s v="HMV HOTELS, LLC"/>
    <s v="HOLIDAY INN BEAUFORT, SC"/>
    <s v="Debbie Graham"/>
    <s v="Y"/>
    <s v=""/>
    <n v="4"/>
    <n v="4"/>
    <x v="48"/>
    <x v="5"/>
    <d v="2020-08-28T00:00:00"/>
    <d v="2020-08-14T00:00:00"/>
    <s v="Y"/>
    <x v="0"/>
    <s v="PRGM"/>
    <x v="2"/>
    <s v="NORMAL"/>
    <x v="4"/>
    <d v="2019-11-21T00:00:00"/>
    <m/>
    <n v="927"/>
    <n v="32141.75"/>
    <n v="0"/>
    <n v="2.1695199999999999"/>
    <n v="7.5"/>
    <m/>
    <x v="1"/>
  </r>
  <r>
    <n v="231800"/>
    <n v="6"/>
    <n v="1"/>
    <s v="231800-6-1"/>
    <s v="LIN0900-3322-HIP"/>
    <s v="HMV HOTELS, LLC"/>
    <s v="HOLIDAY INN BEAUFORT, SC"/>
    <s v="Debbie Graham"/>
    <s v="Y"/>
    <s v=""/>
    <n v="3"/>
    <n v="3"/>
    <x v="48"/>
    <x v="5"/>
    <d v="2020-08-28T00:00:00"/>
    <d v="2020-08-14T00:00:00"/>
    <s v="Y"/>
    <x v="0"/>
    <s v="PRGM"/>
    <x v="2"/>
    <s v="NORMAL"/>
    <x v="0"/>
    <d v="2019-11-21T00:00:00"/>
    <m/>
    <n v="1288"/>
    <n v="32141.75"/>
    <n v="0"/>
    <n v="0.36599999999999999"/>
    <n v="1.8314999999999999"/>
    <n v="1.3203"/>
    <x v="1"/>
  </r>
  <r>
    <n v="231800"/>
    <n v="7"/>
    <n v="1"/>
    <s v="231800-7-1"/>
    <s v="LIN0600-334-HIP"/>
    <s v="HMV HOTELS, LLC"/>
    <s v="HOLIDAY INN BEAUFORT, SC"/>
    <s v="Debbie Graham"/>
    <s v="Y"/>
    <s v=""/>
    <n v="1"/>
    <n v="1"/>
    <x v="48"/>
    <x v="5"/>
    <d v="2020-08-28T00:00:00"/>
    <d v="2020-08-14T00:00:00"/>
    <s v="Y"/>
    <x v="0"/>
    <s v="PRGM"/>
    <x v="2"/>
    <s v="NORMAL"/>
    <x v="3"/>
    <d v="2019-11-21T00:00:00"/>
    <m/>
    <n v="709"/>
    <n v="32141.75"/>
    <n v="0"/>
    <n v="0.31119999999999998"/>
    <n v="0.34"/>
    <n v="0.48430000000000001"/>
    <x v="1"/>
  </r>
  <r>
    <n v="231800"/>
    <n v="9"/>
    <n v="1"/>
    <s v="231800-9-1"/>
    <s v="LIN0600-318-HIP"/>
    <s v="HMV HOTELS, LLC"/>
    <s v="HOLIDAY INN BEAUFORT, SC"/>
    <s v="Debbie Graham"/>
    <s v="Y"/>
    <s v=""/>
    <n v="4"/>
    <n v="4"/>
    <x v="48"/>
    <x v="5"/>
    <d v="2020-08-28T00:00:00"/>
    <d v="2020-08-14T00:00:00"/>
    <s v="Y"/>
    <x v="0"/>
    <s v="PRGM"/>
    <x v="2"/>
    <s v="NORMAL"/>
    <x v="3"/>
    <d v="2019-11-21T00:00:00"/>
    <m/>
    <n v="491"/>
    <n v="32141.75"/>
    <n v="0"/>
    <m/>
    <n v="1.44"/>
    <n v="0.55320000000000003"/>
    <x v="1"/>
  </r>
  <r>
    <n v="231815"/>
    <n v="1"/>
    <n v="1"/>
    <s v="231815-1-1"/>
    <s v="LIB3013B-RCL-DB"/>
    <s v="MARRIOTT INT'L-TRADITIONAL"/>
    <s v="70AR322GR - HOUSTON MARRIOTT GR"/>
    <s v="Erica Hollyfield"/>
    <s v=""/>
    <s v="Y"/>
    <n v="2"/>
    <n v="2"/>
    <x v="20"/>
    <x v="19"/>
    <d v="2020-11-27T00:00:00"/>
    <d v="2020-12-01T00:00:00"/>
    <s v="Y"/>
    <x v="0"/>
    <s v="REG"/>
    <x v="0"/>
    <s v="NORMAL"/>
    <x v="4"/>
    <d v="2019-11-21T00:00:00"/>
    <m/>
    <n v="338"/>
    <n v="111112"/>
    <n v="0"/>
    <n v="0.57499999999999996"/>
    <n v="1.4175"/>
    <n v="1.08969"/>
    <x v="4"/>
  </r>
  <r>
    <n v="231815"/>
    <n v="2"/>
    <n v="1"/>
    <s v="231815-2-1"/>
    <s v="LIB3013B-LCL-DB"/>
    <s v="MARRIOTT INT'L-TRADITIONAL"/>
    <s v="70AR322GR - HOUSTON MARRIOTT GR"/>
    <s v="Erica Hollyfield"/>
    <s v=""/>
    <s v="Y"/>
    <n v="9"/>
    <n v="9"/>
    <x v="20"/>
    <x v="19"/>
    <d v="2020-11-27T00:00:00"/>
    <d v="2020-12-01T00:00:00"/>
    <s v="Y"/>
    <x v="0"/>
    <s v="REG"/>
    <x v="0"/>
    <s v="NORMAL"/>
    <x v="4"/>
    <d v="2019-11-21T00:00:00"/>
    <m/>
    <n v="338"/>
    <n v="111112"/>
    <n v="0"/>
    <n v="2.5874999999999999"/>
    <n v="6.3787500000000001"/>
    <n v="4.9036049999999998"/>
    <x v="4"/>
  </r>
  <r>
    <n v="231815"/>
    <n v="3"/>
    <n v="1"/>
    <s v="231815-3-1"/>
    <s v="LIB3459-RSL"/>
    <s v="MARRIOTT INT'L-TRADITIONAL"/>
    <s v="70AR322GR - HOUSTON MARRIOTT GR"/>
    <s v="Erica Hollyfield"/>
    <s v=""/>
    <s v="Y"/>
    <n v="41"/>
    <n v="41"/>
    <x v="49"/>
    <x v="36"/>
    <d v="2020-11-27T00:00:00"/>
    <d v="2020-12-01T00:00:00"/>
    <s v="Y"/>
    <x v="0"/>
    <s v="REG"/>
    <x v="0"/>
    <s v="NORMAL"/>
    <x v="0"/>
    <d v="2019-11-21T00:00:00"/>
    <m/>
    <n v="657"/>
    <n v="111112"/>
    <n v="0"/>
    <n v="33.62697"/>
    <n v="28.753094999999998"/>
    <n v="16.54842"/>
    <x v="13"/>
  </r>
  <r>
    <n v="231815"/>
    <n v="4"/>
    <n v="1"/>
    <s v="231815-4-1"/>
    <s v="LIB3459-LSL"/>
    <s v="MARRIOTT INT'L-TRADITIONAL"/>
    <s v="70AR322GR - HOUSTON MARRIOTT GR"/>
    <s v="Erica Hollyfield"/>
    <s v=""/>
    <s v="Y"/>
    <n v="49"/>
    <n v="49"/>
    <x v="49"/>
    <x v="36"/>
    <d v="2020-11-27T00:00:00"/>
    <d v="2020-12-01T00:00:00"/>
    <s v="Y"/>
    <x v="0"/>
    <s v="REG"/>
    <x v="0"/>
    <s v="NORMAL"/>
    <x v="0"/>
    <d v="2019-11-21T00:00:00"/>
    <m/>
    <n v="657"/>
    <n v="111112"/>
    <n v="0"/>
    <n v="40.188330000000001"/>
    <n v="34.363455000000002"/>
    <n v="19.777380000000001"/>
    <x v="13"/>
  </r>
  <r>
    <n v="231815"/>
    <n v="5"/>
    <n v="1"/>
    <s v="231815-5-1"/>
    <s v="LIB3459-RSL"/>
    <s v="MARRIOTT INT'L-TRADITIONAL"/>
    <s v="70AR322GR - HOUSTON MARRIOTT GR"/>
    <s v="Erica Hollyfield"/>
    <s v=""/>
    <s v="Y"/>
    <n v="1"/>
    <n v="1"/>
    <x v="20"/>
    <x v="19"/>
    <d v="2020-11-27T00:00:00"/>
    <d v="2020-12-01T00:00:00"/>
    <s v="Y"/>
    <x v="0"/>
    <s v="REG"/>
    <x v="0"/>
    <s v="NORMAL"/>
    <x v="0"/>
    <d v="2019-11-21T00:00:00"/>
    <m/>
    <n v="897"/>
    <n v="111112"/>
    <n v="0"/>
    <n v="0.82016999999999995"/>
    <n v="0.701295"/>
    <n v="0.40361999999999998"/>
    <x v="4"/>
  </r>
  <r>
    <n v="231815"/>
    <n v="6"/>
    <n v="1"/>
    <s v="231815-6-1"/>
    <s v="PD-SLEEPER"/>
    <s v="MARRIOTT INT'L-TRADITIONAL"/>
    <s v="70AR322GR - HOUSTON MARRIOTT GR"/>
    <s v="Erica Hollyfield"/>
    <s v=""/>
    <s v="Y"/>
    <n v="57"/>
    <n v="57"/>
    <x v="50"/>
    <x v="37"/>
    <d v="2020-11-27T00:00:00"/>
    <d v="2020-12-01T00:00:00"/>
    <s v="Y"/>
    <x v="0"/>
    <s v="REG"/>
    <x v="2"/>
    <s v="R&amp;D"/>
    <x v="0"/>
    <d v="2019-11-21T00:00:00"/>
    <m/>
    <n v="831"/>
    <n v="111112"/>
    <n v="0"/>
    <m/>
    <m/>
    <m/>
    <x v="14"/>
  </r>
  <r>
    <n v="231870"/>
    <n v="6"/>
    <n v="1"/>
    <s v="231870-6-1"/>
    <s v="LIN0600-3593-HMP-CN"/>
    <s v="Hilton Supply Management"/>
    <s v="HAMPTON CANAL WINCHESTER"/>
    <s v="Ellie Marlowe"/>
    <s v=""/>
    <s v=""/>
    <n v="4"/>
    <n v="4"/>
    <x v="0"/>
    <x v="0"/>
    <d v="2020-10-23T00:00:00"/>
    <d v="2020-10-30T00:00:00"/>
    <s v="Y"/>
    <x v="1"/>
    <s v="PRGM"/>
    <x v="2"/>
    <s v="PLANT3"/>
    <x v="3"/>
    <d v="2019-11-27T00:00:00"/>
    <d v="2020-04-01T00:00:00"/>
    <n v="224.43"/>
    <n v="12349.83"/>
    <n v="0"/>
    <n v="0.50519999999999998"/>
    <n v="1.1783999999999999"/>
    <n v="0.52639999999999998"/>
    <x v="0"/>
  </r>
  <r>
    <n v="231905"/>
    <n v="3"/>
    <n v="1"/>
    <s v="231905-3-1"/>
    <s v="LINPILL-22X22KEW-DN"/>
    <s v="CCC Boutique Hotel, LLC"/>
    <s v="CARMICHAEL HOTEL - CARMEL, IN"/>
    <s v="Megan Marley"/>
    <s v=""/>
    <s v=""/>
    <n v="4"/>
    <n v="4"/>
    <x v="51"/>
    <x v="38"/>
    <d v="2020-07-06T00:00:00"/>
    <d v="2020-07-10T00:00:00"/>
    <s v="Y"/>
    <x v="0"/>
    <s v="REG"/>
    <x v="2"/>
    <s v="NORMAL"/>
    <x v="1"/>
    <d v="2019-12-03T00:00:00"/>
    <m/>
    <n v="30"/>
    <n v="59482.3"/>
    <n v="0"/>
    <n v="0.79152"/>
    <m/>
    <m/>
    <x v="1"/>
  </r>
  <r>
    <n v="231921"/>
    <n v="1"/>
    <n v="1"/>
    <s v="231921-1-1"/>
    <s v="MRL0500-3638A"/>
    <s v="MARRIOTT SAMPLE ACCOUNT"/>
    <s v="MARRIOTT SAMPLE"/>
    <s v="Erica Hollyfield"/>
    <s v=""/>
    <s v=""/>
    <n v="1"/>
    <n v="1"/>
    <x v="41"/>
    <x v="33"/>
    <d v="2019-12-20T00:00:00"/>
    <d v="2019-12-27T00:00:00"/>
    <s v="Y"/>
    <x v="0"/>
    <s v="SMP"/>
    <x v="2"/>
    <s v="NORMAL"/>
    <x v="4"/>
    <d v="2019-12-04T00:00:00"/>
    <m/>
    <n v="0"/>
    <n v="192.27"/>
    <n v="0"/>
    <n v="0.25"/>
    <n v="0.67500000000000004"/>
    <n v="0.47499999999999998"/>
    <x v="1"/>
  </r>
  <r>
    <n v="231921"/>
    <n v="2"/>
    <n v="1"/>
    <s v="231921-2-1"/>
    <s v="MRL0600-3638"/>
    <s v="MARRIOTT SAMPLE ACCOUNT"/>
    <s v="MARRIOTT SAMPLE"/>
    <s v="Erica Hollyfield"/>
    <s v=""/>
    <s v=""/>
    <n v="1"/>
    <n v="1"/>
    <x v="41"/>
    <x v="33"/>
    <d v="2019-12-20T00:00:00"/>
    <d v="2019-12-27T00:00:00"/>
    <s v="Y"/>
    <x v="0"/>
    <s v="SMP"/>
    <x v="0"/>
    <s v="NORMAL"/>
    <x v="3"/>
    <d v="2019-12-04T00:00:00"/>
    <m/>
    <n v="0"/>
    <n v="192.27"/>
    <n v="0"/>
    <n v="0.125"/>
    <n v="0.3125"/>
    <n v="0.1875"/>
    <x v="1"/>
  </r>
  <r>
    <n v="231928"/>
    <n v="1"/>
    <n v="1"/>
    <s v="231928-1-1"/>
    <s v="LIN10200-DCS"/>
    <s v="PREMIER PROJECT MANAGEMENT LLC"/>
    <s v="COURTYARD LOBBY"/>
    <s v="Christy Barclay"/>
    <s v=""/>
    <s v="Y"/>
    <n v="20"/>
    <n v="20"/>
    <x v="27"/>
    <x v="24"/>
    <d v="2021-01-08T00:00:00"/>
    <d v="2021-01-15T00:00:00"/>
    <s v="Y"/>
    <x v="0"/>
    <s v="REG"/>
    <x v="2"/>
    <s v="PLANT3"/>
    <x v="4"/>
    <d v="2019-12-04T00:00:00"/>
    <m/>
    <n v="264"/>
    <n v="25243"/>
    <n v="0"/>
    <n v="2.3839999999999999"/>
    <n v="5"/>
    <n v="1.6659999999999999"/>
    <x v="8"/>
  </r>
  <r>
    <n v="231928"/>
    <n v="10"/>
    <n v="1"/>
    <s v="231928-10-1"/>
    <s v="LINPILL-23X23KE-SD"/>
    <s v="PREMIER PROJECT MANAGEMENT LLC"/>
    <s v="COURTYARD LOBBY"/>
    <s v="Christy Barclay"/>
    <s v=""/>
    <s v="Y"/>
    <n v="6"/>
    <n v="6"/>
    <x v="27"/>
    <x v="24"/>
    <d v="2021-01-08T00:00:00"/>
    <d v="2021-01-15T00:00:00"/>
    <s v="Y"/>
    <x v="0"/>
    <s v="REG"/>
    <x v="2"/>
    <s v="PLANT3"/>
    <x v="1"/>
    <d v="2019-12-04T00:00:00"/>
    <m/>
    <n v="42"/>
    <n v="25243"/>
    <n v="0"/>
    <n v="0.59250000000000003"/>
    <m/>
    <m/>
    <x v="8"/>
  </r>
  <r>
    <n v="231928"/>
    <n v="11"/>
    <n v="1"/>
    <s v="231928-11-1"/>
    <s v="LIN10223-C"/>
    <s v="PREMIER PROJECT MANAGEMENT LLC"/>
    <s v="COURTYARD LOBBY"/>
    <s v="Christy Barclay"/>
    <s v=""/>
    <s v="Y"/>
    <n v="2"/>
    <n v="2"/>
    <x v="27"/>
    <x v="24"/>
    <d v="2021-01-08T00:00:00"/>
    <d v="2021-01-15T00:00:00"/>
    <s v="Y"/>
    <x v="0"/>
    <s v="REG"/>
    <x v="2"/>
    <s v="PLANT3"/>
    <x v="4"/>
    <d v="2019-12-04T00:00:00"/>
    <m/>
    <n v="725"/>
    <n v="25243"/>
    <n v="0"/>
    <n v="0.72519999999999996"/>
    <n v="1.0506"/>
    <n v="1.4514"/>
    <x v="8"/>
  </r>
  <r>
    <n v="231928"/>
    <n v="13"/>
    <n v="1"/>
    <s v="231928-13-1"/>
    <s v="LIN10235-O"/>
    <s v="PREMIER PROJECT MANAGEMENT LLC"/>
    <s v="COURTYARD LOBBY"/>
    <s v="Christy Barclay"/>
    <s v=""/>
    <s v="Y"/>
    <n v="1"/>
    <n v="1"/>
    <x v="27"/>
    <x v="24"/>
    <d v="2021-01-08T00:00:00"/>
    <d v="2021-01-15T00:00:00"/>
    <s v="Y"/>
    <x v="0"/>
    <s v="REG"/>
    <x v="2"/>
    <s v="PLANT3"/>
    <x v="0"/>
    <d v="2019-12-04T00:00:00"/>
    <m/>
    <n v="239"/>
    <n v="25243"/>
    <n v="0"/>
    <n v="0.13769999999999999"/>
    <n v="0.37240000000000001"/>
    <n v="0.16819999999999999"/>
    <x v="8"/>
  </r>
  <r>
    <n v="231928"/>
    <n v="14"/>
    <n v="1"/>
    <s v="231928-14-1"/>
    <s v="LIN10269A-38-L-BNQ"/>
    <s v="PREMIER PROJECT MANAGEMENT LLC"/>
    <s v="COURTYARD LOBBY"/>
    <s v="Christy Barclay"/>
    <s v=""/>
    <s v="Y"/>
    <n v="3"/>
    <n v="3"/>
    <x v="27"/>
    <x v="24"/>
    <d v="2021-01-08T00:00:00"/>
    <d v="2021-01-15T00:00:00"/>
    <s v="Y"/>
    <x v="0"/>
    <s v="REG"/>
    <x v="2"/>
    <s v="PLANT3"/>
    <x v="0"/>
    <d v="2019-12-04T00:00:00"/>
    <m/>
    <n v="1992"/>
    <n v="25243"/>
    <n v="0"/>
    <n v="0.68759999999999999"/>
    <n v="2.2827000000000002"/>
    <n v="1.1211"/>
    <x v="8"/>
  </r>
  <r>
    <n v="231928"/>
    <n v="15"/>
    <n v="1"/>
    <s v="231928-15-1"/>
    <s v="LIN10269-COR-BNQ"/>
    <s v="PREMIER PROJECT MANAGEMENT LLC"/>
    <s v="COURTYARD LOBBY"/>
    <s v="Christy Barclay"/>
    <s v=""/>
    <s v="Y"/>
    <n v="3"/>
    <n v="3"/>
    <x v="27"/>
    <x v="24"/>
    <d v="2021-01-08T00:00:00"/>
    <d v="2021-01-15T00:00:00"/>
    <s v="Y"/>
    <x v="0"/>
    <s v="REG"/>
    <x v="2"/>
    <s v="PLANT3"/>
    <x v="0"/>
    <d v="2019-12-04T00:00:00"/>
    <m/>
    <n v="0"/>
    <n v="25243"/>
    <n v="0"/>
    <n v="0.76680000000000004"/>
    <n v="2.2827000000000002"/>
    <n v="0.98370000000000002"/>
    <x v="8"/>
  </r>
  <r>
    <n v="231928"/>
    <n v="16"/>
    <n v="1"/>
    <s v="231928-16-1"/>
    <s v="LIN10269-61-R-BNQ"/>
    <s v="PREMIER PROJECT MANAGEMENT LLC"/>
    <s v="COURTYARD LOBBY"/>
    <s v="Christy Barclay"/>
    <s v=""/>
    <s v="Y"/>
    <n v="3"/>
    <n v="3"/>
    <x v="27"/>
    <x v="24"/>
    <d v="2021-01-08T00:00:00"/>
    <d v="2021-01-15T00:00:00"/>
    <s v="Y"/>
    <x v="0"/>
    <s v="REG"/>
    <x v="2"/>
    <s v="PLANT3"/>
    <x v="0"/>
    <d v="2019-12-04T00:00:00"/>
    <m/>
    <n v="0"/>
    <n v="25243"/>
    <n v="0"/>
    <n v="0.74460000000000004"/>
    <n v="2.3759999999999999"/>
    <n v="0.81179999999999997"/>
    <x v="8"/>
  </r>
  <r>
    <n v="231928"/>
    <n v="17"/>
    <n v="1"/>
    <s v="231928-17-1"/>
    <s v="LIN10269-TBL"/>
    <s v="PREMIER PROJECT MANAGEMENT LLC"/>
    <s v="COURTYARD LOBBY"/>
    <s v="Christy Barclay"/>
    <s v=""/>
    <s v="Y"/>
    <n v="3"/>
    <n v="3"/>
    <x v="27"/>
    <x v="24"/>
    <d v="2021-01-08T00:00:00"/>
    <d v="2021-01-15T00:00:00"/>
    <s v="Y"/>
    <x v="0"/>
    <s v="REG"/>
    <x v="2"/>
    <s v="PLANT3"/>
    <x v="4"/>
    <d v="2019-12-04T00:00:00"/>
    <m/>
    <n v="0"/>
    <n v="25243"/>
    <n v="0"/>
    <m/>
    <m/>
    <m/>
    <x v="8"/>
  </r>
  <r>
    <n v="231928"/>
    <n v="2"/>
    <n v="1"/>
    <s v="231928-2-1"/>
    <s v="LIN10201-BRS"/>
    <s v="PREMIER PROJECT MANAGEMENT LLC"/>
    <s v="COURTYARD LOBBY"/>
    <s v="Christy Barclay"/>
    <s v=""/>
    <s v="Y"/>
    <n v="4"/>
    <n v="4"/>
    <x v="27"/>
    <x v="24"/>
    <d v="2021-01-08T00:00:00"/>
    <d v="2021-01-15T00:00:00"/>
    <s v="Y"/>
    <x v="0"/>
    <s v="REG"/>
    <x v="2"/>
    <s v="PLANT3"/>
    <x v="4"/>
    <d v="2019-12-04T00:00:00"/>
    <m/>
    <n v="296"/>
    <n v="25243"/>
    <n v="0"/>
    <n v="0.4768"/>
    <n v="1"/>
    <n v="0.3332"/>
    <x v="8"/>
  </r>
  <r>
    <n v="231928"/>
    <n v="3"/>
    <n v="1"/>
    <s v="231928-3-1"/>
    <s v="LIN10206-C"/>
    <s v="PREMIER PROJECT MANAGEMENT LLC"/>
    <s v="COURTYARD LOBBY"/>
    <s v="Christy Barclay"/>
    <s v=""/>
    <s v="Y"/>
    <n v="3"/>
    <n v="3"/>
    <x v="27"/>
    <x v="24"/>
    <d v="2021-01-08T00:00:00"/>
    <d v="2021-01-15T00:00:00"/>
    <s v="Y"/>
    <x v="0"/>
    <s v="REG"/>
    <x v="2"/>
    <s v="PLANT3"/>
    <x v="4"/>
    <d v="2019-12-04T00:00:00"/>
    <m/>
    <n v="377"/>
    <n v="25243"/>
    <n v="0"/>
    <n v="0.54900000000000004"/>
    <n v="1.6893"/>
    <n v="0.52170000000000005"/>
    <x v="8"/>
  </r>
  <r>
    <n v="231928"/>
    <n v="4"/>
    <n v="1"/>
    <s v="231928-4-1"/>
    <s v="LIN10211-C"/>
    <s v="PREMIER PROJECT MANAGEMENT LLC"/>
    <s v="COURTYARD LOBBY"/>
    <s v="Christy Barclay"/>
    <s v=""/>
    <s v="Y"/>
    <n v="5"/>
    <n v="5"/>
    <x v="27"/>
    <x v="24"/>
    <d v="2021-01-08T00:00:00"/>
    <d v="2021-01-15T00:00:00"/>
    <s v="Y"/>
    <x v="0"/>
    <s v="REG"/>
    <x v="2"/>
    <s v="PLANT3"/>
    <x v="4"/>
    <d v="2019-12-04T00:00:00"/>
    <m/>
    <n v="536"/>
    <n v="25243"/>
    <n v="0"/>
    <n v="1.5395000000000001"/>
    <n v="2.6804999999999999"/>
    <n v="2.2694999999999999"/>
    <x v="8"/>
  </r>
  <r>
    <n v="231928"/>
    <n v="5"/>
    <n v="1"/>
    <s v="231928-5-1"/>
    <s v="LIN10212-C"/>
    <s v="PREMIER PROJECT MANAGEMENT LLC"/>
    <s v="COURTYARD LOBBY"/>
    <s v="Christy Barclay"/>
    <s v=""/>
    <s v="Y"/>
    <n v="2"/>
    <n v="2"/>
    <x v="27"/>
    <x v="24"/>
    <d v="2021-01-08T00:00:00"/>
    <d v="2021-01-15T00:00:00"/>
    <s v="Y"/>
    <x v="0"/>
    <s v="REG"/>
    <x v="2"/>
    <s v="PLANT3"/>
    <x v="4"/>
    <d v="2019-12-04T00:00:00"/>
    <m/>
    <n v="602"/>
    <n v="25243"/>
    <n v="0"/>
    <n v="0.95940000000000003"/>
    <n v="1.4492"/>
    <n v="0.86760000000000004"/>
    <x v="8"/>
  </r>
  <r>
    <n v="231928"/>
    <n v="7"/>
    <n v="1"/>
    <s v="231928-7-1"/>
    <s v="LIN10216-90-LSOF"/>
    <s v="PREMIER PROJECT MANAGEMENT LLC"/>
    <s v="COURTYARD LOBBY"/>
    <s v="Christy Barclay"/>
    <s v=""/>
    <s v="Y"/>
    <n v="1"/>
    <n v="1"/>
    <x v="27"/>
    <x v="24"/>
    <d v="2021-01-08T00:00:00"/>
    <d v="2021-01-15T00:00:00"/>
    <s v="Y"/>
    <x v="0"/>
    <s v="REG"/>
    <x v="2"/>
    <s v="PLANT3"/>
    <x v="0"/>
    <d v="2019-12-04T00:00:00"/>
    <m/>
    <n v="1803"/>
    <n v="25243"/>
    <n v="0"/>
    <n v="0.90110000000000001"/>
    <n v="0.76619999999999999"/>
    <n v="0.3649"/>
    <x v="8"/>
  </r>
  <r>
    <n v="231928"/>
    <n v="8"/>
    <n v="1"/>
    <s v="231928-8-1"/>
    <s v="LIN10216-84-RSCOR"/>
    <s v="PREMIER PROJECT MANAGEMENT LLC"/>
    <s v="COURTYARD LOBBY"/>
    <s v="Christy Barclay"/>
    <s v=""/>
    <s v="Y"/>
    <n v="1"/>
    <n v="1"/>
    <x v="27"/>
    <x v="24"/>
    <d v="2021-01-08T00:00:00"/>
    <d v="2021-01-15T00:00:00"/>
    <s v="Y"/>
    <x v="0"/>
    <s v="REG"/>
    <x v="2"/>
    <s v="PLANT3"/>
    <x v="0"/>
    <d v="2019-12-04T00:00:00"/>
    <m/>
    <n v="0"/>
    <n v="25243"/>
    <n v="0"/>
    <n v="0.69479999999999997"/>
    <n v="0.92369999999999997"/>
    <n v="0.37730000000000002"/>
    <x v="8"/>
  </r>
  <r>
    <n v="231928"/>
    <n v="9"/>
    <n v="1"/>
    <s v="231928-9-1"/>
    <s v="LINPILL-23X23KE-SD"/>
    <s v="PREMIER PROJECT MANAGEMENT LLC"/>
    <s v="COURTYARD LOBBY"/>
    <s v="Christy Barclay"/>
    <s v=""/>
    <s v="Y"/>
    <n v="4"/>
    <n v="4"/>
    <x v="27"/>
    <x v="24"/>
    <d v="2021-01-08T00:00:00"/>
    <d v="2021-01-15T00:00:00"/>
    <s v="Y"/>
    <x v="0"/>
    <s v="REG"/>
    <x v="2"/>
    <s v="PLANT3"/>
    <x v="1"/>
    <d v="2019-12-04T00:00:00"/>
    <m/>
    <n v="48"/>
    <n v="25243"/>
    <n v="0"/>
    <n v="0.39500000000000002"/>
    <m/>
    <m/>
    <x v="8"/>
  </r>
  <r>
    <n v="232038"/>
    <n v="1"/>
    <n v="1"/>
    <s v="232038-1-1"/>
    <s v="LIB0200-2308"/>
    <s v="Carver &amp; Associates"/>
    <s v="HIEX FT. MYERS, FL"/>
    <s v="Megan Marley"/>
    <s v=""/>
    <s v="Y"/>
    <n v="24"/>
    <n v="24"/>
    <x v="52"/>
    <x v="39"/>
    <d v="2020-08-24T00:00:00"/>
    <d v="2020-08-31T00:00:00"/>
    <s v="Y"/>
    <x v="1"/>
    <s v="PRGM"/>
    <x v="0"/>
    <s v="NORMAL"/>
    <x v="0"/>
    <d v="2019-12-13T00:00:00"/>
    <d v="2020-04-01T00:00:00"/>
    <n v="679"/>
    <n v="72310"/>
    <n v="0"/>
    <n v="0"/>
    <n v="17.64"/>
    <n v="12.6"/>
    <x v="15"/>
  </r>
  <r>
    <n v="232038"/>
    <n v="2"/>
    <n v="1"/>
    <s v="232038-2-1"/>
    <s v="LIB0900-378-LCL"/>
    <s v="Carver &amp; Associates"/>
    <s v="HIEX FT. MYERS, FL"/>
    <s v="Megan Marley"/>
    <s v=""/>
    <s v="Y"/>
    <n v="10"/>
    <n v="10"/>
    <x v="53"/>
    <x v="39"/>
    <d v="2020-08-24T00:00:00"/>
    <d v="2020-08-31T00:00:00"/>
    <s v="Y"/>
    <x v="1"/>
    <s v="PRGM"/>
    <x v="0"/>
    <s v="NORMAL"/>
    <x v="4"/>
    <d v="2019-12-13T00:00:00"/>
    <d v="2020-04-01T00:00:00"/>
    <n v="429"/>
    <n v="72310"/>
    <n v="0"/>
    <n v="0"/>
    <n v="8.4"/>
    <n v="3.4996499999999999"/>
    <x v="15"/>
  </r>
  <r>
    <n v="232038"/>
    <n v="3"/>
    <n v="1"/>
    <s v="232038-3-1"/>
    <s v="LIB0900-378-RCL"/>
    <s v="Carver &amp; Associates"/>
    <s v="HIEX FT. MYERS, FL"/>
    <s v="Megan Marley"/>
    <s v=""/>
    <s v="Y"/>
    <n v="19"/>
    <n v="19"/>
    <x v="53"/>
    <x v="39"/>
    <d v="2020-08-24T00:00:00"/>
    <d v="2020-08-31T00:00:00"/>
    <s v="Y"/>
    <x v="1"/>
    <s v="PRGM"/>
    <x v="0"/>
    <s v="NORMAL"/>
    <x v="4"/>
    <d v="2019-12-13T00:00:00"/>
    <d v="2020-04-01T00:00:00"/>
    <n v="429"/>
    <n v="72310"/>
    <n v="0"/>
    <n v="0"/>
    <n v="15.96"/>
    <n v="6.6493349999999998"/>
    <x v="15"/>
  </r>
  <r>
    <n v="232038"/>
    <n v="7"/>
    <n v="1"/>
    <s v="232038-7-1"/>
    <s v="LIB7455-C"/>
    <s v="Carver &amp; Associates"/>
    <s v="HIEX FT. MYERS, FL"/>
    <s v="Megan Marley"/>
    <s v=""/>
    <s v="Y"/>
    <n v="70"/>
    <n v="70"/>
    <x v="54"/>
    <x v="39"/>
    <d v="2020-08-24T00:00:00"/>
    <d v="2020-08-31T00:00:00"/>
    <s v="Y"/>
    <x v="1"/>
    <s v="PRGM"/>
    <x v="0"/>
    <s v="NORMAL"/>
    <x v="4"/>
    <d v="2019-12-13T00:00:00"/>
    <d v="2020-03-30T00:00:00"/>
    <n v="315"/>
    <n v="72310"/>
    <n v="0"/>
    <n v="8.2628199999999996"/>
    <n v="30.62745"/>
    <n v="7.5337500000000004"/>
    <x v="15"/>
  </r>
  <r>
    <n v="232039"/>
    <n v="14"/>
    <n v="1"/>
    <s v="232039-14-1"/>
    <s v="LINPILL-18X10KE"/>
    <s v="Kzoo Hotel Partners, LLC"/>
    <s v="Hilton Garden Inn Kalamazoo, MI"/>
    <s v="Alexus Whitaker"/>
    <s v=""/>
    <s v="Y"/>
    <n v="2"/>
    <n v="2"/>
    <x v="22"/>
    <x v="18"/>
    <d v="2020-08-28T00:00:00"/>
    <d v="2020-09-01T00:00:00"/>
    <s v="Y"/>
    <x v="1"/>
    <s v="PRGM"/>
    <x v="2"/>
    <s v="PLANT3"/>
    <x v="1"/>
    <d v="2019-12-13T00:00:00"/>
    <d v="2020-07-01T00:00:00"/>
    <n v="28"/>
    <n v="43629"/>
    <n v="0"/>
    <n v="0.2455"/>
    <m/>
    <m/>
    <x v="3"/>
  </r>
  <r>
    <n v="232039"/>
    <n v="18"/>
    <n v="1"/>
    <s v="232039-18-1"/>
    <s v="LINPILL-18X10KE"/>
    <s v="Kzoo Hotel Partners, LLC"/>
    <s v="Hilton Garden Inn Kalamazoo, MI"/>
    <s v="Alexus Whitaker"/>
    <s v=""/>
    <s v="Y"/>
    <n v="4"/>
    <n v="4"/>
    <x v="22"/>
    <x v="18"/>
    <d v="2020-08-28T00:00:00"/>
    <d v="2020-09-01T00:00:00"/>
    <s v="Y"/>
    <x v="1"/>
    <s v="PRGM"/>
    <x v="2"/>
    <s v="PLANT3"/>
    <x v="1"/>
    <d v="2019-12-13T00:00:00"/>
    <d v="2020-07-01T00:00:00"/>
    <n v="35"/>
    <n v="43629"/>
    <n v="0"/>
    <n v="0.49099999999999999"/>
    <m/>
    <m/>
    <x v="3"/>
  </r>
  <r>
    <n v="232039"/>
    <n v="7"/>
    <n v="1"/>
    <s v="232039-7-1"/>
    <s v="LIBPILL-16X16KE"/>
    <s v="Kzoo Hotel Partners, LLC"/>
    <s v="Hilton Garden Inn Kalamazoo, MI"/>
    <s v="Alexus Whitaker"/>
    <s v=""/>
    <s v="Y"/>
    <n v="5"/>
    <n v="5"/>
    <x v="22"/>
    <x v="18"/>
    <d v="2020-08-28T00:00:00"/>
    <d v="2020-09-01T00:00:00"/>
    <s v="Y"/>
    <x v="1"/>
    <s v="PRGM"/>
    <x v="0"/>
    <s v="PLANT3"/>
    <x v="1"/>
    <d v="2019-12-13T00:00:00"/>
    <d v="2020-07-01T00:00:00"/>
    <n v="28"/>
    <n v="43629"/>
    <n v="0"/>
    <n v="0.4375"/>
    <m/>
    <m/>
    <x v="3"/>
  </r>
  <r>
    <n v="232039"/>
    <n v="8"/>
    <n v="1"/>
    <s v="232039-8-1"/>
    <s v="LINPILL-18X10KE"/>
    <s v="Kzoo Hotel Partners, LLC"/>
    <s v="Hilton Garden Inn Kalamazoo, MI"/>
    <s v="Alexus Whitaker"/>
    <s v=""/>
    <s v="Y"/>
    <n v="5"/>
    <n v="5"/>
    <x v="22"/>
    <x v="18"/>
    <d v="2020-08-28T00:00:00"/>
    <d v="2020-09-01T00:00:00"/>
    <s v="Y"/>
    <x v="1"/>
    <s v="PRGM"/>
    <x v="2"/>
    <s v="PLANT3"/>
    <x v="1"/>
    <d v="2019-12-13T00:00:00"/>
    <d v="2020-07-01T00:00:00"/>
    <n v="28"/>
    <n v="43629"/>
    <n v="0"/>
    <n v="0.61375000000000002"/>
    <m/>
    <m/>
    <x v="3"/>
  </r>
  <r>
    <n v="232048"/>
    <n v="10"/>
    <n v="1"/>
    <s v="232048-10-1"/>
    <s v="LIB0700-1383"/>
    <s v="Carver &amp; Associates"/>
    <s v="HOLIDAY INN EXPRESS - CHARLOTTE , NC"/>
    <s v="Megan Marley"/>
    <s v=""/>
    <s v=""/>
    <n v="12"/>
    <n v="12"/>
    <x v="46"/>
    <x v="26"/>
    <d v="2020-08-10T00:00:00"/>
    <d v="2020-08-17T00:00:00"/>
    <s v="Y"/>
    <x v="1"/>
    <s v="REG"/>
    <x v="0"/>
    <s v="NORMAL"/>
    <x v="4"/>
    <d v="2019-12-16T00:00:00"/>
    <d v="2020-03-31T00:00:00"/>
    <n v="268"/>
    <n v="34130.5"/>
    <n v="0"/>
    <n v="0"/>
    <n v="6.6"/>
    <n v="1.7691600000000001"/>
    <x v="10"/>
  </r>
  <r>
    <n v="232048"/>
    <n v="5"/>
    <n v="1"/>
    <s v="232048-5-1"/>
    <s v="LIB0700-1383"/>
    <s v="Carver &amp; Associates"/>
    <s v="HOLIDAY INN EXPRESS - CHARLOTTE , NC"/>
    <s v="Megan Marley"/>
    <s v=""/>
    <s v=""/>
    <n v="6"/>
    <n v="6"/>
    <x v="46"/>
    <x v="26"/>
    <d v="2020-08-10T00:00:00"/>
    <d v="2020-08-17T00:00:00"/>
    <s v="Y"/>
    <x v="1"/>
    <s v="REG"/>
    <x v="0"/>
    <s v="NORMAL"/>
    <x v="4"/>
    <d v="2019-12-16T00:00:00"/>
    <d v="2020-03-31T00:00:00"/>
    <n v="212"/>
    <n v="34130.5"/>
    <n v="0"/>
    <n v="3.1691699999999998"/>
    <n v="3.15"/>
    <n v="0.80766000000000004"/>
    <x v="10"/>
  </r>
  <r>
    <n v="232109"/>
    <n v="6"/>
    <n v="1"/>
    <s v="232109-6-1"/>
    <s v="LIN0900-745-63.5-LU"/>
    <s v="PREMIER PROJECT MANAGEMENT LLC"/>
    <s v="MARRIOTT OMAHA"/>
    <s v="Christy Barclay"/>
    <s v=""/>
    <s v=""/>
    <n v="2"/>
    <n v="1"/>
    <x v="27"/>
    <x v="24"/>
    <d v="2021-10-01T00:00:00"/>
    <d v="2021-10-08T00:00:00"/>
    <s v="Y"/>
    <x v="1"/>
    <s v="REG"/>
    <x v="2"/>
    <s v="R&amp;D"/>
    <x v="0"/>
    <d v="2019-12-18T00:00:00"/>
    <d v="2020-05-20T00:00:00"/>
    <n v="2051"/>
    <n v="16873"/>
    <n v="0"/>
    <n v="0.1245"/>
    <n v="0.94530000000000003"/>
    <n v="0.21640000000000001"/>
    <x v="8"/>
  </r>
  <r>
    <n v="232109"/>
    <n v="7"/>
    <n v="1"/>
    <s v="232109-7-1"/>
    <s v="LIN0900-745-63.5-RU"/>
    <s v="PREMIER PROJECT MANAGEMENT LLC"/>
    <s v="MARRIOTT OMAHA"/>
    <s v="Christy Barclay"/>
    <s v=""/>
    <s v=""/>
    <n v="2"/>
    <n v="1"/>
    <x v="27"/>
    <x v="24"/>
    <d v="2021-10-01T00:00:00"/>
    <d v="2021-10-08T00:00:00"/>
    <s v="Y"/>
    <x v="1"/>
    <s v="REG"/>
    <x v="2"/>
    <s v="R&amp;D"/>
    <x v="0"/>
    <d v="2019-12-18T00:00:00"/>
    <d v="2020-05-20T00:00:00"/>
    <n v="0"/>
    <n v="16873"/>
    <n v="0"/>
    <n v="0.1245"/>
    <n v="0.94530000000000003"/>
    <n v="0.21640000000000001"/>
    <x v="8"/>
  </r>
  <r>
    <n v="232119"/>
    <n v="8"/>
    <n v="1"/>
    <s v="232119-8-1"/>
    <s v="LIB0900-3265-HMP-CS"/>
    <s v="Hilton Supply Management"/>
    <s v="HAMPTON WOODWARD OK (PN)"/>
    <s v="Ellie Marlowe"/>
    <s v=""/>
    <s v=""/>
    <n v="76"/>
    <n v="76"/>
    <x v="55"/>
    <x v="34"/>
    <d v="2020-09-04T00:00:00"/>
    <d v="2020-09-11T00:00:00"/>
    <s v="Y"/>
    <x v="1"/>
    <s v="REG"/>
    <x v="0"/>
    <s v="NORMAL"/>
    <x v="2"/>
    <d v="2019-12-19T00:00:00"/>
    <d v="2020-03-03T00:00:00"/>
    <n v="530.96"/>
    <n v="100074.35"/>
    <n v="0"/>
    <n v="39.317900000000002"/>
    <n v="60.9"/>
    <n v="39.945"/>
    <x v="11"/>
  </r>
  <r>
    <n v="232119"/>
    <n v="9"/>
    <n v="1"/>
    <s v="232119-9-1"/>
    <s v="LIBPILL-20X14KEW-SD"/>
    <s v="Hilton Supply Management"/>
    <s v="HAMPTON WOODWARD OK (PN)"/>
    <s v="Ellie Marlowe"/>
    <s v=""/>
    <s v=""/>
    <n v="76"/>
    <n v="76"/>
    <x v="55"/>
    <x v="34"/>
    <d v="2020-09-04T00:00:00"/>
    <d v="2020-09-11T00:00:00"/>
    <s v="Y"/>
    <x v="1"/>
    <s v="REG"/>
    <x v="0"/>
    <s v="NORMAL"/>
    <x v="1"/>
    <d v="2019-12-19T00:00:00"/>
    <d v="2020-03-04T00:00:00"/>
    <n v="40.130000000000003"/>
    <n v="100074.35"/>
    <n v="0"/>
    <n v="0.10390000000000001"/>
    <m/>
    <m/>
    <x v="11"/>
  </r>
  <r>
    <n v="232127"/>
    <n v="1"/>
    <n v="1"/>
    <s v="232127-1-1"/>
    <s v="LIB0600-3344"/>
    <s v="WESTERN INTERNATIONAL"/>
    <s v="HOME 2 SUITES BY HILTON"/>
    <s v="Christy Barclay"/>
    <s v=""/>
    <s v=""/>
    <n v="111"/>
    <n v="111"/>
    <x v="56"/>
    <x v="40"/>
    <d v="2020-09-25T00:00:00"/>
    <d v="2020-10-01T00:00:00"/>
    <s v="Y"/>
    <x v="1"/>
    <s v="PRGM"/>
    <x v="0"/>
    <s v="NORMAL"/>
    <x v="3"/>
    <d v="2019-12-19T00:00:00"/>
    <d v="2019-12-31T00:00:00"/>
    <n v="212"/>
    <n v="157458"/>
    <n v="0"/>
    <n v="22.661760000000001"/>
    <n v="36.630000000000003"/>
    <n v="14.130855"/>
    <x v="16"/>
  </r>
  <r>
    <n v="232127"/>
    <n v="2"/>
    <n v="1"/>
    <s v="232127-2-1"/>
    <s v="LIB0200-1989C-73"/>
    <s v="WESTERN INTERNATIONAL"/>
    <s v="HOME 2 SUITES BY HILTON"/>
    <s v="Christy Barclay"/>
    <s v=""/>
    <s v=""/>
    <n v="111"/>
    <n v="111"/>
    <x v="57"/>
    <x v="40"/>
    <d v="2020-09-25T00:00:00"/>
    <d v="2020-10-01T00:00:00"/>
    <s v="Y"/>
    <x v="1"/>
    <s v="PRGM"/>
    <x v="0"/>
    <s v="NORMAL"/>
    <x v="0"/>
    <d v="2019-12-19T00:00:00"/>
    <d v="2020-01-27T00:00:00"/>
    <n v="1066"/>
    <n v="157458"/>
    <n v="0"/>
    <n v="112.6095"/>
    <n v="88.389300000000006"/>
    <n v="23.199000000000002"/>
    <x v="16"/>
  </r>
  <r>
    <n v="232127"/>
    <n v="3"/>
    <n v="1"/>
    <s v="232127-3-1"/>
    <s v="LIN0500-3371"/>
    <s v="WESTERN INTERNATIONAL"/>
    <s v="HOME 2 SUITES BY HILTON"/>
    <s v="Christy Barclay"/>
    <s v=""/>
    <s v=""/>
    <n v="4"/>
    <n v="4"/>
    <x v="56"/>
    <x v="40"/>
    <d v="2020-09-25T00:00:00"/>
    <d v="2020-10-01T00:00:00"/>
    <s v="Y"/>
    <x v="1"/>
    <s v="PRGM"/>
    <x v="2"/>
    <s v="PLANT3"/>
    <x v="4"/>
    <d v="2019-12-19T00:00:00"/>
    <d v="2019-12-31T00:00:00"/>
    <n v="741"/>
    <n v="157458"/>
    <n v="0"/>
    <n v="1.9423999999999999"/>
    <n v="5.5296000000000003"/>
    <n v="0.8448"/>
    <x v="16"/>
  </r>
  <r>
    <n v="232133"/>
    <n v="1"/>
    <n v="1"/>
    <s v="232133-1-1"/>
    <s v="LIN3371-S"/>
    <s v="VOGUE HOSPITALITY"/>
    <s v="FAIRFIELD INN -FORT WORTH, TX"/>
    <s v="Megan Marley"/>
    <s v="Y"/>
    <s v="Y"/>
    <n v="1"/>
    <n v="1"/>
    <x v="14"/>
    <x v="13"/>
    <d v="2020-07-24T00:00:00"/>
    <d v="2020-07-31T00:00:00"/>
    <s v="Y"/>
    <x v="0"/>
    <s v="PRGM"/>
    <x v="2"/>
    <s v="NORMAL"/>
    <x v="0"/>
    <d v="2019-12-20T00:00:00"/>
    <m/>
    <n v="867"/>
    <n v="5590.9"/>
    <n v="0"/>
    <n v="0.87324999999999997"/>
    <n v="0.8125"/>
    <n v="0.54325000000000001"/>
    <x v="1"/>
  </r>
  <r>
    <n v="232151"/>
    <n v="2"/>
    <n v="1"/>
    <s v="232151-2-1"/>
    <s v="LINPILL-18X18KE-SD"/>
    <s v="MARRIOTT INT'L-TRADITIONAL"/>
    <s v="PLA027-04 ATL BUCKHEAD GA ELMT"/>
    <s v="Erica Hollyfield"/>
    <s v=""/>
    <s v=""/>
    <n v="10"/>
    <n v="10"/>
    <x v="46"/>
    <x v="26"/>
    <d v="2020-08-07T00:00:00"/>
    <d v="2020-08-17T00:00:00"/>
    <s v="Y"/>
    <x v="1"/>
    <s v="REG"/>
    <x v="2"/>
    <s v="PLANT3"/>
    <x v="1"/>
    <d v="2019-12-23T00:00:00"/>
    <d v="2020-07-21T00:00:00"/>
    <n v="25"/>
    <n v="14946"/>
    <n v="0"/>
    <n v="0.83750000000000002"/>
    <m/>
    <m/>
    <x v="10"/>
  </r>
  <r>
    <n v="232151"/>
    <n v="3"/>
    <n v="1"/>
    <s v="232151-3-1"/>
    <s v="LINPILL-18X18KE-SD"/>
    <s v="MARRIOTT INT'L-TRADITIONAL"/>
    <s v="PLA027-04 ATL BUCKHEAD GA ELMT"/>
    <s v="Erica Hollyfield"/>
    <s v=""/>
    <s v=""/>
    <n v="10"/>
    <n v="10"/>
    <x v="58"/>
    <x v="39"/>
    <d v="2020-08-07T00:00:00"/>
    <d v="2020-08-17T00:00:00"/>
    <s v="Y"/>
    <x v="1"/>
    <s v="REG"/>
    <x v="2"/>
    <s v="PLANT3"/>
    <x v="1"/>
    <d v="2019-12-23T00:00:00"/>
    <d v="2020-07-20T00:00:00"/>
    <n v="25"/>
    <n v="14946"/>
    <n v="0"/>
    <n v="0.83750000000000002"/>
    <m/>
    <m/>
    <x v="15"/>
  </r>
  <r>
    <n v="232162"/>
    <n v="2"/>
    <n v="1"/>
    <s v="232162-2-1"/>
    <s v="LIB7232-C-HI"/>
    <s v="Holiday Inn Hotel &amp; Suites Oakville @ Bronte"/>
    <s v="HOLIDAY INN HOTEL &amp; SUITES OAKVILLE"/>
    <s v="Ellie Marlowe"/>
    <s v=""/>
    <s v="Y"/>
    <n v="26"/>
    <n v="26"/>
    <x v="19"/>
    <x v="18"/>
    <d v="2020-08-28T00:00:00"/>
    <d v="2020-09-04T00:00:00"/>
    <s v="Y"/>
    <x v="1"/>
    <s v="PRGM"/>
    <x v="0"/>
    <s v="NORMAL"/>
    <x v="4"/>
    <d v="2019-12-26T00:00:00"/>
    <d v="2020-01-10T00:00:00"/>
    <n v="335"/>
    <n v="103178"/>
    <n v="0"/>
    <n v="11.843"/>
    <n v="14.468999999999999"/>
    <n v="12.74"/>
    <x v="3"/>
  </r>
  <r>
    <n v="232162"/>
    <n v="3"/>
    <n v="1"/>
    <s v="232162-3-1"/>
    <s v="LIB5501-C-HI"/>
    <s v="Holiday Inn Hotel &amp; Suites Oakville @ Bronte"/>
    <s v="HOLIDAY INN HOTEL &amp; SUITES OAKVILLE"/>
    <s v="Ellie Marlowe"/>
    <s v=""/>
    <s v="Y"/>
    <n v="72"/>
    <n v="72"/>
    <x v="59"/>
    <x v="18"/>
    <d v="2020-08-28T00:00:00"/>
    <d v="2020-09-04T00:00:00"/>
    <s v="Y"/>
    <x v="1"/>
    <s v="PRGM"/>
    <x v="0"/>
    <s v="NORMAL"/>
    <x v="4"/>
    <d v="2019-12-26T00:00:00"/>
    <d v="2020-01-10T00:00:00"/>
    <n v="251"/>
    <n v="103178"/>
    <n v="0"/>
    <n v="21.6"/>
    <n v="38.880000000000003"/>
    <n v="25.790400000000002"/>
    <x v="3"/>
  </r>
  <r>
    <n v="232162"/>
    <n v="4"/>
    <n v="1"/>
    <s v="232162-4-1"/>
    <s v="LIB0600-2647-HI"/>
    <s v="Holiday Inn Hotel &amp; Suites Oakville @ Bronte"/>
    <s v="HOLIDAY INN HOTEL &amp; SUITES OAKVILLE"/>
    <s v="Ellie Marlowe"/>
    <s v=""/>
    <s v="Y"/>
    <n v="24"/>
    <n v="24"/>
    <x v="19"/>
    <x v="18"/>
    <d v="2020-08-28T00:00:00"/>
    <d v="2020-09-04T00:00:00"/>
    <s v="Y"/>
    <x v="1"/>
    <s v="PRGM"/>
    <x v="0"/>
    <s v="NORMAL"/>
    <x v="3"/>
    <d v="2019-12-26T00:00:00"/>
    <d v="2020-01-10T00:00:00"/>
    <n v="136"/>
    <n v="103178"/>
    <n v="0"/>
    <n v="4.9288800000000004"/>
    <n v="6.12216"/>
    <n v="6.6295200000000003"/>
    <x v="3"/>
  </r>
  <r>
    <n v="232162"/>
    <n v="5"/>
    <n v="1"/>
    <s v="232162-5-1"/>
    <s v="LIB0200-2646-QSL-HI"/>
    <s v="Holiday Inn Hotel &amp; Suites Oakville @ Bronte"/>
    <s v="HOLIDAY INN HOTEL &amp; SUITES OAKVILLE"/>
    <s v="Ellie Marlowe"/>
    <s v=""/>
    <s v="Y"/>
    <n v="49"/>
    <n v="49"/>
    <x v="59"/>
    <x v="18"/>
    <d v="2020-08-28T00:00:00"/>
    <d v="2020-09-04T00:00:00"/>
    <s v="Y"/>
    <x v="1"/>
    <s v="PRGM"/>
    <x v="0"/>
    <s v="NORMAL"/>
    <x v="0"/>
    <d v="2019-12-26T00:00:00"/>
    <d v="2020-01-10T00:00:00"/>
    <n v="828"/>
    <n v="103178"/>
    <n v="0"/>
    <n v="43.316000000000003"/>
    <n v="33.957000000000001"/>
    <n v="12.039300000000001"/>
    <x v="3"/>
  </r>
  <r>
    <n v="232175"/>
    <n v="1"/>
    <n v="1"/>
    <s v="232175-1-1"/>
    <s v="LIN0900-504-94-NA-U"/>
    <s v="PREMIER PROJECT MANAGEMENT LLC"/>
    <s v="Residence Inn Phoenix Airport"/>
    <s v="Christy Barclay"/>
    <s v=""/>
    <s v="Y"/>
    <n v="1"/>
    <n v="1"/>
    <x v="60"/>
    <x v="41"/>
    <d v="2021-06-01T00:00:00"/>
    <d v="2021-06-04T00:00:00"/>
    <s v="Y"/>
    <x v="0"/>
    <s v="PRGM"/>
    <x v="2"/>
    <s v="R&amp;D"/>
    <x v="0"/>
    <d v="2019-12-27T00:00:00"/>
    <m/>
    <n v="1349"/>
    <n v="1550.31"/>
    <n v="0"/>
    <n v="0.65325999999999995"/>
    <n v="1.0485"/>
    <n v="0.29013"/>
    <x v="17"/>
  </r>
  <r>
    <n v="232175"/>
    <n v="2"/>
    <n v="1"/>
    <s v="232175-2-1"/>
    <s v="LINPILL-20X20KE-SD"/>
    <s v="PREMIER PROJECT MANAGEMENT LLC"/>
    <s v="Residence Inn Phoenix Airport"/>
    <s v="Christy Barclay"/>
    <s v=""/>
    <s v="Y"/>
    <n v="1"/>
    <n v="1"/>
    <x v="60"/>
    <x v="41"/>
    <d v="2021-06-01T00:00:00"/>
    <d v="2021-06-04T00:00:00"/>
    <s v="Y"/>
    <x v="0"/>
    <s v="PRGM"/>
    <x v="2"/>
    <s v="PLANT3"/>
    <x v="1"/>
    <d v="2019-12-27T00:00:00"/>
    <m/>
    <n v="76.89"/>
    <n v="1550.31"/>
    <n v="-2"/>
    <n v="0.16263"/>
    <m/>
    <m/>
    <x v="17"/>
  </r>
  <r>
    <n v="232175"/>
    <n v="3"/>
    <n v="1"/>
    <s v="232175-3-1"/>
    <s v="LINPILL-20X20KE-SD"/>
    <s v="PREMIER PROJECT MANAGEMENT LLC"/>
    <s v="Residence Inn Phoenix Airport"/>
    <s v="Christy Barclay"/>
    <s v=""/>
    <s v="Y"/>
    <n v="1"/>
    <n v="1"/>
    <x v="60"/>
    <x v="41"/>
    <d v="2021-06-01T00:00:00"/>
    <d v="2021-06-04T00:00:00"/>
    <s v="Y"/>
    <x v="0"/>
    <s v="PRGM"/>
    <x v="2"/>
    <s v="PLANT3"/>
    <x v="1"/>
    <d v="2019-12-27T00:00:00"/>
    <m/>
    <n v="70.47"/>
    <n v="1550.31"/>
    <n v="-2"/>
    <n v="0.16263"/>
    <m/>
    <m/>
    <x v="17"/>
  </r>
  <r>
    <n v="232175"/>
    <n v="5"/>
    <n v="1"/>
    <s v="232175-5-1"/>
    <s v="LINPILL-26X14KE-SD"/>
    <s v="PREMIER PROJECT MANAGEMENT LLC"/>
    <s v="Residence Inn Phoenix Airport"/>
    <s v="Christy Barclay"/>
    <s v=""/>
    <s v="Y"/>
    <n v="1"/>
    <n v="1"/>
    <x v="60"/>
    <x v="41"/>
    <d v="2021-06-01T00:00:00"/>
    <d v="2021-06-04T00:00:00"/>
    <s v="Y"/>
    <x v="0"/>
    <s v="PRGM"/>
    <x v="2"/>
    <s v="PLANT3"/>
    <x v="1"/>
    <d v="2019-12-27T00:00:00"/>
    <m/>
    <n v="53.95"/>
    <n v="1550.31"/>
    <n v="-2"/>
    <n v="0.16263"/>
    <m/>
    <m/>
    <x v="17"/>
  </r>
  <r>
    <n v="232200"/>
    <n v="1"/>
    <n v="1"/>
    <s v="232200-1-1"/>
    <s v="LIN0500-2331"/>
    <s v="Snowhite Hospitality, llc"/>
    <s v="HOLIDAY INN EXPRESS &amp; SUITES - ADA, OK"/>
    <s v="Bailee Moore"/>
    <s v=""/>
    <s v=""/>
    <n v="4"/>
    <n v="4"/>
    <x v="61"/>
    <x v="42"/>
    <d v="2020-10-09T00:00:00"/>
    <d v="2020-10-16T00:00:00"/>
    <s v="Y"/>
    <x v="1"/>
    <s v="PRGM"/>
    <x v="2"/>
    <s v="PLANT3"/>
    <x v="4"/>
    <d v="2019-12-31T00:00:00"/>
    <d v="2020-04-07T00:00:00"/>
    <n v="410"/>
    <n v="17247"/>
    <n v="0"/>
    <n v="2.2400000000000002"/>
    <n v="3.556"/>
    <n v="1.778"/>
    <x v="18"/>
  </r>
  <r>
    <n v="232200"/>
    <n v="2"/>
    <n v="1"/>
    <s v="232200-2-1"/>
    <s v="LIN0100-2330-96"/>
    <s v="Snowhite Hospitality, llc"/>
    <s v="HOLIDAY INN EXPRESS &amp; SUITES - ADA, OK"/>
    <s v="Bailee Moore"/>
    <s v=""/>
    <s v=""/>
    <n v="2"/>
    <n v="2"/>
    <x v="61"/>
    <x v="42"/>
    <d v="2020-10-09T00:00:00"/>
    <d v="2020-10-16T00:00:00"/>
    <s v="Y"/>
    <x v="1"/>
    <s v="PRGM"/>
    <x v="2"/>
    <s v="PLANT3"/>
    <x v="0"/>
    <d v="2019-12-31T00:00:00"/>
    <d v="2020-04-07T00:00:00"/>
    <n v="1108"/>
    <n v="17247"/>
    <n v="0"/>
    <n v="2"/>
    <n v="2.8332600000000001"/>
    <n v="1.41676"/>
    <x v="18"/>
  </r>
  <r>
    <n v="232200"/>
    <n v="5"/>
    <n v="1"/>
    <s v="232200-5-1"/>
    <s v="LIB0700-1383"/>
    <s v="Snowhite Hospitality, llc"/>
    <s v="HOLIDAY INN EXPRESS &amp; SUITES - ADA, OK"/>
    <s v="Bailee Moore"/>
    <s v=""/>
    <s v=""/>
    <n v="6"/>
    <n v="6"/>
    <x v="61"/>
    <x v="42"/>
    <d v="2020-10-09T00:00:00"/>
    <d v="2020-10-16T00:00:00"/>
    <s v="Y"/>
    <x v="1"/>
    <s v="PRGM"/>
    <x v="0"/>
    <s v="NORMAL"/>
    <x v="4"/>
    <d v="2019-12-31T00:00:00"/>
    <d v="2020-04-07T00:00:00"/>
    <n v="268"/>
    <n v="17247"/>
    <n v="0"/>
    <n v="3.03138"/>
    <n v="3.3"/>
    <n v="0.88458000000000003"/>
    <x v="18"/>
  </r>
  <r>
    <n v="232200"/>
    <n v="6"/>
    <n v="1"/>
    <s v="232200-6-1"/>
    <s v="LIN0900-397-72"/>
    <s v="Snowhite Hospitality, llc"/>
    <s v="HOLIDAY INN EXPRESS &amp; SUITES - ADA, OK"/>
    <s v="Bailee Moore"/>
    <s v=""/>
    <s v=""/>
    <n v="1"/>
    <n v="1"/>
    <x v="61"/>
    <x v="42"/>
    <d v="2020-10-09T00:00:00"/>
    <d v="2020-10-16T00:00:00"/>
    <s v="Y"/>
    <x v="1"/>
    <s v="PRGM"/>
    <x v="2"/>
    <s v="PLANT3"/>
    <x v="0"/>
    <d v="2019-12-31T00:00:00"/>
    <d v="2020-04-07T00:00:00"/>
    <n v="1335"/>
    <n v="17247"/>
    <n v="0"/>
    <n v="1.6"/>
    <n v="1.3167500000000001"/>
    <n v="0.65837999999999997"/>
    <x v="18"/>
  </r>
  <r>
    <n v="232212"/>
    <n v="6"/>
    <n v="1"/>
    <s v="232212-6-1"/>
    <s v="LIB0500-2023-CIS"/>
    <s v="COUNTRY INN  &amp; SUITES BY CARLSON"/>
    <s v="COUNTRY INN &amp; SUITES BY RADISSON -COUNCIL BLUFFS,"/>
    <s v="Bailee Moore"/>
    <s v=""/>
    <s v="Y"/>
    <n v="12"/>
    <n v="12"/>
    <x v="20"/>
    <x v="19"/>
    <d v="2020-07-03T00:00:00"/>
    <d v="2020-07-10T00:00:00"/>
    <s v="Y"/>
    <x v="1"/>
    <s v="PRGM"/>
    <x v="0"/>
    <s v="NORMAL"/>
    <x v="4"/>
    <d v="2020-01-03T00:00:00"/>
    <d v="2020-03-31T00:00:00"/>
    <n v="305"/>
    <n v="23425"/>
    <n v="0"/>
    <n v="4.7855999999999996"/>
    <n v="9.9995999999999992"/>
    <n v="3.9996"/>
    <x v="4"/>
  </r>
  <r>
    <n v="232220"/>
    <n v="1"/>
    <n v="1"/>
    <s v="232220-1-1"/>
    <s v="LIB0500-2023-CIS"/>
    <s v="COUNTRY INN &amp; SUITES BY CARLSON"/>
    <s v="COUNTRY INN &amp; SUITES BY RADISSON -GOLDSBORO, NC"/>
    <s v="Bailee Moore"/>
    <s v="Y"/>
    <s v="Y"/>
    <n v="38"/>
    <n v="38"/>
    <x v="62"/>
    <x v="43"/>
    <d v="2020-08-07T00:00:00"/>
    <d v="2020-08-14T00:00:00"/>
    <s v="Y"/>
    <x v="0"/>
    <s v="PRGM"/>
    <x v="0"/>
    <s v="NORMAL"/>
    <x v="4"/>
    <d v="2020-01-03T00:00:00"/>
    <m/>
    <n v="305"/>
    <n v="51990"/>
    <n v="0"/>
    <n v="15.154400000000001"/>
    <n v="31.665400000000002"/>
    <n v="12.6654"/>
    <x v="1"/>
  </r>
  <r>
    <n v="232220"/>
    <n v="2"/>
    <n v="1"/>
    <s v="232220-2-1"/>
    <s v="LER0810-320BLK"/>
    <s v="COUNTRY INN &amp; SUITES BY CARLSON"/>
    <s v="COUNTRY INN &amp; SUITES BY RADISSON -GOLDSBORO, NC"/>
    <s v="Bailee Moore"/>
    <s v="Y"/>
    <s v="Y"/>
    <n v="66"/>
    <n v="66"/>
    <x v="62"/>
    <x v="43"/>
    <d v="2020-08-07T00:00:00"/>
    <d v="2020-08-14T00:00:00"/>
    <s v="Y"/>
    <x v="0"/>
    <s v="PRGM"/>
    <x v="0"/>
    <s v="NORMAL"/>
    <x v="5"/>
    <d v="2020-01-03T00:00:00"/>
    <m/>
    <n v="181"/>
    <n v="51990"/>
    <n v="0"/>
    <m/>
    <m/>
    <m/>
    <x v="1"/>
  </r>
  <r>
    <n v="232220"/>
    <n v="3"/>
    <n v="1"/>
    <s v="232220-3-1"/>
    <s v="LIB0200-2080-CIS"/>
    <s v="COUNTRY INN &amp; SUITES BY CARLSON"/>
    <s v="COUNTRY INN &amp; SUITES BY RADISSON -GOLDSBORO, NC"/>
    <s v="Bailee Moore"/>
    <s v="Y"/>
    <s v="Y"/>
    <n v="16"/>
    <n v="16"/>
    <x v="62"/>
    <x v="43"/>
    <d v="2020-08-07T00:00:00"/>
    <d v="2020-08-14T00:00:00"/>
    <s v="Y"/>
    <x v="0"/>
    <s v="PRGM"/>
    <x v="0"/>
    <s v="NORMAL"/>
    <x v="0"/>
    <d v="2020-01-03T00:00:00"/>
    <m/>
    <n v="748"/>
    <n v="51990"/>
    <n v="0"/>
    <n v="18.93008"/>
    <n v="15.004"/>
    <n v="6.1327199999999999"/>
    <x v="1"/>
  </r>
  <r>
    <n v="232220"/>
    <n v="4"/>
    <n v="1"/>
    <s v="232220-4-1"/>
    <s v="LIB0600-2080-CIS-OPT2"/>
    <s v="COUNTRY INN &amp; SUITES BY CARLSON"/>
    <s v="COUNTRY INN &amp; SUITES BY RADISSON -GOLDSBORO, NC"/>
    <s v="Bailee Moore"/>
    <s v="Y"/>
    <s v="Y"/>
    <n v="66"/>
    <n v="66"/>
    <x v="62"/>
    <x v="43"/>
    <d v="2020-08-07T00:00:00"/>
    <d v="2020-08-14T00:00:00"/>
    <s v="Y"/>
    <x v="0"/>
    <s v="PRGM"/>
    <x v="0"/>
    <s v="NORMAL"/>
    <x v="3"/>
    <d v="2020-01-03T00:00:00"/>
    <m/>
    <n v="210"/>
    <n v="51990"/>
    <n v="52"/>
    <n v="14.02599"/>
    <n v="15.01731"/>
    <n v="6.93"/>
    <x v="1"/>
  </r>
  <r>
    <n v="232220"/>
    <n v="5"/>
    <n v="1"/>
    <s v="232220-5-1"/>
    <s v="LIN0900-377-CIS"/>
    <s v="COUNTRY INN &amp; SUITES BY CARLSON"/>
    <s v="COUNTRY INN &amp; SUITES BY RADISSON -GOLDSBORO, NC"/>
    <s v="Bailee Moore"/>
    <s v="Y"/>
    <s v="Y"/>
    <n v="1"/>
    <n v="1"/>
    <x v="62"/>
    <x v="43"/>
    <d v="2020-08-07T00:00:00"/>
    <d v="2020-08-14T00:00:00"/>
    <s v="Y"/>
    <x v="0"/>
    <s v="PRGM"/>
    <x v="2"/>
    <s v="NORMAL"/>
    <x v="3"/>
    <d v="2020-01-03T00:00:00"/>
    <m/>
    <n v="1339"/>
    <n v="51990"/>
    <n v="0"/>
    <n v="1.9782500000000001"/>
    <n v="2.1875"/>
    <m/>
    <x v="1"/>
  </r>
  <r>
    <n v="232243"/>
    <n v="2"/>
    <n v="1"/>
    <s v="232243-2-1"/>
    <s v="LIB0200-2757-HMP"/>
    <s v="METZGER INC."/>
    <s v="HAMPTON INN - FT MYERS"/>
    <s v="Debbie Graham"/>
    <s v="Y"/>
    <s v="Y"/>
    <n v="54"/>
    <n v="54"/>
    <x v="36"/>
    <x v="30"/>
    <d v="2020-06-19T00:00:00"/>
    <d v="2020-06-26T00:00:00"/>
    <s v="Y"/>
    <x v="0"/>
    <s v="PRGM"/>
    <x v="0"/>
    <s v="NORMAL"/>
    <x v="0"/>
    <d v="2020-01-06T00:00:00"/>
    <m/>
    <n v="917.81"/>
    <n v="81858.720000000001"/>
    <n v="0"/>
    <n v="54.741419999999998"/>
    <n v="30.2562"/>
    <n v="18.09"/>
    <x v="1"/>
  </r>
  <r>
    <n v="232243"/>
    <n v="3"/>
    <n v="1"/>
    <s v="232243-3-1"/>
    <s v="LIBPILL-20X14KEW-SD"/>
    <s v="METZGER INC."/>
    <s v="HAMPTON INN - FT MYERS"/>
    <s v="Debbie Graham"/>
    <s v="Y"/>
    <s v="Y"/>
    <n v="54"/>
    <n v="54"/>
    <x v="36"/>
    <x v="30"/>
    <d v="2020-06-19T00:00:00"/>
    <d v="2020-06-26T00:00:00"/>
    <s v="Y"/>
    <x v="0"/>
    <s v="PRGM"/>
    <x v="0"/>
    <s v="NORMAL"/>
    <x v="1"/>
    <d v="2020-01-06T00:00:00"/>
    <m/>
    <n v="37.47"/>
    <n v="81858.720000000001"/>
    <n v="0"/>
    <n v="6.8958000000000004"/>
    <m/>
    <m/>
    <x v="1"/>
  </r>
  <r>
    <n v="232251"/>
    <n v="10"/>
    <n v="1"/>
    <s v="232251-10-1"/>
    <s v="LIN0900-613-TBL"/>
    <s v="Full House"/>
    <s v="HAMPTON INN - BARDSTOWN, KY"/>
    <s v="Megan Marley"/>
    <s v=""/>
    <s v=""/>
    <n v="1"/>
    <n v="1"/>
    <x v="63"/>
    <x v="27"/>
    <d v="2020-07-29T00:00:00"/>
    <d v="2020-07-31T00:00:00"/>
    <s v="Y"/>
    <x v="0"/>
    <s v="REG"/>
    <x v="2"/>
    <s v="NORMAL"/>
    <x v="2"/>
    <d v="2020-01-07T00:00:00"/>
    <m/>
    <n v="0"/>
    <n v="25655.96"/>
    <n v="0"/>
    <m/>
    <m/>
    <m/>
    <x v="1"/>
  </r>
  <r>
    <n v="232251"/>
    <n v="13"/>
    <n v="1"/>
    <s v="232251-13-1"/>
    <s v="PDL0900-676B-68.5-L-BNQ"/>
    <s v="Full House"/>
    <s v="HAMPTON INN - BARDSTOWN, KY"/>
    <s v="Megan Marley"/>
    <s v=""/>
    <s v=""/>
    <n v="2"/>
    <n v="2"/>
    <x v="63"/>
    <x v="27"/>
    <d v="2020-07-29T00:00:00"/>
    <d v="2020-07-31T00:00:00"/>
    <s v="Y"/>
    <x v="0"/>
    <s v="REG"/>
    <x v="2"/>
    <s v="R&amp;D"/>
    <x v="0"/>
    <d v="2020-01-07T00:00:00"/>
    <m/>
    <n v="1510.5"/>
    <n v="25655.96"/>
    <n v="0"/>
    <n v="0.32919999999999999"/>
    <n v="1.2210000000000001"/>
    <n v="0.65959999999999996"/>
    <x v="1"/>
  </r>
  <r>
    <n v="232251"/>
    <n v="14"/>
    <n v="1"/>
    <s v="232251-14-1"/>
    <s v="PDL0900-676B-68.5-R-BNQ"/>
    <s v="Full House"/>
    <s v="HAMPTON INN - BARDSTOWN, KY"/>
    <s v="Megan Marley"/>
    <s v=""/>
    <s v=""/>
    <n v="2"/>
    <n v="2"/>
    <x v="63"/>
    <x v="27"/>
    <d v="2020-07-29T00:00:00"/>
    <d v="2020-07-31T00:00:00"/>
    <s v="Y"/>
    <x v="0"/>
    <s v="REG"/>
    <x v="2"/>
    <s v="R&amp;D"/>
    <x v="0"/>
    <d v="2020-01-07T00:00:00"/>
    <m/>
    <n v="0"/>
    <n v="25655.96"/>
    <n v="0"/>
    <n v="0.32919999999999999"/>
    <n v="1.2210000000000001"/>
    <n v="0.65959999999999996"/>
    <x v="1"/>
  </r>
  <r>
    <n v="232251"/>
    <n v="17"/>
    <n v="1"/>
    <s v="232251-17-1"/>
    <s v="PDL0900-3170F-80.5-L"/>
    <s v="Full House"/>
    <s v="HAMPTON INN - BARDSTOWN, KY"/>
    <s v="Megan Marley"/>
    <s v=""/>
    <s v=""/>
    <n v="1"/>
    <n v="1"/>
    <x v="63"/>
    <x v="27"/>
    <d v="2020-07-29T00:00:00"/>
    <d v="2020-07-31T00:00:00"/>
    <s v="Y"/>
    <x v="0"/>
    <s v="REG"/>
    <x v="2"/>
    <s v="R&amp;D"/>
    <x v="0"/>
    <d v="2020-01-07T00:00:00"/>
    <m/>
    <n v="2318.2199999999998"/>
    <n v="25655.96"/>
    <n v="0"/>
    <n v="1.2373000000000001"/>
    <n v="1"/>
    <n v="1"/>
    <x v="1"/>
  </r>
  <r>
    <n v="232251"/>
    <n v="24"/>
    <n v="1"/>
    <s v="232251-24-1"/>
    <s v="PDL0900-3170F-80.5-R"/>
    <s v="Full House"/>
    <s v="HAMPTON INN - BARDSTOWN, KY"/>
    <s v="Megan Marley"/>
    <s v=""/>
    <s v=""/>
    <n v="1"/>
    <n v="1"/>
    <x v="63"/>
    <x v="27"/>
    <d v="2020-07-29T00:00:00"/>
    <d v="2020-07-31T00:00:00"/>
    <s v="Y"/>
    <x v="0"/>
    <s v="REG"/>
    <x v="2"/>
    <s v="R&amp;D"/>
    <x v="0"/>
    <d v="2020-01-07T00:00:00"/>
    <m/>
    <n v="0"/>
    <n v="25655.96"/>
    <n v="0"/>
    <n v="1.2373000000000001"/>
    <n v="1"/>
    <n v="1"/>
    <x v="1"/>
  </r>
  <r>
    <n v="232251"/>
    <n v="8"/>
    <n v="1"/>
    <s v="232251-8-1"/>
    <s v="PDL0900-613B-62.5-L-BNQ"/>
    <s v="Full House"/>
    <s v="HAMPTON INN - BARDSTOWN, KY"/>
    <s v="Megan Marley"/>
    <s v=""/>
    <s v=""/>
    <n v="1"/>
    <n v="1"/>
    <x v="63"/>
    <x v="27"/>
    <d v="2020-07-29T00:00:00"/>
    <d v="2020-07-31T00:00:00"/>
    <s v="Y"/>
    <x v="0"/>
    <s v="REG"/>
    <x v="2"/>
    <s v="R&amp;D"/>
    <x v="0"/>
    <d v="2020-01-07T00:00:00"/>
    <m/>
    <n v="2419.98"/>
    <n v="25655.96"/>
    <n v="0"/>
    <n v="0.94179999999999997"/>
    <n v="0.82799999999999996"/>
    <n v="0.35"/>
    <x v="1"/>
  </r>
  <r>
    <n v="232251"/>
    <n v="9"/>
    <n v="1"/>
    <s v="232251-9-1"/>
    <s v="PDL0900-613B-62.5-R-BNQ"/>
    <s v="Full House"/>
    <s v="HAMPTON INN - BARDSTOWN, KY"/>
    <s v="Megan Marley"/>
    <s v=""/>
    <s v=""/>
    <n v="1"/>
    <n v="1"/>
    <x v="63"/>
    <x v="27"/>
    <d v="2020-07-29T00:00:00"/>
    <d v="2020-07-31T00:00:00"/>
    <s v="Y"/>
    <x v="0"/>
    <s v="REG"/>
    <x v="2"/>
    <s v="R&amp;D"/>
    <x v="0"/>
    <d v="2020-01-07T00:00:00"/>
    <m/>
    <n v="0"/>
    <n v="25655.96"/>
    <n v="0"/>
    <n v="0.94179999999999997"/>
    <n v="0.82799999999999996"/>
    <n v="0.35"/>
    <x v="1"/>
  </r>
  <r>
    <n v="232266"/>
    <n v="1"/>
    <n v="1"/>
    <s v="232266-1-1"/>
    <s v="LER0800-214-PUARMS"/>
    <s v="Hyatt Place Long Island City"/>
    <s v="HYATT PLACE LIC NY"/>
    <s v="Debbie Graham"/>
    <s v="Y"/>
    <s v=""/>
    <n v="6"/>
    <n v="6"/>
    <x v="14"/>
    <x v="13"/>
    <d v="2020-08-28T00:00:00"/>
    <d v="2020-04-24T00:00:00"/>
    <s v="Y"/>
    <x v="0"/>
    <s v="REG"/>
    <x v="0"/>
    <s v="NORMAL"/>
    <x v="2"/>
    <d v="2020-01-07T00:00:00"/>
    <m/>
    <n v="59"/>
    <n v="499.5"/>
    <n v="0"/>
    <m/>
    <m/>
    <m/>
    <x v="1"/>
  </r>
  <r>
    <n v="232347"/>
    <n v="1"/>
    <n v="1"/>
    <s v="232347-1-1"/>
    <s v="LIB0200-2308"/>
    <s v="Carver &amp; Associates"/>
    <s v="HOLIDAY INN EXPRESS - DAWSONVILLE, GA"/>
    <s v="Megan Marley"/>
    <s v=""/>
    <s v=""/>
    <n v="7"/>
    <n v="7"/>
    <x v="39"/>
    <x v="26"/>
    <d v="2020-09-01T00:00:00"/>
    <d v="2020-09-07T00:00:00"/>
    <s v="Y"/>
    <x v="1"/>
    <s v="REG"/>
    <x v="0"/>
    <s v="NORMAL"/>
    <x v="0"/>
    <d v="2020-01-13T00:00:00"/>
    <d v="2020-04-01T00:00:00"/>
    <n v="679"/>
    <n v="49785"/>
    <n v="0"/>
    <n v="3.4477449999999998"/>
    <n v="5.1449999999999996"/>
    <n v="3.6749999999999998"/>
    <x v="10"/>
  </r>
  <r>
    <n v="232347"/>
    <n v="10"/>
    <n v="1"/>
    <s v="232347-10-1"/>
    <s v="LIB0900-246-RCH"/>
    <s v="Carver &amp; Associates"/>
    <s v="HOLIDAY INN EXPRESS - DAWSONVILLE, GA"/>
    <s v="Megan Marley"/>
    <s v=""/>
    <s v=""/>
    <n v="6"/>
    <n v="6"/>
    <x v="39"/>
    <x v="26"/>
    <d v="2020-09-01T00:00:00"/>
    <d v="2020-09-07T00:00:00"/>
    <s v="Y"/>
    <x v="1"/>
    <s v="REG"/>
    <x v="0"/>
    <s v="NORMAL"/>
    <x v="4"/>
    <d v="2020-01-13T00:00:00"/>
    <d v="2020-06-18T00:00:00"/>
    <n v="0"/>
    <n v="49785"/>
    <n v="0"/>
    <n v="4.3979699999999999"/>
    <n v="4.5359999999999996"/>
    <n v="2.62521"/>
    <x v="10"/>
  </r>
  <r>
    <n v="232347"/>
    <n v="6"/>
    <n v="1"/>
    <s v="232347-6-1"/>
    <s v="LIB0600-2775"/>
    <s v="Carver &amp; Associates"/>
    <s v="HOLIDAY INN EXPRESS - DAWSONVILLE, GA"/>
    <s v="Megan Marley"/>
    <s v=""/>
    <s v=""/>
    <n v="13"/>
    <n v="13"/>
    <x v="46"/>
    <x v="26"/>
    <d v="2020-09-01T00:00:00"/>
    <d v="2020-09-07T00:00:00"/>
    <s v="Y"/>
    <x v="1"/>
    <s v="REG"/>
    <x v="0"/>
    <s v="NORMAL"/>
    <x v="3"/>
    <d v="2020-01-13T00:00:00"/>
    <d v="2020-04-01T00:00:00"/>
    <n v="119"/>
    <n v="49785"/>
    <n v="0"/>
    <n v="0"/>
    <n v="1.3772850000000001"/>
    <n v="1.12476"/>
    <x v="10"/>
  </r>
  <r>
    <n v="232347"/>
    <n v="7"/>
    <n v="1"/>
    <s v="232347-7-1"/>
    <s v="LIB0900-247-LCH"/>
    <s v="Carver &amp; Associates"/>
    <s v="HOLIDAY INN EXPRESS - DAWSONVILLE, GA"/>
    <s v="Megan Marley"/>
    <s v=""/>
    <s v=""/>
    <n v="5"/>
    <n v="5"/>
    <x v="39"/>
    <x v="26"/>
    <d v="2020-09-01T00:00:00"/>
    <d v="2020-09-07T00:00:00"/>
    <s v="Y"/>
    <x v="1"/>
    <s v="REG"/>
    <x v="0"/>
    <s v="NORMAL"/>
    <x v="4"/>
    <d v="2020-01-13T00:00:00"/>
    <d v="2020-06-18T00:00:00"/>
    <n v="1644"/>
    <n v="49785"/>
    <n v="0"/>
    <n v="3.6649750000000001"/>
    <n v="3.78"/>
    <n v="2.187675"/>
    <x v="10"/>
  </r>
  <r>
    <n v="232347"/>
    <n v="8"/>
    <n v="1"/>
    <s v="232347-8-1"/>
    <s v="LIB0900-247-65-RSL"/>
    <s v="Carver &amp; Associates"/>
    <s v="HOLIDAY INN EXPRESS - DAWSONVILLE, GA"/>
    <s v="Megan Marley"/>
    <s v=""/>
    <s v=""/>
    <n v="5"/>
    <n v="5"/>
    <x v="39"/>
    <x v="26"/>
    <d v="2020-09-01T00:00:00"/>
    <d v="2020-09-07T00:00:00"/>
    <s v="Y"/>
    <x v="1"/>
    <s v="REG"/>
    <x v="0"/>
    <s v="NORMAL"/>
    <x v="0"/>
    <d v="2020-01-13T00:00:00"/>
    <d v="2020-06-18T00:00:00"/>
    <n v="0"/>
    <n v="49785"/>
    <n v="0"/>
    <n v="4.2389749999999999"/>
    <n v="2.642325"/>
    <n v="1.8716250000000001"/>
    <x v="10"/>
  </r>
  <r>
    <n v="232347"/>
    <n v="9"/>
    <n v="1"/>
    <s v="232347-9-1"/>
    <s v="LIB0900-246-65-LSL"/>
    <s v="Carver &amp; Associates"/>
    <s v="HOLIDAY INN EXPRESS - DAWSONVILLE, GA"/>
    <s v="Megan Marley"/>
    <s v=""/>
    <s v=""/>
    <n v="6"/>
    <n v="6"/>
    <x v="39"/>
    <x v="26"/>
    <d v="2020-09-01T00:00:00"/>
    <d v="2020-09-07T00:00:00"/>
    <s v="Y"/>
    <x v="1"/>
    <s v="REG"/>
    <x v="0"/>
    <s v="NORMAL"/>
    <x v="0"/>
    <d v="2020-01-13T00:00:00"/>
    <d v="2020-06-18T00:00:00"/>
    <n v="1644"/>
    <n v="49785"/>
    <n v="0"/>
    <n v="5.0867699999999996"/>
    <n v="3.1707900000000002"/>
    <n v="2.2459500000000001"/>
    <x v="10"/>
  </r>
  <r>
    <n v="232353"/>
    <n v="4"/>
    <n v="1"/>
    <s v="232353-4-1"/>
    <s v="LIN0900-397-72"/>
    <s v="Holiday Inn Express - Vidalia, GA"/>
    <s v="HOLIDAY INN EXPRESS - VIDALIA, GA"/>
    <s v="Debbie Graham"/>
    <s v=""/>
    <s v=""/>
    <n v="2"/>
    <n v="2"/>
    <x v="52"/>
    <x v="39"/>
    <d v="2020-05-29T00:00:00"/>
    <d v="2020-05-29T00:00:00"/>
    <s v="Y"/>
    <x v="1"/>
    <s v="PRGM"/>
    <x v="2"/>
    <s v="PLANT3"/>
    <x v="0"/>
    <d v="2020-01-13T00:00:00"/>
    <d v="2020-07-15T00:00:00"/>
    <n v="1335"/>
    <n v="16323.25"/>
    <n v="0"/>
    <n v="0"/>
    <n v="2.6335000000000002"/>
    <n v="1.3167599999999999"/>
    <x v="15"/>
  </r>
  <r>
    <n v="232363"/>
    <n v="1"/>
    <n v="1"/>
    <s v="232363-1-1"/>
    <s v="LIN3015-C"/>
    <s v="Tharaldson Hospitality Development"/>
    <s v="HOMEWOOD SUITES - LIVERMORE, CA"/>
    <s v="Bailee Moore"/>
    <s v=""/>
    <s v="Y"/>
    <n v="2"/>
    <n v="2"/>
    <x v="39"/>
    <x v="26"/>
    <d v="2020-08-08T00:00:00"/>
    <d v="2020-07-31T00:00:00"/>
    <s v="Y"/>
    <x v="1"/>
    <s v="PRGM"/>
    <x v="2"/>
    <s v="PLANT3"/>
    <x v="4"/>
    <d v="2020-01-13T00:00:00"/>
    <d v="2020-02-12T00:00:00"/>
    <n v="1581"/>
    <n v="3600.95"/>
    <n v="0"/>
    <n v="1.0847599999999999"/>
    <n v="3.75"/>
    <m/>
    <x v="10"/>
  </r>
  <r>
    <n v="232384"/>
    <n v="1"/>
    <n v="1"/>
    <s v="232384-1-1"/>
    <s v="PDL0900-3107-123-RSCOR"/>
    <s v="EVEN BY IHG TINLEY PARK"/>
    <s v="EVEN HOTELS - TINSLEY MILL, IL"/>
    <s v="Bailee Moore"/>
    <s v=""/>
    <s v=""/>
    <n v="1"/>
    <n v="1"/>
    <x v="64"/>
    <x v="44"/>
    <d v="2020-07-31T00:00:00"/>
    <d v="2020-08-07T00:00:00"/>
    <s v="Y"/>
    <x v="0"/>
    <s v="REG"/>
    <x v="2"/>
    <s v="R&amp;D"/>
    <x v="0"/>
    <d v="2020-01-14T00:00:00"/>
    <m/>
    <n v="3428.58"/>
    <n v="6772.58"/>
    <n v="0"/>
    <n v="1.0530999999999999"/>
    <n v="1.75"/>
    <n v="0.8"/>
    <x v="1"/>
  </r>
  <r>
    <n v="232384"/>
    <n v="2"/>
    <n v="1"/>
    <s v="232384-2-1"/>
    <s v="PDL0900-3107-31-LAF"/>
    <s v="EVEN BY IHG TINLEY PARK"/>
    <s v="EVEN HOTELS - TINSLEY MILL, IL"/>
    <s v="Bailee Moore"/>
    <s v=""/>
    <s v=""/>
    <n v="1"/>
    <n v="1"/>
    <x v="64"/>
    <x v="44"/>
    <d v="2020-07-31T00:00:00"/>
    <d v="2020-08-07T00:00:00"/>
    <s v="Y"/>
    <x v="0"/>
    <s v="REG"/>
    <x v="2"/>
    <s v="R&amp;D"/>
    <x v="0"/>
    <d v="2020-01-14T00:00:00"/>
    <m/>
    <n v="0"/>
    <n v="6772.58"/>
    <n v="0"/>
    <n v="0.67620000000000002"/>
    <n v="1.65"/>
    <n v="0.33"/>
    <x v="1"/>
  </r>
  <r>
    <n v="232384"/>
    <n v="5"/>
    <n v="1"/>
    <s v="232384-5-1"/>
    <s v="PDL0900-762-117.5-L-BNQ"/>
    <s v="EVEN BY IHG TINLEY PARK"/>
    <s v="EVEN HOTELS - TINSLEY MILL, IL"/>
    <s v="Bailee Moore"/>
    <s v=""/>
    <s v=""/>
    <n v="1"/>
    <n v="1"/>
    <x v="64"/>
    <x v="44"/>
    <d v="2020-07-31T00:00:00"/>
    <d v="2020-08-07T00:00:00"/>
    <s v="Y"/>
    <x v="0"/>
    <s v="REG"/>
    <x v="2"/>
    <s v="R&amp;D"/>
    <x v="0"/>
    <d v="2020-01-14T00:00:00"/>
    <m/>
    <n v="1588"/>
    <n v="6772.58"/>
    <n v="0"/>
    <n v="0.49940000000000001"/>
    <n v="1.1399999999999999"/>
    <n v="0.73440000000000005"/>
    <x v="1"/>
  </r>
  <r>
    <n v="232384"/>
    <n v="7"/>
    <n v="1"/>
    <s v="232384-7-1"/>
    <s v="PDL0900-762-117.5-R-BNQ"/>
    <s v="EVEN BY IHG TINLEY PARK"/>
    <s v="EVEN HOTELS - TINSLEY MILL, IL"/>
    <s v="Bailee Moore"/>
    <s v=""/>
    <s v=""/>
    <n v="1"/>
    <n v="1"/>
    <x v="64"/>
    <x v="44"/>
    <d v="2020-07-31T00:00:00"/>
    <d v="2020-08-07T00:00:00"/>
    <s v="Y"/>
    <x v="0"/>
    <s v="REG"/>
    <x v="2"/>
    <s v="R&amp;D"/>
    <x v="0"/>
    <d v="2020-01-14T00:00:00"/>
    <m/>
    <n v="0"/>
    <n v="6772.58"/>
    <n v="0"/>
    <n v="0.49940000000000001"/>
    <n v="1.1399999999999999"/>
    <n v="0.73440000000000005"/>
    <x v="1"/>
  </r>
  <r>
    <n v="232389"/>
    <n v="5"/>
    <n v="1"/>
    <s v="232389-5-1"/>
    <s v="LIN0900-526-LSCOR-GR"/>
    <s v="ROHNERT PARK LODGING, LLC"/>
    <s v="FAIRFIELD INN - ROHNERT PARK"/>
    <s v="Alexus Whitaker"/>
    <s v=""/>
    <s v="Y"/>
    <n v="1"/>
    <n v="1"/>
    <x v="65"/>
    <x v="45"/>
    <d v="2020-07-10T00:00:00"/>
    <d v="2020-07-17T00:00:00"/>
    <s v="Y"/>
    <x v="1"/>
    <s v="PRGM"/>
    <x v="2"/>
    <s v="PLANT3"/>
    <x v="0"/>
    <d v="2020-01-14T00:00:00"/>
    <d v="2020-02-24T00:00:00"/>
    <n v="5355"/>
    <n v="17665"/>
    <n v="0"/>
    <n v="0"/>
    <n v="0"/>
    <n v="0"/>
    <x v="19"/>
  </r>
  <r>
    <n v="232389"/>
    <n v="7"/>
    <n v="1"/>
    <s v="232389-7-1"/>
    <s v="LIN0900-526-93-C-GB"/>
    <s v="ROHNERT PARK LODGING, LLC"/>
    <s v="FAIRFIELD INN - ROHNERT PARK"/>
    <s v="Alexus Whitaker"/>
    <s v=""/>
    <s v="Y"/>
    <n v="3"/>
    <n v="2"/>
    <x v="65"/>
    <x v="45"/>
    <d v="2020-07-10T00:00:00"/>
    <d v="2020-07-17T00:00:00"/>
    <s v="Y"/>
    <x v="1"/>
    <s v="PRGM"/>
    <x v="2"/>
    <s v="PLANT3"/>
    <x v="0"/>
    <d v="2020-01-14T00:00:00"/>
    <d v="2020-03-31T00:00:00"/>
    <n v="0"/>
    <n v="17665"/>
    <n v="0"/>
    <n v="0"/>
    <n v="4.0563000000000002"/>
    <n v="1.4298"/>
    <x v="19"/>
  </r>
  <r>
    <n v="232389"/>
    <n v="9"/>
    <n v="1"/>
    <s v="232389-9-1"/>
    <s v="LIN0900-526A-56-SA"/>
    <s v="ROHNERT PARK LODGING, LLC"/>
    <s v="FAIRFIELD INN - ROHNERT PARK"/>
    <s v="Alexus Whitaker"/>
    <s v=""/>
    <s v="Y"/>
    <n v="6"/>
    <n v="5"/>
    <x v="66"/>
    <x v="45"/>
    <d v="2020-07-10T00:00:00"/>
    <d v="2020-07-17T00:00:00"/>
    <s v="Y"/>
    <x v="1"/>
    <s v="PRGM"/>
    <x v="2"/>
    <s v="PLANT3"/>
    <x v="0"/>
    <d v="2020-01-14T00:00:00"/>
    <d v="2020-01-24T00:00:00"/>
    <n v="593"/>
    <n v="17665"/>
    <n v="0"/>
    <n v="1.5049999999999999"/>
    <n v="6.3"/>
    <n v="1.9326000000000001"/>
    <x v="19"/>
  </r>
  <r>
    <n v="232398"/>
    <n v="1"/>
    <n v="1"/>
    <s v="232398-1-1"/>
    <s v="LIN0900-504A-LCORU"/>
    <s v="MARRIOTT INT'L-RES. INN"/>
    <s v="70BA230 LUBBOCK NORTH, TX RI"/>
    <s v="Erica Hollyfield"/>
    <s v=""/>
    <s v=""/>
    <n v="1"/>
    <n v="1"/>
    <x v="40"/>
    <x v="32"/>
    <d v="2020-07-17T00:00:00"/>
    <d v="2020-07-22T00:00:00"/>
    <s v="Y"/>
    <x v="1"/>
    <s v="REG"/>
    <x v="2"/>
    <s v="R&amp;D"/>
    <x v="0"/>
    <d v="2020-01-15T00:00:00"/>
    <d v="2020-02-10T00:00:00"/>
    <n v="3254.98"/>
    <n v="195440.33"/>
    <n v="0"/>
    <n v="1.3228800000000001"/>
    <n v="1.4375"/>
    <n v="0.50512999999999997"/>
    <x v="1"/>
  </r>
  <r>
    <n v="232398"/>
    <n v="12"/>
    <n v="1"/>
    <s v="232398-12-1"/>
    <s v="LIBPILL-18X18KE-SD"/>
    <s v="MARRIOTT INT'L-RES. INN"/>
    <s v="70BA230 LUBBOCK NORTH, TX RI"/>
    <s v="Erica Hollyfield"/>
    <s v=""/>
    <s v=""/>
    <n v="119"/>
    <n v="119"/>
    <x v="67"/>
    <x v="46"/>
    <d v="2020-07-24T00:00:00"/>
    <d v="2020-07-30T00:00:00"/>
    <s v="Y"/>
    <x v="1"/>
    <s v="REG"/>
    <x v="0"/>
    <s v="NORMAL"/>
    <x v="1"/>
    <d v="2020-01-15T00:00:00"/>
    <d v="2020-01-20T00:00:00"/>
    <n v="0"/>
    <n v="195440.33"/>
    <n v="0"/>
    <n v="7.9729999999999999"/>
    <m/>
    <m/>
    <x v="1"/>
  </r>
  <r>
    <n v="232398"/>
    <n v="13"/>
    <n v="1"/>
    <s v="232398-13-1"/>
    <s v="LIBPILL-18X18KE-SD"/>
    <s v="MARRIOTT INT'L-RES. INN"/>
    <s v="70BA230 LUBBOCK NORTH, TX RI"/>
    <s v="Erica Hollyfield"/>
    <s v=""/>
    <s v=""/>
    <n v="119"/>
    <n v="1"/>
    <x v="67"/>
    <x v="46"/>
    <d v="2020-07-24T00:00:00"/>
    <d v="2020-07-30T00:00:00"/>
    <s v="Y"/>
    <x v="1"/>
    <s v="REG"/>
    <x v="0"/>
    <s v="NORMAL"/>
    <x v="1"/>
    <d v="2020-01-15T00:00:00"/>
    <d v="2020-01-20T00:00:00"/>
    <n v="0"/>
    <n v="195440.33"/>
    <n v="0"/>
    <n v="0"/>
    <m/>
    <m/>
    <x v="1"/>
  </r>
  <r>
    <n v="232398"/>
    <n v="17"/>
    <n v="1"/>
    <s v="232398-17-1"/>
    <s v="LIN0900-504-50-NA-RU"/>
    <s v="MARRIOTT INT'L-RES. INN"/>
    <s v="70BA230 LUBBOCK NORTH, TX RI"/>
    <s v="Erica Hollyfield"/>
    <s v=""/>
    <s v=""/>
    <n v="1"/>
    <n v="1"/>
    <x v="68"/>
    <x v="46"/>
    <d v="2020-07-24T00:00:00"/>
    <d v="2020-07-30T00:00:00"/>
    <s v="Y"/>
    <x v="1"/>
    <s v="REG"/>
    <x v="2"/>
    <s v="R&amp;D"/>
    <x v="0"/>
    <d v="2020-01-15T00:00:00"/>
    <d v="2020-02-10T00:00:00"/>
    <n v="0"/>
    <n v="195440.33"/>
    <n v="0"/>
    <n v="0.41725000000000001"/>
    <n v="0.91100000000000003"/>
    <n v="0.32350000000000001"/>
    <x v="1"/>
  </r>
  <r>
    <n v="232398"/>
    <n v="18"/>
    <n v="1"/>
    <s v="232398-18-1"/>
    <s v="LIN0900-504-50-NA-U"/>
    <s v="MARRIOTT INT'L-RES. INN"/>
    <s v="70BA230 LUBBOCK NORTH, TX RI"/>
    <s v="Erica Hollyfield"/>
    <s v=""/>
    <s v=""/>
    <n v="1"/>
    <n v="1"/>
    <x v="68"/>
    <x v="46"/>
    <d v="2020-07-24T00:00:00"/>
    <d v="2020-07-30T00:00:00"/>
    <s v="Y"/>
    <x v="1"/>
    <s v="REG"/>
    <x v="2"/>
    <s v="R&amp;D"/>
    <x v="0"/>
    <d v="2020-01-15T00:00:00"/>
    <d v="2020-02-10T00:00:00"/>
    <n v="0"/>
    <n v="195440.33"/>
    <n v="0"/>
    <n v="0.41725000000000001"/>
    <n v="0.91100000000000003"/>
    <n v="0.27138000000000001"/>
    <x v="1"/>
  </r>
  <r>
    <n v="232398"/>
    <n v="19"/>
    <n v="1"/>
    <s v="232398-19-1"/>
    <s v="LIN0900-504-50-NA-LU"/>
    <s v="MARRIOTT INT'L-RES. INN"/>
    <s v="70BA230 LUBBOCK NORTH, TX RI"/>
    <s v="Erica Hollyfield"/>
    <s v=""/>
    <s v=""/>
    <n v="1"/>
    <n v="1"/>
    <x v="68"/>
    <x v="46"/>
    <d v="2020-07-24T00:00:00"/>
    <d v="2020-07-30T00:00:00"/>
    <s v="Y"/>
    <x v="1"/>
    <s v="REG"/>
    <x v="2"/>
    <s v="R&amp;D"/>
    <x v="0"/>
    <d v="2020-01-15T00:00:00"/>
    <d v="2020-02-10T00:00:00"/>
    <n v="0"/>
    <n v="195440.33"/>
    <n v="0"/>
    <n v="0.41725000000000001"/>
    <n v="0.91100000000000003"/>
    <n v="0.32350000000000001"/>
    <x v="1"/>
  </r>
  <r>
    <n v="232398"/>
    <n v="20"/>
    <n v="1"/>
    <s v="232398-20-1"/>
    <s v="LIN0900-504A-RCORU"/>
    <s v="MARRIOTT INT'L-RES. INN"/>
    <s v="70BA230 LUBBOCK NORTH, TX RI"/>
    <s v="Erica Hollyfield"/>
    <s v=""/>
    <s v=""/>
    <n v="1"/>
    <n v="1"/>
    <x v="68"/>
    <x v="46"/>
    <d v="2020-07-24T00:00:00"/>
    <d v="2020-07-30T00:00:00"/>
    <s v="Y"/>
    <x v="1"/>
    <s v="REG"/>
    <x v="2"/>
    <s v="R&amp;D"/>
    <x v="0"/>
    <d v="2020-01-15T00:00:00"/>
    <d v="2020-02-10T00:00:00"/>
    <n v="0"/>
    <n v="195440.33"/>
    <n v="0"/>
    <n v="1.3228800000000001"/>
    <n v="1.4375"/>
    <n v="0.50512999999999997"/>
    <x v="1"/>
  </r>
  <r>
    <n v="232445"/>
    <n v="1"/>
    <n v="1"/>
    <s v="232445-1-1"/>
    <s v="PDL0900-750-63-L-BNQ"/>
    <s v="Marriott Vacations Worldwide Corportation"/>
    <s v=" MVW - MARRIOTT'S OCEAN POINTE"/>
    <s v="Debbie Graham"/>
    <s v=""/>
    <s v=""/>
    <n v="27"/>
    <n v="27"/>
    <x v="1"/>
    <x v="1"/>
    <d v="2020-07-24T00:00:00"/>
    <d v="2020-08-01T00:00:00"/>
    <s v="Y"/>
    <x v="0"/>
    <s v="REG"/>
    <x v="2"/>
    <s v="R&amp;D"/>
    <x v="0"/>
    <d v="2020-01-17T00:00:00"/>
    <m/>
    <n v="1387"/>
    <n v="132462.04"/>
    <n v="0"/>
    <n v="24.3"/>
    <n v="23.841000000000001"/>
    <n v="13.5"/>
    <x v="1"/>
  </r>
  <r>
    <n v="232445"/>
    <n v="10"/>
    <n v="1"/>
    <s v="232445-10-1"/>
    <s v="PDL0900-750-84-R-BNQ"/>
    <s v="Marriott Vacations Worldwide Corportation"/>
    <s v=" MVW - MARRIOTT'S OCEAN POINTE"/>
    <s v="Debbie Graham"/>
    <s v=""/>
    <s v=""/>
    <n v="27"/>
    <n v="27"/>
    <x v="1"/>
    <x v="1"/>
    <d v="2020-07-24T00:00:00"/>
    <d v="2020-08-01T00:00:00"/>
    <s v="Y"/>
    <x v="0"/>
    <s v="REG"/>
    <x v="2"/>
    <s v="R&amp;D"/>
    <x v="0"/>
    <d v="2020-01-17T00:00:00"/>
    <m/>
    <n v="0"/>
    <n v="132462.04"/>
    <n v="0"/>
    <n v="28.35"/>
    <n v="24.834599999999998"/>
    <n v="14.175000000000001"/>
    <x v="1"/>
  </r>
  <r>
    <n v="232445"/>
    <n v="11"/>
    <n v="1"/>
    <s v="232445-11-1"/>
    <s v="PDL0900-750-63-R-BNQ"/>
    <s v="Marriott Vacations Worldwide Corportation"/>
    <s v=" MVW - MARRIOTT'S OCEAN POINTE"/>
    <s v="Debbie Graham"/>
    <s v=""/>
    <s v=""/>
    <n v="36"/>
    <n v="36"/>
    <x v="1"/>
    <x v="1"/>
    <d v="2020-07-24T00:00:00"/>
    <d v="2020-08-01T00:00:00"/>
    <s v="Y"/>
    <x v="0"/>
    <s v="REG"/>
    <x v="2"/>
    <s v="R&amp;D"/>
    <x v="0"/>
    <d v="2020-01-17T00:00:00"/>
    <m/>
    <n v="0"/>
    <n v="132462.04"/>
    <n v="0"/>
    <n v="32.4"/>
    <n v="31.788"/>
    <n v="18"/>
    <x v="1"/>
  </r>
  <r>
    <n v="232445"/>
    <n v="2"/>
    <n v="1"/>
    <s v="232445-2-1"/>
    <s v="PDL0900-750-84-L-BNQ"/>
    <s v="Marriott Vacations Worldwide Corportation"/>
    <s v=" MVW - MARRIOTT'S OCEAN POINTE"/>
    <s v="Debbie Graham"/>
    <s v=""/>
    <s v=""/>
    <n v="36"/>
    <n v="36"/>
    <x v="1"/>
    <x v="1"/>
    <d v="2020-07-24T00:00:00"/>
    <d v="2020-08-01T00:00:00"/>
    <s v="Y"/>
    <x v="0"/>
    <s v="REG"/>
    <x v="2"/>
    <s v="R&amp;D"/>
    <x v="0"/>
    <d v="2020-01-17T00:00:00"/>
    <m/>
    <n v="36"/>
    <n v="132462.04"/>
    <n v="0"/>
    <n v="37.799999999999997"/>
    <n v="33.1128"/>
    <n v="18.899999999999999"/>
    <x v="1"/>
  </r>
  <r>
    <n v="232445"/>
    <n v="3"/>
    <n v="1"/>
    <s v="232445-3-1"/>
    <s v="PDL3354L-86.5-S"/>
    <s v="Marriott Vacations Worldwide Corportation"/>
    <s v=" MVW - MARRIOTT'S OCEAN POINTE"/>
    <s v="Debbie Graham"/>
    <s v=""/>
    <s v=""/>
    <n v="1"/>
    <n v="1"/>
    <x v="1"/>
    <x v="1"/>
    <d v="2020-07-24T00:00:00"/>
    <d v="2020-08-01T00:00:00"/>
    <s v="Y"/>
    <x v="0"/>
    <s v="REG"/>
    <x v="2"/>
    <s v="R&amp;D"/>
    <x v="0"/>
    <d v="2020-01-17T00:00:00"/>
    <m/>
    <n v="1480"/>
    <n v="132462.04"/>
    <n v="0"/>
    <n v="2.081"/>
    <n v="1.1344000000000001"/>
    <n v="0.4919"/>
    <x v="1"/>
  </r>
  <r>
    <n v="232445"/>
    <n v="6"/>
    <n v="1"/>
    <s v="232445-6-1"/>
    <s v="PDL0500-3709"/>
    <s v="Marriott Vacations Worldwide Corportation"/>
    <s v=" MVW - MARRIOTT'S OCEAN POINTE"/>
    <s v="Debbie Graham"/>
    <s v=""/>
    <s v=""/>
    <n v="15"/>
    <n v="15"/>
    <x v="1"/>
    <x v="1"/>
    <d v="2020-07-24T00:00:00"/>
    <d v="2020-08-01T00:00:00"/>
    <s v="Y"/>
    <x v="0"/>
    <s v="REG"/>
    <x v="2"/>
    <s v="R&amp;D"/>
    <x v="4"/>
    <d v="2020-01-17T00:00:00"/>
    <m/>
    <n v="348"/>
    <n v="132462.04"/>
    <n v="0"/>
    <n v="8.1255000000000006"/>
    <n v="9.0749999999999993"/>
    <n v="4.62"/>
    <x v="1"/>
  </r>
  <r>
    <n v="232445"/>
    <n v="7"/>
    <n v="1"/>
    <s v="232445-7-1"/>
    <s v="PDL0500-3709"/>
    <s v="Marriott Vacations Worldwide Corportation"/>
    <s v=" MVW - MARRIOTT'S OCEAN POINTE"/>
    <s v="Debbie Graham"/>
    <s v=""/>
    <s v=""/>
    <n v="69"/>
    <n v="69"/>
    <x v="1"/>
    <x v="1"/>
    <d v="2020-07-24T00:00:00"/>
    <d v="2020-08-01T00:00:00"/>
    <s v="Y"/>
    <x v="0"/>
    <s v="REG"/>
    <x v="2"/>
    <s v="R&amp;D"/>
    <x v="4"/>
    <d v="2020-01-17T00:00:00"/>
    <m/>
    <n v="348"/>
    <n v="132462.04"/>
    <n v="0"/>
    <n v="37.377299999999998"/>
    <n v="41.744999999999997"/>
    <n v="21.251999999999999"/>
    <x v="1"/>
  </r>
  <r>
    <n v="232451"/>
    <n v="3"/>
    <n v="1"/>
    <s v="232451-3-1"/>
    <s v="LIN0100-2330-96"/>
    <s v="Banyan Investment Group"/>
    <s v="HOLIDAY INN EXPRESS BLUFTON"/>
    <s v="Alyssa Harrington"/>
    <s v=""/>
    <s v="Y"/>
    <n v="1"/>
    <n v="1"/>
    <x v="69"/>
    <x v="34"/>
    <d v="2020-09-03T00:00:00"/>
    <d v="2020-09-11T00:00:00"/>
    <s v="Y"/>
    <x v="1"/>
    <s v="PRGM"/>
    <x v="2"/>
    <s v="PLANT3"/>
    <x v="0"/>
    <d v="2020-01-17T00:00:00"/>
    <d v="2020-06-24T00:00:00"/>
    <n v="1108"/>
    <n v="12516"/>
    <n v="0"/>
    <n v="1"/>
    <n v="1.4166300000000001"/>
    <n v="0.70838000000000001"/>
    <x v="11"/>
  </r>
  <r>
    <n v="232451"/>
    <n v="4"/>
    <n v="1"/>
    <s v="232451-4-1"/>
    <s v="LIN0100-2330-96"/>
    <s v="Banyan Investment Group"/>
    <s v="HOLIDAY INN EXPRESS BLUFTON"/>
    <s v="Alyssa Harrington"/>
    <s v=""/>
    <s v="Y"/>
    <n v="1"/>
    <n v="1"/>
    <x v="69"/>
    <x v="34"/>
    <d v="2020-09-03T00:00:00"/>
    <d v="2020-09-11T00:00:00"/>
    <s v="Y"/>
    <x v="1"/>
    <s v="PRGM"/>
    <x v="2"/>
    <s v="PLANT3"/>
    <x v="0"/>
    <d v="2020-01-17T00:00:00"/>
    <d v="2020-06-24T00:00:00"/>
    <n v="1108"/>
    <n v="12516"/>
    <n v="0"/>
    <n v="1"/>
    <n v="1.4166300000000001"/>
    <n v="0.70838000000000001"/>
    <x v="11"/>
  </r>
  <r>
    <n v="232451"/>
    <n v="7"/>
    <n v="1"/>
    <s v="232451-7-1"/>
    <s v="LIB0700-1383"/>
    <s v="Banyan Investment Group"/>
    <s v="HOLIDAY INN EXPRESS BLUFTON"/>
    <s v="Alyssa Harrington"/>
    <s v=""/>
    <s v="Y"/>
    <n v="6"/>
    <n v="6"/>
    <x v="70"/>
    <x v="34"/>
    <d v="2020-09-03T00:00:00"/>
    <d v="2020-09-11T00:00:00"/>
    <s v="Y"/>
    <x v="1"/>
    <s v="PRGM"/>
    <x v="0"/>
    <s v="NORMAL"/>
    <x v="4"/>
    <d v="2020-01-17T00:00:00"/>
    <d v="2020-06-24T00:00:00"/>
    <n v="268"/>
    <n v="12516"/>
    <n v="0"/>
    <n v="3.03138"/>
    <n v="3.3"/>
    <n v="0.88458000000000003"/>
    <x v="11"/>
  </r>
  <r>
    <n v="232451"/>
    <n v="8"/>
    <n v="1"/>
    <s v="232451-8-1"/>
    <s v="LIN0900-397-72"/>
    <s v="Banyan Investment Group"/>
    <s v="HOLIDAY INN EXPRESS BLUFTON"/>
    <s v="Alyssa Harrington"/>
    <s v=""/>
    <s v="Y"/>
    <n v="2"/>
    <n v="2"/>
    <x v="69"/>
    <x v="34"/>
    <d v="2020-09-03T00:00:00"/>
    <d v="2020-09-11T00:00:00"/>
    <s v="Y"/>
    <x v="1"/>
    <s v="PRGM"/>
    <x v="2"/>
    <s v="PLANT3"/>
    <x v="0"/>
    <d v="2020-01-17T00:00:00"/>
    <d v="2020-06-24T00:00:00"/>
    <n v="1335"/>
    <n v="12516"/>
    <n v="0"/>
    <n v="3.2"/>
    <n v="2.6335000000000002"/>
    <n v="1.3167599999999999"/>
    <x v="11"/>
  </r>
  <r>
    <n v="232493"/>
    <n v="1"/>
    <n v="1"/>
    <s v="232493-1-1"/>
    <s v="LIN0500-2330"/>
    <s v="Petretta Construction Inc."/>
    <s v="HOLIDAY INN EXPRESS - LAKESHORE, ONT"/>
    <s v="Ellie Marlowe"/>
    <s v=""/>
    <s v="Y"/>
    <n v="3"/>
    <n v="3"/>
    <x v="71"/>
    <x v="47"/>
    <d v="2021-02-05T00:00:00"/>
    <d v="2021-02-12T00:00:00"/>
    <s v="Y"/>
    <x v="1"/>
    <s v="PRGM"/>
    <x v="2"/>
    <s v="PLANT3"/>
    <x v="4"/>
    <d v="2020-01-22T00:00:00"/>
    <d v="2020-03-31T00:00:00"/>
    <n v="635"/>
    <n v="29606"/>
    <n v="0"/>
    <n v="2.0141399999999998"/>
    <n v="4.0019999999999998"/>
    <m/>
    <x v="20"/>
  </r>
  <r>
    <n v="232493"/>
    <n v="2"/>
    <n v="1"/>
    <s v="232493-2-1"/>
    <s v="LIN0500-2331"/>
    <s v="Petretta Construction Inc."/>
    <s v="HOLIDAY INN EXPRESS - LAKESHORE, ONT"/>
    <s v="Ellie Marlowe"/>
    <s v=""/>
    <s v="Y"/>
    <n v="6"/>
    <n v="6"/>
    <x v="71"/>
    <x v="47"/>
    <d v="2021-02-05T00:00:00"/>
    <d v="2021-02-12T00:00:00"/>
    <s v="Y"/>
    <x v="1"/>
    <s v="PRGM"/>
    <x v="2"/>
    <s v="PLANT3"/>
    <x v="4"/>
    <d v="2020-01-22T00:00:00"/>
    <d v="2020-03-31T00:00:00"/>
    <n v="410"/>
    <n v="29606"/>
    <n v="0"/>
    <n v="3.36"/>
    <n v="5.3339999999999996"/>
    <n v="2.6669999999999998"/>
    <x v="20"/>
  </r>
  <r>
    <n v="232493"/>
    <n v="3"/>
    <n v="1"/>
    <s v="232493-3-1"/>
    <s v="LIN0100-2330-96"/>
    <s v="Petretta Construction Inc."/>
    <s v="HOLIDAY INN EXPRESS - LAKESHORE, ONT"/>
    <s v="Ellie Marlowe"/>
    <s v=""/>
    <s v="Y"/>
    <n v="2"/>
    <n v="2"/>
    <x v="71"/>
    <x v="47"/>
    <d v="2021-02-05T00:00:00"/>
    <d v="2021-02-12T00:00:00"/>
    <s v="Y"/>
    <x v="1"/>
    <s v="PRGM"/>
    <x v="2"/>
    <s v="PLANT3"/>
    <x v="0"/>
    <d v="2020-01-22T00:00:00"/>
    <d v="2020-03-31T00:00:00"/>
    <n v="1108"/>
    <n v="29606"/>
    <n v="0"/>
    <n v="2"/>
    <n v="2.8332600000000001"/>
    <n v="1.41676"/>
    <x v="20"/>
  </r>
  <r>
    <n v="232493"/>
    <n v="6"/>
    <n v="1"/>
    <s v="232493-6-1"/>
    <s v="LIB0700-1383"/>
    <s v="Petretta Construction Inc."/>
    <s v="HOLIDAY INN EXPRESS - LAKESHORE, ONT"/>
    <s v="Ellie Marlowe"/>
    <s v=""/>
    <s v="Y"/>
    <n v="16"/>
    <n v="16"/>
    <x v="71"/>
    <x v="47"/>
    <d v="2021-02-05T00:00:00"/>
    <d v="2021-02-12T00:00:00"/>
    <s v="Y"/>
    <x v="1"/>
    <s v="PRGM"/>
    <x v="0"/>
    <s v="NORMAL"/>
    <x v="4"/>
    <d v="2020-01-22T00:00:00"/>
    <d v="2020-03-31T00:00:00"/>
    <n v="268"/>
    <n v="29606"/>
    <n v="0"/>
    <n v="8.0836799999999993"/>
    <n v="8.8000000000000007"/>
    <n v="2.3588800000000001"/>
    <x v="20"/>
  </r>
  <r>
    <n v="232493"/>
    <n v="7"/>
    <n v="1"/>
    <s v="232493-7-1"/>
    <s v="LIN0900-397-72"/>
    <s v="Petretta Construction Inc."/>
    <s v="HOLIDAY INN EXPRESS - LAKESHORE, ONT"/>
    <s v="Ellie Marlowe"/>
    <s v=""/>
    <s v="Y"/>
    <n v="2"/>
    <n v="2"/>
    <x v="71"/>
    <x v="47"/>
    <d v="2021-02-05T00:00:00"/>
    <d v="2021-02-12T00:00:00"/>
    <s v="Y"/>
    <x v="1"/>
    <s v="PRGM"/>
    <x v="2"/>
    <s v="PLANT3"/>
    <x v="0"/>
    <d v="2020-01-22T00:00:00"/>
    <d v="2020-03-31T00:00:00"/>
    <n v="1335"/>
    <n v="29606"/>
    <n v="0"/>
    <n v="3.2"/>
    <n v="2.6335000000000002"/>
    <n v="1.3167599999999999"/>
    <x v="20"/>
  </r>
  <r>
    <n v="232493"/>
    <n v="9"/>
    <n v="1"/>
    <s v="232493-9-1"/>
    <s v="LIN0600-2340"/>
    <s v="Petretta Construction Inc."/>
    <s v="HOLIDAY INN EXPRESS - LAKESHORE, ONT"/>
    <s v="Ellie Marlowe"/>
    <s v=""/>
    <s v="Y"/>
    <n v="1"/>
    <n v="1"/>
    <x v="71"/>
    <x v="47"/>
    <d v="2021-02-05T00:00:00"/>
    <d v="2021-02-12T00:00:00"/>
    <s v="Y"/>
    <x v="1"/>
    <s v="PRGM"/>
    <x v="2"/>
    <s v="PLANT3"/>
    <x v="3"/>
    <d v="2020-01-22T00:00:00"/>
    <d v="2020-03-31T00:00:00"/>
    <n v="562"/>
    <n v="29606"/>
    <n v="0"/>
    <n v="0.15"/>
    <n v="0.29163"/>
    <n v="0.14588000000000001"/>
    <x v="20"/>
  </r>
  <r>
    <n v="232500"/>
    <n v="1"/>
    <n v="1"/>
    <s v="232500-1-1"/>
    <s v="LER0800-349BLK"/>
    <s v="MARRIOTT INT'L-FAIRFIELD"/>
    <s v="70AE501 WARNER ROBINS, GA FFIS"/>
    <s v="Erica Hollyfield"/>
    <s v=""/>
    <s v=""/>
    <n v="23"/>
    <n v="23"/>
    <x v="25"/>
    <x v="22"/>
    <d v="2021-01-08T00:00:00"/>
    <d v="2021-01-15T00:00:00"/>
    <s v="Y"/>
    <x v="1"/>
    <s v="REG"/>
    <x v="0"/>
    <s v="NORMAL"/>
    <x v="5"/>
    <d v="2020-01-22T00:00:00"/>
    <d v="2020-01-22T00:00:00"/>
    <n v="110.5"/>
    <n v="27851.65"/>
    <n v="0"/>
    <m/>
    <m/>
    <m/>
    <x v="6"/>
  </r>
  <r>
    <n v="232500"/>
    <n v="10"/>
    <n v="1"/>
    <s v="232500-10-1"/>
    <s v="LIN0900-526-LSCOR-GR"/>
    <s v="MARRIOTT INT'L-FAIRFIELD"/>
    <s v="70AE501 WARNER ROBINS, GA FFIS"/>
    <s v="Erica Hollyfield"/>
    <s v=""/>
    <s v=""/>
    <n v="1"/>
    <n v="1"/>
    <x v="25"/>
    <x v="22"/>
    <d v="2021-01-08T00:00:00"/>
    <d v="2021-01-15T00:00:00"/>
    <s v="Y"/>
    <x v="1"/>
    <s v="REG"/>
    <x v="2"/>
    <s v="PLANT3"/>
    <x v="0"/>
    <d v="2020-01-22T00:00:00"/>
    <d v="2020-03-05T00:00:00"/>
    <n v="2868.84"/>
    <n v="27851.65"/>
    <n v="0"/>
    <n v="0.38100000000000001"/>
    <n v="1.56775"/>
    <n v="0.5625"/>
    <x v="6"/>
  </r>
  <r>
    <n v="232500"/>
    <n v="11"/>
    <n v="1"/>
    <s v="232500-11-1"/>
    <s v="LIN0900-526-79-C-GB"/>
    <s v="MARRIOTT INT'L-FAIRFIELD"/>
    <s v="70AE501 WARNER ROBINS, GA FFIS"/>
    <s v="Erica Hollyfield"/>
    <s v=""/>
    <s v=""/>
    <n v="2"/>
    <n v="2"/>
    <x v="25"/>
    <x v="22"/>
    <d v="2021-01-08T00:00:00"/>
    <d v="2021-01-15T00:00:00"/>
    <s v="Y"/>
    <x v="1"/>
    <s v="REG"/>
    <x v="2"/>
    <s v="PLANT3"/>
    <x v="0"/>
    <d v="2020-01-22T00:00:00"/>
    <d v="2020-04-23T00:00:00"/>
    <n v="0"/>
    <n v="27851.65"/>
    <n v="0"/>
    <n v="0.90659999999999996"/>
    <n v="2.5322"/>
    <n v="0.94399999999999995"/>
    <x v="6"/>
  </r>
  <r>
    <n v="232500"/>
    <n v="12"/>
    <n v="1"/>
    <s v="232500-12-1"/>
    <s v="LIN0900-526-RSCOR-GL"/>
    <s v="MARRIOTT INT'L-FAIRFIELD"/>
    <s v="70AE501 WARNER ROBINS, GA FFIS"/>
    <s v="Erica Hollyfield"/>
    <s v=""/>
    <s v=""/>
    <n v="1"/>
    <n v="1"/>
    <x v="25"/>
    <x v="22"/>
    <d v="2021-01-08T00:00:00"/>
    <d v="2021-01-15T00:00:00"/>
    <s v="Y"/>
    <x v="1"/>
    <s v="REG"/>
    <x v="2"/>
    <s v="PLANT3"/>
    <x v="0"/>
    <d v="2020-01-22T00:00:00"/>
    <d v="2020-03-05T00:00:00"/>
    <n v="0"/>
    <n v="27851.65"/>
    <n v="0"/>
    <n v="0.38100000000000001"/>
    <n v="1.56775"/>
    <n v="0.5625"/>
    <x v="6"/>
  </r>
  <r>
    <n v="232500"/>
    <n v="4"/>
    <n v="1"/>
    <s v="232500-4-1"/>
    <s v="LIB0200-2738"/>
    <s v="MARRIOTT INT'L-FAIRFIELD"/>
    <s v="70AE501 WARNER ROBINS, GA FFIS"/>
    <s v="Erica Hollyfield"/>
    <s v=""/>
    <s v=""/>
    <n v="20"/>
    <n v="20"/>
    <x v="25"/>
    <x v="22"/>
    <d v="2021-01-08T00:00:00"/>
    <d v="2021-01-15T00:00:00"/>
    <s v="Y"/>
    <x v="1"/>
    <s v="REG"/>
    <x v="0"/>
    <s v="NORMAL"/>
    <x v="0"/>
    <d v="2020-01-22T00:00:00"/>
    <d v="2020-01-22T00:00:00"/>
    <n v="749.37"/>
    <n v="27851.65"/>
    <n v="0"/>
    <n v="27.923999999999999"/>
    <n v="12.166"/>
    <n v="4.5860000000000003"/>
    <x v="6"/>
  </r>
  <r>
    <n v="232500"/>
    <n v="5"/>
    <n v="1"/>
    <s v="232500-5-1"/>
    <s v="LIBPILL-18X18KE-SD"/>
    <s v="MARRIOTT INT'L-FAIRFIELD"/>
    <s v="70AE501 WARNER ROBINS, GA FFIS"/>
    <s v="Erica Hollyfield"/>
    <s v=""/>
    <s v=""/>
    <n v="40"/>
    <n v="40"/>
    <x v="25"/>
    <x v="22"/>
    <d v="2021-01-08T00:00:00"/>
    <d v="2021-01-15T00:00:00"/>
    <s v="Y"/>
    <x v="1"/>
    <s v="REG"/>
    <x v="0"/>
    <s v="NORMAL"/>
    <x v="1"/>
    <d v="2020-01-22T00:00:00"/>
    <d v="2020-01-22T00:00:00"/>
    <n v="0"/>
    <n v="27851.65"/>
    <n v="0"/>
    <n v="2.68"/>
    <m/>
    <m/>
    <x v="6"/>
  </r>
  <r>
    <n v="232500"/>
    <n v="6"/>
    <n v="1"/>
    <s v="232500-6-1"/>
    <s v="LIBPILL-20X20KE-SD"/>
    <s v="MARRIOTT INT'L-FAIRFIELD"/>
    <s v="70AE501 WARNER ROBINS, GA FFIS"/>
    <s v="Erica Hollyfield"/>
    <s v=""/>
    <s v=""/>
    <n v="40"/>
    <n v="40"/>
    <x v="25"/>
    <x v="22"/>
    <d v="2021-01-08T00:00:00"/>
    <d v="2021-01-15T00:00:00"/>
    <s v="Y"/>
    <x v="1"/>
    <s v="REG"/>
    <x v="0"/>
    <s v="NORMAL"/>
    <x v="1"/>
    <d v="2020-01-22T00:00:00"/>
    <d v="2020-01-22T00:00:00"/>
    <n v="0"/>
    <n v="27851.65"/>
    <n v="0"/>
    <n v="2.8719999999999999"/>
    <m/>
    <m/>
    <x v="6"/>
  </r>
  <r>
    <n v="232500"/>
    <n v="7"/>
    <n v="1"/>
    <s v="232500-7-1"/>
    <s v="LIN3371-S"/>
    <s v="MARRIOTT INT'L-FAIRFIELD"/>
    <s v="70AE501 WARNER ROBINS, GA FFIS"/>
    <s v="Erica Hollyfield"/>
    <s v=""/>
    <s v=""/>
    <n v="1"/>
    <n v="1"/>
    <x v="25"/>
    <x v="22"/>
    <d v="2021-01-08T00:00:00"/>
    <d v="2021-01-15T00:00:00"/>
    <s v="Y"/>
    <x v="1"/>
    <s v="REG"/>
    <x v="2"/>
    <s v="PLANT3"/>
    <x v="0"/>
    <d v="2020-01-22T00:00:00"/>
    <d v="2020-01-22T00:00:00"/>
    <n v="803.04"/>
    <n v="27851.65"/>
    <n v="0"/>
    <n v="0.87324999999999997"/>
    <n v="0.8125"/>
    <n v="0.54325000000000001"/>
    <x v="6"/>
  </r>
  <r>
    <n v="232500"/>
    <n v="8"/>
    <n v="1"/>
    <s v="232500-8-1"/>
    <s v="LIB0200-2738-65"/>
    <s v="MARRIOTT INT'L-FAIRFIELD"/>
    <s v="70AE501 WARNER ROBINS, GA FFIS"/>
    <s v="Erica Hollyfield"/>
    <s v=""/>
    <s v=""/>
    <n v="4"/>
    <n v="4"/>
    <x v="25"/>
    <x v="22"/>
    <d v="2021-01-08T00:00:00"/>
    <d v="2021-01-15T00:00:00"/>
    <s v="Y"/>
    <x v="1"/>
    <s v="REG"/>
    <x v="0"/>
    <s v="NORMAL"/>
    <x v="0"/>
    <d v="2020-01-22T00:00:00"/>
    <d v="2020-01-22T00:00:00"/>
    <n v="679.32"/>
    <n v="27851.65"/>
    <n v="0"/>
    <n v="3.9064000000000001"/>
    <n v="2.7212000000000001"/>
    <n v="0.78280000000000005"/>
    <x v="6"/>
  </r>
  <r>
    <n v="232500"/>
    <n v="9"/>
    <n v="1"/>
    <s v="232500-9-1"/>
    <s v="LIBPILL-19X19KE-SD"/>
    <s v="MARRIOTT INT'L-FAIRFIELD"/>
    <s v="70AE501 WARNER ROBINS, GA FFIS"/>
    <s v="Erica Hollyfield"/>
    <s v=""/>
    <s v=""/>
    <n v="8"/>
    <n v="8"/>
    <x v="25"/>
    <x v="22"/>
    <d v="2021-01-08T00:00:00"/>
    <d v="2021-01-15T00:00:00"/>
    <s v="Y"/>
    <x v="1"/>
    <s v="REG"/>
    <x v="0"/>
    <s v="NORMAL"/>
    <x v="1"/>
    <d v="2020-01-22T00:00:00"/>
    <d v="2020-01-22T00:00:00"/>
    <n v="0"/>
    <n v="27851.65"/>
    <n v="0"/>
    <n v="0.55520000000000003"/>
    <m/>
    <m/>
    <x v="6"/>
  </r>
  <r>
    <n v="232519"/>
    <n v="1"/>
    <n v="1"/>
    <s v="232519-1-1"/>
    <s v="LER0800-349-CY2"/>
    <s v="COURTYARD BY MARRIOTT - WILMINGTON, DE"/>
    <s v="COURTYARD BY MARRIOTT - WILMINGTON, DE"/>
    <s v="Debbie Graham"/>
    <s v="Y"/>
    <s v="Y"/>
    <n v="10"/>
    <n v="10"/>
    <x v="16"/>
    <x v="15"/>
    <d v="2020-08-21T00:00:00"/>
    <d v="2020-05-29T00:00:00"/>
    <s v="Y"/>
    <x v="0"/>
    <s v="PRGM"/>
    <x v="0"/>
    <s v="NORMAL"/>
    <x v="5"/>
    <d v="2020-01-24T00:00:00"/>
    <m/>
    <n v="157.08000000000001"/>
    <n v="1835.33"/>
    <n v="0"/>
    <m/>
    <m/>
    <m/>
    <x v="1"/>
  </r>
  <r>
    <n v="232534"/>
    <n v="1"/>
    <n v="1"/>
    <s v="232534-1-1"/>
    <s v="LIB0200-3052"/>
    <s v="INVERSIONES HOCENTAZ, SAS"/>
    <s v="FOUR POINTS"/>
    <s v="Alexus Whitaker"/>
    <s v=""/>
    <s v="Y"/>
    <n v="2"/>
    <n v="2"/>
    <x v="30"/>
    <x v="26"/>
    <d v="2020-08-14T00:00:00"/>
    <d v="2020-08-21T00:00:00"/>
    <s v="Y"/>
    <x v="1"/>
    <s v="REG"/>
    <x v="0"/>
    <s v="NORMAL"/>
    <x v="0"/>
    <d v="2020-01-24T00:00:00"/>
    <d v="2020-01-30T00:00:00"/>
    <n v="901"/>
    <n v="19776"/>
    <n v="0"/>
    <n v="2.9041999999999999"/>
    <n v="1.375"/>
    <n v="0.44700000000000001"/>
    <x v="10"/>
  </r>
  <r>
    <n v="232534"/>
    <n v="2"/>
    <n v="1"/>
    <s v="232534-2-1"/>
    <s v="LIB0600-2753A"/>
    <s v="INVERSIONES HOCENTAZ, SAS"/>
    <s v="FOUR POINTS"/>
    <s v="Alexus Whitaker"/>
    <s v=""/>
    <s v="Y"/>
    <n v="123"/>
    <n v="123"/>
    <x v="45"/>
    <x v="35"/>
    <d v="2020-08-14T00:00:00"/>
    <d v="2020-08-21T00:00:00"/>
    <s v="Y"/>
    <x v="1"/>
    <s v="REG"/>
    <x v="0"/>
    <s v="NORMAL"/>
    <x v="3"/>
    <d v="2020-01-24T00:00:00"/>
    <d v="2020-01-30T00:00:00"/>
    <n v="122"/>
    <n v="19776"/>
    <n v="0"/>
    <n v="32.909880000000001"/>
    <n v="32.702010000000001"/>
    <n v="14.967255"/>
    <x v="12"/>
  </r>
  <r>
    <n v="232555"/>
    <n v="2"/>
    <n v="1"/>
    <s v="232555-2-1"/>
    <s v="LIB5502-C-HI"/>
    <s v="Holiday Inn Tampa Airport Westshore"/>
    <s v="HOLIDAY INN H4 - TAMPA, FL"/>
    <s v="Alexus Whitaker"/>
    <s v=""/>
    <s v=""/>
    <n v="120"/>
    <n v="120"/>
    <x v="72"/>
    <x v="45"/>
    <d v="2020-07-10T00:00:00"/>
    <d v="2020-07-17T00:00:00"/>
    <s v="Y"/>
    <x v="1"/>
    <s v="PRGM"/>
    <x v="0"/>
    <s v="NORMAL"/>
    <x v="4"/>
    <d v="2020-01-28T00:00:00"/>
    <d v="2020-02-13T00:00:00"/>
    <n v="314"/>
    <n v="137939.5"/>
    <n v="0"/>
    <n v="33.5672"/>
    <n v="71.591999999999999"/>
    <n v="55.956000000000003"/>
    <x v="19"/>
  </r>
  <r>
    <n v="232555"/>
    <n v="3"/>
    <n v="1"/>
    <s v="232555-3-1"/>
    <s v="LIB0600-1376-HI"/>
    <s v="Holiday Inn Tampa Airport Westshore"/>
    <s v="HOLIDAY INN H4 - TAMPA, FL"/>
    <s v="Alexus Whitaker"/>
    <s v=""/>
    <s v=""/>
    <n v="120"/>
    <n v="120"/>
    <x v="52"/>
    <x v="39"/>
    <d v="2020-07-10T00:00:00"/>
    <d v="2020-07-17T00:00:00"/>
    <s v="Y"/>
    <x v="1"/>
    <s v="PRGM"/>
    <x v="0"/>
    <s v="NORMAL"/>
    <x v="3"/>
    <d v="2020-01-28T00:00:00"/>
    <d v="2020-02-13T00:00:00"/>
    <n v="148"/>
    <n v="137939.5"/>
    <n v="0"/>
    <n v="20.004000000000001"/>
    <n v="27.084"/>
    <n v="39.996000000000002"/>
    <x v="15"/>
  </r>
  <r>
    <n v="232555"/>
    <n v="4"/>
    <n v="1"/>
    <s v="232555-4-1"/>
    <s v="LIB7165C-72-FSL-HI"/>
    <s v="Holiday Inn Tampa Airport Westshore"/>
    <s v="HOLIDAY INN H4 - TAMPA, FL"/>
    <s v="Alexus Whitaker"/>
    <s v=""/>
    <s v=""/>
    <n v="2"/>
    <n v="2"/>
    <x v="73"/>
    <x v="45"/>
    <d v="2020-07-10T00:00:00"/>
    <d v="2020-07-17T00:00:00"/>
    <s v="Y"/>
    <x v="1"/>
    <s v="PRGM"/>
    <x v="0"/>
    <s v="NORMAL"/>
    <x v="0"/>
    <d v="2020-01-28T00:00:00"/>
    <d v="2020-02-13T00:00:00"/>
    <n v="755"/>
    <n v="137939.5"/>
    <n v="0"/>
    <n v="0"/>
    <n v="0"/>
    <n v="0"/>
    <x v="19"/>
  </r>
  <r>
    <n v="232559"/>
    <n v="2"/>
    <n v="1"/>
    <s v="232559-2-1"/>
    <s v="PDL10825-C"/>
    <s v="CWI Nashville Downtown Hotel, LLC"/>
    <s v="CY NASHVILLE"/>
    <s v="Bailee Moore"/>
    <s v=""/>
    <s v="Y"/>
    <n v="8"/>
    <n v="8"/>
    <x v="74"/>
    <x v="48"/>
    <d v="2020-07-24T00:00:00"/>
    <d v="2020-07-31T00:00:00"/>
    <s v="Y"/>
    <x v="0"/>
    <s v="REG"/>
    <x v="2"/>
    <s v="R&amp;D"/>
    <x v="4"/>
    <d v="2020-01-28T00:00:00"/>
    <m/>
    <n v="642"/>
    <n v="20899"/>
    <n v="0"/>
    <n v="0"/>
    <n v="0"/>
    <n v="0"/>
    <x v="1"/>
  </r>
  <r>
    <n v="232562"/>
    <n v="1"/>
    <n v="1"/>
    <s v="232562-1-1"/>
    <s v="LIB0200-2738-65"/>
    <s v="Avista Properties XI dba Fairfield Inn and Suites"/>
    <s v="FAIRFIELD INN &amp; SUITES - ORLANDO, FL"/>
    <s v="Alexus Whitaker"/>
    <s v=""/>
    <s v="Y"/>
    <n v="14"/>
    <n v="14"/>
    <x v="61"/>
    <x v="42"/>
    <d v="2020-10-09T00:00:00"/>
    <d v="2020-06-17T00:00:00"/>
    <s v="Y"/>
    <x v="1"/>
    <s v="PRGM"/>
    <x v="0"/>
    <s v="NORMAL"/>
    <x v="0"/>
    <d v="2020-01-28T00:00:00"/>
    <d v="2020-03-03T00:00:00"/>
    <n v="755.69"/>
    <n v="98095.61"/>
    <n v="0"/>
    <n v="13.6724"/>
    <n v="9.5242000000000004"/>
    <n v="2.7397999999999998"/>
    <x v="18"/>
  </r>
  <r>
    <n v="232562"/>
    <n v="2"/>
    <n v="1"/>
    <s v="232562-2-1"/>
    <s v="LIBPILL-19X19KE-SD"/>
    <s v="Avista Properties XI dba Fairfield Inn and Suites"/>
    <s v="FAIRFIELD INN &amp; SUITES - ORLANDO, FL"/>
    <s v="Alexus Whitaker"/>
    <s v=""/>
    <s v="Y"/>
    <n v="28"/>
    <n v="28"/>
    <x v="61"/>
    <x v="42"/>
    <d v="2020-10-09T00:00:00"/>
    <d v="2020-06-17T00:00:00"/>
    <s v="Y"/>
    <x v="1"/>
    <s v="PRGM"/>
    <x v="0"/>
    <s v="NORMAL"/>
    <x v="1"/>
    <d v="2020-01-28T00:00:00"/>
    <d v="2020-03-03T00:00:00"/>
    <n v="0"/>
    <n v="98095.61"/>
    <n v="0"/>
    <n v="1.9432"/>
    <m/>
    <m/>
    <x v="18"/>
  </r>
  <r>
    <n v="232562"/>
    <n v="4"/>
    <n v="1"/>
    <s v="232562-4-1"/>
    <s v="LER0800-349BLK"/>
    <s v="Avista Properties XI dba Fairfield Inn and Suites"/>
    <s v="FAIRFIELD INN &amp; SUITES - ORLANDO, FL"/>
    <s v="Alexus Whitaker"/>
    <s v=""/>
    <s v="Y"/>
    <n v="160"/>
    <n v="160"/>
    <x v="61"/>
    <x v="42"/>
    <d v="2020-10-09T00:00:00"/>
    <d v="2020-06-17T00:00:00"/>
    <s v="Y"/>
    <x v="1"/>
    <s v="PRGM"/>
    <x v="0"/>
    <s v="NORMAL"/>
    <x v="5"/>
    <d v="2020-01-28T00:00:00"/>
    <d v="2020-03-05T00:00:00"/>
    <n v="168.3"/>
    <n v="98095.61"/>
    <n v="0"/>
    <m/>
    <m/>
    <m/>
    <x v="18"/>
  </r>
  <r>
    <n v="232562"/>
    <n v="5"/>
    <n v="1"/>
    <s v="232562-5-1"/>
    <s v="LIN3371-S"/>
    <s v="Avista Properties XI dba Fairfield Inn and Suites"/>
    <s v="FAIRFIELD INN &amp; SUITES - ORLANDO, FL"/>
    <s v="Alexus Whitaker"/>
    <s v=""/>
    <s v="Y"/>
    <n v="5"/>
    <n v="5"/>
    <x v="61"/>
    <x v="42"/>
    <d v="2020-10-09T00:00:00"/>
    <d v="2020-06-17T00:00:00"/>
    <s v="Y"/>
    <x v="1"/>
    <s v="PRGM"/>
    <x v="2"/>
    <s v="PLANT3"/>
    <x v="0"/>
    <d v="2020-01-28T00:00:00"/>
    <d v="2020-03-03T00:00:00"/>
    <n v="867"/>
    <n v="98095.61"/>
    <n v="0"/>
    <n v="4.36625"/>
    <n v="4.0625"/>
    <n v="2.7162500000000001"/>
    <x v="18"/>
  </r>
  <r>
    <n v="232567"/>
    <n v="1"/>
    <n v="1"/>
    <s v="232567-1-1"/>
    <s v="LIN0500-2330"/>
    <s v="Gottardo Construction Limited"/>
    <s v="HOLIDAY INN EXPRESS AURORA, ON CANADA"/>
    <s v="Ellie Marlowe"/>
    <s v=""/>
    <s v="Y"/>
    <n v="3"/>
    <n v="3"/>
    <x v="75"/>
    <x v="35"/>
    <d v="2020-08-21T00:00:00"/>
    <d v="2020-08-28T00:00:00"/>
    <s v="Y"/>
    <x v="1"/>
    <s v="PRGM"/>
    <x v="2"/>
    <s v="PLANT3"/>
    <x v="4"/>
    <d v="2020-01-28T00:00:00"/>
    <d v="2020-04-07T00:00:00"/>
    <n v="635"/>
    <n v="18908"/>
    <n v="0"/>
    <n v="2.0141399999999998"/>
    <n v="4.0019999999999998"/>
    <m/>
    <x v="12"/>
  </r>
  <r>
    <n v="232567"/>
    <n v="2"/>
    <n v="1"/>
    <s v="232567-2-1"/>
    <s v="LIN0500-2331"/>
    <s v="Gottardo Construction Limited"/>
    <s v="HOLIDAY INN EXPRESS AURORA, ON CANADA"/>
    <s v="Ellie Marlowe"/>
    <s v=""/>
    <s v="Y"/>
    <n v="4"/>
    <n v="4"/>
    <x v="75"/>
    <x v="35"/>
    <d v="2020-08-21T00:00:00"/>
    <d v="2020-08-28T00:00:00"/>
    <s v="Y"/>
    <x v="1"/>
    <s v="PRGM"/>
    <x v="2"/>
    <s v="PLANT3"/>
    <x v="4"/>
    <d v="2020-01-28T00:00:00"/>
    <d v="2020-04-07T00:00:00"/>
    <n v="410"/>
    <n v="18908"/>
    <n v="0"/>
    <n v="2.2400000000000002"/>
    <n v="3.556"/>
    <n v="1.778"/>
    <x v="12"/>
  </r>
  <r>
    <n v="232567"/>
    <n v="3"/>
    <n v="1"/>
    <s v="232567-3-1"/>
    <s v="LIN0100-2330-96"/>
    <s v="Gottardo Construction Limited"/>
    <s v="HOLIDAY INN EXPRESS AURORA, ON CANADA"/>
    <s v="Ellie Marlowe"/>
    <s v=""/>
    <s v="Y"/>
    <n v="2"/>
    <n v="2"/>
    <x v="75"/>
    <x v="35"/>
    <d v="2020-08-21T00:00:00"/>
    <d v="2020-08-28T00:00:00"/>
    <s v="Y"/>
    <x v="1"/>
    <s v="PRGM"/>
    <x v="2"/>
    <s v="PLANT3"/>
    <x v="0"/>
    <d v="2020-01-28T00:00:00"/>
    <d v="2020-04-07T00:00:00"/>
    <n v="1108"/>
    <n v="18908"/>
    <n v="0"/>
    <n v="2"/>
    <n v="2.8332600000000001"/>
    <n v="1.41676"/>
    <x v="12"/>
  </r>
  <r>
    <n v="232567"/>
    <n v="6"/>
    <n v="1"/>
    <s v="232567-6-1"/>
    <s v="LIB0700-1383"/>
    <s v="Gottardo Construction Limited"/>
    <s v="HOLIDAY INN EXPRESS AURORA, ON CANADA"/>
    <s v="Ellie Marlowe"/>
    <s v=""/>
    <s v="Y"/>
    <n v="8"/>
    <n v="8"/>
    <x v="75"/>
    <x v="35"/>
    <d v="2020-08-21T00:00:00"/>
    <d v="2020-08-28T00:00:00"/>
    <s v="Y"/>
    <x v="1"/>
    <s v="PRGM"/>
    <x v="0"/>
    <s v="NORMAL"/>
    <x v="4"/>
    <d v="2020-01-28T00:00:00"/>
    <d v="2020-04-07T00:00:00"/>
    <n v="268"/>
    <n v="18908"/>
    <n v="0"/>
    <n v="4.0418399999999997"/>
    <n v="4.4000000000000004"/>
    <n v="1.17944"/>
    <x v="12"/>
  </r>
  <r>
    <n v="232567"/>
    <n v="7"/>
    <n v="1"/>
    <s v="232567-7-1"/>
    <s v="LIN0900-397-72"/>
    <s v="Gottardo Construction Limited"/>
    <s v="HOLIDAY INN EXPRESS AURORA, ON CANADA"/>
    <s v="Ellie Marlowe"/>
    <s v=""/>
    <s v="Y"/>
    <n v="2"/>
    <n v="2"/>
    <x v="75"/>
    <x v="35"/>
    <d v="2020-08-21T00:00:00"/>
    <d v="2020-08-28T00:00:00"/>
    <s v="Y"/>
    <x v="1"/>
    <s v="PRGM"/>
    <x v="2"/>
    <s v="PLANT3"/>
    <x v="0"/>
    <d v="2020-01-28T00:00:00"/>
    <d v="2020-04-07T00:00:00"/>
    <n v="1335"/>
    <n v="18908"/>
    <n v="0"/>
    <n v="3.2"/>
    <n v="2.6335000000000002"/>
    <n v="1.3167599999999999"/>
    <x v="12"/>
  </r>
  <r>
    <n v="232567"/>
    <n v="8"/>
    <n v="1"/>
    <s v="232567-8-1"/>
    <s v="LIN0600-2340"/>
    <s v="Gottardo Construction Limited"/>
    <s v="HOLIDAY INN EXPRESS AURORA, ON CANADA"/>
    <s v="Ellie Marlowe"/>
    <s v=""/>
    <s v="Y"/>
    <n v="1"/>
    <n v="1"/>
    <x v="75"/>
    <x v="35"/>
    <d v="2020-08-21T00:00:00"/>
    <d v="2020-08-28T00:00:00"/>
    <s v="Y"/>
    <x v="1"/>
    <s v="PRGM"/>
    <x v="2"/>
    <s v="PLANT3"/>
    <x v="3"/>
    <d v="2020-01-28T00:00:00"/>
    <d v="2020-04-07T00:00:00"/>
    <n v="562"/>
    <n v="18908"/>
    <n v="0"/>
    <n v="0.15"/>
    <n v="0.29163"/>
    <n v="0.14588000000000001"/>
    <x v="12"/>
  </r>
  <r>
    <n v="232568"/>
    <n v="1"/>
    <n v="1"/>
    <s v="232568-1-1"/>
    <s v="LIN0500-2330"/>
    <s v="PURCHASING PARTNERS, INC"/>
    <s v="HOLIDAY INN EXPRESS &amp; SUITES -COLUMBIA, SC"/>
    <s v="Megan Marley"/>
    <s v=""/>
    <s v="Y"/>
    <n v="4"/>
    <n v="4"/>
    <x v="76"/>
    <x v="49"/>
    <d v="2020-11-09T00:00:00"/>
    <d v="2020-11-16T00:00:00"/>
    <s v="Y"/>
    <x v="1"/>
    <s v="PRGM"/>
    <x v="2"/>
    <s v="PLANT3"/>
    <x v="4"/>
    <d v="2020-01-29T00:00:00"/>
    <d v="2020-03-31T00:00:00"/>
    <n v="635"/>
    <n v="18542"/>
    <n v="0"/>
    <n v="2.6855199999999999"/>
    <n v="5.3360000000000003"/>
    <m/>
    <x v="21"/>
  </r>
  <r>
    <n v="232568"/>
    <n v="2"/>
    <n v="1"/>
    <s v="232568-2-1"/>
    <s v="LIN0500-2331"/>
    <s v="PURCHASING PARTNERS, INC"/>
    <s v="HOLIDAY INN EXPRESS &amp; SUITES -COLUMBIA, SC"/>
    <s v="Megan Marley"/>
    <s v=""/>
    <s v="Y"/>
    <n v="8"/>
    <n v="8"/>
    <x v="76"/>
    <x v="49"/>
    <d v="2020-11-09T00:00:00"/>
    <d v="2020-11-16T00:00:00"/>
    <s v="Y"/>
    <x v="1"/>
    <s v="PRGM"/>
    <x v="2"/>
    <s v="PLANT3"/>
    <x v="4"/>
    <d v="2020-01-29T00:00:00"/>
    <d v="2020-03-31T00:00:00"/>
    <n v="410"/>
    <n v="18542"/>
    <n v="0"/>
    <n v="4.4800000000000004"/>
    <n v="7.1120000000000001"/>
    <n v="3.556"/>
    <x v="21"/>
  </r>
  <r>
    <n v="232568"/>
    <n v="3"/>
    <n v="1"/>
    <s v="232568-3-1"/>
    <s v="LIN0100-2330-96"/>
    <s v="PURCHASING PARTNERS, INC"/>
    <s v="HOLIDAY INN EXPRESS &amp; SUITES -COLUMBIA, SC"/>
    <s v="Megan Marley"/>
    <s v=""/>
    <s v="Y"/>
    <n v="4"/>
    <n v="4"/>
    <x v="76"/>
    <x v="49"/>
    <d v="2020-11-09T00:00:00"/>
    <d v="2020-11-16T00:00:00"/>
    <s v="Y"/>
    <x v="1"/>
    <s v="PRGM"/>
    <x v="2"/>
    <s v="PLANT3"/>
    <x v="0"/>
    <d v="2020-01-29T00:00:00"/>
    <d v="2020-03-31T00:00:00"/>
    <n v="1108"/>
    <n v="18542"/>
    <n v="0"/>
    <n v="4"/>
    <n v="5.6665200000000002"/>
    <n v="2.83352"/>
    <x v="21"/>
  </r>
  <r>
    <n v="232568"/>
    <n v="6"/>
    <n v="1"/>
    <s v="232568-6-1"/>
    <s v="LIB0700-1383"/>
    <s v="PURCHASING PARTNERS, INC"/>
    <s v="HOLIDAY INN EXPRESS &amp; SUITES -COLUMBIA, SC"/>
    <s v="Megan Marley"/>
    <s v=""/>
    <s v="Y"/>
    <n v="8"/>
    <n v="8"/>
    <x v="76"/>
    <x v="49"/>
    <d v="2020-11-09T00:00:00"/>
    <d v="2020-11-16T00:00:00"/>
    <s v="Y"/>
    <x v="1"/>
    <s v="PRGM"/>
    <x v="0"/>
    <s v="NORMAL"/>
    <x v="4"/>
    <d v="2020-01-29T00:00:00"/>
    <d v="2020-03-31T00:00:00"/>
    <n v="268"/>
    <n v="18542"/>
    <n v="0"/>
    <n v="4.0418399999999997"/>
    <n v="4.4000000000000004"/>
    <n v="1.17944"/>
    <x v="21"/>
  </r>
  <r>
    <n v="232568"/>
    <n v="7"/>
    <n v="1"/>
    <s v="232568-7-1"/>
    <s v="LIN0900-397-72"/>
    <s v="PURCHASING PARTNERS, INC"/>
    <s v="HOLIDAY INN EXPRESS &amp; SUITES -COLUMBIA, SC"/>
    <s v="Megan Marley"/>
    <s v=""/>
    <s v="Y"/>
    <n v="2"/>
    <n v="2"/>
    <x v="76"/>
    <x v="49"/>
    <d v="2020-11-09T00:00:00"/>
    <d v="2020-11-16T00:00:00"/>
    <s v="Y"/>
    <x v="1"/>
    <s v="PRGM"/>
    <x v="2"/>
    <s v="PLANT3"/>
    <x v="0"/>
    <d v="2020-01-29T00:00:00"/>
    <d v="2020-03-31T00:00:00"/>
    <n v="1335"/>
    <n v="18542"/>
    <n v="0"/>
    <n v="3.2"/>
    <n v="2.6335000000000002"/>
    <n v="1.3167599999999999"/>
    <x v="21"/>
  </r>
  <r>
    <n v="232571"/>
    <n v="1"/>
    <n v="1"/>
    <s v="232571-1-1"/>
    <s v="LIN0100-2330-96"/>
    <s v="Carver &amp; Associates"/>
    <s v="HOLIDAY INN EXPRESS - DAWSONVILLE, GA"/>
    <s v="Megan Marley"/>
    <s v=""/>
    <s v=""/>
    <n v="4"/>
    <n v="4"/>
    <x v="77"/>
    <x v="50"/>
    <d v="2020-09-14T00:00:00"/>
    <d v="2020-09-21T00:00:00"/>
    <s v="Y"/>
    <x v="1"/>
    <s v="PRGM"/>
    <x v="2"/>
    <s v="PLANT3"/>
    <x v="0"/>
    <d v="2020-01-29T00:00:00"/>
    <d v="2020-03-31T00:00:00"/>
    <n v="1108"/>
    <n v="27128"/>
    <n v="0"/>
    <n v="4"/>
    <n v="5.6665200000000002"/>
    <n v="2.83352"/>
    <x v="22"/>
  </r>
  <r>
    <n v="232571"/>
    <n v="10"/>
    <n v="1"/>
    <s v="232571-10-1"/>
    <s v="LIN0500-2331"/>
    <s v="Carver &amp; Associates"/>
    <s v="HOLIDAY INN EXPRESS - DAWSONVILLE, GA"/>
    <s v="Megan Marley"/>
    <s v=""/>
    <s v=""/>
    <n v="4"/>
    <n v="4"/>
    <x v="77"/>
    <x v="50"/>
    <d v="2020-09-14T00:00:00"/>
    <d v="2020-09-21T00:00:00"/>
    <s v="Y"/>
    <x v="1"/>
    <s v="PRGM"/>
    <x v="2"/>
    <s v="PLANT3"/>
    <x v="4"/>
    <d v="2020-01-29T00:00:00"/>
    <d v="2020-06-19T00:00:00"/>
    <n v="410"/>
    <n v="27128"/>
    <n v="0"/>
    <n v="2.2400000000000002"/>
    <n v="3.556"/>
    <n v="1.778"/>
    <x v="22"/>
  </r>
  <r>
    <n v="232571"/>
    <n v="2"/>
    <n v="1"/>
    <s v="232571-2-1"/>
    <s v="LIN0500-2330"/>
    <s v="Carver &amp; Associates"/>
    <s v="HOLIDAY INN EXPRESS - DAWSONVILLE, GA"/>
    <s v="Megan Marley"/>
    <s v=""/>
    <s v=""/>
    <n v="2"/>
    <n v="2"/>
    <x v="77"/>
    <x v="50"/>
    <d v="2020-09-14T00:00:00"/>
    <d v="2020-09-21T00:00:00"/>
    <s v="Y"/>
    <x v="1"/>
    <s v="PRGM"/>
    <x v="2"/>
    <s v="PLANT3"/>
    <x v="4"/>
    <d v="2020-01-29T00:00:00"/>
    <d v="2020-03-31T00:00:00"/>
    <n v="635"/>
    <n v="27128"/>
    <n v="0"/>
    <n v="1.34276"/>
    <n v="2.6680000000000001"/>
    <m/>
    <x v="22"/>
  </r>
  <r>
    <n v="232571"/>
    <n v="3"/>
    <n v="1"/>
    <s v="232571-3-1"/>
    <s v="LIN0500-2331"/>
    <s v="Carver &amp; Associates"/>
    <s v="HOLIDAY INN EXPRESS - DAWSONVILLE, GA"/>
    <s v="Megan Marley"/>
    <s v=""/>
    <s v=""/>
    <n v="6"/>
    <n v="6"/>
    <x v="77"/>
    <x v="50"/>
    <d v="2020-09-14T00:00:00"/>
    <d v="2020-09-21T00:00:00"/>
    <s v="Y"/>
    <x v="1"/>
    <s v="PRGM"/>
    <x v="2"/>
    <s v="PLANT3"/>
    <x v="4"/>
    <d v="2020-01-29T00:00:00"/>
    <d v="2020-03-31T00:00:00"/>
    <n v="410"/>
    <n v="27128"/>
    <n v="0"/>
    <n v="3.36"/>
    <n v="5.3339999999999996"/>
    <n v="2.6669999999999998"/>
    <x v="22"/>
  </r>
  <r>
    <n v="232571"/>
    <n v="5"/>
    <n v="1"/>
    <s v="232571-5-1"/>
    <s v="LIN0600-2340"/>
    <s v="Carver &amp; Associates"/>
    <s v="HOLIDAY INN EXPRESS - DAWSONVILLE, GA"/>
    <s v="Megan Marley"/>
    <s v=""/>
    <s v=""/>
    <n v="1"/>
    <n v="1"/>
    <x v="77"/>
    <x v="50"/>
    <d v="2020-09-14T00:00:00"/>
    <d v="2020-09-21T00:00:00"/>
    <s v="Y"/>
    <x v="1"/>
    <s v="PRGM"/>
    <x v="2"/>
    <s v="PLANT3"/>
    <x v="3"/>
    <d v="2020-01-29T00:00:00"/>
    <d v="2020-03-31T00:00:00"/>
    <n v="562"/>
    <n v="27128"/>
    <n v="0"/>
    <n v="0.15"/>
    <n v="0.29163"/>
    <n v="0.14588000000000001"/>
    <x v="22"/>
  </r>
  <r>
    <n v="232571"/>
    <n v="6"/>
    <n v="1"/>
    <s v="232571-6-1"/>
    <s v="LIN0500-2330"/>
    <s v="Carver &amp; Associates"/>
    <s v="HOLIDAY INN EXPRESS - DAWSONVILLE, GA"/>
    <s v="Megan Marley"/>
    <s v=""/>
    <s v=""/>
    <n v="6"/>
    <n v="6"/>
    <x v="77"/>
    <x v="50"/>
    <d v="2020-09-14T00:00:00"/>
    <d v="2020-09-21T00:00:00"/>
    <s v="Y"/>
    <x v="1"/>
    <s v="PRGM"/>
    <x v="2"/>
    <s v="PLANT3"/>
    <x v="4"/>
    <d v="2020-01-29T00:00:00"/>
    <d v="2020-03-31T00:00:00"/>
    <n v="635"/>
    <n v="27128"/>
    <n v="0"/>
    <n v="4.0282799999999996"/>
    <n v="8.0039999999999996"/>
    <m/>
    <x v="22"/>
  </r>
  <r>
    <n v="232571"/>
    <n v="8"/>
    <n v="1"/>
    <s v="232571-8-1"/>
    <s v="LIB0700-1383"/>
    <s v="Carver &amp; Associates"/>
    <s v="HOLIDAY INN EXPRESS - DAWSONVILLE, GA"/>
    <s v="Megan Marley"/>
    <s v=""/>
    <s v=""/>
    <n v="12"/>
    <n v="12"/>
    <x v="77"/>
    <x v="50"/>
    <d v="2020-09-14T00:00:00"/>
    <d v="2020-09-21T00:00:00"/>
    <s v="Y"/>
    <x v="1"/>
    <s v="PRGM"/>
    <x v="0"/>
    <s v="NORMAL"/>
    <x v="4"/>
    <d v="2020-01-29T00:00:00"/>
    <d v="2020-03-31T00:00:00"/>
    <n v="268"/>
    <n v="27128"/>
    <n v="0"/>
    <n v="6.0627599999999999"/>
    <n v="6.6"/>
    <n v="1.7691600000000001"/>
    <x v="22"/>
  </r>
  <r>
    <n v="232571"/>
    <n v="9"/>
    <n v="1"/>
    <s v="232571-9-1"/>
    <s v="LIN0900-397-72"/>
    <s v="Carver &amp; Associates"/>
    <s v="HOLIDAY INN EXPRESS - DAWSONVILLE, GA"/>
    <s v="Megan Marley"/>
    <s v=""/>
    <s v=""/>
    <n v="4"/>
    <n v="4"/>
    <x v="77"/>
    <x v="50"/>
    <d v="2020-09-14T00:00:00"/>
    <d v="2020-09-21T00:00:00"/>
    <s v="Y"/>
    <x v="1"/>
    <s v="PRGM"/>
    <x v="2"/>
    <s v="PLANT3"/>
    <x v="0"/>
    <d v="2020-01-29T00:00:00"/>
    <d v="2020-03-31T00:00:00"/>
    <n v="1335"/>
    <n v="27128"/>
    <n v="0"/>
    <n v="6.4"/>
    <n v="5.2670000000000003"/>
    <n v="2.6335199999999999"/>
    <x v="22"/>
  </r>
  <r>
    <n v="232574"/>
    <n v="1"/>
    <n v="1"/>
    <s v="232574-1-1"/>
    <s v="LIB0500-3653-CY"/>
    <s v="Courtyard - Alexandra, VA"/>
    <s v="COURTYARD INSPIRED - ALEXANDRIA, VA"/>
    <s v="Debbie Graham"/>
    <s v=""/>
    <s v="Y"/>
    <n v="128"/>
    <n v="128"/>
    <x v="20"/>
    <x v="19"/>
    <d v="2020-11-27T00:00:00"/>
    <d v="2020-12-04T00:00:00"/>
    <s v="Y"/>
    <x v="0"/>
    <s v="REG"/>
    <x v="0"/>
    <s v="NORMAL"/>
    <x v="4"/>
    <d v="2020-01-29T00:00:00"/>
    <m/>
    <n v="467"/>
    <n v="254721.5"/>
    <n v="0"/>
    <n v="92.966399999999993"/>
    <n v="60.555520000000001"/>
    <n v="28.236799999999999"/>
    <x v="4"/>
  </r>
  <r>
    <n v="232574"/>
    <n v="4"/>
    <n v="1"/>
    <s v="232574-4-1"/>
    <s v="LIB0200-3460-LAF-CY-W.02"/>
    <s v="Courtyard - Alexandra, VA"/>
    <s v="COURTYARD INSPIRED - ALEXANDRIA, VA"/>
    <s v="Debbie Graham"/>
    <s v=""/>
    <s v="Y"/>
    <n v="73"/>
    <n v="73"/>
    <x v="20"/>
    <x v="19"/>
    <d v="2020-11-27T00:00:00"/>
    <d v="2020-12-04T00:00:00"/>
    <s v="Y"/>
    <x v="0"/>
    <s v="REG"/>
    <x v="0"/>
    <s v="NORMAL"/>
    <x v="0"/>
    <d v="2020-01-29T00:00:00"/>
    <m/>
    <n v="1187"/>
    <n v="254721.5"/>
    <n v="0"/>
    <n v="89.408209999999997"/>
    <n v="120.07916"/>
    <n v="98.757320000000007"/>
    <x v="4"/>
  </r>
  <r>
    <n v="232578"/>
    <n v="1"/>
    <n v="1"/>
    <s v="232578-1-1"/>
    <s v="LER0800-320-HIX-BLUE"/>
    <s v="AMERICAN HOTEL REGISTER"/>
    <s v="HOLIDAY INN EXPRESS - MOUNDSVILLE, WV"/>
    <s v="Bailee Moore"/>
    <s v=""/>
    <s v="Y"/>
    <n v="123"/>
    <n v="123"/>
    <x v="78"/>
    <x v="37"/>
    <d v="2020-10-12T00:00:00"/>
    <d v="2020-10-19T00:00:00"/>
    <s v="Y"/>
    <x v="1"/>
    <s v="PRGM"/>
    <x v="0"/>
    <s v="NORMAL"/>
    <x v="5"/>
    <d v="2020-01-29T00:00:00"/>
    <d v="2020-02-19T00:00:00"/>
    <n v="168.5"/>
    <n v="64022.5"/>
    <n v="0"/>
    <m/>
    <m/>
    <m/>
    <x v="14"/>
  </r>
  <r>
    <n v="232578"/>
    <n v="2"/>
    <n v="1"/>
    <s v="232578-2-1"/>
    <s v="LIB0200-2308A-77"/>
    <s v="AMERICAN HOTEL REGISTER"/>
    <s v="HOLIDAY INN EXPRESS - MOUNDSVILLE, WV"/>
    <s v="Bailee Moore"/>
    <s v=""/>
    <s v="Y"/>
    <n v="10"/>
    <n v="10"/>
    <x v="78"/>
    <x v="37"/>
    <d v="2020-10-12T00:00:00"/>
    <d v="2020-10-19T00:00:00"/>
    <s v="Y"/>
    <x v="1"/>
    <s v="PRGM"/>
    <x v="0"/>
    <s v="NORMAL"/>
    <x v="0"/>
    <d v="2020-01-29T00:00:00"/>
    <d v="2020-02-19T00:00:00"/>
    <n v="855"/>
    <n v="64022.5"/>
    <n v="0"/>
    <n v="4.9253499999999999"/>
    <n v="7.35"/>
    <n v="5.25"/>
    <x v="14"/>
  </r>
  <r>
    <n v="232578"/>
    <n v="3"/>
    <n v="1"/>
    <s v="232578-3-1"/>
    <s v="LIB0200-2308A"/>
    <s v="AMERICAN HOTEL REGISTER"/>
    <s v="HOLIDAY INN EXPRESS - MOUNDSVILLE, WV"/>
    <s v="Bailee Moore"/>
    <s v=""/>
    <s v="Y"/>
    <n v="15"/>
    <n v="15"/>
    <x v="78"/>
    <x v="37"/>
    <d v="2020-10-12T00:00:00"/>
    <d v="2020-10-19T00:00:00"/>
    <s v="Y"/>
    <x v="1"/>
    <s v="PRGM"/>
    <x v="0"/>
    <s v="NORMAL"/>
    <x v="0"/>
    <d v="2020-01-29T00:00:00"/>
    <d v="2020-02-19T00:00:00"/>
    <n v="794"/>
    <n v="64022.5"/>
    <n v="0"/>
    <n v="7.3880249999999998"/>
    <n v="11.025"/>
    <n v="7.875"/>
    <x v="14"/>
  </r>
  <r>
    <n v="232578"/>
    <n v="4"/>
    <n v="1"/>
    <s v="232578-4-1"/>
    <s v="LIN0100-2330-96"/>
    <s v="AMERICAN HOTEL REGISTER"/>
    <s v="HOLIDAY INN EXPRESS - MOUNDSVILLE, WV"/>
    <s v="Bailee Moore"/>
    <s v=""/>
    <s v="Y"/>
    <n v="2"/>
    <n v="2"/>
    <x v="79"/>
    <x v="0"/>
    <d v="2020-10-19T00:00:00"/>
    <d v="2020-10-26T00:00:00"/>
    <s v="Y"/>
    <x v="1"/>
    <s v="PRGM"/>
    <x v="2"/>
    <s v="PLANT3"/>
    <x v="0"/>
    <d v="2020-01-29T00:00:00"/>
    <d v="2020-03-30T00:00:00"/>
    <n v="1108"/>
    <n v="64022.5"/>
    <n v="0"/>
    <n v="2"/>
    <n v="2.8332600000000001"/>
    <n v="1.41676"/>
    <x v="0"/>
  </r>
  <r>
    <n v="232578"/>
    <n v="5"/>
    <n v="1"/>
    <s v="232578-5-1"/>
    <s v="LIN0500-2330"/>
    <s v="AMERICAN HOTEL REGISTER"/>
    <s v="HOLIDAY INN EXPRESS - MOUNDSVILLE, WV"/>
    <s v="Bailee Moore"/>
    <s v=""/>
    <s v="Y"/>
    <n v="3"/>
    <n v="3"/>
    <x v="79"/>
    <x v="0"/>
    <d v="2020-10-19T00:00:00"/>
    <d v="2020-10-26T00:00:00"/>
    <s v="Y"/>
    <x v="1"/>
    <s v="PRGM"/>
    <x v="2"/>
    <s v="PLANT3"/>
    <x v="4"/>
    <d v="2020-01-29T00:00:00"/>
    <d v="2020-03-30T00:00:00"/>
    <n v="635"/>
    <n v="64022.5"/>
    <n v="0"/>
    <n v="2.0141399999999998"/>
    <n v="4.0019999999999998"/>
    <m/>
    <x v="0"/>
  </r>
  <r>
    <n v="232578"/>
    <n v="6"/>
    <n v="1"/>
    <s v="232578-6-1"/>
    <s v="LIN0900-397-72"/>
    <s v="AMERICAN HOTEL REGISTER"/>
    <s v="HOLIDAY INN EXPRESS - MOUNDSVILLE, WV"/>
    <s v="Bailee Moore"/>
    <s v=""/>
    <s v="Y"/>
    <n v="4"/>
    <n v="4"/>
    <x v="79"/>
    <x v="0"/>
    <d v="2020-10-19T00:00:00"/>
    <d v="2020-10-26T00:00:00"/>
    <s v="Y"/>
    <x v="1"/>
    <s v="PRGM"/>
    <x v="2"/>
    <s v="PLANT3"/>
    <x v="0"/>
    <d v="2020-01-29T00:00:00"/>
    <d v="2020-03-30T00:00:00"/>
    <n v="1335"/>
    <n v="64022.5"/>
    <n v="0"/>
    <n v="6.4"/>
    <n v="5.2670000000000003"/>
    <n v="2.6335199999999999"/>
    <x v="0"/>
  </r>
  <r>
    <n v="232578"/>
    <n v="7"/>
    <n v="1"/>
    <s v="232578-7-1"/>
    <s v="LIN0500-2331"/>
    <s v="AMERICAN HOTEL REGISTER"/>
    <s v="HOLIDAY INN EXPRESS - MOUNDSVILLE, WV"/>
    <s v="Bailee Moore"/>
    <s v=""/>
    <s v="Y"/>
    <n v="4"/>
    <n v="4"/>
    <x v="79"/>
    <x v="0"/>
    <d v="2020-10-19T00:00:00"/>
    <d v="2020-10-26T00:00:00"/>
    <s v="Y"/>
    <x v="1"/>
    <s v="PRGM"/>
    <x v="2"/>
    <s v="PLANT3"/>
    <x v="4"/>
    <d v="2020-01-29T00:00:00"/>
    <d v="2020-03-30T00:00:00"/>
    <n v="410"/>
    <n v="64022.5"/>
    <n v="0"/>
    <n v="2.2400000000000002"/>
    <n v="3.556"/>
    <n v="1.778"/>
    <x v="0"/>
  </r>
  <r>
    <n v="232578"/>
    <n v="8"/>
    <n v="1"/>
    <s v="232578-8-1"/>
    <s v="LIB0700-1383"/>
    <s v="AMERICAN HOTEL REGISTER"/>
    <s v="HOLIDAY INN EXPRESS - MOUNDSVILLE, WV"/>
    <s v="Bailee Moore"/>
    <s v=""/>
    <s v="Y"/>
    <n v="6"/>
    <n v="6"/>
    <x v="79"/>
    <x v="0"/>
    <d v="2020-10-19T00:00:00"/>
    <d v="2020-10-26T00:00:00"/>
    <s v="Y"/>
    <x v="1"/>
    <s v="PRGM"/>
    <x v="0"/>
    <s v="NORMAL"/>
    <x v="4"/>
    <d v="2020-01-29T00:00:00"/>
    <d v="2020-03-30T00:00:00"/>
    <n v="268"/>
    <n v="64022.5"/>
    <n v="0"/>
    <n v="3.03138"/>
    <n v="3.3"/>
    <n v="0.88458000000000003"/>
    <x v="0"/>
  </r>
  <r>
    <n v="232578"/>
    <n v="9"/>
    <n v="1"/>
    <s v="232578-9-1"/>
    <s v="LIB0700-1383"/>
    <s v="AMERICAN HOTEL REGISTER"/>
    <s v="HOLIDAY INN EXPRESS - MOUNDSVILLE, WV"/>
    <s v="Bailee Moore"/>
    <s v=""/>
    <s v="Y"/>
    <n v="8"/>
    <n v="8"/>
    <x v="79"/>
    <x v="0"/>
    <d v="2020-10-19T00:00:00"/>
    <d v="2020-10-26T00:00:00"/>
    <s v="Y"/>
    <x v="1"/>
    <s v="PRGM"/>
    <x v="0"/>
    <s v="NORMAL"/>
    <x v="4"/>
    <d v="2020-01-29T00:00:00"/>
    <d v="2020-03-30T00:00:00"/>
    <n v="268"/>
    <n v="64022.5"/>
    <n v="0"/>
    <n v="4.0418399999999997"/>
    <n v="4.4000000000000004"/>
    <n v="1.17944"/>
    <x v="0"/>
  </r>
  <r>
    <n v="232588"/>
    <n v="4"/>
    <n v="1"/>
    <s v="232588-4-1"/>
    <s v="LIN0500-3000"/>
    <s v="Paradise Hotel Owner LLC"/>
    <s v="EMBASSY SUITES PHOENIX-SCOTTSDALE"/>
    <s v="Bailee Moore"/>
    <s v=""/>
    <s v=""/>
    <n v="2"/>
    <n v="2"/>
    <x v="80"/>
    <x v="26"/>
    <d v="2020-08-12T00:00:00"/>
    <d v="2020-08-19T00:00:00"/>
    <s v="Y"/>
    <x v="1"/>
    <s v="REG"/>
    <x v="2"/>
    <s v="PLANT3"/>
    <x v="4"/>
    <d v="2020-01-30T00:00:00"/>
    <d v="2020-06-16T00:00:00"/>
    <n v="750"/>
    <n v="8066.68"/>
    <n v="0"/>
    <n v="0.93200000000000005"/>
    <n v="1.4492"/>
    <n v="0.57879999999999998"/>
    <x v="10"/>
  </r>
  <r>
    <n v="232588"/>
    <n v="5"/>
    <n v="1"/>
    <s v="232588-5-1"/>
    <s v="LIN0100-2954"/>
    <s v="Paradise Hotel Owner LLC"/>
    <s v="EMBASSY SUITES PHOENIX-SCOTTSDALE"/>
    <s v="Bailee Moore"/>
    <s v=""/>
    <s v=""/>
    <n v="2"/>
    <n v="2"/>
    <x v="80"/>
    <x v="26"/>
    <d v="2020-08-12T00:00:00"/>
    <d v="2020-08-19T00:00:00"/>
    <s v="Y"/>
    <x v="1"/>
    <s v="REG"/>
    <x v="2"/>
    <s v="PLANT3"/>
    <x v="0"/>
    <d v="2020-01-30T00:00:00"/>
    <d v="2020-06-16T00:00:00"/>
    <n v="1365"/>
    <n v="8066.68"/>
    <n v="0"/>
    <n v="1.4342600000000001"/>
    <n v="2.6145"/>
    <n v="0.60950000000000004"/>
    <x v="10"/>
  </r>
  <r>
    <n v="232631"/>
    <n v="4"/>
    <n v="1"/>
    <s v="232631-4-1"/>
    <s v="PDL0900-676-72-L-BNQ"/>
    <s v="Hampton Inn"/>
    <s v="HAMPTON INN - CARROLLTON, KY"/>
    <s v="Bailee Moore"/>
    <s v=""/>
    <s v="Y"/>
    <n v="1"/>
    <n v="1"/>
    <x v="81"/>
    <x v="51"/>
    <d v="2020-07-10T00:00:00"/>
    <d v="2020-07-17T00:00:00"/>
    <s v="Y"/>
    <x v="0"/>
    <s v="REG"/>
    <x v="2"/>
    <s v="R&amp;D"/>
    <x v="0"/>
    <d v="2020-02-04T00:00:00"/>
    <m/>
    <n v="2888.64"/>
    <n v="13115.36"/>
    <n v="0"/>
    <n v="0.3"/>
    <n v="1.0629999999999999"/>
    <n v="0.57499999999999996"/>
    <x v="1"/>
  </r>
  <r>
    <n v="232631"/>
    <n v="5"/>
    <n v="1"/>
    <s v="232631-5-1"/>
    <s v="PDL0900-676-72-R-BNQ"/>
    <s v="Hampton Inn"/>
    <s v="HAMPTON INN - CARROLLTON, KY"/>
    <s v="Bailee Moore"/>
    <s v=""/>
    <s v="Y"/>
    <n v="1"/>
    <n v="1"/>
    <x v="81"/>
    <x v="51"/>
    <d v="2020-07-10T00:00:00"/>
    <d v="2020-07-17T00:00:00"/>
    <s v="Y"/>
    <x v="0"/>
    <s v="REG"/>
    <x v="2"/>
    <s v="R&amp;D"/>
    <x v="0"/>
    <d v="2020-02-04T00:00:00"/>
    <m/>
    <n v="0"/>
    <n v="13115.36"/>
    <n v="0"/>
    <n v="0.3"/>
    <n v="1.0629999999999999"/>
    <n v="0.57499999999999996"/>
    <x v="1"/>
  </r>
  <r>
    <n v="232639"/>
    <n v="8"/>
    <n v="1"/>
    <s v="232639-8-1"/>
    <s v="PD-BANQUETTE"/>
    <s v="MARRIOTT INT'L-FAIRFIELD"/>
    <s v="BE281 ATLANTA CITY ABCECON FFI"/>
    <s v="Erica Hollyfield"/>
    <s v=""/>
    <s v=""/>
    <n v="1"/>
    <n v="1"/>
    <x v="82"/>
    <x v="38"/>
    <d v="2020-10-09T00:00:00"/>
    <d v="2020-10-09T00:00:00"/>
    <s v="Y"/>
    <x v="0"/>
    <s v="REG"/>
    <x v="2"/>
    <s v="R&amp;D"/>
    <x v="0"/>
    <d v="2020-02-04T00:00:00"/>
    <m/>
    <n v="3981.14"/>
    <n v="28425.09"/>
    <n v="0"/>
    <m/>
    <m/>
    <m/>
    <x v="1"/>
  </r>
  <r>
    <n v="232651"/>
    <n v="1"/>
    <n v="1"/>
    <s v="232651-1-1"/>
    <s v="PDL0600-3716"/>
    <s v="Edenburg Hospitality"/>
    <s v="TRYP BY WYNDHAM"/>
    <s v="Debbie Graham"/>
    <s v=""/>
    <s v="Y"/>
    <n v="98"/>
    <n v="98"/>
    <x v="47"/>
    <x v="35"/>
    <d v="2020-08-21T00:00:00"/>
    <d v="2020-08-28T00:00:00"/>
    <s v="Y"/>
    <x v="0"/>
    <s v="REG"/>
    <x v="2"/>
    <s v="NORMAL"/>
    <x v="3"/>
    <d v="2020-02-05T00:00:00"/>
    <m/>
    <n v="224.42"/>
    <n v="66939.88"/>
    <n v="0"/>
    <n v="17.149999999999999"/>
    <n v="44.1"/>
    <n v="22.05"/>
    <x v="12"/>
  </r>
  <r>
    <n v="232652"/>
    <n v="25"/>
    <n v="1"/>
    <s v="232652-25-1"/>
    <s v="PDL0900-746A-COR-HGI"/>
    <s v="Hilton Supply Management"/>
    <s v="HILTON GARDEN INN DURHAM RALEIGH"/>
    <s v="Ellie Marlowe"/>
    <s v=""/>
    <s v=""/>
    <n v="1"/>
    <n v="1"/>
    <x v="2"/>
    <x v="2"/>
    <d v="2020-05-22T00:00:00"/>
    <d v="2020-05-29T00:00:00"/>
    <s v="Y"/>
    <x v="0"/>
    <s v="REG"/>
    <x v="2"/>
    <s v="R&amp;D"/>
    <x v="0"/>
    <d v="2020-02-05T00:00:00"/>
    <m/>
    <n v="965.1"/>
    <n v="162380.88"/>
    <n v="0"/>
    <n v="1.0345"/>
    <n v="1.1355999999999999"/>
    <n v="0.6"/>
    <x v="1"/>
  </r>
  <r>
    <n v="232652"/>
    <n v="28"/>
    <n v="1"/>
    <s v="232652-28-1"/>
    <s v="PDL0900-746A-C-HGI"/>
    <s v="Hilton Supply Management"/>
    <s v="HILTON GARDEN INN DURHAM RALEIGH"/>
    <s v="Ellie Marlowe"/>
    <s v=""/>
    <s v=""/>
    <n v="3"/>
    <n v="3"/>
    <x v="2"/>
    <x v="2"/>
    <d v="2020-05-22T00:00:00"/>
    <d v="2020-05-29T00:00:00"/>
    <s v="Y"/>
    <x v="0"/>
    <s v="REG"/>
    <x v="2"/>
    <s v="R&amp;D"/>
    <x v="0"/>
    <d v="2020-02-05T00:00:00"/>
    <m/>
    <n v="574.20000000000005"/>
    <n v="162380.88"/>
    <n v="0"/>
    <n v="1.3593"/>
    <n v="2.4537"/>
    <n v="1.2"/>
    <x v="1"/>
  </r>
  <r>
    <n v="232652"/>
    <n v="30"/>
    <n v="1"/>
    <s v="232652-30-1"/>
    <s v="PDL0900-746-O-PWR-HGI"/>
    <s v="Hilton Supply Management"/>
    <s v="HILTON GARDEN INN DURHAM RALEIGH"/>
    <s v="Ellie Marlowe"/>
    <s v=""/>
    <s v=""/>
    <n v="1"/>
    <n v="1"/>
    <x v="2"/>
    <x v="2"/>
    <d v="2020-05-22T00:00:00"/>
    <d v="2020-05-29T00:00:00"/>
    <s v="Y"/>
    <x v="0"/>
    <s v="REG"/>
    <x v="2"/>
    <s v="R&amp;D"/>
    <x v="3"/>
    <d v="2020-02-05T00:00:00"/>
    <m/>
    <n v="403.26"/>
    <n v="162380.88"/>
    <n v="0"/>
    <n v="0.42980000000000002"/>
    <n v="0.45"/>
    <n v="0.35"/>
    <x v="1"/>
  </r>
  <r>
    <n v="232652"/>
    <n v="31"/>
    <n v="1"/>
    <s v="232652-31-1"/>
    <s v="PDL0900-746-O-HGI"/>
    <s v="Hilton Supply Management"/>
    <s v="HILTON GARDEN INN DURHAM RALEIGH"/>
    <s v="Ellie Marlowe"/>
    <s v=""/>
    <s v=""/>
    <n v="1"/>
    <n v="1"/>
    <x v="2"/>
    <x v="2"/>
    <d v="2020-05-22T00:00:00"/>
    <d v="2020-05-29T00:00:00"/>
    <s v="Y"/>
    <x v="0"/>
    <s v="REG"/>
    <x v="2"/>
    <s v="R&amp;D"/>
    <x v="3"/>
    <d v="2020-02-05T00:00:00"/>
    <m/>
    <n v="340.26"/>
    <n v="162380.88"/>
    <n v="0"/>
    <n v="0.42980000000000002"/>
    <n v="0.45"/>
    <n v="0.35"/>
    <x v="1"/>
  </r>
  <r>
    <n v="232652"/>
    <n v="32"/>
    <n v="1"/>
    <s v="232652-32-1"/>
    <s v="PDL0500-3698A-RAF-HGI"/>
    <s v="Hilton Supply Management"/>
    <s v="HILTON GARDEN INN DURHAM RALEIGH"/>
    <s v="Ellie Marlowe"/>
    <s v=""/>
    <s v=""/>
    <n v="2"/>
    <n v="2"/>
    <x v="2"/>
    <x v="2"/>
    <d v="2020-05-22T00:00:00"/>
    <d v="2020-05-29T00:00:00"/>
    <s v="Y"/>
    <x v="0"/>
    <s v="REG"/>
    <x v="2"/>
    <s v="R&amp;D"/>
    <x v="4"/>
    <d v="2020-02-05T00:00:00"/>
    <m/>
    <n v="539.49"/>
    <n v="162380.88"/>
    <n v="0"/>
    <n v="0.90620000000000001"/>
    <n v="1.6235999999999999"/>
    <n v="0.75"/>
    <x v="1"/>
  </r>
  <r>
    <n v="232652"/>
    <n v="9"/>
    <n v="1"/>
    <s v="232652-9-1"/>
    <s v="PDL0500-3655-HGI"/>
    <s v="Hilton Supply Management"/>
    <s v="HILTON GARDEN INN DURHAM RALEIGH"/>
    <s v="Ellie Marlowe"/>
    <s v=""/>
    <s v=""/>
    <n v="4"/>
    <n v="4"/>
    <x v="2"/>
    <x v="2"/>
    <d v="2020-05-22T00:00:00"/>
    <d v="2020-05-29T00:00:00"/>
    <s v="Y"/>
    <x v="0"/>
    <s v="REG"/>
    <x v="2"/>
    <s v="R&amp;D"/>
    <x v="4"/>
    <d v="2020-02-05T00:00:00"/>
    <m/>
    <n v="530.66999999999996"/>
    <n v="162380.88"/>
    <n v="0"/>
    <n v="1.8548"/>
    <n v="3.2471999999999999"/>
    <n v="1.6"/>
    <x v="1"/>
  </r>
  <r>
    <n v="232656"/>
    <n v="1"/>
    <n v="1"/>
    <s v="232656-1-1"/>
    <s v="LIN9741-79-LSCOR-GR"/>
    <s v="MARRIOTT INT'L-TRADITIONAL"/>
    <s v="PLA007-04 LAS COLINAS ELMT"/>
    <s v="Erica Hollyfield"/>
    <s v=""/>
    <s v=""/>
    <n v="1"/>
    <n v="1"/>
    <x v="83"/>
    <x v="52"/>
    <d v="2020-11-20T00:00:00"/>
    <d v="2020-12-01T00:00:00"/>
    <s v="Y"/>
    <x v="1"/>
    <s v="REG"/>
    <x v="2"/>
    <s v="PLANT3"/>
    <x v="0"/>
    <d v="2020-02-06T00:00:00"/>
    <d v="2020-04-15T00:00:00"/>
    <n v="4895.12"/>
    <n v="141544.51999999999"/>
    <n v="0"/>
    <n v="0.92589999999999995"/>
    <n v="0.76339999999999997"/>
    <n v="0.27050000000000002"/>
    <x v="23"/>
  </r>
  <r>
    <n v="232656"/>
    <n v="12"/>
    <n v="1"/>
    <s v="232656-12-1"/>
    <s v="LIN9741-70-LAF"/>
    <s v="MARRIOTT INT'L-TRADITIONAL"/>
    <s v="PLA007-04 LAS COLINAS ELMT"/>
    <s v="Erica Hollyfield"/>
    <s v=""/>
    <s v=""/>
    <n v="1"/>
    <n v="1"/>
    <x v="83"/>
    <x v="52"/>
    <d v="2020-11-20T00:00:00"/>
    <d v="2020-12-01T00:00:00"/>
    <s v="Y"/>
    <x v="1"/>
    <s v="REG"/>
    <x v="2"/>
    <s v="PLANT3"/>
    <x v="0"/>
    <d v="2020-02-06T00:00:00"/>
    <d v="2020-04-15T00:00:00"/>
    <n v="1924.79"/>
    <n v="141544.51999999999"/>
    <n v="0"/>
    <n v="0.98280000000000001"/>
    <n v="0.70899999999999996"/>
    <n v="0.29930000000000001"/>
    <x v="23"/>
  </r>
  <r>
    <n v="232656"/>
    <n v="13"/>
    <n v="1"/>
    <s v="232656-13-1"/>
    <s v="LIN9741-79-LSCOR-GR"/>
    <s v="MARRIOTT INT'L-TRADITIONAL"/>
    <s v="PLA007-04 LAS COLINAS ELMT"/>
    <s v="Erica Hollyfield"/>
    <s v=""/>
    <s v=""/>
    <n v="1"/>
    <n v="1"/>
    <x v="83"/>
    <x v="52"/>
    <d v="2020-11-20T00:00:00"/>
    <d v="2020-12-01T00:00:00"/>
    <s v="Y"/>
    <x v="1"/>
    <s v="REG"/>
    <x v="2"/>
    <s v="PLANT3"/>
    <x v="0"/>
    <d v="2020-02-06T00:00:00"/>
    <d v="2020-04-15T00:00:00"/>
    <n v="1924.79"/>
    <n v="141544.51999999999"/>
    <n v="0"/>
    <n v="0.92589999999999995"/>
    <n v="0.76339999999999997"/>
    <n v="0.27050000000000002"/>
    <x v="23"/>
  </r>
  <r>
    <n v="232656"/>
    <n v="15"/>
    <n v="1"/>
    <s v="232656-15-1"/>
    <s v="LINPILL-18X18KE-SD"/>
    <s v="MARRIOTT INT'L-TRADITIONAL"/>
    <s v="PLA007-04 LAS COLINAS ELMT"/>
    <s v="Erica Hollyfield"/>
    <s v=""/>
    <s v=""/>
    <n v="107"/>
    <n v="107"/>
    <x v="83"/>
    <x v="52"/>
    <d v="2020-11-20T00:00:00"/>
    <d v="2020-12-01T00:00:00"/>
    <s v="Y"/>
    <x v="1"/>
    <s v="REG"/>
    <x v="2"/>
    <s v="PLANT3"/>
    <x v="1"/>
    <d v="2020-02-06T00:00:00"/>
    <d v="2020-03-21T00:00:00"/>
    <n v="29.8"/>
    <n v="141544.51999999999"/>
    <n v="0"/>
    <n v="8.9612499999999997"/>
    <m/>
    <m/>
    <x v="23"/>
  </r>
  <r>
    <n v="232656"/>
    <n v="16"/>
    <n v="1"/>
    <s v="232656-16-1"/>
    <s v="LINPILL-18X18KE-SD"/>
    <s v="MARRIOTT INT'L-TRADITIONAL"/>
    <s v="PLA007-04 LAS COLINAS ELMT"/>
    <s v="Erica Hollyfield"/>
    <s v=""/>
    <s v=""/>
    <n v="236"/>
    <n v="236"/>
    <x v="83"/>
    <x v="52"/>
    <d v="2020-11-20T00:00:00"/>
    <d v="2020-12-01T00:00:00"/>
    <s v="Y"/>
    <x v="1"/>
    <s v="REG"/>
    <x v="2"/>
    <s v="PLANT3"/>
    <x v="1"/>
    <d v="2020-02-06T00:00:00"/>
    <d v="2020-03-21T00:00:00"/>
    <n v="36.090000000000003"/>
    <n v="141544.51999999999"/>
    <n v="0"/>
    <n v="19.765000000000001"/>
    <m/>
    <m/>
    <x v="23"/>
  </r>
  <r>
    <n v="232656"/>
    <n v="17"/>
    <n v="1"/>
    <s v="232656-17-1"/>
    <s v="LINPILL-18X18KE-SD"/>
    <s v="MARRIOTT INT'L-TRADITIONAL"/>
    <s v="PLA007-04 LAS COLINAS ELMT"/>
    <s v="Erica Hollyfield"/>
    <s v=""/>
    <s v=""/>
    <n v="10"/>
    <n v="10"/>
    <x v="83"/>
    <x v="52"/>
    <d v="2020-11-20T00:00:00"/>
    <d v="2020-12-01T00:00:00"/>
    <s v="Y"/>
    <x v="1"/>
    <s v="REG"/>
    <x v="2"/>
    <s v="PLANT3"/>
    <x v="1"/>
    <d v="2020-02-06T00:00:00"/>
    <d v="2020-04-22T00:00:00"/>
    <n v="48.11"/>
    <n v="141544.51999999999"/>
    <n v="0"/>
    <n v="0.83750000000000002"/>
    <m/>
    <m/>
    <x v="23"/>
  </r>
  <r>
    <n v="232656"/>
    <n v="18"/>
    <n v="1"/>
    <s v="232656-18-1"/>
    <s v="LINPILL-18X18KE-SD"/>
    <s v="MARRIOTT INT'L-TRADITIONAL"/>
    <s v="PLA007-04 LAS COLINAS ELMT"/>
    <s v="Erica Hollyfield"/>
    <s v=""/>
    <s v=""/>
    <n v="4"/>
    <n v="4"/>
    <x v="83"/>
    <x v="52"/>
    <d v="2020-11-20T00:00:00"/>
    <d v="2020-12-01T00:00:00"/>
    <s v="Y"/>
    <x v="1"/>
    <s v="REG"/>
    <x v="2"/>
    <s v="PLANT3"/>
    <x v="1"/>
    <d v="2020-02-06T00:00:00"/>
    <d v="2020-02-20T00:00:00"/>
    <n v="48.11"/>
    <n v="141544.51999999999"/>
    <n v="0"/>
    <n v="0.33500000000000002"/>
    <m/>
    <m/>
    <x v="23"/>
  </r>
  <r>
    <n v="232656"/>
    <n v="19"/>
    <n v="1"/>
    <s v="232656-19-1"/>
    <s v="LINPILL-18X18KE-SD"/>
    <s v="MARRIOTT INT'L-TRADITIONAL"/>
    <s v="PLA007-04 LAS COLINAS ELMT"/>
    <s v="Erica Hollyfield"/>
    <s v=""/>
    <s v=""/>
    <n v="12"/>
    <n v="12"/>
    <x v="83"/>
    <x v="52"/>
    <d v="2020-11-20T00:00:00"/>
    <d v="2020-12-01T00:00:00"/>
    <s v="Y"/>
    <x v="1"/>
    <s v="REG"/>
    <x v="2"/>
    <s v="PLANT3"/>
    <x v="1"/>
    <d v="2020-02-06T00:00:00"/>
    <d v="2020-02-20T00:00:00"/>
    <n v="71.97"/>
    <n v="141544.51999999999"/>
    <n v="0"/>
    <n v="1.0049999999999999"/>
    <m/>
    <m/>
    <x v="23"/>
  </r>
  <r>
    <n v="232656"/>
    <n v="2"/>
    <n v="1"/>
    <s v="232656-2-1"/>
    <s v="LIN9741-79-RSCOR-GR"/>
    <s v="MARRIOTT INT'L-TRADITIONAL"/>
    <s v="PLA007-04 LAS COLINAS ELMT"/>
    <s v="Erica Hollyfield"/>
    <s v=""/>
    <s v=""/>
    <n v="1"/>
    <n v="1"/>
    <x v="83"/>
    <x v="52"/>
    <d v="2020-11-20T00:00:00"/>
    <d v="2020-12-01T00:00:00"/>
    <s v="Y"/>
    <x v="1"/>
    <s v="REG"/>
    <x v="2"/>
    <s v="PLANT3"/>
    <x v="0"/>
    <d v="2020-02-06T00:00:00"/>
    <d v="2020-04-15T00:00:00"/>
    <n v="2579.8000000000002"/>
    <n v="141544.51999999999"/>
    <n v="0"/>
    <n v="0.92589999999999995"/>
    <n v="0.76339999999999997"/>
    <n v="0.32779999999999998"/>
    <x v="23"/>
  </r>
  <r>
    <n v="232656"/>
    <n v="20"/>
    <n v="1"/>
    <s v="232656-20-1"/>
    <s v="LINPILL-18X18KE-SD"/>
    <s v="MARRIOTT INT'L-TRADITIONAL"/>
    <s v="PLA007-04 LAS COLINAS ELMT"/>
    <s v="Erica Hollyfield"/>
    <s v=""/>
    <s v=""/>
    <n v="4"/>
    <n v="4"/>
    <x v="83"/>
    <x v="52"/>
    <d v="2020-11-20T00:00:00"/>
    <d v="2020-12-01T00:00:00"/>
    <s v="Y"/>
    <x v="1"/>
    <s v="REG"/>
    <x v="2"/>
    <s v="PLANT3"/>
    <x v="1"/>
    <d v="2020-02-06T00:00:00"/>
    <d v="2020-02-20T00:00:00"/>
    <n v="71.97"/>
    <n v="141544.51999999999"/>
    <n v="0"/>
    <n v="0.33500000000000002"/>
    <m/>
    <m/>
    <x v="23"/>
  </r>
  <r>
    <n v="232656"/>
    <n v="21"/>
    <n v="1"/>
    <s v="232656-21-1"/>
    <s v="LINPILL-18X18KE-SD"/>
    <s v="MARRIOTT INT'L-TRADITIONAL"/>
    <s v="PLA007-04 LAS COLINAS ELMT"/>
    <s v="Erica Hollyfield"/>
    <s v=""/>
    <s v=""/>
    <n v="10"/>
    <n v="10"/>
    <x v="83"/>
    <x v="52"/>
    <d v="2020-11-20T00:00:00"/>
    <d v="2020-12-01T00:00:00"/>
    <s v="Y"/>
    <x v="1"/>
    <s v="REG"/>
    <x v="2"/>
    <s v="PLANT3"/>
    <x v="1"/>
    <d v="2020-02-06T00:00:00"/>
    <d v="2020-02-20T00:00:00"/>
    <n v="48.92"/>
    <n v="141544.51999999999"/>
    <n v="0"/>
    <n v="0.83750000000000002"/>
    <m/>
    <m/>
    <x v="23"/>
  </r>
  <r>
    <n v="232656"/>
    <n v="22"/>
    <n v="1"/>
    <s v="232656-22-1"/>
    <s v="LIN9741-66-NA-GB"/>
    <s v="MARRIOTT INT'L-TRADITIONAL"/>
    <s v="PLA007-04 LAS COLINAS ELMT"/>
    <s v="Erica Hollyfield"/>
    <s v=""/>
    <s v=""/>
    <n v="2"/>
    <n v="2"/>
    <x v="83"/>
    <x v="52"/>
    <d v="2020-11-20T00:00:00"/>
    <d v="2020-12-01T00:00:00"/>
    <s v="Y"/>
    <x v="1"/>
    <s v="REG"/>
    <x v="2"/>
    <s v="PLANT3"/>
    <x v="0"/>
    <d v="2020-02-06T00:00:00"/>
    <d v="2020-04-15T00:00:00"/>
    <n v="0"/>
    <n v="141544.51999999999"/>
    <n v="0"/>
    <n v="1.8236000000000001"/>
    <n v="1.0972"/>
    <n v="0.62760000000000005"/>
    <x v="23"/>
  </r>
  <r>
    <n v="232656"/>
    <n v="23"/>
    <n v="1"/>
    <s v="232656-23-1"/>
    <s v="LIN9741-79-RSCOR-GB"/>
    <s v="MARRIOTT INT'L-TRADITIONAL"/>
    <s v="PLA007-04 LAS COLINAS ELMT"/>
    <s v="Erica Hollyfield"/>
    <s v=""/>
    <s v=""/>
    <n v="1"/>
    <n v="1"/>
    <x v="83"/>
    <x v="52"/>
    <d v="2020-11-20T00:00:00"/>
    <d v="2020-12-01T00:00:00"/>
    <s v="Y"/>
    <x v="1"/>
    <s v="REG"/>
    <x v="2"/>
    <s v="PLANT3"/>
    <x v="0"/>
    <d v="2020-02-06T00:00:00"/>
    <d v="2020-04-15T00:00:00"/>
    <n v="0"/>
    <n v="141544.51999999999"/>
    <n v="0"/>
    <n v="0.92589999999999995"/>
    <n v="0.76339999999999997"/>
    <n v="0.32779999999999998"/>
    <x v="23"/>
  </r>
  <r>
    <n v="232656"/>
    <n v="24"/>
    <n v="1"/>
    <s v="232656-24-1"/>
    <s v="LIN9741-79-LSCOR-GB"/>
    <s v="MARRIOTT INT'L-TRADITIONAL"/>
    <s v="PLA007-04 LAS COLINAS ELMT"/>
    <s v="Erica Hollyfield"/>
    <s v=""/>
    <s v=""/>
    <n v="1"/>
    <n v="1"/>
    <x v="83"/>
    <x v="52"/>
    <d v="2020-11-20T00:00:00"/>
    <d v="2020-12-01T00:00:00"/>
    <s v="Y"/>
    <x v="1"/>
    <s v="REG"/>
    <x v="2"/>
    <s v="PLANT3"/>
    <x v="0"/>
    <d v="2020-02-06T00:00:00"/>
    <d v="2020-04-15T00:00:00"/>
    <n v="0"/>
    <n v="141544.51999999999"/>
    <n v="0"/>
    <n v="0.92589999999999995"/>
    <n v="0.76339999999999997"/>
    <n v="0.32779999999999998"/>
    <x v="23"/>
  </r>
  <r>
    <n v="232656"/>
    <n v="25"/>
    <n v="1"/>
    <s v="232656-25-1"/>
    <s v="LIN9741-O"/>
    <s v="MARRIOTT INT'L-TRADITIONAL"/>
    <s v="PLA007-04 LAS COLINAS ELMT"/>
    <s v="Erica Hollyfield"/>
    <s v=""/>
    <s v=""/>
    <n v="1"/>
    <n v="1"/>
    <x v="83"/>
    <x v="52"/>
    <d v="2020-11-20T00:00:00"/>
    <d v="2020-12-01T00:00:00"/>
    <s v="Y"/>
    <x v="1"/>
    <s v="REG"/>
    <x v="2"/>
    <s v="PLANT3"/>
    <x v="3"/>
    <d v="2020-02-06T00:00:00"/>
    <d v="2020-04-15T00:00:00"/>
    <n v="0"/>
    <n v="141544.51999999999"/>
    <n v="0"/>
    <n v="0.53049999999999997"/>
    <n v="0.35199999999999998"/>
    <n v="0.1497"/>
    <x v="23"/>
  </r>
  <r>
    <n v="232656"/>
    <n v="26"/>
    <n v="1"/>
    <s v="232656-26-1"/>
    <s v="LIN9741-79-LSCOR-GB"/>
    <s v="MARRIOTT INT'L-TRADITIONAL"/>
    <s v="PLA007-04 LAS COLINAS ELMT"/>
    <s v="Erica Hollyfield"/>
    <s v=""/>
    <s v=""/>
    <n v="1"/>
    <n v="1"/>
    <x v="83"/>
    <x v="52"/>
    <d v="2020-11-20T00:00:00"/>
    <d v="2020-12-01T00:00:00"/>
    <s v="Y"/>
    <x v="1"/>
    <s v="REG"/>
    <x v="2"/>
    <s v="PLANT3"/>
    <x v="0"/>
    <d v="2020-02-06T00:00:00"/>
    <d v="2020-04-15T00:00:00"/>
    <n v="0"/>
    <n v="141544.51999999999"/>
    <n v="0"/>
    <n v="0.92589999999999995"/>
    <n v="0.76339999999999997"/>
    <n v="0.32779999999999998"/>
    <x v="23"/>
  </r>
  <r>
    <n v="232656"/>
    <n v="27"/>
    <n v="1"/>
    <s v="232656-27-1"/>
    <s v="LIN9741-43-NA-GL"/>
    <s v="MARRIOTT INT'L-TRADITIONAL"/>
    <s v="PLA007-04 LAS COLINAS ELMT"/>
    <s v="Erica Hollyfield"/>
    <s v=""/>
    <s v=""/>
    <n v="1"/>
    <n v="1"/>
    <x v="83"/>
    <x v="52"/>
    <d v="2020-11-20T00:00:00"/>
    <d v="2020-12-01T00:00:00"/>
    <s v="Y"/>
    <x v="1"/>
    <s v="REG"/>
    <x v="2"/>
    <s v="PLANT3"/>
    <x v="0"/>
    <d v="2020-02-06T00:00:00"/>
    <d v="2020-04-15T00:00:00"/>
    <n v="0"/>
    <n v="141544.51999999999"/>
    <n v="0"/>
    <n v="0.60270000000000001"/>
    <n v="0.4914"/>
    <n v="0"/>
    <x v="23"/>
  </r>
  <r>
    <n v="232656"/>
    <n v="28"/>
    <n v="1"/>
    <s v="232656-28-1"/>
    <s v="LIN9741-TBL"/>
    <s v="MARRIOTT INT'L-TRADITIONAL"/>
    <s v="PLA007-04 LAS COLINAS ELMT"/>
    <s v="Erica Hollyfield"/>
    <s v=""/>
    <s v=""/>
    <n v="2"/>
    <n v="2"/>
    <x v="83"/>
    <x v="52"/>
    <d v="2020-11-20T00:00:00"/>
    <d v="2020-12-01T00:00:00"/>
    <s v="Y"/>
    <x v="1"/>
    <s v="REG"/>
    <x v="2"/>
    <s v="PLANT3"/>
    <x v="4"/>
    <d v="2020-02-06T00:00:00"/>
    <d v="2020-04-16T00:00:00"/>
    <n v="0"/>
    <n v="141544.51999999999"/>
    <n v="0"/>
    <m/>
    <m/>
    <m/>
    <x v="23"/>
  </r>
  <r>
    <n v="232656"/>
    <n v="29"/>
    <n v="1"/>
    <s v="232656-29-1"/>
    <s v="LIN9741-79-RSCOR-GL"/>
    <s v="MARRIOTT INT'L-TRADITIONAL"/>
    <s v="PLA007-04 LAS COLINAS ELMT"/>
    <s v="Erica Hollyfield"/>
    <s v=""/>
    <s v=""/>
    <n v="1"/>
    <n v="1"/>
    <x v="83"/>
    <x v="52"/>
    <d v="2020-11-20T00:00:00"/>
    <d v="2020-12-01T00:00:00"/>
    <s v="Y"/>
    <x v="1"/>
    <s v="REG"/>
    <x v="2"/>
    <s v="PLANT3"/>
    <x v="0"/>
    <d v="2020-02-06T00:00:00"/>
    <d v="2020-04-15T00:00:00"/>
    <n v="0"/>
    <n v="141544.51999999999"/>
    <n v="0"/>
    <n v="0.92589999999999995"/>
    <n v="0.76339999999999997"/>
    <n v="0.32779999999999998"/>
    <x v="23"/>
  </r>
  <r>
    <n v="232656"/>
    <n v="3"/>
    <n v="1"/>
    <s v="232656-3-1"/>
    <s v="LIB0600-2930"/>
    <s v="MARRIOTT INT'L-TRADITIONAL"/>
    <s v="PLA007-04 LAS COLINAS ELMT"/>
    <s v="Erica Hollyfield"/>
    <s v=""/>
    <s v=""/>
    <n v="2"/>
    <n v="2"/>
    <x v="83"/>
    <x v="52"/>
    <d v="2020-11-20T00:00:00"/>
    <d v="2020-12-01T00:00:00"/>
    <s v="Y"/>
    <x v="1"/>
    <s v="REG"/>
    <x v="0"/>
    <s v="NORMAL"/>
    <x v="3"/>
    <d v="2020-02-06T00:00:00"/>
    <d v="2020-02-20T00:00:00"/>
    <n v="186.41"/>
    <n v="141544.51999999999"/>
    <n v="0"/>
    <n v="0.27600000000000002"/>
    <n v="0.27993000000000001"/>
    <n v="0.252"/>
    <x v="23"/>
  </r>
  <r>
    <n v="232656"/>
    <n v="30"/>
    <n v="1"/>
    <s v="232656-30-1"/>
    <s v="LIN9741-70-RAF"/>
    <s v="MARRIOTT INT'L-TRADITIONAL"/>
    <s v="PLA007-04 LAS COLINAS ELMT"/>
    <s v="Erica Hollyfield"/>
    <s v=""/>
    <s v=""/>
    <n v="1"/>
    <n v="1"/>
    <x v="83"/>
    <x v="52"/>
    <d v="2020-11-20T00:00:00"/>
    <d v="2020-12-01T00:00:00"/>
    <s v="Y"/>
    <x v="1"/>
    <s v="REG"/>
    <x v="2"/>
    <s v="PLANT3"/>
    <x v="0"/>
    <d v="2020-02-06T00:00:00"/>
    <d v="2020-04-15T00:00:00"/>
    <n v="0"/>
    <n v="141544.51999999999"/>
    <n v="0"/>
    <n v="0.98280000000000001"/>
    <n v="0.70899999999999996"/>
    <n v="0.29930000000000001"/>
    <x v="23"/>
  </r>
  <r>
    <n v="232656"/>
    <n v="31"/>
    <n v="1"/>
    <s v="232656-31-1"/>
    <s v="LIB3136-70-SL-LAF"/>
    <s v="MARRIOTT INT'L-TRADITIONAL"/>
    <s v="PLA007-04 LAS COLINAS ELMT"/>
    <s v="Erica Hollyfield"/>
    <s v=""/>
    <s v=""/>
    <n v="2"/>
    <n v="2"/>
    <x v="83"/>
    <x v="52"/>
    <d v="2020-11-20T00:00:00"/>
    <d v="2020-12-01T00:00:00"/>
    <s v="Y"/>
    <x v="1"/>
    <s v="REG"/>
    <x v="0"/>
    <s v="NORMAL"/>
    <x v="0"/>
    <d v="2020-02-06T00:00:00"/>
    <d v="2020-04-22T00:00:00"/>
    <n v="1356"/>
    <n v="141544.51999999999"/>
    <n v="0"/>
    <n v="2.0146000000000002"/>
    <n v="0.89159999999999995"/>
    <n v="0.4834"/>
    <x v="23"/>
  </r>
  <r>
    <n v="232656"/>
    <n v="32"/>
    <n v="1"/>
    <s v="232656-32-1"/>
    <s v="PD-SOFA"/>
    <s v="MARRIOTT INT'L-TRADITIONAL"/>
    <s v="PLA007-04 LAS COLINAS ELMT"/>
    <s v="Erica Hollyfield"/>
    <s v=""/>
    <s v=""/>
    <n v="2"/>
    <n v="2"/>
    <x v="83"/>
    <x v="52"/>
    <d v="2020-11-20T00:00:00"/>
    <d v="2020-12-01T00:00:00"/>
    <s v="Y"/>
    <x v="0"/>
    <s v="REG"/>
    <x v="2"/>
    <s v="R&amp;D"/>
    <x v="0"/>
    <d v="2020-02-06T00:00:00"/>
    <m/>
    <n v="0"/>
    <n v="141544.51999999999"/>
    <n v="0"/>
    <m/>
    <m/>
    <m/>
    <x v="23"/>
  </r>
  <r>
    <n v="232656"/>
    <n v="4"/>
    <n v="1"/>
    <s v="232656-4-1"/>
    <s v="LIN3133-24.5-O"/>
    <s v="MARRIOTT INT'L-TRADITIONAL"/>
    <s v="PLA007-04 LAS COLINAS ELMT"/>
    <s v="Erica Hollyfield"/>
    <s v=""/>
    <s v=""/>
    <n v="71"/>
    <n v="71"/>
    <x v="83"/>
    <x v="52"/>
    <d v="2020-11-20T00:00:00"/>
    <d v="2020-12-01T00:00:00"/>
    <s v="Y"/>
    <x v="1"/>
    <s v="REG"/>
    <x v="2"/>
    <s v="PLANT3"/>
    <x v="3"/>
    <d v="2020-02-06T00:00:00"/>
    <d v="2020-02-20T00:00:00"/>
    <n v="153.74"/>
    <n v="141544.51999999999"/>
    <n v="0"/>
    <n v="18.37125"/>
    <n v="21.9603"/>
    <n v="8.52"/>
    <x v="23"/>
  </r>
  <r>
    <n v="232656"/>
    <n v="5"/>
    <n v="1"/>
    <s v="232656-5-1"/>
    <s v="LIN3134-C"/>
    <s v="MARRIOTT INT'L-TRADITIONAL"/>
    <s v="PLA007-04 LAS COLINAS ELMT"/>
    <s v="Erica Hollyfield"/>
    <s v=""/>
    <s v=""/>
    <n v="69"/>
    <n v="69"/>
    <x v="83"/>
    <x v="52"/>
    <d v="2020-11-20T00:00:00"/>
    <d v="2020-12-01T00:00:00"/>
    <s v="Y"/>
    <x v="1"/>
    <s v="REG"/>
    <x v="2"/>
    <s v="PLANT3"/>
    <x v="4"/>
    <d v="2020-02-06T00:00:00"/>
    <d v="2020-04-23T00:00:00"/>
    <n v="276.42"/>
    <n v="141544.51999999999"/>
    <n v="0"/>
    <n v="42.65925"/>
    <n v="46.568100000000001"/>
    <n v="24.15"/>
    <x v="23"/>
  </r>
  <r>
    <n v="232656"/>
    <n v="6"/>
    <n v="1"/>
    <s v="232656-6-1"/>
    <s v="LIB3136-LSL"/>
    <s v="MARRIOTT INT'L-TRADITIONAL"/>
    <s v="PLA007-04 LAS COLINAS ELMT"/>
    <s v="Erica Hollyfield"/>
    <s v=""/>
    <s v=""/>
    <n v="26"/>
    <n v="26"/>
    <x v="83"/>
    <x v="52"/>
    <d v="2020-11-20T00:00:00"/>
    <d v="2020-12-01T00:00:00"/>
    <s v="Y"/>
    <x v="1"/>
    <s v="REG"/>
    <x v="0"/>
    <s v="PLANT3"/>
    <x v="0"/>
    <d v="2020-02-06T00:00:00"/>
    <d v="2020-04-15T00:00:00"/>
    <n v="1060.68"/>
    <n v="141544.51999999999"/>
    <n v="0"/>
    <n v="20.300799999999999"/>
    <n v="15.696199999999999"/>
    <n v="7.1058000000000003"/>
    <x v="23"/>
  </r>
  <r>
    <n v="232656"/>
    <n v="7"/>
    <n v="1"/>
    <s v="232656-7-1"/>
    <s v="LIB3136-69-RCH"/>
    <s v="MARRIOTT INT'L-TRADITIONAL"/>
    <s v="PLA007-04 LAS COLINAS ELMT"/>
    <s v="Erica Hollyfield"/>
    <s v=""/>
    <s v=""/>
    <n v="26"/>
    <n v="26"/>
    <x v="83"/>
    <x v="52"/>
    <d v="2020-11-20T00:00:00"/>
    <d v="2020-12-01T00:00:00"/>
    <s v="Y"/>
    <x v="1"/>
    <s v="REG"/>
    <x v="0"/>
    <s v="PLANT3"/>
    <x v="4"/>
    <d v="2020-02-06T00:00:00"/>
    <d v="2020-04-15T00:00:00"/>
    <n v="0"/>
    <n v="141544.51999999999"/>
    <n v="0"/>
    <n v="20.269600000000001"/>
    <n v="22.62"/>
    <n v="12.48"/>
    <x v="23"/>
  </r>
  <r>
    <n v="232656"/>
    <n v="8"/>
    <n v="1"/>
    <s v="232656-8-1"/>
    <s v="LIN3275-FSL"/>
    <s v="MARRIOTT INT'L-TRADITIONAL"/>
    <s v="PLA007-04 LAS COLINAS ELMT"/>
    <s v="Erica Hollyfield"/>
    <s v=""/>
    <s v=""/>
    <n v="55"/>
    <n v="55"/>
    <x v="84"/>
    <x v="19"/>
    <d v="2020-11-20T00:00:00"/>
    <d v="2020-12-01T00:00:00"/>
    <s v="Y"/>
    <x v="1"/>
    <s v="REG"/>
    <x v="2"/>
    <s v="PLANT3"/>
    <x v="0"/>
    <d v="2020-02-06T00:00:00"/>
    <d v="2020-03-21T00:00:00"/>
    <n v="760.38"/>
    <n v="141544.51999999999"/>
    <n v="0"/>
    <n v="49.665550000000003"/>
    <n v="45.835900000000002"/>
    <n v="16.039650000000002"/>
    <x v="4"/>
  </r>
  <r>
    <n v="232663"/>
    <n v="1"/>
    <n v="1"/>
    <s v="232663-1-1"/>
    <s v="LIN0500-2330"/>
    <s v="Hospitality Furnishings &amp; Design Inc."/>
    <s v="HOLIDAY INN EXPRESS MILWAUKEE, WI"/>
    <s v="Debbie Graham"/>
    <s v=""/>
    <s v=""/>
    <n v="3"/>
    <n v="3"/>
    <x v="47"/>
    <x v="35"/>
    <d v="2020-08-28T00:00:00"/>
    <d v="2020-09-02T00:00:00"/>
    <s v="Y"/>
    <x v="1"/>
    <s v="REG"/>
    <x v="2"/>
    <s v="PLANT3"/>
    <x v="4"/>
    <d v="2020-02-06T00:00:00"/>
    <d v="2020-07-25T00:00:00"/>
    <n v="334"/>
    <n v="15337.5"/>
    <n v="0"/>
    <n v="2.0141399999999998"/>
    <n v="4.0019999999999998"/>
    <m/>
    <x v="12"/>
  </r>
  <r>
    <n v="232663"/>
    <n v="10"/>
    <n v="1"/>
    <s v="232663-10-1"/>
    <s v="LIN0900-397-72"/>
    <s v="Hospitality Furnishings &amp; Design Inc."/>
    <s v="HOLIDAY INN EXPRESS MILWAUKEE, WI"/>
    <s v="Debbie Graham"/>
    <s v=""/>
    <s v=""/>
    <n v="2"/>
    <n v="2"/>
    <x v="47"/>
    <x v="35"/>
    <d v="2020-08-28T00:00:00"/>
    <d v="2020-09-02T00:00:00"/>
    <s v="Y"/>
    <x v="1"/>
    <s v="REG"/>
    <x v="2"/>
    <s v="PLANT3"/>
    <x v="0"/>
    <d v="2020-02-06T00:00:00"/>
    <d v="2020-07-25T00:00:00"/>
    <n v="615"/>
    <n v="15337.5"/>
    <n v="0"/>
    <n v="3.2"/>
    <n v="2.6335000000000002"/>
    <n v="1.3167599999999999"/>
    <x v="12"/>
  </r>
  <r>
    <n v="232663"/>
    <n v="12"/>
    <n v="1"/>
    <s v="232663-12-1"/>
    <s v="LINPILL-18X18KE"/>
    <s v="Hospitality Furnishings &amp; Design Inc."/>
    <s v="HOLIDAY INN EXPRESS MILWAUKEE, WI"/>
    <s v="Debbie Graham"/>
    <s v=""/>
    <s v=""/>
    <n v="5"/>
    <n v="5"/>
    <x v="47"/>
    <x v="35"/>
    <d v="2020-08-28T00:00:00"/>
    <d v="2020-09-02T00:00:00"/>
    <s v="Y"/>
    <x v="1"/>
    <s v="REG"/>
    <x v="2"/>
    <s v="PLANT3"/>
    <x v="1"/>
    <d v="2020-02-06T00:00:00"/>
    <d v="2020-05-02T00:00:00"/>
    <n v="25"/>
    <n v="15337.5"/>
    <n v="6"/>
    <n v="0.41875000000000001"/>
    <m/>
    <m/>
    <x v="12"/>
  </r>
  <r>
    <n v="232663"/>
    <n v="13"/>
    <n v="1"/>
    <s v="232663-13-1"/>
    <s v="LINPILL-18X18KE"/>
    <s v="Hospitality Furnishings &amp; Design Inc."/>
    <s v="HOLIDAY INN EXPRESS MILWAUKEE, WI"/>
    <s v="Debbie Graham"/>
    <s v=""/>
    <s v=""/>
    <n v="5"/>
    <n v="5"/>
    <x v="47"/>
    <x v="35"/>
    <d v="2020-08-28T00:00:00"/>
    <d v="2020-09-02T00:00:00"/>
    <s v="Y"/>
    <x v="1"/>
    <s v="REG"/>
    <x v="2"/>
    <s v="PLANT3"/>
    <x v="1"/>
    <d v="2020-02-06T00:00:00"/>
    <d v="2020-05-02T00:00:00"/>
    <n v="25"/>
    <n v="15337.5"/>
    <n v="6"/>
    <n v="0.41875000000000001"/>
    <m/>
    <m/>
    <x v="12"/>
  </r>
  <r>
    <n v="232663"/>
    <n v="2"/>
    <n v="1"/>
    <s v="232663-2-1"/>
    <s v="LIN0500-2331"/>
    <s v="Hospitality Furnishings &amp; Design Inc."/>
    <s v="HOLIDAY INN EXPRESS MILWAUKEE, WI"/>
    <s v="Debbie Graham"/>
    <s v=""/>
    <s v=""/>
    <n v="4"/>
    <n v="4"/>
    <x v="22"/>
    <x v="18"/>
    <d v="2020-08-28T00:00:00"/>
    <d v="2020-09-02T00:00:00"/>
    <s v="Y"/>
    <x v="1"/>
    <s v="REG"/>
    <x v="2"/>
    <s v="PLANT3"/>
    <x v="4"/>
    <d v="2020-02-06T00:00:00"/>
    <d v="2020-05-02T00:00:00"/>
    <n v="313"/>
    <n v="15337.5"/>
    <n v="0"/>
    <n v="2.2400000000000002"/>
    <n v="3.556"/>
    <n v="1.778"/>
    <x v="3"/>
  </r>
  <r>
    <n v="232663"/>
    <n v="3"/>
    <n v="1"/>
    <s v="232663-3-1"/>
    <s v="LINPILL-18X18KE"/>
    <s v="Hospitality Furnishings &amp; Design Inc."/>
    <s v="HOLIDAY INN EXPRESS MILWAUKEE, WI"/>
    <s v="Debbie Graham"/>
    <s v=""/>
    <s v=""/>
    <n v="4"/>
    <n v="4"/>
    <x v="22"/>
    <x v="18"/>
    <d v="2020-08-28T00:00:00"/>
    <d v="2020-09-02T00:00:00"/>
    <s v="Y"/>
    <x v="1"/>
    <s v="REG"/>
    <x v="2"/>
    <s v="PLANT3"/>
    <x v="1"/>
    <d v="2020-02-06T00:00:00"/>
    <d v="2020-07-25T00:00:00"/>
    <n v="25"/>
    <n v="15337.5"/>
    <n v="6"/>
    <n v="0.33500000000000002"/>
    <m/>
    <m/>
    <x v="3"/>
  </r>
  <r>
    <n v="232663"/>
    <n v="4"/>
    <n v="1"/>
    <s v="232663-4-1"/>
    <s v="LIN0100-2330-96"/>
    <s v="Hospitality Furnishings &amp; Design Inc."/>
    <s v="HOLIDAY INN EXPRESS MILWAUKEE, WI"/>
    <s v="Debbie Graham"/>
    <s v=""/>
    <s v=""/>
    <n v="2"/>
    <n v="2"/>
    <x v="22"/>
    <x v="18"/>
    <d v="2020-08-28T00:00:00"/>
    <d v="2020-09-02T00:00:00"/>
    <s v="Y"/>
    <x v="1"/>
    <s v="REG"/>
    <x v="2"/>
    <s v="PLANT3"/>
    <x v="0"/>
    <d v="2020-02-06T00:00:00"/>
    <d v="2020-05-02T00:00:00"/>
    <n v="698"/>
    <n v="15337.5"/>
    <n v="0"/>
    <n v="2"/>
    <n v="2.8332600000000001"/>
    <n v="1.41676"/>
    <x v="3"/>
  </r>
  <r>
    <n v="232663"/>
    <n v="6"/>
    <n v="1"/>
    <s v="232663-6-1"/>
    <s v="LIN0600-2340"/>
    <s v="Hospitality Furnishings &amp; Design Inc."/>
    <s v="HOLIDAY INN EXPRESS MILWAUKEE, WI"/>
    <s v="Debbie Graham"/>
    <s v=""/>
    <s v=""/>
    <n v="1"/>
    <n v="1"/>
    <x v="22"/>
    <x v="18"/>
    <d v="2020-08-28T00:00:00"/>
    <d v="2020-09-02T00:00:00"/>
    <s v="Y"/>
    <x v="1"/>
    <s v="REG"/>
    <x v="2"/>
    <s v="PLANT3"/>
    <x v="3"/>
    <d v="2020-02-06T00:00:00"/>
    <d v="2020-02-24T00:00:00"/>
    <n v="496"/>
    <n v="15337.5"/>
    <n v="0"/>
    <n v="0.15"/>
    <n v="0.29163"/>
    <n v="0.14588000000000001"/>
    <x v="3"/>
  </r>
  <r>
    <n v="232663"/>
    <n v="9"/>
    <n v="1"/>
    <s v="232663-9-1"/>
    <s v="LIB0700-1383"/>
    <s v="Hospitality Furnishings &amp; Design Inc."/>
    <s v="HOLIDAY INN EXPRESS MILWAUKEE, WI"/>
    <s v="Debbie Graham"/>
    <s v=""/>
    <s v=""/>
    <n v="16"/>
    <n v="16"/>
    <x v="59"/>
    <x v="18"/>
    <d v="2020-08-28T00:00:00"/>
    <d v="2020-09-02T00:00:00"/>
    <s v="Y"/>
    <x v="1"/>
    <s v="REG"/>
    <x v="0"/>
    <s v="NORMAL"/>
    <x v="4"/>
    <d v="2020-02-06T00:00:00"/>
    <d v="2020-02-24T00:00:00"/>
    <n v="212"/>
    <n v="15337.5"/>
    <n v="0"/>
    <n v="8.4511199999999995"/>
    <n v="8.4"/>
    <n v="2.1537600000000001"/>
    <x v="3"/>
  </r>
  <r>
    <n v="232671"/>
    <n v="1"/>
    <n v="1"/>
    <s v="232671-1-1"/>
    <s v="LIN0500-3236"/>
    <s v="OMNI MOUNT WASHINGTON, LLC"/>
    <s v="OMNI MT WASHINGTON HOTEL"/>
    <s v="Ellie Marlowe"/>
    <s v=""/>
    <s v="Y"/>
    <n v="68"/>
    <n v="68"/>
    <x v="57"/>
    <x v="40"/>
    <d v="2020-09-25T00:00:00"/>
    <d v="2020-10-01T00:00:00"/>
    <s v="Y"/>
    <x v="1"/>
    <s v="REG"/>
    <x v="2"/>
    <s v="PLANT3"/>
    <x v="4"/>
    <d v="2020-02-06T00:00:00"/>
    <d v="2020-05-30T00:00:00"/>
    <n v="497"/>
    <n v="85435"/>
    <n v="0"/>
    <n v="23.4192"/>
    <n v="112.0368"/>
    <n v="41.915199999999999"/>
    <x v="16"/>
  </r>
  <r>
    <n v="232671"/>
    <n v="2"/>
    <n v="1"/>
    <s v="232671-2-1"/>
    <s v="LIB0600-3235"/>
    <s v="OMNI MOUNT WASHINGTON, LLC"/>
    <s v="OMNI MT WASHINGTON HOTEL"/>
    <s v="Ellie Marlowe"/>
    <s v=""/>
    <s v="Y"/>
    <n v="58"/>
    <n v="58"/>
    <x v="85"/>
    <x v="40"/>
    <d v="2020-09-25T00:00:00"/>
    <d v="2020-10-01T00:00:00"/>
    <s v="Y"/>
    <x v="1"/>
    <s v="REG"/>
    <x v="0"/>
    <s v="NORMAL"/>
    <x v="3"/>
    <d v="2020-02-06T00:00:00"/>
    <d v="2020-03-31T00:00:00"/>
    <n v="183"/>
    <n v="85435"/>
    <n v="0"/>
    <n v="12.426785000000001"/>
    <n v="17.75151"/>
    <n v="8.061795"/>
    <x v="16"/>
  </r>
  <r>
    <n v="232731"/>
    <n v="6"/>
    <n v="1"/>
    <s v="232731-6-1"/>
    <s v="LIB0700-1383"/>
    <s v="Roadrunner Furnishings, Inc."/>
    <s v="HOLIDAY INN EXPRESS - LONGVIEW, TX"/>
    <s v="Christy Barclay"/>
    <s v=""/>
    <s v="Y"/>
    <n v="8"/>
    <n v="8"/>
    <x v="46"/>
    <x v="26"/>
    <d v="2020-07-24T00:00:00"/>
    <d v="2020-07-31T00:00:00"/>
    <s v="Y"/>
    <x v="1"/>
    <s v="PRGM"/>
    <x v="0"/>
    <s v="NORMAL"/>
    <x v="4"/>
    <d v="2020-02-10T00:00:00"/>
    <d v="2020-02-24T00:00:00"/>
    <n v="212"/>
    <n v="16844"/>
    <n v="0"/>
    <n v="0"/>
    <n v="4.2"/>
    <n v="1.0768800000000001"/>
    <x v="10"/>
  </r>
  <r>
    <n v="232740"/>
    <n v="10"/>
    <n v="1"/>
    <s v="232740-10-1"/>
    <s v="PDL0900-754-120-R-BNQ"/>
    <s v="Stout Road Hotel Development, LLC"/>
    <s v="HOMEWOOD SUITES - PHILADELPHIA, PA"/>
    <s v="Alexus Whitaker"/>
    <s v=""/>
    <s v=""/>
    <n v="1"/>
    <n v="1"/>
    <x v="86"/>
    <x v="6"/>
    <d v="2020-05-25T00:00:00"/>
    <d v="2020-06-01T00:00:00"/>
    <s v="Y"/>
    <x v="0"/>
    <s v="REG"/>
    <x v="2"/>
    <s v="R&amp;D"/>
    <x v="0"/>
    <d v="2020-02-11T00:00:00"/>
    <m/>
    <n v="0"/>
    <n v="26199"/>
    <n v="0"/>
    <n v="0.3"/>
    <n v="1.2759"/>
    <n v="0.7"/>
    <x v="1"/>
  </r>
  <r>
    <n v="232740"/>
    <n v="4"/>
    <n v="1"/>
    <s v="232740-4-1"/>
    <s v="PDL0900-754-120-L-BNQ"/>
    <s v="Stout Road Hotel Development, LLC"/>
    <s v="HOMEWOOD SUITES - PHILADELPHIA, PA"/>
    <s v="Alexus Whitaker"/>
    <s v=""/>
    <s v=""/>
    <n v="1"/>
    <n v="1"/>
    <x v="86"/>
    <x v="6"/>
    <d v="2020-05-25T00:00:00"/>
    <d v="2020-06-01T00:00:00"/>
    <s v="Y"/>
    <x v="0"/>
    <s v="REG"/>
    <x v="2"/>
    <s v="R&amp;D"/>
    <x v="0"/>
    <d v="2020-02-11T00:00:00"/>
    <m/>
    <n v="1985"/>
    <n v="26199"/>
    <n v="0"/>
    <n v="0.3"/>
    <n v="1.2759"/>
    <n v="0.7"/>
    <x v="1"/>
  </r>
  <r>
    <n v="232740"/>
    <n v="5"/>
    <n v="1"/>
    <s v="232740-5-1"/>
    <s v="LINPILL-20X20KE-SD"/>
    <s v="Stout Road Hotel Development, LLC"/>
    <s v="HOMEWOOD SUITES - PHILADELPHIA, PA"/>
    <s v="Alexus Whitaker"/>
    <s v=""/>
    <s v=""/>
    <n v="4"/>
    <n v="4"/>
    <x v="87"/>
    <x v="6"/>
    <d v="2020-05-25T00:00:00"/>
    <d v="2020-06-01T00:00:00"/>
    <s v="Y"/>
    <x v="0"/>
    <s v="REG"/>
    <x v="2"/>
    <s v="NORMAL"/>
    <x v="1"/>
    <d v="2020-02-11T00:00:00"/>
    <m/>
    <n v="35"/>
    <n v="26199"/>
    <n v="-2"/>
    <n v="0.65051999999999999"/>
    <m/>
    <m/>
    <x v="1"/>
  </r>
  <r>
    <n v="232740"/>
    <n v="7"/>
    <n v="1"/>
    <s v="232740-7-1"/>
    <s v="LIN0900-759-BNQ"/>
    <s v="Stout Road Hotel Development, LLC"/>
    <s v="HOMEWOOD SUITES - PHILADELPHIA, PA"/>
    <s v="Alexus Whitaker"/>
    <s v=""/>
    <s v=""/>
    <n v="2"/>
    <n v="2"/>
    <x v="68"/>
    <x v="46"/>
    <d v="2020-05-25T00:00:00"/>
    <d v="2020-06-01T00:00:00"/>
    <s v="Y"/>
    <x v="1"/>
    <s v="REG"/>
    <x v="2"/>
    <s v="R&amp;D"/>
    <x v="0"/>
    <d v="2020-02-11T00:00:00"/>
    <d v="2020-07-16T00:00:00"/>
    <n v="1975"/>
    <n v="26199"/>
    <n v="0"/>
    <n v="0.58540000000000003"/>
    <n v="0"/>
    <n v="0.66500000000000004"/>
    <x v="1"/>
  </r>
  <r>
    <n v="232773"/>
    <n v="4"/>
    <n v="1"/>
    <s v="232773-4-1"/>
    <s v="LIN0900-624-53.5-LAF-HIP"/>
    <s v="VERY JAZZROO ENTERPRISES INC."/>
    <s v="HOLIDAY INN - MARTINSBURG, WEST VA"/>
    <s v="Ellie Marlowe"/>
    <s v=""/>
    <s v="Y"/>
    <n v="1"/>
    <n v="1"/>
    <x v="36"/>
    <x v="30"/>
    <d v="2020-07-10T00:00:00"/>
    <d v="2020-07-17T00:00:00"/>
    <s v="Y"/>
    <x v="1"/>
    <s v="REG"/>
    <x v="2"/>
    <s v="PLANT3"/>
    <x v="0"/>
    <d v="2020-02-12T00:00:00"/>
    <d v="2020-03-19T00:00:00"/>
    <n v="1588"/>
    <n v="17479.25"/>
    <n v="0"/>
    <n v="1.6854"/>
    <n v="0.59399999999999997"/>
    <n v="0.33779999999999999"/>
    <x v="1"/>
  </r>
  <r>
    <n v="232773"/>
    <n v="5"/>
    <n v="1"/>
    <s v="232773-5-1"/>
    <s v="LIN0900-624-96.5-RCL-HIP"/>
    <s v="VERY JAZZROO ENTERPRISES INC."/>
    <s v="HOLIDAY INN - MARTINSBURG, WEST VA"/>
    <s v="Ellie Marlowe"/>
    <s v=""/>
    <s v="Y"/>
    <n v="1"/>
    <n v="1"/>
    <x v="36"/>
    <x v="30"/>
    <d v="2020-07-10T00:00:00"/>
    <d v="2020-07-17T00:00:00"/>
    <s v="Y"/>
    <x v="1"/>
    <s v="REG"/>
    <x v="2"/>
    <s v="PLANT3"/>
    <x v="0"/>
    <d v="2020-02-12T00:00:00"/>
    <d v="2020-03-19T00:00:00"/>
    <n v="0"/>
    <n v="17479.25"/>
    <n v="0"/>
    <n v="3.0041000000000002"/>
    <n v="0.68089999999999995"/>
    <n v="0.38319999999999999"/>
    <x v="1"/>
  </r>
  <r>
    <n v="232774"/>
    <n v="1"/>
    <n v="1"/>
    <s v="232774-1-1"/>
    <s v="LIB0500-3560-R-CWS"/>
    <s v="New Vision Elgin Hotel, LLC"/>
    <s v="CANDLEWOOD SUITES - ELGIN, IL"/>
    <s v="Megan Marley"/>
    <s v=""/>
    <s v=""/>
    <n v="1"/>
    <n v="1"/>
    <x v="62"/>
    <x v="43"/>
    <d v="2020-06-12T00:00:00"/>
    <d v="2020-06-19T00:00:00"/>
    <s v="Y"/>
    <x v="1"/>
    <s v="REG"/>
    <x v="0"/>
    <s v="NORMAL"/>
    <x v="4"/>
    <d v="2020-02-12T00:00:00"/>
    <d v="2020-04-16T00:00:00"/>
    <n v="451"/>
    <n v="7840.15"/>
    <n v="0"/>
    <n v="1.2148099999999999"/>
    <n v="0.82141500000000001"/>
    <n v="0.78896999999999995"/>
    <x v="1"/>
  </r>
  <r>
    <n v="232774"/>
    <n v="2"/>
    <n v="1"/>
    <s v="232774-2-1"/>
    <s v="LIB0500-3560-R-CWS"/>
    <s v="New Vision Elgin Hotel, LLC"/>
    <s v="CANDLEWOOD SUITES - ELGIN, IL"/>
    <s v="Megan Marley"/>
    <s v=""/>
    <s v=""/>
    <n v="9"/>
    <n v="9"/>
    <x v="62"/>
    <x v="43"/>
    <d v="2020-06-12T00:00:00"/>
    <d v="2020-06-19T00:00:00"/>
    <s v="Y"/>
    <x v="1"/>
    <s v="REG"/>
    <x v="0"/>
    <s v="NORMAL"/>
    <x v="4"/>
    <d v="2020-02-12T00:00:00"/>
    <d v="2020-04-16T00:00:00"/>
    <n v="441"/>
    <n v="7840.15"/>
    <n v="0"/>
    <n v="0"/>
    <n v="6.2584"/>
    <n v="6.7625999999999999"/>
    <x v="1"/>
  </r>
  <r>
    <n v="232792"/>
    <n v="1"/>
    <n v="1"/>
    <s v="232792-1-1"/>
    <s v="LIN9741-30-LAF"/>
    <s v="Kinseth Hospitality Co."/>
    <s v="ELEMENT - OMAHA, NE"/>
    <s v="Christy Barclay"/>
    <s v=""/>
    <s v="Y"/>
    <n v="1"/>
    <n v="1"/>
    <x v="38"/>
    <x v="26"/>
    <d v="2020-05-15T00:00:00"/>
    <d v="2020-05-22T00:00:00"/>
    <s v="Y"/>
    <x v="1"/>
    <s v="REG"/>
    <x v="2"/>
    <s v="PLANT3"/>
    <x v="0"/>
    <d v="2020-02-13T00:00:00"/>
    <d v="2020-07-15T00:00:00"/>
    <n v="1128"/>
    <n v="1295.58"/>
    <n v="0"/>
    <n v="0.43880000000000002"/>
    <n v="0.63590000000000002"/>
    <n v="0.3513"/>
    <x v="10"/>
  </r>
  <r>
    <n v="232799"/>
    <n v="1"/>
    <n v="1"/>
    <s v="232799-1-1"/>
    <s v="LIB0700-1130-BRS"/>
    <s v="IQ DESIGNS, LLC"/>
    <s v="SEA CAPTAINS"/>
    <s v="Debbie Graham"/>
    <s v=""/>
    <s v="Y"/>
    <n v="18"/>
    <n v="18"/>
    <x v="88"/>
    <x v="6"/>
    <d v="2020-06-01T00:00:00"/>
    <d v="2020-06-05T00:00:00"/>
    <s v="Y"/>
    <x v="0"/>
    <s v="REG"/>
    <x v="0"/>
    <s v="NORMAL"/>
    <x v="2"/>
    <d v="2020-02-13T00:00:00"/>
    <m/>
    <n v="532"/>
    <n v="18048"/>
    <n v="0"/>
    <n v="2.2208800000000002"/>
    <n v="7.02576"/>
    <n v="2.6596500000000001"/>
    <x v="1"/>
  </r>
  <r>
    <n v="232799"/>
    <n v="3"/>
    <n v="1"/>
    <s v="232799-3-1"/>
    <s v="LIB8873-DCS"/>
    <s v="IQ DESIGNS, LLC"/>
    <s v="SEA CAPTAINS"/>
    <s v="Debbie Graham"/>
    <s v=""/>
    <s v="Y"/>
    <n v="30"/>
    <n v="30"/>
    <x v="88"/>
    <x v="6"/>
    <d v="2020-06-01T00:00:00"/>
    <d v="2020-06-05T00:00:00"/>
    <s v="Y"/>
    <x v="0"/>
    <s v="REG"/>
    <x v="0"/>
    <s v="NORMAL"/>
    <x v="4"/>
    <d v="2020-02-13T00:00:00"/>
    <m/>
    <n v="259"/>
    <n v="18048"/>
    <n v="0"/>
    <n v="3.42171"/>
    <n v="14.6097"/>
    <n v="11.09745"/>
    <x v="1"/>
  </r>
  <r>
    <n v="232800"/>
    <n v="14"/>
    <n v="1"/>
    <s v="232800-14-1"/>
    <s v="LIN0900-397-72"/>
    <s v="Cascade Developement,  LLC"/>
    <s v="HOLIDAY INN EXPRESS - MIDDLETON, WI"/>
    <s v="Megan Marley"/>
    <s v=""/>
    <s v=""/>
    <n v="2"/>
    <n v="2"/>
    <x v="52"/>
    <x v="39"/>
    <d v="2020-04-08T00:00:00"/>
    <d v="2020-04-15T00:00:00"/>
    <s v="Y"/>
    <x v="1"/>
    <s v="PRGM"/>
    <x v="2"/>
    <s v="PLANT3"/>
    <x v="0"/>
    <d v="2020-02-13T00:00:00"/>
    <d v="2020-07-15T00:00:00"/>
    <n v="1335"/>
    <n v="135809.72"/>
    <n v="0"/>
    <n v="0"/>
    <n v="2.6335000000000002"/>
    <n v="1.3167599999999999"/>
    <x v="15"/>
  </r>
  <r>
    <n v="232800"/>
    <n v="17"/>
    <n v="1"/>
    <s v="232800-17-1"/>
    <s v="LIB7455-O"/>
    <s v="Cascade Developement,  LLC"/>
    <s v="HOLIDAY INN EXPRESS - MIDDLETON, WI"/>
    <s v="Megan Marley"/>
    <s v=""/>
    <s v=""/>
    <n v="2"/>
    <n v="2"/>
    <x v="52"/>
    <x v="39"/>
    <d v="2020-04-08T00:00:00"/>
    <d v="2020-04-15T00:00:00"/>
    <s v="Y"/>
    <x v="1"/>
    <s v="PRGM"/>
    <x v="0"/>
    <s v="NORMAL"/>
    <x v="3"/>
    <d v="2020-02-13T00:00:00"/>
    <d v="2020-07-15T00:00:00"/>
    <n v="163"/>
    <n v="135809.72"/>
    <n v="0"/>
    <n v="0"/>
    <n v="0.34"/>
    <n v="0.20499999999999999"/>
    <x v="15"/>
  </r>
  <r>
    <n v="232800"/>
    <n v="18"/>
    <n v="1"/>
    <s v="232800-18-1"/>
    <s v="LIB0700-1383"/>
    <s v="Cascade Developement,  LLC"/>
    <s v="HOLIDAY INN EXPRESS - MIDDLETON, WI"/>
    <s v="Megan Marley"/>
    <s v=""/>
    <s v=""/>
    <n v="3"/>
    <n v="3"/>
    <x v="52"/>
    <x v="39"/>
    <d v="2020-04-08T00:00:00"/>
    <d v="2020-04-15T00:00:00"/>
    <s v="Y"/>
    <x v="1"/>
    <s v="PRGM"/>
    <x v="0"/>
    <s v="NORMAL"/>
    <x v="4"/>
    <d v="2020-02-13T00:00:00"/>
    <d v="2020-07-15T00:00:00"/>
    <n v="268"/>
    <n v="135809.72"/>
    <n v="0"/>
    <n v="0"/>
    <n v="1.65"/>
    <n v="0.44229000000000002"/>
    <x v="15"/>
  </r>
  <r>
    <n v="232809"/>
    <n v="2"/>
    <n v="1"/>
    <s v="232809-2-1"/>
    <s v="LIN0100-3002-85"/>
    <s v="PARKS HOSPITALITY GROUP, LC"/>
    <s v="HGI - CARY, NC"/>
    <s v="Megan Marley"/>
    <s v=""/>
    <s v=""/>
    <n v="3"/>
    <n v="3"/>
    <x v="39"/>
    <x v="26"/>
    <d v="2020-08-11T00:00:00"/>
    <d v="2020-08-18T00:00:00"/>
    <s v="Y"/>
    <x v="1"/>
    <s v="REG"/>
    <x v="2"/>
    <s v="PLANT3"/>
    <x v="0"/>
    <d v="2020-02-14T00:00:00"/>
    <d v="2020-06-02T00:00:00"/>
    <n v="1335"/>
    <n v="13311"/>
    <n v="0"/>
    <n v="3.5171999999999999"/>
    <n v="3.3963000000000001"/>
    <n v="1.2318"/>
    <x v="10"/>
  </r>
  <r>
    <n v="232809"/>
    <n v="4"/>
    <n v="1"/>
    <s v="232809-4-1"/>
    <s v="LINPILL-18X18KEW"/>
    <s v="PARKS HOSPITALITY GROUP, LC"/>
    <s v="HGI - CARY, NC"/>
    <s v="Megan Marley"/>
    <s v=""/>
    <s v=""/>
    <n v="6"/>
    <n v="6"/>
    <x v="39"/>
    <x v="26"/>
    <d v="2020-08-11T00:00:00"/>
    <d v="2020-08-18T00:00:00"/>
    <s v="Y"/>
    <x v="1"/>
    <s v="REG"/>
    <x v="2"/>
    <s v="PLANT3"/>
    <x v="1"/>
    <d v="2020-02-14T00:00:00"/>
    <d v="2020-06-02T00:00:00"/>
    <n v="30"/>
    <n v="13311"/>
    <n v="0"/>
    <n v="0.82650000000000001"/>
    <m/>
    <m/>
    <x v="10"/>
  </r>
  <r>
    <n v="232809"/>
    <n v="5"/>
    <n v="1"/>
    <s v="232809-5-1"/>
    <s v="LINPILL-20X20KEW"/>
    <s v="PARKS HOSPITALITY GROUP, LC"/>
    <s v="HGI - CARY, NC"/>
    <s v="Megan Marley"/>
    <s v=""/>
    <s v=""/>
    <n v="6"/>
    <n v="6"/>
    <x v="39"/>
    <x v="26"/>
    <d v="2020-08-11T00:00:00"/>
    <d v="2020-08-18T00:00:00"/>
    <s v="Y"/>
    <x v="1"/>
    <s v="REG"/>
    <x v="2"/>
    <s v="PLANT3"/>
    <x v="1"/>
    <d v="2020-02-14T00:00:00"/>
    <d v="2020-06-02T00:00:00"/>
    <n v="35"/>
    <n v="13311"/>
    <n v="0"/>
    <n v="1.095"/>
    <m/>
    <m/>
    <x v="10"/>
  </r>
  <r>
    <n v="232815"/>
    <n v="2"/>
    <n v="1"/>
    <s v="232815-2-1"/>
    <s v="LIN3015-C"/>
    <s v="RHD South Windsor LLC"/>
    <s v="CAMBRIA SOUTH WINDSOR"/>
    <s v="Debbie Graham"/>
    <s v=""/>
    <s v=""/>
    <n v="6"/>
    <n v="6"/>
    <x v="80"/>
    <x v="26"/>
    <d v="2020-06-26T00:00:00"/>
    <d v="2020-06-05T00:00:00"/>
    <s v="Y"/>
    <x v="1"/>
    <s v="REG"/>
    <x v="2"/>
    <s v="PLANT3"/>
    <x v="4"/>
    <d v="2020-02-14T00:00:00"/>
    <d v="2020-06-03T00:00:00"/>
    <n v="1245"/>
    <n v="9319.92"/>
    <n v="0"/>
    <n v="3.2542800000000001"/>
    <n v="11.25"/>
    <m/>
    <x v="10"/>
  </r>
  <r>
    <n v="232822"/>
    <n v="1"/>
    <n v="1"/>
    <s v="232822-1-1"/>
    <s v="LIN0900-332B-65-NA-GR-HI"/>
    <s v="HOLIDAY INN - FREDERICKSBURG, VA"/>
    <s v="HOLIDAY INN H4 - FREDERICKSBURG, VA"/>
    <s v="Megan Marley"/>
    <s v=""/>
    <s v="Y"/>
    <n v="1"/>
    <n v="1"/>
    <x v="43"/>
    <x v="18"/>
    <d v="2020-07-24T00:00:00"/>
    <d v="2020-07-31T00:00:00"/>
    <s v="Y"/>
    <x v="1"/>
    <s v="REG"/>
    <x v="2"/>
    <s v="PLANT3"/>
    <x v="0"/>
    <d v="2020-02-14T00:00:00"/>
    <d v="2020-06-08T00:00:00"/>
    <n v="4957.3999999999996"/>
    <n v="5073.3999999999996"/>
    <n v="0"/>
    <n v="0.34100000000000003"/>
    <n v="0.54610000000000003"/>
    <n v="0.62329999999999997"/>
    <x v="3"/>
  </r>
  <r>
    <n v="232822"/>
    <n v="2"/>
    <n v="1"/>
    <s v="232822-2-1"/>
    <s v="LIN0900-332B-65-RCUR-GB-HI"/>
    <s v="HOLIDAY INN - FREDERICKSBURG, VA"/>
    <s v="HOLIDAY INN H4 - FREDERICKSBURG, VA"/>
    <s v="Megan Marley"/>
    <s v=""/>
    <s v="Y"/>
    <n v="1"/>
    <n v="1"/>
    <x v="43"/>
    <x v="18"/>
    <d v="2020-07-24T00:00:00"/>
    <d v="2020-07-31T00:00:00"/>
    <s v="Y"/>
    <x v="1"/>
    <s v="REG"/>
    <x v="2"/>
    <s v="PLANT3"/>
    <x v="0"/>
    <d v="2020-02-14T00:00:00"/>
    <d v="2020-06-08T00:00:00"/>
    <n v="0"/>
    <n v="5073.3999999999996"/>
    <n v="0"/>
    <n v="0.34100000000000003"/>
    <n v="0.54610000000000003"/>
    <n v="0.66500000000000004"/>
    <x v="3"/>
  </r>
  <r>
    <n v="232822"/>
    <n v="3"/>
    <n v="1"/>
    <s v="232822-3-1"/>
    <s v="LIN0900-332B-65-LCUR-GB-HI"/>
    <s v="HOLIDAY INN - FREDERICKSBURG, VA"/>
    <s v="HOLIDAY INN H4 - FREDERICKSBURG, VA"/>
    <s v="Megan Marley"/>
    <s v=""/>
    <s v="Y"/>
    <n v="1"/>
    <n v="1"/>
    <x v="43"/>
    <x v="18"/>
    <d v="2020-07-24T00:00:00"/>
    <d v="2020-07-31T00:00:00"/>
    <s v="Y"/>
    <x v="1"/>
    <s v="REG"/>
    <x v="2"/>
    <s v="PLANT3"/>
    <x v="0"/>
    <d v="2020-02-14T00:00:00"/>
    <d v="2020-06-08T00:00:00"/>
    <n v="0"/>
    <n v="5073.3999999999996"/>
    <n v="0"/>
    <n v="0.34100000000000003"/>
    <n v="0.54610000000000003"/>
    <n v="0.66500000000000004"/>
    <x v="3"/>
  </r>
  <r>
    <n v="232822"/>
    <n v="4"/>
    <n v="1"/>
    <s v="232822-4-1"/>
    <s v="LIN0900-332B-65-NA-GL-HI"/>
    <s v="HOLIDAY INN - FREDERICKSBURG, VA"/>
    <s v="HOLIDAY INN H4 - FREDERICKSBURG, VA"/>
    <s v="Megan Marley"/>
    <s v=""/>
    <s v="Y"/>
    <n v="1"/>
    <n v="1"/>
    <x v="43"/>
    <x v="18"/>
    <d v="2020-07-24T00:00:00"/>
    <d v="2020-07-31T00:00:00"/>
    <s v="Y"/>
    <x v="1"/>
    <s v="REG"/>
    <x v="2"/>
    <s v="PLANT3"/>
    <x v="0"/>
    <d v="2020-02-14T00:00:00"/>
    <d v="2020-06-08T00:00:00"/>
    <n v="0"/>
    <n v="5073.3999999999996"/>
    <n v="0"/>
    <n v="0.34100000000000003"/>
    <n v="0.54610000000000003"/>
    <n v="0.62329999999999997"/>
    <x v="3"/>
  </r>
  <r>
    <n v="232822"/>
    <n v="5"/>
    <n v="1"/>
    <s v="232822-5-1"/>
    <s v="LIBPILL-18X18KEW"/>
    <s v="HOLIDAY INN - FREDERICKSBURG, VA"/>
    <s v="HOLIDAY INN H4 - FREDERICKSBURG, VA"/>
    <s v="Megan Marley"/>
    <s v=""/>
    <s v="Y"/>
    <n v="2"/>
    <n v="2"/>
    <x v="43"/>
    <x v="18"/>
    <d v="2020-07-24T00:00:00"/>
    <d v="2020-07-31T00:00:00"/>
    <s v="Y"/>
    <x v="1"/>
    <s v="REG"/>
    <x v="0"/>
    <s v="NORMAL"/>
    <x v="1"/>
    <d v="2020-02-14T00:00:00"/>
    <d v="2020-06-08T00:00:00"/>
    <n v="58"/>
    <n v="5073.3999999999996"/>
    <n v="0"/>
    <n v="0.22040000000000001"/>
    <m/>
    <m/>
    <x v="3"/>
  </r>
  <r>
    <n v="232825"/>
    <n v="1"/>
    <n v="1"/>
    <s v="232825-1-1"/>
    <s v="LIN9741-72-LAF-GR"/>
    <s v="MARRIOTT INT'L-TRADITIONAL"/>
    <s v="PLA034 BEAVERTON, OR ELMT"/>
    <s v="Erica Hollyfield"/>
    <s v=""/>
    <s v=""/>
    <n v="1"/>
    <n v="1"/>
    <x v="89"/>
    <x v="50"/>
    <d v="2020-09-25T00:00:00"/>
    <d v="2020-10-06T00:00:00"/>
    <s v="Y"/>
    <x v="1"/>
    <s v="REG"/>
    <x v="2"/>
    <s v="PLANT3"/>
    <x v="0"/>
    <d v="2020-02-17T00:00:00"/>
    <d v="2020-04-16T00:00:00"/>
    <n v="3765.88"/>
    <n v="38844.47"/>
    <n v="0"/>
    <n v="0.85599999999999998"/>
    <n v="0.70899999999999996"/>
    <n v="0.30020000000000002"/>
    <x v="22"/>
  </r>
  <r>
    <n v="232825"/>
    <n v="10"/>
    <n v="1"/>
    <s v="232825-10-1"/>
    <s v="LIN3133-24.5-O"/>
    <s v="MARRIOTT INT'L-TRADITIONAL"/>
    <s v="PLA034 BEAVERTON, OR ELMT"/>
    <s v="Erica Hollyfield"/>
    <s v=""/>
    <s v=""/>
    <n v="43"/>
    <n v="43"/>
    <x v="90"/>
    <x v="50"/>
    <d v="2020-09-25T00:00:00"/>
    <d v="2020-10-06T00:00:00"/>
    <s v="Y"/>
    <x v="1"/>
    <s v="REG"/>
    <x v="2"/>
    <s v="PLANT3"/>
    <x v="3"/>
    <d v="2020-02-17T00:00:00"/>
    <d v="2020-02-20T00:00:00"/>
    <n v="152.52000000000001"/>
    <n v="38844.47"/>
    <n v="0"/>
    <n v="11.126250000000001"/>
    <n v="13.299899999999999"/>
    <n v="5.16"/>
    <x v="22"/>
  </r>
  <r>
    <n v="232825"/>
    <n v="11"/>
    <n v="1"/>
    <s v="232825-11-1"/>
    <s v="LIN3136-36-CH-LAF"/>
    <s v="MARRIOTT INT'L-TRADITIONAL"/>
    <s v="PLA034 BEAVERTON, OR ELMT"/>
    <s v="Erica Hollyfield"/>
    <s v=""/>
    <s v=""/>
    <n v="2"/>
    <n v="2"/>
    <x v="89"/>
    <x v="50"/>
    <d v="2020-09-25T00:00:00"/>
    <d v="2020-10-06T00:00:00"/>
    <s v="Y"/>
    <x v="1"/>
    <s v="REG"/>
    <x v="2"/>
    <s v="PLANT3"/>
    <x v="0"/>
    <d v="2020-02-17T00:00:00"/>
    <d v="2020-04-16T00:00:00"/>
    <n v="1654.31"/>
    <n v="38844.47"/>
    <n v="0"/>
    <n v="1.5226"/>
    <n v="1.0824"/>
    <n v="0.56699999999999995"/>
    <x v="22"/>
  </r>
  <r>
    <n v="232825"/>
    <n v="12"/>
    <n v="1"/>
    <s v="232825-12-1"/>
    <s v="LIN3136-69-RSCOR"/>
    <s v="MARRIOTT INT'L-TRADITIONAL"/>
    <s v="PLA034 BEAVERTON, OR ELMT"/>
    <s v="Erica Hollyfield"/>
    <s v=""/>
    <s v=""/>
    <n v="2"/>
    <n v="2"/>
    <x v="89"/>
    <x v="50"/>
    <d v="2020-09-25T00:00:00"/>
    <d v="2020-10-06T00:00:00"/>
    <s v="Y"/>
    <x v="1"/>
    <s v="REG"/>
    <x v="2"/>
    <s v="PLANT3"/>
    <x v="0"/>
    <d v="2020-02-17T00:00:00"/>
    <d v="2020-04-16T00:00:00"/>
    <n v="0"/>
    <n v="38844.47"/>
    <n v="0"/>
    <n v="2.4994000000000001"/>
    <n v="1.5267999999999999"/>
    <n v="0.81859999999999999"/>
    <x v="22"/>
  </r>
  <r>
    <n v="232825"/>
    <n v="13"/>
    <n v="1"/>
    <s v="232825-13-1"/>
    <s v="LIN9741-68-LSCOR-GB"/>
    <s v="MARRIOTT INT'L-TRADITIONAL"/>
    <s v="PLA034 BEAVERTON, OR ELMT"/>
    <s v="Erica Hollyfield"/>
    <s v=""/>
    <s v=""/>
    <n v="1"/>
    <n v="1"/>
    <x v="89"/>
    <x v="50"/>
    <d v="2020-09-25T00:00:00"/>
    <d v="2020-10-06T00:00:00"/>
    <s v="Y"/>
    <x v="1"/>
    <s v="REG"/>
    <x v="2"/>
    <s v="PLANT3"/>
    <x v="0"/>
    <d v="2020-02-17T00:00:00"/>
    <d v="2020-04-16T00:00:00"/>
    <n v="0"/>
    <n v="38844.47"/>
    <n v="0"/>
    <n v="0.92100000000000004"/>
    <n v="0.76339999999999997"/>
    <n v="0.36909999999999998"/>
    <x v="22"/>
  </r>
  <r>
    <n v="232825"/>
    <n v="14"/>
    <n v="1"/>
    <s v="232825-14-1"/>
    <s v="LIN9741-35-NA-GB"/>
    <s v="MARRIOTT INT'L-TRADITIONAL"/>
    <s v="PLA034 BEAVERTON, OR ELMT"/>
    <s v="Erica Hollyfield"/>
    <s v=""/>
    <s v=""/>
    <n v="1"/>
    <n v="1"/>
    <x v="89"/>
    <x v="50"/>
    <d v="2020-09-25T00:00:00"/>
    <d v="2020-10-06T00:00:00"/>
    <s v="Y"/>
    <x v="1"/>
    <s v="REG"/>
    <x v="2"/>
    <s v="PLANT3"/>
    <x v="0"/>
    <d v="2020-02-17T00:00:00"/>
    <d v="2020-04-16T00:00:00"/>
    <n v="0"/>
    <n v="38844.47"/>
    <n v="0"/>
    <n v="0.56979999999999997"/>
    <n v="0.41870000000000002"/>
    <n v="0.3251"/>
    <x v="22"/>
  </r>
  <r>
    <n v="232825"/>
    <n v="15"/>
    <n v="1"/>
    <s v="232825-15-1"/>
    <s v="LIN9741-36-RAF-GL"/>
    <s v="MARRIOTT INT'L-TRADITIONAL"/>
    <s v="PLA034 BEAVERTON, OR ELMT"/>
    <s v="Erica Hollyfield"/>
    <s v=""/>
    <s v=""/>
    <n v="1"/>
    <n v="1"/>
    <x v="89"/>
    <x v="50"/>
    <d v="2020-09-25T00:00:00"/>
    <d v="2020-10-06T00:00:00"/>
    <s v="Y"/>
    <x v="1"/>
    <s v="REG"/>
    <x v="2"/>
    <s v="PLANT3"/>
    <x v="0"/>
    <d v="2020-02-17T00:00:00"/>
    <d v="2020-04-16T00:00:00"/>
    <n v="0"/>
    <n v="38844.47"/>
    <n v="0"/>
    <n v="0.61839999999999995"/>
    <n v="0.54120000000000001"/>
    <n v="0.26650000000000001"/>
    <x v="22"/>
  </r>
  <r>
    <n v="232825"/>
    <n v="16"/>
    <n v="1"/>
    <s v="232825-16-1"/>
    <s v="LIN9741-68-RSCOR-GB"/>
    <s v="MARRIOTT INT'L-TRADITIONAL"/>
    <s v="PLA034 BEAVERTON, OR ELMT"/>
    <s v="Erica Hollyfield"/>
    <s v=""/>
    <s v=""/>
    <n v="1"/>
    <n v="1"/>
    <x v="89"/>
    <x v="50"/>
    <d v="2020-09-25T00:00:00"/>
    <d v="2020-10-06T00:00:00"/>
    <s v="Y"/>
    <x v="1"/>
    <s v="REG"/>
    <x v="2"/>
    <s v="PLANT3"/>
    <x v="0"/>
    <d v="2020-02-17T00:00:00"/>
    <d v="2020-04-16T00:00:00"/>
    <n v="0"/>
    <n v="38844.47"/>
    <n v="0"/>
    <n v="0.92100000000000004"/>
    <n v="0.76339999999999997"/>
    <n v="0.36909999999999998"/>
    <x v="22"/>
  </r>
  <r>
    <n v="232825"/>
    <n v="17"/>
    <n v="1"/>
    <s v="232825-17-1"/>
    <s v="LIN9741-68-LSCOR-GB"/>
    <s v="MARRIOTT INT'L-TRADITIONAL"/>
    <s v="PLA034 BEAVERTON, OR ELMT"/>
    <s v="Erica Hollyfield"/>
    <s v=""/>
    <s v=""/>
    <n v="1"/>
    <n v="1"/>
    <x v="89"/>
    <x v="50"/>
    <d v="2020-09-25T00:00:00"/>
    <d v="2020-10-06T00:00:00"/>
    <s v="Y"/>
    <x v="1"/>
    <s v="REG"/>
    <x v="2"/>
    <s v="PLANT3"/>
    <x v="0"/>
    <d v="2020-02-17T00:00:00"/>
    <d v="2020-04-16T00:00:00"/>
    <n v="0"/>
    <n v="38844.47"/>
    <n v="0"/>
    <n v="0.92100000000000004"/>
    <n v="0.76339999999999997"/>
    <n v="0.36909999999999998"/>
    <x v="22"/>
  </r>
  <r>
    <n v="232825"/>
    <n v="18"/>
    <n v="1"/>
    <s v="232825-18-1"/>
    <s v="LIN9741-35-NA-GB"/>
    <s v="MARRIOTT INT'L-TRADITIONAL"/>
    <s v="PLA034 BEAVERTON, OR ELMT"/>
    <s v="Erica Hollyfield"/>
    <s v=""/>
    <s v=""/>
    <n v="1"/>
    <n v="1"/>
    <x v="89"/>
    <x v="50"/>
    <d v="2020-09-25T00:00:00"/>
    <d v="2020-10-06T00:00:00"/>
    <s v="Y"/>
    <x v="1"/>
    <s v="REG"/>
    <x v="2"/>
    <s v="PLANT3"/>
    <x v="0"/>
    <d v="2020-02-17T00:00:00"/>
    <d v="2020-04-16T00:00:00"/>
    <n v="0"/>
    <n v="38844.47"/>
    <n v="0"/>
    <n v="0.56979999999999997"/>
    <n v="0.41870000000000002"/>
    <n v="0.3251"/>
    <x v="22"/>
  </r>
  <r>
    <n v="232825"/>
    <n v="19"/>
    <n v="1"/>
    <s v="232825-19-1"/>
    <s v="LIN9741-68-RSCOR-GB"/>
    <s v="MARRIOTT INT'L-TRADITIONAL"/>
    <s v="PLA034 BEAVERTON, OR ELMT"/>
    <s v="Erica Hollyfield"/>
    <s v=""/>
    <s v=""/>
    <n v="1"/>
    <n v="1"/>
    <x v="89"/>
    <x v="50"/>
    <d v="2020-09-25T00:00:00"/>
    <d v="2020-10-06T00:00:00"/>
    <s v="Y"/>
    <x v="1"/>
    <s v="REG"/>
    <x v="2"/>
    <s v="PLANT3"/>
    <x v="0"/>
    <d v="2020-02-17T00:00:00"/>
    <d v="2020-04-16T00:00:00"/>
    <n v="0"/>
    <n v="38844.47"/>
    <n v="0"/>
    <n v="0.92100000000000004"/>
    <n v="0.76339999999999997"/>
    <n v="0.36909999999999998"/>
    <x v="22"/>
  </r>
  <r>
    <n v="232825"/>
    <n v="2"/>
    <n v="1"/>
    <s v="232825-2-1"/>
    <s v="LIN9741-36-LAF-GR"/>
    <s v="MARRIOTT INT'L-TRADITIONAL"/>
    <s v="PLA034 BEAVERTON, OR ELMT"/>
    <s v="Erica Hollyfield"/>
    <s v=""/>
    <s v=""/>
    <n v="1"/>
    <n v="1"/>
    <x v="89"/>
    <x v="50"/>
    <d v="2020-09-25T00:00:00"/>
    <d v="2020-10-06T00:00:00"/>
    <s v="Y"/>
    <x v="1"/>
    <s v="REG"/>
    <x v="2"/>
    <s v="PLANT3"/>
    <x v="0"/>
    <d v="2020-02-17T00:00:00"/>
    <d v="2020-04-16T00:00:00"/>
    <n v="3765.88"/>
    <n v="38844.47"/>
    <n v="0"/>
    <n v="0.61839999999999995"/>
    <n v="0.54120000000000001"/>
    <n v="0.26650000000000001"/>
    <x v="22"/>
  </r>
  <r>
    <n v="232825"/>
    <n v="20"/>
    <n v="1"/>
    <s v="232825-20-1"/>
    <s v="LIN9741-72-RAF-GL"/>
    <s v="MARRIOTT INT'L-TRADITIONAL"/>
    <s v="PLA034 BEAVERTON, OR ELMT"/>
    <s v="Erica Hollyfield"/>
    <s v=""/>
    <s v=""/>
    <n v="1"/>
    <n v="1"/>
    <x v="89"/>
    <x v="50"/>
    <d v="2020-09-25T00:00:00"/>
    <d v="2020-10-06T00:00:00"/>
    <s v="Y"/>
    <x v="1"/>
    <s v="REG"/>
    <x v="2"/>
    <s v="PLANT3"/>
    <x v="0"/>
    <d v="2020-02-17T00:00:00"/>
    <d v="2020-04-16T00:00:00"/>
    <n v="0"/>
    <n v="38844.47"/>
    <n v="0"/>
    <n v="0.85599999999999998"/>
    <n v="0.70899999999999996"/>
    <n v="0.30020000000000002"/>
    <x v="22"/>
  </r>
  <r>
    <n v="232825"/>
    <n v="21"/>
    <n v="1"/>
    <s v="232825-21-1"/>
    <s v="LIN9741-66-NA-GB"/>
    <s v="MARRIOTT INT'L-TRADITIONAL"/>
    <s v="PLA034 BEAVERTON, OR ELMT"/>
    <s v="Erica Hollyfield"/>
    <s v=""/>
    <s v=""/>
    <n v="2"/>
    <n v="2"/>
    <x v="89"/>
    <x v="50"/>
    <d v="2020-09-25T00:00:00"/>
    <d v="2020-10-06T00:00:00"/>
    <s v="Y"/>
    <x v="1"/>
    <s v="REG"/>
    <x v="2"/>
    <s v="PLANT3"/>
    <x v="0"/>
    <d v="2020-02-17T00:00:00"/>
    <d v="2020-04-16T00:00:00"/>
    <n v="0"/>
    <n v="38844.47"/>
    <n v="0"/>
    <n v="1.8236000000000001"/>
    <n v="1.0972"/>
    <n v="0.62760000000000005"/>
    <x v="22"/>
  </r>
  <r>
    <n v="232825"/>
    <n v="22"/>
    <n v="1"/>
    <s v="232825-22-1"/>
    <s v="LIN9741-79-RSCOR-GB"/>
    <s v="MARRIOTT INT'L-TRADITIONAL"/>
    <s v="PLA034 BEAVERTON, OR ELMT"/>
    <s v="Erica Hollyfield"/>
    <s v=""/>
    <s v=""/>
    <n v="1"/>
    <n v="1"/>
    <x v="89"/>
    <x v="50"/>
    <d v="2020-09-25T00:00:00"/>
    <d v="2020-10-06T00:00:00"/>
    <s v="Y"/>
    <x v="1"/>
    <s v="REG"/>
    <x v="2"/>
    <s v="PLANT3"/>
    <x v="0"/>
    <d v="2020-02-17T00:00:00"/>
    <d v="2020-04-16T00:00:00"/>
    <n v="0"/>
    <n v="38844.47"/>
    <n v="0"/>
    <n v="0.92589999999999995"/>
    <n v="0.76339999999999997"/>
    <n v="0.32779999999999998"/>
    <x v="22"/>
  </r>
  <r>
    <n v="232825"/>
    <n v="23"/>
    <n v="1"/>
    <s v="232825-23-1"/>
    <s v="LIN9741-79-LSCOR-GL"/>
    <s v="MARRIOTT INT'L-TRADITIONAL"/>
    <s v="PLA034 BEAVERTON, OR ELMT"/>
    <s v="Erica Hollyfield"/>
    <s v=""/>
    <s v=""/>
    <n v="1"/>
    <n v="1"/>
    <x v="89"/>
    <x v="50"/>
    <d v="2020-09-25T00:00:00"/>
    <d v="2020-10-06T00:00:00"/>
    <s v="Y"/>
    <x v="1"/>
    <s v="REG"/>
    <x v="2"/>
    <s v="PLANT3"/>
    <x v="0"/>
    <d v="2020-02-17T00:00:00"/>
    <d v="2020-04-16T00:00:00"/>
    <n v="0"/>
    <n v="38844.47"/>
    <n v="0"/>
    <n v="0.92589999999999995"/>
    <n v="0.76339999999999997"/>
    <n v="0.27050000000000002"/>
    <x v="22"/>
  </r>
  <r>
    <n v="232825"/>
    <n v="24"/>
    <n v="1"/>
    <s v="232825-24-1"/>
    <s v="LIN9741-79-RSCOR-GL"/>
    <s v="MARRIOTT INT'L-TRADITIONAL"/>
    <s v="PLA034 BEAVERTON, OR ELMT"/>
    <s v="Erica Hollyfield"/>
    <s v=""/>
    <s v=""/>
    <n v="1"/>
    <n v="1"/>
    <x v="89"/>
    <x v="50"/>
    <d v="2020-09-25T00:00:00"/>
    <d v="2020-10-06T00:00:00"/>
    <s v="Y"/>
    <x v="1"/>
    <s v="REG"/>
    <x v="2"/>
    <s v="PLANT3"/>
    <x v="0"/>
    <d v="2020-02-17T00:00:00"/>
    <d v="2020-04-16T00:00:00"/>
    <n v="0"/>
    <n v="38844.47"/>
    <n v="0"/>
    <n v="0.92589999999999995"/>
    <n v="0.76339999999999997"/>
    <n v="0.32779999999999998"/>
    <x v="22"/>
  </r>
  <r>
    <n v="232825"/>
    <n v="25"/>
    <n v="1"/>
    <s v="232825-25-1"/>
    <s v="LIN9741-79-RSCOR-GB"/>
    <s v="MARRIOTT INT'L-TRADITIONAL"/>
    <s v="PLA034 BEAVERTON, OR ELMT"/>
    <s v="Erica Hollyfield"/>
    <s v=""/>
    <s v=""/>
    <n v="1"/>
    <n v="1"/>
    <x v="89"/>
    <x v="50"/>
    <d v="2020-09-25T00:00:00"/>
    <d v="2020-10-06T00:00:00"/>
    <s v="Y"/>
    <x v="1"/>
    <s v="REG"/>
    <x v="2"/>
    <s v="PLANT3"/>
    <x v="0"/>
    <d v="2020-02-17T00:00:00"/>
    <d v="2020-04-16T00:00:00"/>
    <n v="0"/>
    <n v="38844.47"/>
    <n v="0"/>
    <n v="0.92589999999999995"/>
    <n v="0.76339999999999997"/>
    <n v="0.32779999999999998"/>
    <x v="22"/>
  </r>
  <r>
    <n v="232825"/>
    <n v="26"/>
    <n v="1"/>
    <s v="232825-26-1"/>
    <s v="LIN9741-79-LSCOR-GL"/>
    <s v="MARRIOTT INT'L-TRADITIONAL"/>
    <s v="PLA034 BEAVERTON, OR ELMT"/>
    <s v="Erica Hollyfield"/>
    <s v=""/>
    <s v=""/>
    <n v="1"/>
    <n v="1"/>
    <x v="89"/>
    <x v="50"/>
    <d v="2020-09-25T00:00:00"/>
    <d v="2020-10-06T00:00:00"/>
    <s v="Y"/>
    <x v="1"/>
    <s v="REG"/>
    <x v="2"/>
    <s v="PLANT3"/>
    <x v="0"/>
    <d v="2020-02-17T00:00:00"/>
    <d v="2020-04-16T00:00:00"/>
    <n v="0"/>
    <n v="38844.47"/>
    <n v="0"/>
    <n v="0.92589999999999995"/>
    <n v="0.76339999999999997"/>
    <n v="0.27050000000000002"/>
    <x v="22"/>
  </r>
  <r>
    <n v="232825"/>
    <n v="27"/>
    <n v="1"/>
    <s v="232825-27-1"/>
    <s v="LIN3136-70-SL-RAF"/>
    <s v="MARRIOTT INT'L-TRADITIONAL"/>
    <s v="PLA034 BEAVERTON, OR ELMT"/>
    <s v="Erica Hollyfield"/>
    <s v=""/>
    <s v=""/>
    <n v="2"/>
    <n v="2"/>
    <x v="89"/>
    <x v="50"/>
    <d v="2020-09-25T00:00:00"/>
    <d v="2020-10-06T00:00:00"/>
    <s v="Y"/>
    <x v="1"/>
    <s v="REG"/>
    <x v="2"/>
    <s v="PLANT3"/>
    <x v="0"/>
    <d v="2020-02-17T00:00:00"/>
    <d v="2020-04-16T00:00:00"/>
    <n v="0"/>
    <n v="38844.47"/>
    <n v="0"/>
    <n v="2.6882000000000001"/>
    <n v="1.1888000000000001"/>
    <n v="0.64459999999999995"/>
    <x v="22"/>
  </r>
  <r>
    <n v="232825"/>
    <n v="3"/>
    <n v="1"/>
    <s v="232825-3-1"/>
    <s v="LIN9741-O"/>
    <s v="MARRIOTT INT'L-TRADITIONAL"/>
    <s v="PLA034 BEAVERTON, OR ELMT"/>
    <s v="Erica Hollyfield"/>
    <s v=""/>
    <s v=""/>
    <n v="1"/>
    <n v="1"/>
    <x v="89"/>
    <x v="50"/>
    <d v="2020-09-25T00:00:00"/>
    <d v="2020-10-06T00:00:00"/>
    <s v="Y"/>
    <x v="1"/>
    <s v="REG"/>
    <x v="2"/>
    <s v="PLANT3"/>
    <x v="3"/>
    <d v="2020-02-17T00:00:00"/>
    <d v="2020-04-16T00:00:00"/>
    <n v="4895.12"/>
    <n v="38844.47"/>
    <n v="0"/>
    <n v="0.53049999999999997"/>
    <n v="0.35199999999999998"/>
    <n v="0.1497"/>
    <x v="22"/>
  </r>
  <r>
    <n v="232825"/>
    <n v="4"/>
    <n v="1"/>
    <s v="232825-4-1"/>
    <s v="LIN9741-43-NA-GR"/>
    <s v="MARRIOTT INT'L-TRADITIONAL"/>
    <s v="PLA034 BEAVERTON, OR ELMT"/>
    <s v="Erica Hollyfield"/>
    <s v=""/>
    <s v=""/>
    <n v="1"/>
    <n v="1"/>
    <x v="89"/>
    <x v="50"/>
    <d v="2020-09-25T00:00:00"/>
    <d v="2020-10-06T00:00:00"/>
    <s v="Y"/>
    <x v="1"/>
    <s v="REG"/>
    <x v="2"/>
    <s v="PLANT3"/>
    <x v="0"/>
    <d v="2020-02-17T00:00:00"/>
    <d v="2020-04-16T00:00:00"/>
    <n v="2579.8000000000002"/>
    <n v="38844.47"/>
    <n v="0"/>
    <n v="0.60270000000000001"/>
    <n v="0.4914"/>
    <n v="0"/>
    <x v="22"/>
  </r>
  <r>
    <n v="232825"/>
    <n v="5"/>
    <n v="1"/>
    <s v="232825-5-1"/>
    <s v="LIB0600-2930"/>
    <s v="MARRIOTT INT'L-TRADITIONAL"/>
    <s v="PLA034 BEAVERTON, OR ELMT"/>
    <s v="Erica Hollyfield"/>
    <s v=""/>
    <s v=""/>
    <n v="4"/>
    <n v="4"/>
    <x v="57"/>
    <x v="40"/>
    <d v="2020-09-25T00:00:00"/>
    <d v="2020-10-06T00:00:00"/>
    <s v="Y"/>
    <x v="1"/>
    <s v="REG"/>
    <x v="0"/>
    <s v="NORMAL"/>
    <x v="3"/>
    <d v="2020-02-17T00:00:00"/>
    <d v="2020-02-20T00:00:00"/>
    <n v="186.41"/>
    <n v="38844.47"/>
    <n v="0"/>
    <n v="0.55200000000000005"/>
    <n v="0.55986000000000002"/>
    <n v="0.504"/>
    <x v="16"/>
  </r>
  <r>
    <n v="232825"/>
    <n v="6"/>
    <n v="1"/>
    <s v="232825-6-1"/>
    <s v="LINPILL-18X18KE-SD"/>
    <s v="MARRIOTT INT'L-TRADITIONAL"/>
    <s v="PLA034 BEAVERTON, OR ELMT"/>
    <s v="Erica Hollyfield"/>
    <s v=""/>
    <s v=""/>
    <n v="11"/>
    <n v="11"/>
    <x v="91"/>
    <x v="40"/>
    <d v="2020-09-25T00:00:00"/>
    <d v="2020-10-06T00:00:00"/>
    <s v="Y"/>
    <x v="1"/>
    <s v="REG"/>
    <x v="2"/>
    <s v="PLANT3"/>
    <x v="1"/>
    <d v="2020-02-17T00:00:00"/>
    <d v="2020-02-20T00:00:00"/>
    <n v="71.97"/>
    <n v="38844.47"/>
    <n v="0"/>
    <n v="0.92125000000000001"/>
    <m/>
    <m/>
    <x v="16"/>
  </r>
  <r>
    <n v="232825"/>
    <n v="7"/>
    <n v="1"/>
    <s v="232825-7-1"/>
    <s v="LINPILL-18X18KE-SD"/>
    <s v="MARRIOTT INT'L-TRADITIONAL"/>
    <s v="PLA034 BEAVERTON, OR ELMT"/>
    <s v="Erica Hollyfield"/>
    <s v=""/>
    <s v=""/>
    <n v="14"/>
    <n v="14"/>
    <x v="91"/>
    <x v="40"/>
    <d v="2020-09-25T00:00:00"/>
    <d v="2020-10-06T00:00:00"/>
    <s v="Y"/>
    <x v="1"/>
    <s v="REG"/>
    <x v="2"/>
    <s v="PLANT3"/>
    <x v="1"/>
    <d v="2020-02-17T00:00:00"/>
    <d v="2020-02-20T00:00:00"/>
    <n v="71.97"/>
    <n v="38844.47"/>
    <n v="0"/>
    <n v="1.1725000000000001"/>
    <m/>
    <m/>
    <x v="16"/>
  </r>
  <r>
    <n v="232825"/>
    <n v="8"/>
    <n v="1"/>
    <s v="232825-8-1"/>
    <s v="LINPILL-26X12KID-SD"/>
    <s v="MARRIOTT INT'L-TRADITIONAL"/>
    <s v="PLA034 BEAVERTON, OR ELMT"/>
    <s v="Erica Hollyfield"/>
    <s v=""/>
    <s v=""/>
    <n v="12"/>
    <n v="12"/>
    <x v="91"/>
    <x v="40"/>
    <d v="2020-09-25T00:00:00"/>
    <d v="2020-10-06T00:00:00"/>
    <s v="Y"/>
    <x v="1"/>
    <s v="REG"/>
    <x v="2"/>
    <s v="PLANT3"/>
    <x v="1"/>
    <d v="2020-02-17T00:00:00"/>
    <d v="2020-02-20T00:00:00"/>
    <n v="42.26"/>
    <n v="38844.47"/>
    <n v="0"/>
    <n v="1.0409999999999999"/>
    <m/>
    <m/>
    <x v="16"/>
  </r>
  <r>
    <n v="232825"/>
    <n v="9"/>
    <n v="1"/>
    <s v="232825-9-1"/>
    <s v="LIN3134-C"/>
    <s v="MARRIOTT INT'L-TRADITIONAL"/>
    <s v="PLA034 BEAVERTON, OR ELMT"/>
    <s v="Erica Hollyfield"/>
    <s v=""/>
    <s v=""/>
    <n v="40"/>
    <n v="40"/>
    <x v="85"/>
    <x v="40"/>
    <d v="2020-09-25T00:00:00"/>
    <d v="2020-10-06T00:00:00"/>
    <s v="Y"/>
    <x v="1"/>
    <s v="REG"/>
    <x v="2"/>
    <s v="PLANT3"/>
    <x v="4"/>
    <d v="2020-02-17T00:00:00"/>
    <d v="2020-02-24T00:00:00"/>
    <n v="272.97000000000003"/>
    <n v="38844.47"/>
    <n v="0"/>
    <n v="24.73"/>
    <n v="26.995999999999999"/>
    <n v="14"/>
    <x v="16"/>
  </r>
  <r>
    <n v="232828"/>
    <n v="1"/>
    <n v="1"/>
    <s v="232828-1-1"/>
    <s v="MRL-LOUNGE"/>
    <s v="PREMIER PROJECT MANAGEMENT LLC"/>
    <s v=" MR - AGW ATLANTA"/>
    <s v="Christy Barclay"/>
    <s v=""/>
    <s v="Y"/>
    <n v="1"/>
    <n v="1"/>
    <x v="58"/>
    <x v="39"/>
    <d v="2021-01-29T00:00:00"/>
    <d v="2021-01-29T00:00:00"/>
    <s v="Y"/>
    <x v="0"/>
    <s v="MRO"/>
    <x v="2"/>
    <s v="NORMAL"/>
    <x v="4"/>
    <d v="2020-02-17T00:00:00"/>
    <m/>
    <n v="964"/>
    <n v="2904.42"/>
    <n v="0"/>
    <m/>
    <m/>
    <m/>
    <x v="15"/>
  </r>
  <r>
    <n v="232828"/>
    <n v="2"/>
    <n v="1"/>
    <s v="232828-2-1"/>
    <s v="MRL-LOUNGE"/>
    <s v="PREMIER PROJECT MANAGEMENT LLC"/>
    <s v=" MR - AGW ATLANTA"/>
    <s v="Christy Barclay"/>
    <s v=""/>
    <s v="Y"/>
    <n v="1"/>
    <n v="1"/>
    <x v="58"/>
    <x v="39"/>
    <d v="2021-01-29T00:00:00"/>
    <d v="2021-01-29T00:00:00"/>
    <s v="Y"/>
    <x v="0"/>
    <s v="MRO"/>
    <x v="2"/>
    <s v="NORMAL"/>
    <x v="4"/>
    <d v="2020-02-17T00:00:00"/>
    <m/>
    <n v="796"/>
    <n v="2904.42"/>
    <n v="0"/>
    <m/>
    <m/>
    <m/>
    <x v="15"/>
  </r>
  <r>
    <n v="232828"/>
    <n v="4"/>
    <n v="1"/>
    <s v="232828-4-1"/>
    <s v="MRL-OTTOMAN"/>
    <s v="PREMIER PROJECT MANAGEMENT LLC"/>
    <s v=" MR - AGW ATLANTA"/>
    <s v="Christy Barclay"/>
    <s v=""/>
    <s v="Y"/>
    <n v="1"/>
    <n v="1"/>
    <x v="58"/>
    <x v="39"/>
    <d v="2021-01-29T00:00:00"/>
    <d v="2021-01-29T00:00:00"/>
    <s v="Y"/>
    <x v="0"/>
    <s v="MRO"/>
    <x v="2"/>
    <s v="NORMAL"/>
    <x v="4"/>
    <d v="2020-02-17T00:00:00"/>
    <m/>
    <n v="236"/>
    <n v="2904.42"/>
    <n v="0"/>
    <m/>
    <m/>
    <m/>
    <x v="15"/>
  </r>
  <r>
    <n v="232835"/>
    <n v="2"/>
    <n v="1"/>
    <s v="232835-2-1"/>
    <s v="LINPILL-20X14KEW-SD"/>
    <s v="Quality Oil Company, LLC"/>
    <s v="HAMPTON INN - LAWRENCEVILLE, GA"/>
    <s v="Debbie Graham"/>
    <s v=""/>
    <s v=""/>
    <n v="60"/>
    <n v="60"/>
    <x v="92"/>
    <x v="45"/>
    <d v="2020-06-26T00:00:00"/>
    <d v="2020-04-24T00:00:00"/>
    <s v="Y"/>
    <x v="1"/>
    <s v="REG"/>
    <x v="2"/>
    <s v="PLANT3"/>
    <x v="1"/>
    <d v="2020-02-17T00:00:00"/>
    <d v="2020-03-26T00:00:00"/>
    <n v="50.25"/>
    <n v="9795.9500000000007"/>
    <n v="0"/>
    <n v="0.12988"/>
    <m/>
    <m/>
    <x v="19"/>
  </r>
  <r>
    <n v="232841"/>
    <n v="1"/>
    <n v="1"/>
    <s v="232841-1-1"/>
    <s v="PDL0900-724-LSL"/>
    <s v="Valiant Products Company"/>
    <s v="AMERICINN BY WYNDHAM"/>
    <s v="Ellie Marlowe"/>
    <s v=""/>
    <s v=""/>
    <n v="1"/>
    <n v="1"/>
    <x v="93"/>
    <x v="53"/>
    <d v="2020-09-11T00:00:00"/>
    <d v="2020-09-18T00:00:00"/>
    <s v="Y"/>
    <x v="0"/>
    <s v="REG"/>
    <x v="2"/>
    <s v="R&amp;D"/>
    <x v="0"/>
    <d v="2020-02-17T00:00:00"/>
    <m/>
    <n v="1148"/>
    <n v="1148"/>
    <n v="0"/>
    <n v="0.64400000000000002"/>
    <n v="0.92779999999999996"/>
    <n v="0.5"/>
    <x v="1"/>
  </r>
  <r>
    <n v="232841"/>
    <n v="2"/>
    <n v="1"/>
    <s v="232841-2-1"/>
    <s v="PDL0900-724-RSCOR"/>
    <s v="Valiant Products Company"/>
    <s v="AMERICINN BY WYNDHAM"/>
    <s v="Ellie Marlowe"/>
    <s v=""/>
    <s v=""/>
    <n v="1"/>
    <n v="1"/>
    <x v="93"/>
    <x v="53"/>
    <d v="2020-09-11T00:00:00"/>
    <d v="2020-09-18T00:00:00"/>
    <s v="Y"/>
    <x v="0"/>
    <s v="REG"/>
    <x v="2"/>
    <s v="R&amp;D"/>
    <x v="0"/>
    <d v="2020-02-17T00:00:00"/>
    <m/>
    <n v="0"/>
    <n v="1148"/>
    <n v="0"/>
    <n v="0.58340000000000003"/>
    <n v="1"/>
    <n v="0.52500000000000002"/>
    <x v="1"/>
  </r>
  <r>
    <n v="232853"/>
    <n v="1"/>
    <n v="1"/>
    <s v="232853-1-1"/>
    <s v="LIB0900-378-LCL"/>
    <s v="Holiday Inn Express Birmingham"/>
    <s v="HOLIDAY INN EXPRESS - BIRMINGHAM, MI"/>
    <s v="Bailee Moore"/>
    <s v="Y"/>
    <s v=""/>
    <n v="7"/>
    <n v="7"/>
    <x v="93"/>
    <x v="53"/>
    <d v="2020-05-15T00:00:00"/>
    <d v="2020-05-22T00:00:00"/>
    <s v="Y"/>
    <x v="0"/>
    <s v="PRGM"/>
    <x v="0"/>
    <s v="NORMAL"/>
    <x v="4"/>
    <d v="2020-02-19T00:00:00"/>
    <m/>
    <n v="429"/>
    <n v="33137.5"/>
    <n v="0"/>
    <n v="3.336935"/>
    <n v="5.88"/>
    <n v="2.4497550000000001"/>
    <x v="1"/>
  </r>
  <r>
    <n v="232853"/>
    <n v="2"/>
    <n v="1"/>
    <s v="232853-2-1"/>
    <s v="LER0800-320-HIX-GREEN"/>
    <s v="Holiday Inn Express Birmingham"/>
    <s v="HOLIDAY INN EXPRESS - BIRMINGHAM, MI"/>
    <s v="Bailee Moore"/>
    <s v="Y"/>
    <s v=""/>
    <n v="64"/>
    <n v="64"/>
    <x v="93"/>
    <x v="53"/>
    <d v="2020-05-15T00:00:00"/>
    <d v="2020-05-22T00:00:00"/>
    <s v="Y"/>
    <x v="0"/>
    <s v="PRGM"/>
    <x v="0"/>
    <s v="NORMAL"/>
    <x v="5"/>
    <d v="2020-02-19T00:00:00"/>
    <m/>
    <n v="168.5"/>
    <n v="33137.5"/>
    <n v="0"/>
    <m/>
    <m/>
    <m/>
    <x v="1"/>
  </r>
  <r>
    <n v="232853"/>
    <n v="3"/>
    <n v="1"/>
    <s v="232853-3-1"/>
    <s v="LIB7455-C"/>
    <s v="Holiday Inn Express Birmingham"/>
    <s v="HOLIDAY INN EXPRESS - BIRMINGHAM, MI"/>
    <s v="Bailee Moore"/>
    <s v="Y"/>
    <s v=""/>
    <n v="44"/>
    <n v="44"/>
    <x v="93"/>
    <x v="53"/>
    <d v="2020-05-15T00:00:00"/>
    <d v="2020-05-22T00:00:00"/>
    <s v="Y"/>
    <x v="0"/>
    <s v="PRGM"/>
    <x v="0"/>
    <s v="NORMAL"/>
    <x v="4"/>
    <d v="2020-02-19T00:00:00"/>
    <m/>
    <n v="315"/>
    <n v="33137.5"/>
    <n v="0"/>
    <n v="15.38218"/>
    <n v="19.251539999999999"/>
    <n v="4.7355"/>
    <x v="1"/>
  </r>
  <r>
    <n v="232853"/>
    <n v="4"/>
    <n v="1"/>
    <s v="232853-4-1"/>
    <s v="LIB0600-2775"/>
    <s v="Holiday Inn Express Birmingham"/>
    <s v="HOLIDAY INN EXPRESS - BIRMINGHAM, MI"/>
    <s v="Bailee Moore"/>
    <s v="Y"/>
    <s v=""/>
    <n v="25"/>
    <n v="25"/>
    <x v="93"/>
    <x v="53"/>
    <d v="2020-05-15T00:00:00"/>
    <d v="2020-05-22T00:00:00"/>
    <s v="Y"/>
    <x v="0"/>
    <s v="PRGM"/>
    <x v="0"/>
    <s v="NORMAL"/>
    <x v="3"/>
    <d v="2020-02-19T00:00:00"/>
    <m/>
    <n v="119"/>
    <n v="33137.5"/>
    <n v="0"/>
    <n v="5.75"/>
    <n v="2.648625"/>
    <n v="2.1629999999999998"/>
    <x v="1"/>
  </r>
  <r>
    <n v="232863"/>
    <n v="1"/>
    <n v="1"/>
    <s v="232863-1-1"/>
    <s v="LIB0500-1881-R"/>
    <s v="INNVISION HOSPITALITY INC."/>
    <s v="CANDLEWOOD SUITES - FT. JACKSON EAST"/>
    <s v="Megan Marley"/>
    <s v=""/>
    <s v="Y"/>
    <n v="146"/>
    <n v="146"/>
    <x v="94"/>
    <x v="14"/>
    <d v="2020-08-21T00:00:00"/>
    <d v="2020-08-28T00:00:00"/>
    <s v="Y"/>
    <x v="0"/>
    <s v="PRGM"/>
    <x v="0"/>
    <s v="NORMAL"/>
    <x v="4"/>
    <d v="2020-02-19T00:00:00"/>
    <m/>
    <n v="498"/>
    <n v="204251"/>
    <n v="0"/>
    <n v="71.777979999999999"/>
    <n v="111.6973"/>
    <n v="126.21043"/>
    <x v="2"/>
  </r>
  <r>
    <n v="232863"/>
    <n v="10"/>
    <n v="1"/>
    <s v="232863-10-1"/>
    <s v="LIN0100-1920-RCH"/>
    <s v="INNVISION HOSPITALITY INC."/>
    <s v="CANDLEWOOD SUITES - FT. JACKSON EAST"/>
    <s v="Megan Marley"/>
    <s v=""/>
    <s v="Y"/>
    <n v="1"/>
    <n v="1"/>
    <x v="47"/>
    <x v="35"/>
    <d v="2020-08-21T00:00:00"/>
    <d v="2020-08-28T00:00:00"/>
    <s v="Y"/>
    <x v="0"/>
    <s v="PRGM"/>
    <x v="2"/>
    <s v="PLANT3"/>
    <x v="0"/>
    <d v="2020-02-19T00:00:00"/>
    <m/>
    <n v="0"/>
    <n v="204251"/>
    <n v="0"/>
    <n v="1.1472599999999999"/>
    <n v="1.5625"/>
    <m/>
    <x v="12"/>
  </r>
  <r>
    <n v="232863"/>
    <n v="11"/>
    <n v="1"/>
    <s v="232863-11-1"/>
    <s v="LINPILL-20X20KE"/>
    <s v="INNVISION HOSPITALITY INC."/>
    <s v="CANDLEWOOD SUITES - FT. JACKSON EAST"/>
    <s v="Megan Marley"/>
    <s v=""/>
    <s v="Y"/>
    <n v="4"/>
    <n v="4"/>
    <x v="59"/>
    <x v="18"/>
    <d v="2020-08-21T00:00:00"/>
    <d v="2020-08-28T00:00:00"/>
    <s v="Y"/>
    <x v="0"/>
    <s v="PRGM"/>
    <x v="2"/>
    <s v="PLANT3"/>
    <x v="1"/>
    <d v="2020-02-19T00:00:00"/>
    <m/>
    <n v="60"/>
    <n v="204251"/>
    <n v="0"/>
    <n v="0.65051999999999999"/>
    <m/>
    <m/>
    <x v="3"/>
  </r>
  <r>
    <n v="232863"/>
    <n v="12"/>
    <n v="1"/>
    <s v="232863-12-1"/>
    <s v="LIN0600-1920"/>
    <s v="INNVISION HOSPITALITY INC."/>
    <s v="CANDLEWOOD SUITES - FT. JACKSON EAST"/>
    <s v="Megan Marley"/>
    <s v=""/>
    <s v="Y"/>
    <n v="2"/>
    <n v="2"/>
    <x v="47"/>
    <x v="35"/>
    <d v="2020-08-21T00:00:00"/>
    <d v="2020-08-28T00:00:00"/>
    <s v="Y"/>
    <x v="0"/>
    <s v="PRGM"/>
    <x v="2"/>
    <s v="PLANT3"/>
    <x v="3"/>
    <d v="2020-02-19T00:00:00"/>
    <m/>
    <n v="538"/>
    <n v="204251"/>
    <n v="0"/>
    <n v="0.77676000000000001"/>
    <n v="1.6417600000000001"/>
    <m/>
    <x v="12"/>
  </r>
  <r>
    <n v="232863"/>
    <n v="13"/>
    <n v="1"/>
    <s v="232863-13-1"/>
    <s v="LIN0200-3107"/>
    <s v="INNVISION HOSPITALITY INC."/>
    <s v="CANDLEWOOD SUITES - FT. JACKSON EAST"/>
    <s v="Megan Marley"/>
    <s v=""/>
    <s v="Y"/>
    <n v="1"/>
    <n v="1"/>
    <x v="47"/>
    <x v="35"/>
    <d v="2020-08-21T00:00:00"/>
    <d v="2020-08-28T00:00:00"/>
    <s v="Y"/>
    <x v="0"/>
    <s v="PRGM"/>
    <x v="2"/>
    <s v="PLANT3"/>
    <x v="0"/>
    <d v="2020-02-19T00:00:00"/>
    <m/>
    <n v="2432"/>
    <n v="204251"/>
    <n v="0"/>
    <n v="0.66163000000000005"/>
    <n v="0.88288"/>
    <n v="0.48513000000000001"/>
    <x v="12"/>
  </r>
  <r>
    <n v="232863"/>
    <n v="14"/>
    <n v="1"/>
    <s v="232863-14-1"/>
    <s v="LIN0900-495-BNQ"/>
    <s v="INNVISION HOSPITALITY INC."/>
    <s v="CANDLEWOOD SUITES - FT. JACKSON EAST"/>
    <s v="Megan Marley"/>
    <s v=""/>
    <s v="Y"/>
    <n v="3"/>
    <n v="3"/>
    <x v="47"/>
    <x v="35"/>
    <d v="2020-08-21T00:00:00"/>
    <d v="2020-08-28T00:00:00"/>
    <s v="Y"/>
    <x v="0"/>
    <s v="PRGM"/>
    <x v="2"/>
    <s v="PLANT3"/>
    <x v="0"/>
    <d v="2020-02-19T00:00:00"/>
    <m/>
    <n v="2082"/>
    <n v="204251"/>
    <n v="0"/>
    <n v="1.2"/>
    <n v="2.9291399999999999"/>
    <n v="1.06125"/>
    <x v="12"/>
  </r>
  <r>
    <n v="232863"/>
    <n v="17"/>
    <n v="1"/>
    <s v="232863-17-1"/>
    <s v="LIB10271-C"/>
    <s v="INNVISION HOSPITALITY INC."/>
    <s v="CANDLEWOOD SUITES - FT. JACKSON EAST"/>
    <s v="Megan Marley"/>
    <s v=""/>
    <s v="Y"/>
    <n v="2"/>
    <n v="2"/>
    <x v="47"/>
    <x v="35"/>
    <d v="2020-08-21T00:00:00"/>
    <d v="2020-08-28T00:00:00"/>
    <s v="Y"/>
    <x v="0"/>
    <s v="PRGM"/>
    <x v="0"/>
    <s v="NORMAL"/>
    <x v="4"/>
    <d v="2020-02-19T00:00:00"/>
    <m/>
    <n v="970"/>
    <n v="204251"/>
    <n v="0"/>
    <n v="0.73599999999999999"/>
    <n v="1.2834000000000001"/>
    <n v="1"/>
    <x v="12"/>
  </r>
  <r>
    <n v="232863"/>
    <n v="18"/>
    <n v="1"/>
    <s v="232863-18-1"/>
    <s v="LIN0100-2954"/>
    <s v="INNVISION HOSPITALITY INC."/>
    <s v="CANDLEWOOD SUITES - FT. JACKSON EAST"/>
    <s v="Megan Marley"/>
    <s v=""/>
    <s v="Y"/>
    <n v="1"/>
    <n v="1"/>
    <x v="47"/>
    <x v="35"/>
    <d v="2020-08-21T00:00:00"/>
    <d v="2020-08-28T00:00:00"/>
    <s v="Y"/>
    <x v="0"/>
    <s v="PRGM"/>
    <x v="2"/>
    <s v="PLANT3"/>
    <x v="0"/>
    <d v="2020-02-19T00:00:00"/>
    <m/>
    <n v="1887"/>
    <n v="204251"/>
    <n v="0"/>
    <n v="0.71713000000000005"/>
    <n v="1.30725"/>
    <n v="0.30475000000000002"/>
    <x v="12"/>
  </r>
  <r>
    <n v="232863"/>
    <n v="19"/>
    <n v="1"/>
    <s v="232863-19-1"/>
    <s v="LIN3377-C"/>
    <s v="INNVISION HOSPITALITY INC."/>
    <s v="CANDLEWOOD SUITES - FT. JACKSON EAST"/>
    <s v="Megan Marley"/>
    <s v=""/>
    <s v="Y"/>
    <n v="2"/>
    <n v="2"/>
    <x v="47"/>
    <x v="35"/>
    <d v="2020-08-21T00:00:00"/>
    <d v="2020-08-28T00:00:00"/>
    <s v="Y"/>
    <x v="0"/>
    <s v="PRGM"/>
    <x v="2"/>
    <s v="PLANT3"/>
    <x v="4"/>
    <d v="2020-02-19T00:00:00"/>
    <m/>
    <n v="1340"/>
    <n v="204251"/>
    <n v="0"/>
    <n v="0.84152000000000005"/>
    <n v="1.10426"/>
    <n v="0.91349999999999998"/>
    <x v="12"/>
  </r>
  <r>
    <n v="232863"/>
    <n v="2"/>
    <n v="1"/>
    <s v="232863-2-1"/>
    <s v="LIB7259-75-CWS"/>
    <s v="INNVISION HOSPITALITY INC."/>
    <s v="CANDLEWOOD SUITES - FT. JACKSON EAST"/>
    <s v="Megan Marley"/>
    <s v=""/>
    <s v="Y"/>
    <n v="14"/>
    <n v="14"/>
    <x v="47"/>
    <x v="35"/>
    <d v="2020-08-21T00:00:00"/>
    <d v="2020-08-28T00:00:00"/>
    <s v="Y"/>
    <x v="0"/>
    <s v="PRGM"/>
    <x v="0"/>
    <s v="NORMAL"/>
    <x v="0"/>
    <d v="2020-02-19T00:00:00"/>
    <m/>
    <n v="798"/>
    <n v="204251"/>
    <n v="0"/>
    <n v="7.6748000000000003"/>
    <n v="10.5"/>
    <n v="4.375"/>
    <x v="12"/>
  </r>
  <r>
    <n v="232863"/>
    <n v="3"/>
    <n v="1"/>
    <s v="232863-3-1"/>
    <s v="LIBPILL-22X22KE"/>
    <s v="INNVISION HOSPITALITY INC."/>
    <s v="CANDLEWOOD SUITES - FT. JACKSON EAST"/>
    <s v="Megan Marley"/>
    <s v=""/>
    <s v="Y"/>
    <n v="28"/>
    <n v="28"/>
    <x v="47"/>
    <x v="35"/>
    <d v="2020-08-21T00:00:00"/>
    <d v="2020-08-28T00:00:00"/>
    <s v="Y"/>
    <x v="0"/>
    <s v="PRGM"/>
    <x v="0"/>
    <s v="NORMAL"/>
    <x v="1"/>
    <d v="2020-02-19T00:00:00"/>
    <m/>
    <n v="0"/>
    <n v="204251"/>
    <n v="0"/>
    <n v="2.6936"/>
    <m/>
    <m/>
    <x v="12"/>
  </r>
  <r>
    <n v="232863"/>
    <n v="6"/>
    <n v="1"/>
    <s v="232863-6-1"/>
    <s v="LIB0500-1377"/>
    <s v="INNVISION HOSPITALITY INC."/>
    <s v="CANDLEWOOD SUITES - FT. JACKSON EAST"/>
    <s v="Megan Marley"/>
    <s v=""/>
    <s v="Y"/>
    <n v="6"/>
    <n v="6"/>
    <x v="15"/>
    <x v="14"/>
    <d v="2020-08-21T00:00:00"/>
    <d v="2020-08-28T00:00:00"/>
    <s v="Y"/>
    <x v="0"/>
    <s v="PRGM"/>
    <x v="0"/>
    <s v="NORMAL"/>
    <x v="4"/>
    <d v="2020-02-19T00:00:00"/>
    <m/>
    <n v="445"/>
    <n v="204251"/>
    <n v="0"/>
    <n v="2.9430000000000001"/>
    <n v="4.1226000000000003"/>
    <n v="3.1998000000000002"/>
    <x v="2"/>
  </r>
  <r>
    <n v="232863"/>
    <n v="7"/>
    <n v="1"/>
    <s v="232863-7-1"/>
    <s v="LIBPILL-500-1377"/>
    <s v="INNVISION HOSPITALITY INC."/>
    <s v="CANDLEWOOD SUITES - FT. JACKSON EAST"/>
    <s v="Megan Marley"/>
    <s v=""/>
    <s v="Y"/>
    <n v="6"/>
    <n v="6"/>
    <x v="15"/>
    <x v="14"/>
    <d v="2020-08-21T00:00:00"/>
    <d v="2020-08-28T00:00:00"/>
    <s v="Y"/>
    <x v="0"/>
    <s v="PRGM"/>
    <x v="0"/>
    <s v="NORMAL"/>
    <x v="1"/>
    <d v="2020-02-19T00:00:00"/>
    <m/>
    <n v="0"/>
    <n v="204251"/>
    <n v="0"/>
    <n v="1.3895999999999999"/>
    <m/>
    <m/>
    <x v="2"/>
  </r>
  <r>
    <n v="232863"/>
    <n v="8"/>
    <n v="1"/>
    <s v="232863-8-1"/>
    <s v="LIBPILL-20X20KE"/>
    <s v="INNVISION HOSPITALITY INC."/>
    <s v="CANDLEWOOD SUITES - FT. JACKSON EAST"/>
    <s v="Megan Marley"/>
    <s v=""/>
    <s v="Y"/>
    <n v="6"/>
    <n v="6"/>
    <x v="15"/>
    <x v="14"/>
    <d v="2020-08-21T00:00:00"/>
    <d v="2020-08-28T00:00:00"/>
    <s v="Y"/>
    <x v="0"/>
    <s v="PRGM"/>
    <x v="0"/>
    <s v="NORMAL"/>
    <x v="1"/>
    <d v="2020-02-19T00:00:00"/>
    <m/>
    <n v="47"/>
    <n v="204251"/>
    <n v="0"/>
    <n v="0.43080000000000002"/>
    <m/>
    <m/>
    <x v="2"/>
  </r>
  <r>
    <n v="232863"/>
    <n v="9"/>
    <n v="1"/>
    <s v="232863-9-1"/>
    <s v="LIN0100-1920-LSOF"/>
    <s v="INNVISION HOSPITALITY INC."/>
    <s v="CANDLEWOOD SUITES - FT. JACKSON EAST"/>
    <s v="Megan Marley"/>
    <s v=""/>
    <s v="Y"/>
    <n v="1"/>
    <n v="1"/>
    <x v="95"/>
    <x v="14"/>
    <d v="2020-08-21T00:00:00"/>
    <d v="2020-08-28T00:00:00"/>
    <s v="Y"/>
    <x v="0"/>
    <s v="PRGM"/>
    <x v="2"/>
    <s v="PLANT3"/>
    <x v="0"/>
    <d v="2020-02-19T00:00:00"/>
    <m/>
    <n v="3254"/>
    <n v="204251"/>
    <n v="0"/>
    <n v="1.1472599999999999"/>
    <n v="1.5625"/>
    <m/>
    <x v="2"/>
  </r>
  <r>
    <n v="232870"/>
    <n v="1"/>
    <n v="1"/>
    <s v="232870-1-1"/>
    <s v="LIB0500-3560-R-CWS"/>
    <s v="Route 66, LLC"/>
    <s v="CANDLEWOOD SUITES - - MURFREESBORO, TN"/>
    <s v="Megan Marley"/>
    <s v=""/>
    <s v=""/>
    <n v="25"/>
    <n v="25"/>
    <x v="96"/>
    <x v="39"/>
    <d v="2020-08-05T00:00:00"/>
    <d v="2020-06-26T00:00:00"/>
    <s v="Y"/>
    <x v="1"/>
    <s v="REG"/>
    <x v="0"/>
    <s v="NORMAL"/>
    <x v="4"/>
    <d v="2020-02-20T00:00:00"/>
    <d v="2020-04-14T00:00:00"/>
    <n v="451"/>
    <n v="12328"/>
    <n v="0"/>
    <n v="30.370249999999999"/>
    <n v="20.535374999999998"/>
    <n v="19.724250000000001"/>
    <x v="15"/>
  </r>
  <r>
    <n v="232871"/>
    <n v="5"/>
    <n v="1"/>
    <s v="232871-5-1"/>
    <s v="LIB0200-2308"/>
    <s v="Holiday Inn Express - Jeffersonville, IN"/>
    <s v="HOLIDAY INN EXPRESS - JEFFERSONVILLE, IN"/>
    <s v="Megan Marley"/>
    <s v=""/>
    <s v=""/>
    <n v="30"/>
    <n v="30"/>
    <x v="80"/>
    <x v="26"/>
    <d v="2020-06-23T00:00:00"/>
    <d v="2020-06-26T00:00:00"/>
    <s v="Y"/>
    <x v="1"/>
    <s v="PRGM"/>
    <x v="0"/>
    <s v="NORMAL"/>
    <x v="0"/>
    <d v="2020-02-20T00:00:00"/>
    <d v="2020-07-15T00:00:00"/>
    <n v="679"/>
    <n v="75101"/>
    <n v="0"/>
    <n v="9.8506999999999998"/>
    <n v="22.05"/>
    <n v="15.75"/>
    <x v="10"/>
  </r>
  <r>
    <n v="232882"/>
    <n v="28"/>
    <n v="1"/>
    <s v="232882-28-1"/>
    <s v="LIN0900-731-58-R-BNQ"/>
    <s v="LodgeCo"/>
    <s v="HAMPTON INN - NORTH PORT, FL"/>
    <s v="Alexus Whitaker"/>
    <s v=""/>
    <s v="Y"/>
    <n v="2"/>
    <n v="2"/>
    <x v="67"/>
    <x v="46"/>
    <d v="2020-06-08T00:00:00"/>
    <d v="2020-06-15T00:00:00"/>
    <s v="Y"/>
    <x v="1"/>
    <s v="REG"/>
    <x v="2"/>
    <s v="PLANT3"/>
    <x v="0"/>
    <d v="2020-02-20T00:00:00"/>
    <d v="2020-06-22T00:00:00"/>
    <n v="2020.86"/>
    <n v="48588.1"/>
    <n v="0"/>
    <n v="0"/>
    <n v="0.67390000000000005"/>
    <n v="0.22339999999999999"/>
    <x v="1"/>
  </r>
  <r>
    <n v="232882"/>
    <n v="29"/>
    <n v="1"/>
    <s v="232882-29-1"/>
    <s v="LIN0900-731-58-L-BNQ"/>
    <s v="LodgeCo"/>
    <s v="HAMPTON INN - NORTH PORT, FL"/>
    <s v="Alexus Whitaker"/>
    <s v=""/>
    <s v="Y"/>
    <n v="2"/>
    <n v="2"/>
    <x v="67"/>
    <x v="46"/>
    <d v="2020-06-08T00:00:00"/>
    <d v="2020-06-15T00:00:00"/>
    <s v="Y"/>
    <x v="1"/>
    <s v="REG"/>
    <x v="2"/>
    <s v="PLANT3"/>
    <x v="0"/>
    <d v="2020-02-20T00:00:00"/>
    <d v="2020-06-22T00:00:00"/>
    <n v="0"/>
    <n v="48588.1"/>
    <n v="0"/>
    <n v="0"/>
    <n v="1.3478000000000001"/>
    <n v="0.44679999999999997"/>
    <x v="1"/>
  </r>
  <r>
    <n v="232882"/>
    <n v="32"/>
    <n v="1"/>
    <s v="232882-32-1"/>
    <s v="LINPILL-14X14KEW-SD-HMP-CN"/>
    <s v="LodgeCo"/>
    <s v="HAMPTON INN - NORTH PORT, FL"/>
    <s v="Alexus Whitaker"/>
    <s v=""/>
    <s v="Y"/>
    <n v="4"/>
    <n v="4"/>
    <x v="80"/>
    <x v="26"/>
    <d v="2020-06-08T00:00:00"/>
    <d v="2020-06-15T00:00:00"/>
    <s v="Y"/>
    <x v="1"/>
    <s v="REG"/>
    <x v="2"/>
    <s v="PLANT3"/>
    <x v="1"/>
    <d v="2020-02-20T00:00:00"/>
    <d v="2020-07-25T00:00:00"/>
    <n v="34.44"/>
    <n v="48588.1"/>
    <n v="0"/>
    <n v="0.54700000000000004"/>
    <m/>
    <m/>
    <x v="10"/>
  </r>
  <r>
    <n v="232882"/>
    <n v="33"/>
    <n v="1"/>
    <s v="232882-33-1"/>
    <s v="LINPILL-14X14KEW-SD-HMP-CN"/>
    <s v="LodgeCo"/>
    <s v="HAMPTON INN - NORTH PORT, FL"/>
    <s v="Alexus Whitaker"/>
    <s v=""/>
    <s v="Y"/>
    <n v="4"/>
    <n v="4"/>
    <x v="80"/>
    <x v="26"/>
    <d v="2020-06-08T00:00:00"/>
    <d v="2020-06-15T00:00:00"/>
    <s v="Y"/>
    <x v="1"/>
    <s v="REG"/>
    <x v="2"/>
    <s v="PLANT3"/>
    <x v="1"/>
    <d v="2020-02-20T00:00:00"/>
    <d v="2020-07-25T00:00:00"/>
    <n v="34.44"/>
    <n v="48588.1"/>
    <n v="0"/>
    <n v="0.54700000000000004"/>
    <m/>
    <m/>
    <x v="10"/>
  </r>
  <r>
    <n v="232886"/>
    <n v="1"/>
    <n v="1"/>
    <s v="232886-1-1"/>
    <s v="PD-CHAISE"/>
    <s v="Lodging By Liberty - Sample"/>
    <s v="TOWNEPLACE SUITES"/>
    <s v="Erica Hollyfield"/>
    <s v=""/>
    <s v=""/>
    <n v="1"/>
    <n v="1"/>
    <x v="37"/>
    <x v="31"/>
    <d v="2020-10-23T00:00:00"/>
    <d v="2020-03-27T00:00:00"/>
    <s v="Y"/>
    <x v="0"/>
    <s v="SMP"/>
    <x v="0"/>
    <s v="R&amp;D"/>
    <x v="4"/>
    <d v="2020-02-20T00:00:00"/>
    <m/>
    <n v="0"/>
    <n v="0"/>
    <n v="0"/>
    <m/>
    <m/>
    <m/>
    <x v="1"/>
  </r>
  <r>
    <n v="232886"/>
    <n v="2"/>
    <n v="1"/>
    <s v="232886-2-1"/>
    <s v="PD-SOFA"/>
    <s v="Lodging By Liberty - Sample"/>
    <s v="TOWNEPLACE SUITES"/>
    <s v="Erica Hollyfield"/>
    <s v=""/>
    <s v=""/>
    <n v="1"/>
    <n v="1"/>
    <x v="37"/>
    <x v="31"/>
    <d v="2020-10-23T00:00:00"/>
    <d v="2020-03-27T00:00:00"/>
    <s v="Y"/>
    <x v="0"/>
    <s v="SMP"/>
    <x v="2"/>
    <s v="R&amp;D"/>
    <x v="0"/>
    <d v="2020-02-20T00:00:00"/>
    <m/>
    <n v="0"/>
    <n v="0"/>
    <n v="0"/>
    <m/>
    <m/>
    <m/>
    <x v="1"/>
  </r>
  <r>
    <n v="232886"/>
    <n v="3"/>
    <n v="1"/>
    <s v="232886-3-1"/>
    <s v="PD-CHAISE"/>
    <s v="Lodging By Liberty - Sample"/>
    <s v="TOWNEPLACE SUITES"/>
    <s v="Erica Hollyfield"/>
    <s v=""/>
    <s v=""/>
    <n v="1"/>
    <n v="1"/>
    <x v="37"/>
    <x v="31"/>
    <d v="2020-10-23T00:00:00"/>
    <d v="2020-03-27T00:00:00"/>
    <s v="Y"/>
    <x v="0"/>
    <s v="SMP"/>
    <x v="0"/>
    <s v="R&amp;D"/>
    <x v="4"/>
    <d v="2020-02-20T00:00:00"/>
    <m/>
    <n v="0"/>
    <n v="0"/>
    <n v="0"/>
    <m/>
    <m/>
    <m/>
    <x v="1"/>
  </r>
  <r>
    <n v="232886"/>
    <n v="4"/>
    <n v="1"/>
    <s v="232886-4-1"/>
    <s v="PD-SOFA"/>
    <s v="Lodging By Liberty - Sample"/>
    <s v="TOWNEPLACE SUITES"/>
    <s v="Erica Hollyfield"/>
    <s v=""/>
    <s v=""/>
    <n v="1"/>
    <n v="1"/>
    <x v="37"/>
    <x v="31"/>
    <d v="2020-10-23T00:00:00"/>
    <d v="2020-03-27T00:00:00"/>
    <s v="Y"/>
    <x v="0"/>
    <s v="SMP"/>
    <x v="2"/>
    <s v="R&amp;D"/>
    <x v="0"/>
    <d v="2020-02-20T00:00:00"/>
    <m/>
    <n v="0"/>
    <n v="0"/>
    <n v="0"/>
    <m/>
    <m/>
    <m/>
    <x v="1"/>
  </r>
  <r>
    <n v="232886"/>
    <n v="5"/>
    <n v="1"/>
    <s v="232886-5-1"/>
    <s v="PD-SOFA"/>
    <s v="Lodging By Liberty - Sample"/>
    <s v="TOWNEPLACE SUITES"/>
    <s v="Erica Hollyfield"/>
    <s v=""/>
    <s v=""/>
    <n v="1"/>
    <n v="1"/>
    <x v="37"/>
    <x v="31"/>
    <d v="2020-10-23T00:00:00"/>
    <d v="2020-03-27T00:00:00"/>
    <s v="Y"/>
    <x v="0"/>
    <s v="SMP"/>
    <x v="2"/>
    <s v="R&amp;D"/>
    <x v="0"/>
    <d v="2020-02-20T00:00:00"/>
    <m/>
    <n v="0"/>
    <n v="0"/>
    <n v="0"/>
    <m/>
    <m/>
    <m/>
    <x v="1"/>
  </r>
  <r>
    <n v="232886"/>
    <n v="6"/>
    <n v="1"/>
    <s v="232886-6-1"/>
    <s v="PD-OTTOMAN"/>
    <s v="Lodging By Liberty - Sample"/>
    <s v="TOWNEPLACE SUITES"/>
    <s v="Erica Hollyfield"/>
    <s v=""/>
    <s v=""/>
    <n v="1"/>
    <n v="1"/>
    <x v="37"/>
    <x v="31"/>
    <d v="2020-10-23T00:00:00"/>
    <d v="2020-03-27T00:00:00"/>
    <s v="Y"/>
    <x v="0"/>
    <s v="SMP"/>
    <x v="0"/>
    <s v="R&amp;D"/>
    <x v="3"/>
    <d v="2020-02-20T00:00:00"/>
    <m/>
    <n v="0"/>
    <n v="0"/>
    <n v="0"/>
    <m/>
    <m/>
    <m/>
    <x v="1"/>
  </r>
  <r>
    <n v="232886"/>
    <n v="7"/>
    <n v="1"/>
    <s v="232886-7-1"/>
    <s v="PD-SOFA"/>
    <s v="Lodging By Liberty - Sample"/>
    <s v="TOWNEPLACE SUITES"/>
    <s v="Erica Hollyfield"/>
    <s v=""/>
    <s v=""/>
    <n v="1"/>
    <n v="1"/>
    <x v="37"/>
    <x v="31"/>
    <d v="2020-10-23T00:00:00"/>
    <d v="2020-03-27T00:00:00"/>
    <s v="Y"/>
    <x v="0"/>
    <s v="SMP"/>
    <x v="2"/>
    <s v="R&amp;D"/>
    <x v="0"/>
    <d v="2020-02-20T00:00:00"/>
    <m/>
    <n v="0"/>
    <n v="0"/>
    <n v="0"/>
    <m/>
    <m/>
    <m/>
    <x v="1"/>
  </r>
  <r>
    <n v="232886"/>
    <n v="8"/>
    <n v="1"/>
    <s v="232886-8-1"/>
    <s v="PD-OTTOMAN"/>
    <s v="Lodging By Liberty - Sample"/>
    <s v="TOWNEPLACE SUITES"/>
    <s v="Erica Hollyfield"/>
    <s v=""/>
    <s v=""/>
    <n v="1"/>
    <n v="1"/>
    <x v="37"/>
    <x v="31"/>
    <d v="2020-10-23T00:00:00"/>
    <d v="2020-03-27T00:00:00"/>
    <s v="Y"/>
    <x v="0"/>
    <s v="SMP"/>
    <x v="0"/>
    <s v="R&amp;D"/>
    <x v="3"/>
    <d v="2020-02-20T00:00:00"/>
    <m/>
    <n v="0"/>
    <n v="0"/>
    <n v="0"/>
    <m/>
    <m/>
    <m/>
    <x v="1"/>
  </r>
  <r>
    <n v="232896"/>
    <n v="1"/>
    <n v="1"/>
    <s v="232896-1-1"/>
    <s v="LIB0200-2899-84"/>
    <s v="MARRIOTT INT'L-RES. INN"/>
    <s v="70AB251 SOUTHPARK RI"/>
    <s v="Erica Hollyfield"/>
    <s v=""/>
    <s v=""/>
    <n v="108"/>
    <n v="108"/>
    <x v="97"/>
    <x v="54"/>
    <d v="2021-08-13T00:00:00"/>
    <d v="2021-08-17T00:00:00"/>
    <s v="Y"/>
    <x v="1"/>
    <s v="PRGM"/>
    <x v="0"/>
    <s v="NORMAL"/>
    <x v="0"/>
    <d v="2020-02-21T00:00:00"/>
    <d v="2020-02-22T00:00:00"/>
    <n v="861.86"/>
    <n v="128152.84"/>
    <n v="0"/>
    <n v="122.35644000000001"/>
    <n v="92.568960000000004"/>
    <n v="37.794060000000002"/>
    <x v="24"/>
  </r>
  <r>
    <n v="232896"/>
    <n v="2"/>
    <n v="1"/>
    <s v="232896-2-1"/>
    <s v="LIB0600-2899-26.5"/>
    <s v="MARRIOTT INT'L-RES. INN"/>
    <s v="70AB251 SOUTHPARK RI"/>
    <s v="Erica Hollyfield"/>
    <s v=""/>
    <s v=""/>
    <n v="108"/>
    <n v="108"/>
    <x v="97"/>
    <x v="54"/>
    <d v="2021-08-13T00:00:00"/>
    <d v="2021-08-17T00:00:00"/>
    <s v="Y"/>
    <x v="1"/>
    <s v="PRGM"/>
    <x v="0"/>
    <s v="NORMAL"/>
    <x v="3"/>
    <d v="2020-02-21T00:00:00"/>
    <d v="2020-02-22T00:00:00"/>
    <n v="0"/>
    <n v="128152.84"/>
    <n v="0"/>
    <n v="32.215319999999998"/>
    <n v="23.712479999999999"/>
    <n v="12.680820000000001"/>
    <x v="24"/>
  </r>
  <r>
    <n v="232896"/>
    <n v="3"/>
    <n v="1"/>
    <s v="232896-3-1"/>
    <s v="LIBPILL-18X18KE-SD"/>
    <s v="MARRIOTT INT'L-RES. INN"/>
    <s v="70AB251 SOUTHPARK RI"/>
    <s v="Erica Hollyfield"/>
    <s v=""/>
    <s v=""/>
    <n v="108"/>
    <n v="108"/>
    <x v="97"/>
    <x v="54"/>
    <d v="2021-08-13T00:00:00"/>
    <d v="2021-08-17T00:00:00"/>
    <s v="Y"/>
    <x v="1"/>
    <s v="PRGM"/>
    <x v="0"/>
    <s v="NORMAL"/>
    <x v="1"/>
    <d v="2020-02-21T00:00:00"/>
    <d v="2020-02-22T00:00:00"/>
    <n v="0"/>
    <n v="128152.84"/>
    <n v="0"/>
    <n v="7.2359999999999998"/>
    <m/>
    <m/>
    <x v="24"/>
  </r>
  <r>
    <n v="232896"/>
    <n v="4"/>
    <n v="1"/>
    <s v="232896-4-1"/>
    <s v="LIBPILL-18X18KE-SD"/>
    <s v="MARRIOTT INT'L-RES. INN"/>
    <s v="70AB251 SOUTHPARK RI"/>
    <s v="Erica Hollyfield"/>
    <s v=""/>
    <s v=""/>
    <n v="108"/>
    <n v="108"/>
    <x v="97"/>
    <x v="54"/>
    <d v="2021-08-13T00:00:00"/>
    <d v="2021-08-17T00:00:00"/>
    <s v="Y"/>
    <x v="1"/>
    <s v="PRGM"/>
    <x v="0"/>
    <s v="NORMAL"/>
    <x v="1"/>
    <d v="2020-02-21T00:00:00"/>
    <d v="2020-02-22T00:00:00"/>
    <n v="0"/>
    <n v="128152.84"/>
    <n v="0"/>
    <n v="7.9358399999999998"/>
    <m/>
    <m/>
    <x v="24"/>
  </r>
  <r>
    <n v="232896"/>
    <n v="5"/>
    <n v="1"/>
    <s v="232896-5-1"/>
    <s v="LIB0100-3210-78"/>
    <s v="MARRIOTT INT'L-RES. INN"/>
    <s v="70AB251 SOUTHPARK RI"/>
    <s v="Erica Hollyfield"/>
    <s v=""/>
    <s v=""/>
    <n v="59"/>
    <n v="59"/>
    <x v="97"/>
    <x v="54"/>
    <d v="2021-08-13T00:00:00"/>
    <d v="2021-08-17T00:00:00"/>
    <s v="Y"/>
    <x v="1"/>
    <s v="PRGM"/>
    <x v="0"/>
    <s v="NORMAL"/>
    <x v="4"/>
    <d v="2020-02-21T00:00:00"/>
    <d v="2020-03-11T00:00:00"/>
    <n v="594.44000000000005"/>
    <n v="128152.84"/>
    <n v="0"/>
    <n v="33.89255"/>
    <n v="48.344009999999997"/>
    <n v="12.111224999999999"/>
    <x v="24"/>
  </r>
  <r>
    <n v="232896"/>
    <n v="6"/>
    <n v="1"/>
    <s v="232896-6-1"/>
    <s v="LIBPILL-18X18KE-SD"/>
    <s v="MARRIOTT INT'L-RES. INN"/>
    <s v="70AB251 SOUTHPARK RI"/>
    <s v="Erica Hollyfield"/>
    <s v=""/>
    <s v=""/>
    <n v="59"/>
    <n v="59"/>
    <x v="97"/>
    <x v="54"/>
    <d v="2021-08-13T00:00:00"/>
    <d v="2021-08-17T00:00:00"/>
    <s v="Y"/>
    <x v="1"/>
    <s v="PRGM"/>
    <x v="0"/>
    <s v="NORMAL"/>
    <x v="1"/>
    <d v="2020-02-21T00:00:00"/>
    <d v="2020-03-11T00:00:00"/>
    <n v="0"/>
    <n v="128152.84"/>
    <n v="0"/>
    <n v="3.9529999999999998"/>
    <m/>
    <m/>
    <x v="24"/>
  </r>
  <r>
    <n v="232896"/>
    <n v="7"/>
    <n v="1"/>
    <s v="232896-7-1"/>
    <s v="LIBPILL-18X18KE-SD"/>
    <s v="MARRIOTT INT'L-RES. INN"/>
    <s v="70AB251 SOUTHPARK RI"/>
    <s v="Erica Hollyfield"/>
    <s v=""/>
    <s v=""/>
    <n v="59"/>
    <n v="59"/>
    <x v="97"/>
    <x v="54"/>
    <d v="2021-08-13T00:00:00"/>
    <d v="2021-08-17T00:00:00"/>
    <s v="Y"/>
    <x v="1"/>
    <s v="PRGM"/>
    <x v="0"/>
    <s v="NORMAL"/>
    <x v="1"/>
    <d v="2020-02-21T00:00:00"/>
    <d v="2020-03-11T00:00:00"/>
    <n v="0"/>
    <n v="128152.84"/>
    <n v="0"/>
    <n v="4.3353200000000003"/>
    <m/>
    <m/>
    <x v="24"/>
  </r>
  <r>
    <n v="232918"/>
    <n v="5"/>
    <n v="1"/>
    <s v="232918-5-1"/>
    <s v="LINPILL-18X18KE"/>
    <s v="Four Seasons Hotel Chicago"/>
    <s v="FOUR SEASONS CHICAGO - PRESIDENCTIAL SUITES"/>
    <s v="Alexus Whitaker"/>
    <s v=""/>
    <s v=""/>
    <n v="4"/>
    <n v="4"/>
    <x v="62"/>
    <x v="43"/>
    <d v="2020-07-17T00:00:00"/>
    <d v="2020-07-24T00:00:00"/>
    <s v="Y"/>
    <x v="0"/>
    <s v="REG"/>
    <x v="2"/>
    <s v="NORMAL"/>
    <x v="1"/>
    <d v="2020-02-24T00:00:00"/>
    <m/>
    <n v="30"/>
    <n v="8541.85"/>
    <n v="6"/>
    <n v="0.33500000000000002"/>
    <m/>
    <m/>
    <x v="1"/>
  </r>
  <r>
    <n v="232928"/>
    <n v="4"/>
    <n v="1"/>
    <s v="232928-4-1"/>
    <s v="LIN0600-3106"/>
    <s v="HDB DESIGN GROUP LLC"/>
    <s v="RIVERS EDGE INN - FIFE, WA"/>
    <s v="Debbie Graham"/>
    <s v=""/>
    <s v=""/>
    <n v="2"/>
    <n v="2"/>
    <x v="46"/>
    <x v="26"/>
    <d v="2020-08-07T00:00:00"/>
    <d v="2020-08-14T00:00:00"/>
    <s v="Y"/>
    <x v="1"/>
    <s v="REG"/>
    <x v="2"/>
    <s v="PLANT3"/>
    <x v="3"/>
    <d v="2020-02-25T00:00:00"/>
    <d v="2020-06-23T00:00:00"/>
    <n v="994"/>
    <n v="6835.44"/>
    <n v="0"/>
    <n v="1.0754999999999999"/>
    <n v="1.0207599999999999"/>
    <n v="0.49325999999999998"/>
    <x v="10"/>
  </r>
  <r>
    <n v="232940"/>
    <n v="5"/>
    <n v="1"/>
    <s v="232940-5-1"/>
    <s v="LIN0600-3593-HMP-CS"/>
    <s v="TNJ Management"/>
    <s v="HAMPTON INN - CARLSBAD, NM"/>
    <s v="Christy Barclay"/>
    <s v="Y"/>
    <s v=""/>
    <n v="2"/>
    <n v="2"/>
    <x v="93"/>
    <x v="53"/>
    <d v="2020-05-15T00:00:00"/>
    <d v="2020-05-22T00:00:00"/>
    <s v="Y"/>
    <x v="0"/>
    <s v="PRGM"/>
    <x v="2"/>
    <s v="NORMAL"/>
    <x v="3"/>
    <d v="2020-02-25T00:00:00"/>
    <m/>
    <n v="233.51"/>
    <n v="26064.89"/>
    <n v="0"/>
    <n v="0.25259999999999999"/>
    <n v="0.58919999999999995"/>
    <n v="0.26319999999999999"/>
    <x v="1"/>
  </r>
  <r>
    <n v="232940"/>
    <n v="6"/>
    <n v="1"/>
    <s v="232940-6-1"/>
    <s v="LIN0900-676-62.5-L-BNQ"/>
    <s v="TNJ Management"/>
    <s v="HAMPTON INN - CARLSBAD, NM"/>
    <s v="Christy Barclay"/>
    <s v="Y"/>
    <s v=""/>
    <n v="4"/>
    <n v="4"/>
    <x v="93"/>
    <x v="53"/>
    <d v="2020-05-15T00:00:00"/>
    <d v="2020-05-22T00:00:00"/>
    <s v="Y"/>
    <x v="0"/>
    <s v="PRGM"/>
    <x v="2"/>
    <s v="NORMAL"/>
    <x v="0"/>
    <d v="2020-02-25T00:00:00"/>
    <m/>
    <n v="2005.8"/>
    <n v="26064.89"/>
    <n v="0"/>
    <n v="0.90680000000000005"/>
    <n v="2.2427999999999999"/>
    <n v="0.96360000000000001"/>
    <x v="1"/>
  </r>
  <r>
    <n v="232940"/>
    <n v="7"/>
    <n v="1"/>
    <s v="232940-7-1"/>
    <s v="LIN0900-676-62.5-R-BNQ"/>
    <s v="TNJ Management"/>
    <s v="HAMPTON INN - CARLSBAD, NM"/>
    <s v="Christy Barclay"/>
    <s v="Y"/>
    <s v=""/>
    <n v="4"/>
    <n v="4"/>
    <x v="93"/>
    <x v="53"/>
    <d v="2020-05-15T00:00:00"/>
    <d v="2020-05-22T00:00:00"/>
    <s v="Y"/>
    <x v="0"/>
    <s v="PRGM"/>
    <x v="2"/>
    <s v="NORMAL"/>
    <x v="0"/>
    <d v="2020-02-25T00:00:00"/>
    <m/>
    <n v="0"/>
    <n v="26064.89"/>
    <n v="0"/>
    <n v="0.90680000000000005"/>
    <n v="2.2427999999999999"/>
    <n v="0.96360000000000001"/>
    <x v="1"/>
  </r>
  <r>
    <n v="232940"/>
    <n v="8"/>
    <n v="1"/>
    <s v="232940-8-1"/>
    <s v="LINPILL-14X14KEW-SD-HMP-CS"/>
    <s v="TNJ Management"/>
    <s v="HAMPTON INN - CARLSBAD, NM"/>
    <s v="Christy Barclay"/>
    <s v="Y"/>
    <s v=""/>
    <n v="10"/>
    <n v="10"/>
    <x v="98"/>
    <x v="15"/>
    <d v="2020-05-15T00:00:00"/>
    <d v="2020-05-22T00:00:00"/>
    <s v="Y"/>
    <x v="0"/>
    <s v="PRGM"/>
    <x v="2"/>
    <s v="NORMAL"/>
    <x v="1"/>
    <d v="2020-02-25T00:00:00"/>
    <m/>
    <n v="37.700000000000003"/>
    <n v="26064.89"/>
    <n v="0"/>
    <n v="1.3674999999999999"/>
    <m/>
    <m/>
    <x v="1"/>
  </r>
  <r>
    <n v="232958"/>
    <n v="4"/>
    <n v="1"/>
    <s v="232958-4-1"/>
    <s v="LIB5501-C-HI-AU"/>
    <s v="PACIFICA HOST HOTELS"/>
    <s v="HOLIDAY INN PROTOTYPE -SOUTHWEST/URBAN"/>
    <s v="Alexus Whitaker"/>
    <s v=""/>
    <s v=""/>
    <n v="40"/>
    <n v="40"/>
    <x v="54"/>
    <x v="39"/>
    <d v="2020-08-14T00:00:00"/>
    <d v="2020-08-21T00:00:00"/>
    <s v="Y"/>
    <x v="1"/>
    <s v="PRGM"/>
    <x v="0"/>
    <s v="NORMAL"/>
    <x v="4"/>
    <d v="2020-02-26T00:00:00"/>
    <d v="2020-03-25T00:00:00"/>
    <n v="295"/>
    <n v="67468"/>
    <n v="0"/>
    <n v="12"/>
    <n v="21.6"/>
    <n v="14.327999999999999"/>
    <x v="15"/>
  </r>
  <r>
    <n v="232958"/>
    <n v="5"/>
    <n v="1"/>
    <s v="232958-5-1"/>
    <s v="LIBPILL-15X10-KE-FF-HI-AU"/>
    <s v="PACIFICA HOST HOTELS"/>
    <s v="HOLIDAY INN PROTOTYPE -SOUTHWEST/URBAN"/>
    <s v="Alexus Whitaker"/>
    <s v=""/>
    <s v=""/>
    <n v="40"/>
    <n v="40"/>
    <x v="54"/>
    <x v="39"/>
    <d v="2020-08-14T00:00:00"/>
    <d v="2020-08-21T00:00:00"/>
    <s v="Y"/>
    <x v="1"/>
    <s v="PRGM"/>
    <x v="0"/>
    <s v="NORMAL"/>
    <x v="1"/>
    <d v="2020-02-26T00:00:00"/>
    <d v="2020-03-25T00:00:00"/>
    <n v="0"/>
    <n v="67468"/>
    <n v="0"/>
    <n v="0"/>
    <m/>
    <m/>
    <x v="15"/>
  </r>
  <r>
    <n v="232958"/>
    <n v="6"/>
    <n v="1"/>
    <s v="232958-6-1"/>
    <s v="LIB0600-2647-HI-AU"/>
    <s v="PACIFICA HOST HOTELS"/>
    <s v="HOLIDAY INN PROTOTYPE -SOUTHWEST/URBAN"/>
    <s v="Alexus Whitaker"/>
    <s v=""/>
    <s v=""/>
    <n v="46"/>
    <n v="46"/>
    <x v="54"/>
    <x v="39"/>
    <d v="2020-08-14T00:00:00"/>
    <d v="2020-08-21T00:00:00"/>
    <s v="Y"/>
    <x v="1"/>
    <s v="PRGM"/>
    <x v="0"/>
    <s v="NORMAL"/>
    <x v="3"/>
    <d v="2020-02-26T00:00:00"/>
    <d v="2020-03-25T00:00:00"/>
    <n v="149"/>
    <n v="67468"/>
    <n v="0"/>
    <n v="0"/>
    <n v="10.667400000000001"/>
    <n v="11.049200000000001"/>
    <x v="15"/>
  </r>
  <r>
    <n v="232960"/>
    <n v="1"/>
    <n v="1"/>
    <s v="232960-1-1"/>
    <s v="MRL0900-758-66-LSL"/>
    <s v="SHULAR CONTRACTING INC"/>
    <s v=" MR -RIVERSTON RESORT - PIGEON FORGE, TN"/>
    <s v="Megan Marley"/>
    <s v=""/>
    <s v="Y"/>
    <n v="1"/>
    <n v="1"/>
    <x v="2"/>
    <x v="2"/>
    <d v="2020-09-18T00:00:00"/>
    <d v="2020-09-25T00:00:00"/>
    <s v="Y"/>
    <x v="0"/>
    <s v="MRO"/>
    <x v="2"/>
    <s v="NORMAL"/>
    <x v="0"/>
    <d v="2020-02-26T00:00:00"/>
    <m/>
    <n v="2158"/>
    <n v="2392.1999999999998"/>
    <n v="0"/>
    <n v="0.99790000000000001"/>
    <n v="0.7671"/>
    <n v="0.35199999999999998"/>
    <x v="1"/>
  </r>
  <r>
    <n v="232960"/>
    <n v="2"/>
    <n v="1"/>
    <s v="232960-2-1"/>
    <s v="MRL0900-758-62-RCL"/>
    <s v="SHULAR CONTRACTING INC"/>
    <s v=" MR -RIVERSTON RESORT - PIGEON FORGE, TN"/>
    <s v="Megan Marley"/>
    <s v=""/>
    <s v="Y"/>
    <n v="1"/>
    <n v="1"/>
    <x v="2"/>
    <x v="2"/>
    <d v="2020-09-18T00:00:00"/>
    <d v="2020-09-25T00:00:00"/>
    <s v="Y"/>
    <x v="0"/>
    <s v="MRO"/>
    <x v="2"/>
    <s v="NORMAL"/>
    <x v="4"/>
    <d v="2020-02-26T00:00:00"/>
    <m/>
    <n v="0"/>
    <n v="2392.1999999999998"/>
    <n v="0"/>
    <n v="0.71260000000000001"/>
    <n v="0.7671"/>
    <n v="0.35199999999999998"/>
    <x v="1"/>
  </r>
  <r>
    <n v="232967"/>
    <n v="10"/>
    <n v="1"/>
    <s v="232967-10-1"/>
    <s v="PDL0600-3235"/>
    <s v="OMNI MOUNT WASHINGTON, LLC"/>
    <s v="OMNI MT. WASHINGTON - SPA WING EXPANSION"/>
    <s v="Ellie Marlowe"/>
    <s v=""/>
    <s v="Y"/>
    <n v="3"/>
    <n v="3"/>
    <x v="57"/>
    <x v="40"/>
    <d v="2020-09-25T00:00:00"/>
    <d v="2020-10-01T00:00:00"/>
    <s v="Y"/>
    <x v="0"/>
    <s v="REG"/>
    <x v="2"/>
    <s v="R&amp;D"/>
    <x v="3"/>
    <d v="2020-02-26T00:00:00"/>
    <m/>
    <n v="183"/>
    <n v="17760"/>
    <n v="0"/>
    <n v="0.72"/>
    <n v="1.1399999999999999"/>
    <n v="0.51"/>
    <x v="16"/>
  </r>
  <r>
    <n v="232967"/>
    <n v="3"/>
    <n v="1"/>
    <s v="232967-3-1"/>
    <s v="PDL0100-3739"/>
    <s v="OMNI MOUNT WASHINGTON, LLC"/>
    <s v="OMNI MT. WASHINGTON - SPA WING EXPANSION"/>
    <s v="Ellie Marlowe"/>
    <s v=""/>
    <s v="Y"/>
    <n v="3"/>
    <n v="3"/>
    <x v="99"/>
    <x v="23"/>
    <d v="2020-09-25T00:00:00"/>
    <d v="2020-10-01T00:00:00"/>
    <s v="Y"/>
    <x v="0"/>
    <s v="REG"/>
    <x v="2"/>
    <s v="R&amp;D"/>
    <x v="0"/>
    <d v="2020-02-26T00:00:00"/>
    <m/>
    <n v="1529"/>
    <n v="17760"/>
    <n v="0"/>
    <n v="3.5562"/>
    <n v="9.0062999999999995"/>
    <n v="1.65"/>
    <x v="7"/>
  </r>
  <r>
    <n v="232967"/>
    <n v="4"/>
    <n v="1"/>
    <s v="232967-4-1"/>
    <s v="LINPILL-20X20KE-SD"/>
    <s v="OMNI MOUNT WASHINGTON, LLC"/>
    <s v="OMNI MT. WASHINGTON - SPA WING EXPANSION"/>
    <s v="Ellie Marlowe"/>
    <s v=""/>
    <s v="Y"/>
    <n v="2"/>
    <n v="2"/>
    <x v="99"/>
    <x v="23"/>
    <d v="2020-09-25T00:00:00"/>
    <d v="2020-10-01T00:00:00"/>
    <s v="Y"/>
    <x v="0"/>
    <s v="REG"/>
    <x v="2"/>
    <s v="NORMAL"/>
    <x v="1"/>
    <d v="2020-02-26T00:00:00"/>
    <m/>
    <n v="0"/>
    <n v="17760"/>
    <n v="-2"/>
    <n v="0.32525999999999999"/>
    <m/>
    <m/>
    <x v="7"/>
  </r>
  <r>
    <n v="232967"/>
    <n v="5"/>
    <n v="1"/>
    <s v="232967-5-1"/>
    <s v="LINPILL-20X20KE-SD"/>
    <s v="OMNI MOUNT WASHINGTON, LLC"/>
    <s v="OMNI MT. WASHINGTON - SPA WING EXPANSION"/>
    <s v="Ellie Marlowe"/>
    <s v=""/>
    <s v="Y"/>
    <n v="2"/>
    <n v="2"/>
    <x v="57"/>
    <x v="40"/>
    <d v="2020-09-25T00:00:00"/>
    <d v="2020-10-01T00:00:00"/>
    <s v="Y"/>
    <x v="1"/>
    <s v="REG"/>
    <x v="2"/>
    <s v="PLANT3"/>
    <x v="1"/>
    <d v="2020-02-26T00:00:00"/>
    <d v="2020-05-11T00:00:00"/>
    <n v="0"/>
    <n v="17760"/>
    <n v="-2"/>
    <n v="0.32525999999999999"/>
    <m/>
    <m/>
    <x v="16"/>
  </r>
  <r>
    <n v="232967"/>
    <n v="7"/>
    <n v="1"/>
    <s v="232967-7-1"/>
    <s v="PDL0500-3740"/>
    <s v="OMNI MOUNT WASHINGTON, LLC"/>
    <s v="OMNI MT. WASHINGTON - SPA WING EXPANSION"/>
    <s v="Ellie Marlowe"/>
    <s v=""/>
    <s v="Y"/>
    <n v="6"/>
    <n v="6"/>
    <x v="57"/>
    <x v="40"/>
    <d v="2020-09-25T00:00:00"/>
    <d v="2020-10-01T00:00:00"/>
    <s v="Y"/>
    <x v="0"/>
    <s v="REG"/>
    <x v="2"/>
    <s v="R&amp;D"/>
    <x v="0"/>
    <d v="2020-02-26T00:00:00"/>
    <m/>
    <n v="642"/>
    <n v="17760"/>
    <n v="0"/>
    <n v="3.1524000000000001"/>
    <n v="5.4"/>
    <n v="4.3499999999999996"/>
    <x v="16"/>
  </r>
  <r>
    <n v="232967"/>
    <n v="8"/>
    <n v="1"/>
    <s v="232967-8-1"/>
    <s v="LINPILL-19X10KIDW-SD"/>
    <s v="OMNI MOUNT WASHINGTON, LLC"/>
    <s v="OMNI MT. WASHINGTON - SPA WING EXPANSION"/>
    <s v="Ellie Marlowe"/>
    <s v=""/>
    <s v="Y"/>
    <n v="6"/>
    <n v="6"/>
    <x v="57"/>
    <x v="40"/>
    <d v="2020-09-25T00:00:00"/>
    <d v="2020-10-01T00:00:00"/>
    <s v="Y"/>
    <x v="1"/>
    <s v="REG"/>
    <x v="2"/>
    <s v="PLANT3"/>
    <x v="1"/>
    <d v="2020-02-26T00:00:00"/>
    <d v="2020-07-18T00:00:00"/>
    <n v="0"/>
    <n v="17760"/>
    <n v="0"/>
    <n v="0.75719999999999998"/>
    <m/>
    <m/>
    <x v="16"/>
  </r>
  <r>
    <n v="232967"/>
    <n v="9"/>
    <n v="1"/>
    <s v="232967-9-1"/>
    <s v="LIN0500-3236"/>
    <s v="OMNI MOUNT WASHINGTON, LLC"/>
    <s v="OMNI MT. WASHINGTON - SPA WING EXPANSION"/>
    <s v="Ellie Marlowe"/>
    <s v=""/>
    <s v="Y"/>
    <n v="3"/>
    <n v="3"/>
    <x v="57"/>
    <x v="40"/>
    <d v="2020-09-25T00:00:00"/>
    <d v="2020-10-01T00:00:00"/>
    <s v="Y"/>
    <x v="1"/>
    <s v="REG"/>
    <x v="2"/>
    <s v="PLANT3"/>
    <x v="4"/>
    <d v="2020-02-26T00:00:00"/>
    <d v="2020-07-18T00:00:00"/>
    <n v="497"/>
    <n v="17760"/>
    <n v="0"/>
    <n v="1.0331999999999999"/>
    <n v="4.9428000000000001"/>
    <n v="1.8492"/>
    <x v="16"/>
  </r>
  <r>
    <n v="232972"/>
    <n v="1"/>
    <n v="1"/>
    <s v="232972-1-1"/>
    <s v="LIB0500-3560-R-CWS"/>
    <s v="Roadrunner Furnishings, Inc."/>
    <s v="CANDLEWOOD SUITES - HARRISBURG, PA"/>
    <s v="Christy Barclay"/>
    <s v=""/>
    <s v=""/>
    <n v="89"/>
    <n v="89"/>
    <x v="66"/>
    <x v="45"/>
    <d v="2020-09-08T00:00:00"/>
    <d v="2020-09-11T00:00:00"/>
    <s v="Y"/>
    <x v="1"/>
    <s v="REG"/>
    <x v="0"/>
    <s v="NORMAL"/>
    <x v="4"/>
    <d v="2020-02-27T00:00:00"/>
    <d v="2020-04-25T00:00:00"/>
    <n v="425"/>
    <n v="47009"/>
    <n v="0"/>
    <n v="93.394400000000005"/>
    <n v="68.842399999999998"/>
    <n v="66.874600000000001"/>
    <x v="19"/>
  </r>
  <r>
    <n v="232972"/>
    <n v="2"/>
    <n v="1"/>
    <s v="232972-2-1"/>
    <s v="LIBPILL-18X18KE"/>
    <s v="Roadrunner Furnishings, Inc."/>
    <s v="CANDLEWOOD SUITES - HARRISBURG, PA"/>
    <s v="Christy Barclay"/>
    <s v=""/>
    <s v=""/>
    <n v="89"/>
    <n v="89"/>
    <x v="66"/>
    <x v="45"/>
    <d v="2020-07-17T00:00:00"/>
    <d v="2020-07-24T00:00:00"/>
    <s v="Y"/>
    <x v="1"/>
    <s v="REG"/>
    <x v="0"/>
    <s v="NORMAL"/>
    <x v="1"/>
    <d v="2020-02-27T00:00:00"/>
    <d v="2020-04-25T00:00:00"/>
    <n v="25"/>
    <n v="47009"/>
    <n v="0"/>
    <n v="2.3800000000000002E-2"/>
    <m/>
    <m/>
    <x v="19"/>
  </r>
  <r>
    <n v="232972"/>
    <n v="3"/>
    <n v="1"/>
    <s v="232972-3-1"/>
    <s v="LIB0700-1601-CWS"/>
    <s v="Roadrunner Furnishings, Inc."/>
    <s v="CANDLEWOOD SUITES - HARRISBURG, PA"/>
    <s v="Christy Barclay"/>
    <s v=""/>
    <s v=""/>
    <n v="7"/>
    <n v="7"/>
    <x v="94"/>
    <x v="14"/>
    <d v="2020-05-29T00:00:00"/>
    <d v="2020-06-05T00:00:00"/>
    <s v="Y"/>
    <x v="1"/>
    <s v="REG"/>
    <x v="0"/>
    <s v="NORMAL"/>
    <x v="2"/>
    <d v="2020-02-27T00:00:00"/>
    <d v="2020-07-14T00:00:00"/>
    <n v="280"/>
    <n v="47009"/>
    <n v="0"/>
    <n v="0.99839999999999995"/>
    <n v="4.17"/>
    <n v="1.7248000000000001"/>
    <x v="2"/>
  </r>
  <r>
    <n v="232975"/>
    <n v="1"/>
    <n v="1"/>
    <s v="232975-1-1"/>
    <s v="LER0800-320-HIX-BLUE"/>
    <s v="HOLIDAY INN EXPRESS -PLEASANTVILLE, NJ"/>
    <s v="HOLIDAY INN EXPRESS - PLEASANTVILLE, NJ"/>
    <s v="Debbie Graham"/>
    <s v="Y"/>
    <s v=""/>
    <n v="1"/>
    <n v="1"/>
    <x v="14"/>
    <x v="13"/>
    <d v="2020-06-19T00:00:00"/>
    <d v="2020-04-24T00:00:00"/>
    <s v="Y"/>
    <x v="0"/>
    <s v="PRGM"/>
    <x v="0"/>
    <s v="NORMAL"/>
    <x v="5"/>
    <d v="2020-02-27T00:00:00"/>
    <m/>
    <n v="168.5"/>
    <n v="340.6"/>
    <n v="0"/>
    <m/>
    <m/>
    <m/>
    <x v="1"/>
  </r>
  <r>
    <n v="232979"/>
    <n v="2"/>
    <n v="1"/>
    <s v="232979-2-1"/>
    <s v="LIB0500-3653-CY.01"/>
    <s v="MARRIOTT INT'L COURTYARD"/>
    <s v="70AH336NT COLUMBUS NA CY NOTAX"/>
    <s v="Erica Hollyfield"/>
    <s v=""/>
    <s v=""/>
    <n v="73"/>
    <n v="73"/>
    <x v="0"/>
    <x v="0"/>
    <d v="2020-10-23T00:00:00"/>
    <d v="2020-10-27T00:00:00"/>
    <s v="Y"/>
    <x v="1"/>
    <s v="PRGM"/>
    <x v="0"/>
    <s v="NORMAL"/>
    <x v="4"/>
    <d v="2020-02-27T00:00:00"/>
    <d v="2020-05-04T00:00:00"/>
    <n v="432.68"/>
    <n v="69137.56"/>
    <n v="0"/>
    <n v="53.0199"/>
    <n v="34.53557"/>
    <n v="16.1038"/>
    <x v="0"/>
  </r>
  <r>
    <n v="232986"/>
    <n v="1"/>
    <n v="1"/>
    <s v="232986-1-1"/>
    <s v="60HSMECHANISM"/>
    <s v="Residence Inn Saddle River"/>
    <s v="RES INN SADDLE RIVER, NJ"/>
    <s v="Debbie Graham"/>
    <s v="Y"/>
    <s v="Y"/>
    <n v="1"/>
    <n v="1"/>
    <x v="5"/>
    <x v="4"/>
    <d v="2020-09-25T00:00:00"/>
    <d v="2020-03-13T00:00:00"/>
    <s v="Y"/>
    <x v="0"/>
    <s v="REG"/>
    <x v="0"/>
    <s v="NORMAL"/>
    <x v="2"/>
    <d v="2020-02-27T00:00:00"/>
    <m/>
    <n v="317"/>
    <n v="489.1"/>
    <n v="0"/>
    <m/>
    <m/>
    <m/>
    <x v="1"/>
  </r>
  <r>
    <n v="232992"/>
    <n v="2"/>
    <n v="1"/>
    <s v="232992-2-1"/>
    <s v="LINPILL-18X18KE-SD"/>
    <s v="CP ADDISON II, LLC"/>
    <s v="RENAISSANCE DALLAS , TX"/>
    <s v="Bailee Moore"/>
    <s v=""/>
    <s v=""/>
    <n v="8"/>
    <n v="8"/>
    <x v="40"/>
    <x v="32"/>
    <d v="2020-05-26T00:00:00"/>
    <d v="2020-06-02T00:00:00"/>
    <s v="Y"/>
    <x v="1"/>
    <s v="PRGM"/>
    <x v="2"/>
    <s v="PLANT3"/>
    <x v="1"/>
    <d v="2020-02-27T00:00:00"/>
    <d v="2020-07-09T00:00:00"/>
    <n v="380"/>
    <n v="15783.16"/>
    <n v="0"/>
    <n v="0.67"/>
    <m/>
    <m/>
    <x v="1"/>
  </r>
  <r>
    <n v="232993"/>
    <n v="13"/>
    <n v="1"/>
    <s v="232993-13-1"/>
    <s v="LIN0100-3170D-76-HMP-CN"/>
    <s v="BOSTON TRADE INT'L, INC"/>
    <s v="HAMPTON INN - KEENE, NH"/>
    <s v="Debbie Graham"/>
    <s v=""/>
    <s v=""/>
    <n v="1"/>
    <n v="1"/>
    <x v="54"/>
    <x v="39"/>
    <d v="2020-08-04T00:00:00"/>
    <d v="2020-08-07T00:00:00"/>
    <s v="Y"/>
    <x v="1"/>
    <s v="REG"/>
    <x v="2"/>
    <s v="PLANT3"/>
    <x v="0"/>
    <d v="2020-02-27T00:00:00"/>
    <d v="2020-05-07T00:00:00"/>
    <n v="1428.5"/>
    <n v="21467.11"/>
    <n v="0"/>
    <n v="1.5024999999999999"/>
    <n v="0.79869999999999997"/>
    <n v="0.41649999999999998"/>
    <x v="15"/>
  </r>
  <r>
    <n v="232993"/>
    <n v="14"/>
    <n v="1"/>
    <s v="232993-14-1"/>
    <s v="LINPILL-20X14KEW-SD"/>
    <s v="BOSTON TRADE INT'L, INC"/>
    <s v="HAMPTON INN - KEENE, NH"/>
    <s v="Debbie Graham"/>
    <s v=""/>
    <s v=""/>
    <n v="2"/>
    <n v="2"/>
    <x v="54"/>
    <x v="39"/>
    <d v="2020-08-04T00:00:00"/>
    <d v="2020-08-07T00:00:00"/>
    <s v="Y"/>
    <x v="1"/>
    <s v="REG"/>
    <x v="2"/>
    <s v="PLANT3"/>
    <x v="1"/>
    <d v="2020-02-27T00:00:00"/>
    <d v="2020-05-07T00:00:00"/>
    <n v="39.4"/>
    <n v="21467.11"/>
    <n v="0"/>
    <n v="0"/>
    <m/>
    <m/>
    <x v="15"/>
  </r>
  <r>
    <n v="232993"/>
    <n v="15"/>
    <n v="1"/>
    <s v="232993-15-1"/>
    <s v="LIN0900-731-58-L-BNQ"/>
    <s v="BOSTON TRADE INT'L, INC"/>
    <s v="HAMPTON INN - KEENE, NH"/>
    <s v="Debbie Graham"/>
    <s v=""/>
    <s v=""/>
    <n v="1"/>
    <n v="1"/>
    <x v="54"/>
    <x v="39"/>
    <d v="2020-08-04T00:00:00"/>
    <d v="2020-08-07T00:00:00"/>
    <s v="Y"/>
    <x v="0"/>
    <s v="REG"/>
    <x v="2"/>
    <s v="PLANT3"/>
    <x v="0"/>
    <d v="2020-02-27T00:00:00"/>
    <m/>
    <n v="2235.19"/>
    <n v="21467.11"/>
    <n v="0"/>
    <n v="0.1593"/>
    <n v="0.67390000000000005"/>
    <n v="0.22339999999999999"/>
    <x v="15"/>
  </r>
  <r>
    <n v="232993"/>
    <n v="16"/>
    <n v="1"/>
    <s v="232993-16-1"/>
    <s v="LIN0900-731-66-L-BNQ"/>
    <s v="BOSTON TRADE INT'L, INC"/>
    <s v="HAMPTON INN - KEENE, NH"/>
    <s v="Debbie Graham"/>
    <s v=""/>
    <s v=""/>
    <n v="1"/>
    <n v="1"/>
    <x v="54"/>
    <x v="39"/>
    <d v="2020-08-04T00:00:00"/>
    <d v="2020-08-07T00:00:00"/>
    <s v="Y"/>
    <x v="0"/>
    <s v="REG"/>
    <x v="2"/>
    <s v="NORMAL"/>
    <x v="0"/>
    <d v="2020-02-27T00:00:00"/>
    <m/>
    <n v="2235.19"/>
    <n v="21467.11"/>
    <n v="0"/>
    <n v="0.32569999999999999"/>
    <n v="0.75370000000000004"/>
    <n v="0.27510000000000001"/>
    <x v="15"/>
  </r>
  <r>
    <n v="232993"/>
    <n v="18"/>
    <n v="1"/>
    <s v="232993-18-1"/>
    <s v="LIN0900-731-66-R-BNQ"/>
    <s v="BOSTON TRADE INT'L, INC"/>
    <s v="HAMPTON INN - KEENE, NH"/>
    <s v="Debbie Graham"/>
    <s v=""/>
    <s v=""/>
    <n v="1"/>
    <n v="1"/>
    <x v="54"/>
    <x v="39"/>
    <d v="2020-08-04T00:00:00"/>
    <d v="2020-08-07T00:00:00"/>
    <s v="Y"/>
    <x v="0"/>
    <s v="REG"/>
    <x v="2"/>
    <s v="NORMAL"/>
    <x v="0"/>
    <d v="2020-02-27T00:00:00"/>
    <m/>
    <n v="0"/>
    <n v="21467.11"/>
    <n v="0"/>
    <n v="0.32569999999999999"/>
    <n v="0.75370000000000004"/>
    <n v="0.27510000000000001"/>
    <x v="15"/>
  </r>
  <r>
    <n v="232993"/>
    <n v="19"/>
    <n v="1"/>
    <s v="232993-19-1"/>
    <s v="LIN0900-731-58-R-BNQ"/>
    <s v="BOSTON TRADE INT'L, INC"/>
    <s v="HAMPTON INN - KEENE, NH"/>
    <s v="Debbie Graham"/>
    <s v=""/>
    <s v=""/>
    <n v="1"/>
    <n v="1"/>
    <x v="54"/>
    <x v="39"/>
    <d v="2020-08-04T00:00:00"/>
    <d v="2020-08-07T00:00:00"/>
    <s v="Y"/>
    <x v="0"/>
    <s v="REG"/>
    <x v="2"/>
    <s v="PLANT3"/>
    <x v="0"/>
    <d v="2020-02-27T00:00:00"/>
    <m/>
    <n v="0"/>
    <n v="21467.11"/>
    <n v="0"/>
    <n v="0.1593"/>
    <n v="0.67390000000000005"/>
    <n v="0.22339999999999999"/>
    <x v="15"/>
  </r>
  <r>
    <n v="232993"/>
    <n v="3"/>
    <n v="1"/>
    <s v="232993-3-1"/>
    <s v="PDL0900-677-64.5-L-BNQ"/>
    <s v="BOSTON TRADE INT'L, INC"/>
    <s v="HAMPTON INN - KEENE, NH"/>
    <s v="Debbie Graham"/>
    <s v=""/>
    <s v=""/>
    <n v="1"/>
    <n v="1"/>
    <x v="54"/>
    <x v="39"/>
    <d v="2020-08-04T00:00:00"/>
    <d v="2020-08-07T00:00:00"/>
    <s v="Y"/>
    <x v="0"/>
    <s v="REG"/>
    <x v="2"/>
    <s v="R&amp;D"/>
    <x v="0"/>
    <d v="2020-02-27T00:00:00"/>
    <m/>
    <n v="2025.05"/>
    <n v="21467.11"/>
    <n v="0"/>
    <n v="0.1646"/>
    <n v="0.61050000000000004"/>
    <n v="0.32979999999999998"/>
    <x v="15"/>
  </r>
  <r>
    <n v="232993"/>
    <n v="4"/>
    <n v="1"/>
    <s v="232993-4-1"/>
    <s v="PDL0900-677-64.5-R-BNQ"/>
    <s v="BOSTON TRADE INT'L, INC"/>
    <s v="HAMPTON INN - KEENE, NH"/>
    <s v="Debbie Graham"/>
    <s v=""/>
    <s v=""/>
    <n v="1"/>
    <n v="1"/>
    <x v="54"/>
    <x v="39"/>
    <d v="2020-08-04T00:00:00"/>
    <d v="2020-08-07T00:00:00"/>
    <s v="Y"/>
    <x v="0"/>
    <s v="REG"/>
    <x v="2"/>
    <s v="R&amp;D"/>
    <x v="0"/>
    <d v="2020-02-27T00:00:00"/>
    <m/>
    <n v="0"/>
    <n v="21467.11"/>
    <n v="0"/>
    <n v="0.1646"/>
    <n v="0.61050000000000004"/>
    <n v="0.32979999999999998"/>
    <x v="15"/>
  </r>
  <r>
    <n v="232993"/>
    <n v="7"/>
    <n v="1"/>
    <s v="232993-7-1"/>
    <s v="PDL0900-676-64.5-L-BNQ"/>
    <s v="BOSTON TRADE INT'L, INC"/>
    <s v="HAMPTON INN - KEENE, NH"/>
    <s v="Debbie Graham"/>
    <s v=""/>
    <s v=""/>
    <n v="1"/>
    <n v="1"/>
    <x v="54"/>
    <x v="39"/>
    <d v="2020-08-04T00:00:00"/>
    <d v="2020-08-07T00:00:00"/>
    <s v="Y"/>
    <x v="0"/>
    <s v="REG"/>
    <x v="2"/>
    <s v="R&amp;D"/>
    <x v="0"/>
    <d v="2020-02-27T00:00:00"/>
    <m/>
    <n v="1885.85"/>
    <n v="21467.11"/>
    <n v="0"/>
    <n v="0.60799999999999998"/>
    <n v="0.6"/>
    <n v="0.24"/>
    <x v="15"/>
  </r>
  <r>
    <n v="232993"/>
    <n v="8"/>
    <n v="1"/>
    <s v="232993-8-1"/>
    <s v="PDL0900-676-64.5-R-BNQ"/>
    <s v="BOSTON TRADE INT'L, INC"/>
    <s v="HAMPTON INN - KEENE, NH"/>
    <s v="Debbie Graham"/>
    <s v=""/>
    <s v=""/>
    <n v="1"/>
    <n v="1"/>
    <x v="54"/>
    <x v="39"/>
    <d v="2020-08-04T00:00:00"/>
    <d v="2020-08-07T00:00:00"/>
    <s v="Y"/>
    <x v="0"/>
    <s v="REG"/>
    <x v="2"/>
    <s v="R&amp;D"/>
    <x v="0"/>
    <d v="2020-02-27T00:00:00"/>
    <m/>
    <n v="0"/>
    <n v="21467.11"/>
    <n v="0"/>
    <n v="0.60799999999999998"/>
    <n v="0.6"/>
    <n v="0.24"/>
    <x v="15"/>
  </r>
  <r>
    <n v="232995"/>
    <n v="3"/>
    <n v="1"/>
    <s v="232995-3-1"/>
    <s v="LIN0500-3078A"/>
    <s v="The Stroud Group"/>
    <s v="OAKLAWN JOCKEY CLUB - HOT SPRINGS, AR"/>
    <s v="Megan Marley"/>
    <s v=""/>
    <s v="Y"/>
    <n v="4"/>
    <n v="4"/>
    <x v="47"/>
    <x v="35"/>
    <d v="2020-08-21T00:00:00"/>
    <d v="2020-08-28T00:00:00"/>
    <s v="Y"/>
    <x v="1"/>
    <s v="REG"/>
    <x v="2"/>
    <s v="PLANT3"/>
    <x v="4"/>
    <d v="2020-02-27T00:00:00"/>
    <d v="2020-07-08T00:00:00"/>
    <n v="1210"/>
    <n v="25588"/>
    <n v="0"/>
    <n v="2.5525199999999999"/>
    <n v="3.1"/>
    <n v="1.9"/>
    <x v="12"/>
  </r>
  <r>
    <n v="232995"/>
    <n v="4"/>
    <n v="1"/>
    <s v="232995-4-1"/>
    <s v="PDL3330B-S"/>
    <s v="The Stroud Group"/>
    <s v="OAKLAWN JOCKEY CLUB - HOT SPRINGS, AR"/>
    <s v="Megan Marley"/>
    <s v=""/>
    <s v="Y"/>
    <n v="2"/>
    <n v="2"/>
    <x v="88"/>
    <x v="6"/>
    <d v="2020-08-21T00:00:00"/>
    <d v="2020-08-28T00:00:00"/>
    <s v="Y"/>
    <x v="0"/>
    <s v="REG"/>
    <x v="2"/>
    <s v="R&amp;D"/>
    <x v="0"/>
    <d v="2020-02-27T00:00:00"/>
    <m/>
    <n v="2940"/>
    <n v="25588"/>
    <n v="0"/>
    <n v="2.5882000000000001"/>
    <n v="1.6"/>
    <n v="0.64"/>
    <x v="1"/>
  </r>
  <r>
    <n v="232995"/>
    <n v="5"/>
    <n v="1"/>
    <s v="232995-5-1"/>
    <s v="LINPILL-20X18KE-SD"/>
    <s v="The Stroud Group"/>
    <s v="OAKLAWN JOCKEY CLUB - HOT SPRINGS, AR"/>
    <s v="Megan Marley"/>
    <s v=""/>
    <s v="Y"/>
    <n v="4"/>
    <n v="4"/>
    <x v="88"/>
    <x v="6"/>
    <d v="2020-08-21T00:00:00"/>
    <d v="2020-08-28T00:00:00"/>
    <s v="Y"/>
    <x v="0"/>
    <s v="REG"/>
    <x v="2"/>
    <s v="NORMAL"/>
    <x v="1"/>
    <d v="2020-02-27T00:00:00"/>
    <m/>
    <n v="26"/>
    <n v="25588"/>
    <n v="0"/>
    <n v="0.36759999999999998"/>
    <m/>
    <m/>
    <x v="1"/>
  </r>
  <r>
    <n v="232995"/>
    <n v="6"/>
    <n v="1"/>
    <s v="232995-6-1"/>
    <s v="LINPILL-20X14KEW"/>
    <s v="The Stroud Group"/>
    <s v="OAKLAWN JOCKEY CLUB - HOT SPRINGS, AR"/>
    <s v="Megan Marley"/>
    <s v=""/>
    <s v="Y"/>
    <n v="4"/>
    <n v="4"/>
    <x v="31"/>
    <x v="27"/>
    <d v="2020-08-21T00:00:00"/>
    <d v="2020-08-28T00:00:00"/>
    <s v="Y"/>
    <x v="0"/>
    <s v="REG"/>
    <x v="2"/>
    <s v="NORMAL"/>
    <x v="1"/>
    <d v="2020-02-27T00:00:00"/>
    <m/>
    <n v="24"/>
    <n v="25588"/>
    <n v="0"/>
    <n v="0.63851999999999998"/>
    <m/>
    <m/>
    <x v="1"/>
  </r>
  <r>
    <n v="232995"/>
    <n v="7"/>
    <n v="1"/>
    <s v="232995-7-1"/>
    <s v="LINPILL-15X9KEW-SD"/>
    <s v="The Stroud Group"/>
    <s v="OAKLAWN JOCKEY CLUB - HOT SPRINGS, AR"/>
    <s v="Megan Marley"/>
    <s v=""/>
    <s v="Y"/>
    <n v="4"/>
    <n v="4"/>
    <x v="31"/>
    <x v="27"/>
    <d v="2020-08-21T00:00:00"/>
    <d v="2020-08-28T00:00:00"/>
    <s v="Y"/>
    <x v="0"/>
    <s v="REG"/>
    <x v="2"/>
    <s v="NORMAL"/>
    <x v="1"/>
    <d v="2020-02-27T00:00:00"/>
    <m/>
    <n v="19"/>
    <n v="25588"/>
    <n v="0"/>
    <n v="0.34160000000000001"/>
    <m/>
    <m/>
    <x v="1"/>
  </r>
  <r>
    <n v="233026"/>
    <n v="2"/>
    <n v="1"/>
    <s v="233026-2-1"/>
    <s v="LIN0200-3750"/>
    <s v="MARRIOTT INT'L-TRADITIONAL"/>
    <s v="70BN42 JW BONNET CREEK FAM STE"/>
    <s v="Erica Hollyfield"/>
    <s v=""/>
    <s v=""/>
    <n v="4"/>
    <n v="2"/>
    <x v="92"/>
    <x v="45"/>
    <d v="2020-07-24T00:00:00"/>
    <d v="2020-07-31T00:00:00"/>
    <s v="Y"/>
    <x v="1"/>
    <s v="REG"/>
    <x v="2"/>
    <s v="R&amp;D"/>
    <x v="0"/>
    <d v="2020-03-02T00:00:00"/>
    <d v="2020-07-25T00:00:00"/>
    <n v="1988"/>
    <n v="10104"/>
    <n v="0"/>
    <n v="1.4469000000000001"/>
    <n v="0.84030000000000005"/>
    <n v="1.1847000000000001"/>
    <x v="19"/>
  </r>
  <r>
    <n v="233039"/>
    <n v="1"/>
    <n v="1"/>
    <s v="233039-1-1"/>
    <s v="PD-HEADBOARD"/>
    <s v="DIAMONDROCK BOSTON BROAD STREET TENANT, LLC"/>
    <s v="HILTON HOTEL DOWNTOWN BOSTON"/>
    <s v="Megan Marley"/>
    <s v="Y"/>
    <s v="Y"/>
    <n v="176"/>
    <n v="176"/>
    <x v="38"/>
    <x v="26"/>
    <d v="2020-10-23T00:00:00"/>
    <d v="2020-09-18T00:00:00"/>
    <s v="Y"/>
    <x v="0"/>
    <s v="REG"/>
    <x v="0"/>
    <s v="R&amp;D"/>
    <x v="4"/>
    <d v="2020-03-02T00:00:00"/>
    <m/>
    <n v="423"/>
    <n v="321506"/>
    <n v="0"/>
    <m/>
    <m/>
    <m/>
    <x v="10"/>
  </r>
  <r>
    <n v="233039"/>
    <n v="10"/>
    <n v="1"/>
    <s v="233039-10-1"/>
    <s v="PD-HEADBOARD"/>
    <s v="DIAMONDROCK BOSTON BROAD STREET TENANT, LLC"/>
    <s v="HILTON HOTEL DOWNTOWN BOSTON"/>
    <s v="Megan Marley"/>
    <s v="Y"/>
    <s v="Y"/>
    <n v="2"/>
    <n v="2"/>
    <x v="91"/>
    <x v="40"/>
    <d v="2020-10-23T00:00:00"/>
    <d v="2020-09-18T00:00:00"/>
    <s v="Y"/>
    <x v="0"/>
    <s v="REG"/>
    <x v="0"/>
    <s v="R&amp;D"/>
    <x v="4"/>
    <d v="2020-03-02T00:00:00"/>
    <m/>
    <n v="427"/>
    <n v="321506"/>
    <n v="0"/>
    <m/>
    <m/>
    <m/>
    <x v="16"/>
  </r>
  <r>
    <n v="233039"/>
    <n v="11"/>
    <n v="1"/>
    <s v="233039-11-1"/>
    <s v="PD-HEADBOARD"/>
    <s v="DIAMONDROCK BOSTON BROAD STREET TENANT, LLC"/>
    <s v="HILTON HOTEL DOWNTOWN BOSTON"/>
    <s v="Megan Marley"/>
    <s v="Y"/>
    <s v="Y"/>
    <n v="17"/>
    <n v="17"/>
    <x v="38"/>
    <x v="26"/>
    <d v="2020-10-23T00:00:00"/>
    <d v="2020-09-18T00:00:00"/>
    <s v="Y"/>
    <x v="0"/>
    <s v="REG"/>
    <x v="0"/>
    <s v="R&amp;D"/>
    <x v="4"/>
    <d v="2020-03-02T00:00:00"/>
    <m/>
    <n v="349"/>
    <n v="321506"/>
    <n v="0"/>
    <m/>
    <m/>
    <m/>
    <x v="10"/>
  </r>
  <r>
    <n v="233039"/>
    <n v="12"/>
    <n v="1"/>
    <s v="233039-12-1"/>
    <s v="PD-HEADBOARD"/>
    <s v="DIAMONDROCK BOSTON BROAD STREET TENANT, LLC"/>
    <s v="HILTON HOTEL DOWNTOWN BOSTON"/>
    <s v="Megan Marley"/>
    <s v="Y"/>
    <s v="Y"/>
    <n v="18"/>
    <n v="18"/>
    <x v="38"/>
    <x v="26"/>
    <d v="2020-10-23T00:00:00"/>
    <d v="2020-09-18T00:00:00"/>
    <s v="Y"/>
    <x v="0"/>
    <s v="REG"/>
    <x v="0"/>
    <s v="R&amp;D"/>
    <x v="4"/>
    <d v="2020-03-02T00:00:00"/>
    <m/>
    <n v="307"/>
    <n v="321506"/>
    <n v="0"/>
    <m/>
    <m/>
    <m/>
    <x v="10"/>
  </r>
  <r>
    <n v="233039"/>
    <n v="2"/>
    <n v="1"/>
    <s v="233039-2-1"/>
    <s v="PD-HEADBOARD"/>
    <s v="DIAMONDROCK BOSTON BROAD STREET TENANT, LLC"/>
    <s v="HILTON HOTEL DOWNTOWN BOSTON"/>
    <s v="Megan Marley"/>
    <s v="Y"/>
    <s v="Y"/>
    <n v="184"/>
    <n v="184"/>
    <x v="38"/>
    <x v="26"/>
    <d v="2020-10-23T00:00:00"/>
    <d v="2020-09-18T00:00:00"/>
    <s v="Y"/>
    <x v="0"/>
    <s v="REG"/>
    <x v="0"/>
    <s v="R&amp;D"/>
    <x v="4"/>
    <d v="2020-03-02T00:00:00"/>
    <m/>
    <n v="397"/>
    <n v="321506"/>
    <n v="0"/>
    <m/>
    <m/>
    <m/>
    <x v="10"/>
  </r>
  <r>
    <n v="233039"/>
    <n v="3"/>
    <n v="1"/>
    <s v="233039-3-1"/>
    <s v="PD-HEADBOARD"/>
    <s v="DIAMONDROCK BOSTON BROAD STREET TENANT, LLC"/>
    <s v="HILTON HOTEL DOWNTOWN BOSTON"/>
    <s v="Megan Marley"/>
    <s v="Y"/>
    <s v="Y"/>
    <n v="4"/>
    <n v="4"/>
    <x v="91"/>
    <x v="40"/>
    <d v="2020-10-23T00:00:00"/>
    <d v="2020-09-18T00:00:00"/>
    <s v="Y"/>
    <x v="0"/>
    <s v="REG"/>
    <x v="0"/>
    <s v="R&amp;D"/>
    <x v="4"/>
    <d v="2020-03-02T00:00:00"/>
    <m/>
    <n v="453"/>
    <n v="321506"/>
    <n v="0"/>
    <m/>
    <m/>
    <m/>
    <x v="16"/>
  </r>
  <r>
    <n v="233039"/>
    <n v="4"/>
    <n v="1"/>
    <s v="233039-4-1"/>
    <s v="PD-HEADBOARD"/>
    <s v="DIAMONDROCK BOSTON BROAD STREET TENANT, LLC"/>
    <s v="HILTON HOTEL DOWNTOWN BOSTON"/>
    <s v="Megan Marley"/>
    <s v="Y"/>
    <s v="Y"/>
    <n v="28"/>
    <n v="28"/>
    <x v="38"/>
    <x v="26"/>
    <d v="2020-10-23T00:00:00"/>
    <d v="2020-09-18T00:00:00"/>
    <s v="Y"/>
    <x v="0"/>
    <s v="REG"/>
    <x v="0"/>
    <s v="R&amp;D"/>
    <x v="4"/>
    <d v="2020-03-02T00:00:00"/>
    <m/>
    <n v="427"/>
    <n v="321506"/>
    <n v="0"/>
    <m/>
    <m/>
    <m/>
    <x v="10"/>
  </r>
  <r>
    <n v="233039"/>
    <n v="5"/>
    <n v="1"/>
    <s v="233039-5-1"/>
    <s v="PD-HEADBOARD"/>
    <s v="DIAMONDROCK BOSTON BROAD STREET TENANT, LLC"/>
    <s v="HILTON HOTEL DOWNTOWN BOSTON"/>
    <s v="Megan Marley"/>
    <s v="Y"/>
    <s v="Y"/>
    <n v="180"/>
    <n v="180"/>
    <x v="38"/>
    <x v="26"/>
    <d v="2020-10-23T00:00:00"/>
    <d v="2020-09-18T00:00:00"/>
    <s v="Y"/>
    <x v="0"/>
    <s v="REG"/>
    <x v="0"/>
    <s v="R&amp;D"/>
    <x v="4"/>
    <d v="2020-03-02T00:00:00"/>
    <m/>
    <n v="366"/>
    <n v="321506"/>
    <n v="0"/>
    <m/>
    <m/>
    <m/>
    <x v="10"/>
  </r>
  <r>
    <n v="233039"/>
    <n v="6"/>
    <n v="1"/>
    <s v="233039-6-1"/>
    <s v="PD-HEADBOARD"/>
    <s v="DIAMONDROCK BOSTON BROAD STREET TENANT, LLC"/>
    <s v="HILTON HOTEL DOWNTOWN BOSTON"/>
    <s v="Megan Marley"/>
    <s v="Y"/>
    <s v="Y"/>
    <n v="212"/>
    <n v="212"/>
    <x v="38"/>
    <x v="26"/>
    <d v="2020-10-23T00:00:00"/>
    <d v="2020-09-18T00:00:00"/>
    <s v="Y"/>
    <x v="0"/>
    <s v="REG"/>
    <x v="0"/>
    <s v="R&amp;D"/>
    <x v="4"/>
    <d v="2020-03-02T00:00:00"/>
    <m/>
    <n v="323"/>
    <n v="321506"/>
    <n v="0"/>
    <m/>
    <m/>
    <m/>
    <x v="10"/>
  </r>
  <r>
    <n v="233039"/>
    <n v="7"/>
    <n v="1"/>
    <s v="233039-7-1"/>
    <s v="PD-HEADBOARD"/>
    <s v="DIAMONDROCK BOSTON BROAD STREET TENANT, LLC"/>
    <s v="HILTON HOTEL DOWNTOWN BOSTON"/>
    <s v="Megan Marley"/>
    <s v="Y"/>
    <s v="Y"/>
    <n v="16"/>
    <n v="16"/>
    <x v="38"/>
    <x v="26"/>
    <d v="2020-10-23T00:00:00"/>
    <d v="2020-09-18T00:00:00"/>
    <s v="Y"/>
    <x v="0"/>
    <s v="REG"/>
    <x v="0"/>
    <s v="R&amp;D"/>
    <x v="4"/>
    <d v="2020-03-02T00:00:00"/>
    <m/>
    <n v="423"/>
    <n v="321506"/>
    <n v="0"/>
    <m/>
    <m/>
    <m/>
    <x v="10"/>
  </r>
  <r>
    <n v="233039"/>
    <n v="8"/>
    <n v="1"/>
    <s v="233039-8-1"/>
    <s v="PD-HEADBOARD"/>
    <s v="DIAMONDROCK BOSTON BROAD STREET TENANT, LLC"/>
    <s v="HILTON HOTEL DOWNTOWN BOSTON"/>
    <s v="Megan Marley"/>
    <s v="Y"/>
    <s v="Y"/>
    <n v="16"/>
    <n v="16"/>
    <x v="38"/>
    <x v="26"/>
    <d v="2020-10-23T00:00:00"/>
    <d v="2020-09-18T00:00:00"/>
    <s v="Y"/>
    <x v="0"/>
    <s v="REG"/>
    <x v="0"/>
    <s v="R&amp;D"/>
    <x v="4"/>
    <d v="2020-03-02T00:00:00"/>
    <m/>
    <n v="397"/>
    <n v="321506"/>
    <n v="0"/>
    <m/>
    <m/>
    <m/>
    <x v="10"/>
  </r>
  <r>
    <n v="233039"/>
    <n v="9"/>
    <n v="1"/>
    <s v="233039-9-1"/>
    <s v="PD-HEADBOARD"/>
    <s v="DIAMONDROCK BOSTON BROAD STREET TENANT, LLC"/>
    <s v="HILTON HOTEL DOWNTOWN BOSTON"/>
    <s v="Megan Marley"/>
    <s v="Y"/>
    <s v="Y"/>
    <n v="1"/>
    <n v="1"/>
    <x v="91"/>
    <x v="40"/>
    <d v="2020-10-23T00:00:00"/>
    <d v="2020-09-18T00:00:00"/>
    <s v="Y"/>
    <x v="0"/>
    <s v="REG"/>
    <x v="0"/>
    <s v="R&amp;D"/>
    <x v="4"/>
    <d v="2020-03-02T00:00:00"/>
    <m/>
    <n v="453"/>
    <n v="321506"/>
    <n v="0"/>
    <m/>
    <m/>
    <m/>
    <x v="16"/>
  </r>
  <r>
    <n v="233040"/>
    <n v="1"/>
    <n v="1"/>
    <s v="233040-1-1"/>
    <s v="LIN4400-B"/>
    <s v="Agua Caliente Band Of Cahuilla Indians"/>
    <s v="ACBCI SPA -PRIVATE LOCKER ROOM -PALM SPRINGS, CA"/>
    <s v="Christy Barclay"/>
    <s v=""/>
    <s v=""/>
    <n v="8"/>
    <n v="8"/>
    <x v="100"/>
    <x v="44"/>
    <d v="2020-06-26T00:00:00"/>
    <d v="2020-06-30T00:00:00"/>
    <s v="Y"/>
    <x v="0"/>
    <s v="REG"/>
    <x v="2"/>
    <s v="NORMAL"/>
    <x v="3"/>
    <d v="2020-03-02T00:00:00"/>
    <m/>
    <n v="350"/>
    <n v="3705.94"/>
    <n v="0"/>
    <n v="3.6"/>
    <n v="3.9359999999999999"/>
    <n v="0.96399999999999997"/>
    <x v="1"/>
  </r>
  <r>
    <n v="233059"/>
    <n v="5"/>
    <n v="1"/>
    <s v="233059-5-1"/>
    <s v="LIB3354E-80-SL"/>
    <s v="Legacy Gleen LLC"/>
    <s v="THE GLENN HOTEL - ATLANTA, GA"/>
    <s v="Megan Marley"/>
    <s v=""/>
    <s v=""/>
    <n v="17"/>
    <n v="14"/>
    <x v="54"/>
    <x v="39"/>
    <d v="2020-07-17T00:00:00"/>
    <d v="2020-06-26T00:00:00"/>
    <s v="Y"/>
    <x v="1"/>
    <s v="REG"/>
    <x v="0"/>
    <s v="NORMAL"/>
    <x v="0"/>
    <d v="2020-03-03T00:00:00"/>
    <d v="2020-07-15T00:00:00"/>
    <n v="1160"/>
    <n v="39175.5"/>
    <n v="0"/>
    <n v="6.9736000000000002"/>
    <n v="10.1304"/>
    <n v="7.5331200000000003"/>
    <x v="15"/>
  </r>
  <r>
    <n v="233070"/>
    <n v="1"/>
    <n v="1"/>
    <s v="233070-1-1"/>
    <s v="LIB0500-2052"/>
    <s v="MARRIOTT INT'L COURTYARD"/>
    <s v="AH333 BRUNSWICK , GA - CY"/>
    <s v="Erica Hollyfield"/>
    <s v=""/>
    <s v=""/>
    <n v="11"/>
    <n v="11"/>
    <x v="57"/>
    <x v="40"/>
    <d v="2020-09-25T00:00:00"/>
    <d v="2020-10-05T00:00:00"/>
    <s v="Y"/>
    <x v="1"/>
    <s v="PRGM"/>
    <x v="0"/>
    <s v="NORMAL"/>
    <x v="4"/>
    <d v="2020-03-04T00:00:00"/>
    <d v="2020-03-04T00:00:00"/>
    <n v="282.48"/>
    <n v="88361.43"/>
    <n v="0"/>
    <n v="5.1434350000000002"/>
    <n v="5.7750000000000004"/>
    <n v="3.849615"/>
    <x v="16"/>
  </r>
  <r>
    <n v="233070"/>
    <n v="3"/>
    <n v="1"/>
    <s v="233070-3-1"/>
    <s v="LIB0600-2054"/>
    <s v="MARRIOTT INT'L COURTYARD"/>
    <s v="AH333 BRUNSWICK , GA - CY"/>
    <s v="Erica Hollyfield"/>
    <s v=""/>
    <s v=""/>
    <n v="8"/>
    <n v="8"/>
    <x v="57"/>
    <x v="40"/>
    <d v="2020-09-25T00:00:00"/>
    <d v="2020-10-05T00:00:00"/>
    <s v="Y"/>
    <x v="1"/>
    <s v="PRGM"/>
    <x v="0"/>
    <s v="NORMAL"/>
    <x v="3"/>
    <d v="2020-03-04T00:00:00"/>
    <d v="2020-03-04T00:00:00"/>
    <n v="155.41"/>
    <n v="88361.43"/>
    <n v="0"/>
    <n v="3.02488"/>
    <n v="1.2028799999999999"/>
    <n v="0.74760000000000004"/>
    <x v="16"/>
  </r>
  <r>
    <n v="233070"/>
    <n v="5"/>
    <n v="1"/>
    <s v="233070-5-1"/>
    <s v="LIBPILL-200-2054"/>
    <s v="MARRIOTT INT'L COURTYARD"/>
    <s v="AH333 BRUNSWICK , GA - CY"/>
    <s v="Erica Hollyfield"/>
    <s v=""/>
    <s v=""/>
    <n v="50"/>
    <n v="50"/>
    <x v="56"/>
    <x v="40"/>
    <d v="2020-09-25T00:00:00"/>
    <d v="2020-10-05T00:00:00"/>
    <s v="Y"/>
    <x v="1"/>
    <s v="PRGM"/>
    <x v="0"/>
    <s v="NORMAL"/>
    <x v="1"/>
    <d v="2020-03-04T00:00:00"/>
    <d v="2020-03-04T00:00:00"/>
    <n v="44.08"/>
    <n v="88361.43"/>
    <n v="0"/>
    <n v="10.055"/>
    <m/>
    <m/>
    <x v="16"/>
  </r>
  <r>
    <n v="233070"/>
    <n v="6"/>
    <n v="1"/>
    <s v="233070-6-1"/>
    <s v="LIBPILL-18X14KEW"/>
    <s v="MARRIOTT INT'L COURTYARD"/>
    <s v="AH333 BRUNSWICK , GA - CY"/>
    <s v="Erica Hollyfield"/>
    <s v=""/>
    <s v=""/>
    <n v="51"/>
    <n v="51"/>
    <x v="57"/>
    <x v="40"/>
    <d v="2020-09-25T00:00:00"/>
    <d v="2020-10-05T00:00:00"/>
    <s v="Y"/>
    <x v="1"/>
    <s v="PRGM"/>
    <x v="0"/>
    <s v="NORMAL"/>
    <x v="1"/>
    <d v="2020-03-04T00:00:00"/>
    <d v="2020-03-04T00:00:00"/>
    <n v="23.57"/>
    <n v="88361.43"/>
    <n v="0"/>
    <n v="6.2016"/>
    <m/>
    <m/>
    <x v="16"/>
  </r>
  <r>
    <n v="233070"/>
    <n v="7"/>
    <n v="1"/>
    <s v="233070-7-1"/>
    <s v="LIB0200-2054"/>
    <s v="MARRIOTT INT'L COURTYARD"/>
    <s v="AH333 BRUNSWICK , GA - CY"/>
    <s v="Erica Hollyfield"/>
    <s v=""/>
    <s v=""/>
    <n v="50"/>
    <n v="50"/>
    <x v="56"/>
    <x v="40"/>
    <d v="2020-09-25T00:00:00"/>
    <d v="2020-10-05T00:00:00"/>
    <s v="Y"/>
    <x v="1"/>
    <s v="PRGM"/>
    <x v="0"/>
    <s v="NORMAL"/>
    <x v="0"/>
    <d v="2020-03-04T00:00:00"/>
    <d v="2020-03-04T00:00:00"/>
    <n v="785.07"/>
    <n v="88361.43"/>
    <n v="0"/>
    <n v="51.534750000000003"/>
    <n v="52.5"/>
    <n v="26.265750000000001"/>
    <x v="16"/>
  </r>
  <r>
    <n v="233070"/>
    <n v="8"/>
    <n v="1"/>
    <s v="233070-8-1"/>
    <s v="LIB0500-2054"/>
    <s v="MARRIOTT INT'L COURTYARD"/>
    <s v="AH333 BRUNSWICK , GA - CY"/>
    <s v="Erica Hollyfield"/>
    <s v=""/>
    <s v=""/>
    <n v="51"/>
    <n v="51"/>
    <x v="57"/>
    <x v="40"/>
    <d v="2020-09-25T00:00:00"/>
    <d v="2020-10-05T00:00:00"/>
    <s v="Y"/>
    <x v="1"/>
    <s v="PRGM"/>
    <x v="0"/>
    <s v="NORMAL"/>
    <x v="4"/>
    <d v="2020-03-04T00:00:00"/>
    <d v="2020-03-04T00:00:00"/>
    <n v="339.3"/>
    <n v="88361.43"/>
    <n v="0"/>
    <n v="21.108899999999998"/>
    <n v="42.84"/>
    <n v="25.704000000000001"/>
    <x v="16"/>
  </r>
  <r>
    <n v="233070"/>
    <n v="9"/>
    <n v="1"/>
    <s v="233070-9-1"/>
    <s v="LIBPILL-18X14KEW"/>
    <s v="MARRIOTT INT'L COURTYARD"/>
    <s v="AH333 BRUNSWICK , GA - CY"/>
    <s v="Erica Hollyfield"/>
    <s v=""/>
    <s v=""/>
    <n v="50"/>
    <n v="50"/>
    <x v="56"/>
    <x v="40"/>
    <d v="2020-09-25T00:00:00"/>
    <d v="2020-10-05T00:00:00"/>
    <s v="Y"/>
    <x v="1"/>
    <s v="PRGM"/>
    <x v="0"/>
    <s v="NORMAL"/>
    <x v="1"/>
    <d v="2020-03-04T00:00:00"/>
    <d v="2020-03-04T00:00:00"/>
    <n v="25.84"/>
    <n v="88361.43"/>
    <n v="0"/>
    <n v="6.08"/>
    <m/>
    <m/>
    <x v="16"/>
  </r>
  <r>
    <n v="233074"/>
    <n v="1"/>
    <n v="1"/>
    <s v="233074-1-1"/>
    <s v="LIB0600-3344"/>
    <s v="WESTERN INTERNATIONAL"/>
    <s v="HOME 2 SUITES BY HILTON - TUCSON, AZ"/>
    <s v="Christy Barclay"/>
    <s v=""/>
    <s v=""/>
    <n v="123"/>
    <n v="123"/>
    <x v="101"/>
    <x v="55"/>
    <d v="2020-12-25T00:00:00"/>
    <d v="2021-01-01T00:00:00"/>
    <s v="Y"/>
    <x v="1"/>
    <s v="PRGM"/>
    <x v="0"/>
    <s v="NORMAL"/>
    <x v="3"/>
    <d v="2020-03-04T00:00:00"/>
    <d v="2020-03-04T00:00:00"/>
    <n v="212"/>
    <n v="184182"/>
    <n v="0"/>
    <n v="25.11168"/>
    <n v="40.590000000000003"/>
    <n v="15.658515"/>
    <x v="25"/>
  </r>
  <r>
    <n v="233074"/>
    <n v="2"/>
    <n v="1"/>
    <s v="233074-2-1"/>
    <s v="LIB0200-1989C-73"/>
    <s v="WESTERN INTERNATIONAL"/>
    <s v="HOME 2 SUITES BY HILTON - TUCSON, AZ"/>
    <s v="Christy Barclay"/>
    <s v=""/>
    <s v=""/>
    <n v="123"/>
    <n v="123"/>
    <x v="101"/>
    <x v="55"/>
    <d v="2020-12-25T00:00:00"/>
    <d v="2021-01-01T00:00:00"/>
    <s v="Y"/>
    <x v="1"/>
    <s v="PRGM"/>
    <x v="0"/>
    <s v="NORMAL"/>
    <x v="0"/>
    <d v="2020-03-04T00:00:00"/>
    <d v="2020-03-04T00:00:00"/>
    <n v="1066"/>
    <n v="184182"/>
    <n v="0"/>
    <n v="124.7835"/>
    <n v="97.944900000000004"/>
    <n v="25.707000000000001"/>
    <x v="25"/>
  </r>
  <r>
    <n v="233074"/>
    <n v="3"/>
    <n v="1"/>
    <s v="233074-3-1"/>
    <s v="LIN0500-3371"/>
    <s v="WESTERN INTERNATIONAL"/>
    <s v="HOME 2 SUITES BY HILTON - TUCSON, AZ"/>
    <s v="Christy Barclay"/>
    <s v=""/>
    <s v=""/>
    <n v="8"/>
    <n v="8"/>
    <x v="101"/>
    <x v="55"/>
    <d v="2020-12-25T00:00:00"/>
    <d v="2021-01-01T00:00:00"/>
    <s v="Y"/>
    <x v="1"/>
    <s v="PRGM"/>
    <x v="2"/>
    <s v="PLANT3"/>
    <x v="4"/>
    <d v="2020-03-04T00:00:00"/>
    <d v="2020-03-04T00:00:00"/>
    <n v="741"/>
    <n v="184182"/>
    <n v="0"/>
    <n v="3.8847999999999998"/>
    <n v="14.2592"/>
    <n v="1.6896"/>
    <x v="25"/>
  </r>
  <r>
    <n v="233076"/>
    <n v="10"/>
    <n v="1"/>
    <s v="233076-10-1"/>
    <s v="PDL0900-677C-48-R-BNQ"/>
    <s v="Hilton Supply Management"/>
    <s v="HAMPTON  ATLANTA GALLERIA"/>
    <s v="Ellie Marlowe"/>
    <s v=""/>
    <s v=""/>
    <n v="1"/>
    <n v="1"/>
    <x v="62"/>
    <x v="43"/>
    <d v="2020-06-12T00:00:00"/>
    <d v="2020-06-19T00:00:00"/>
    <s v="Y"/>
    <x v="0"/>
    <s v="REG"/>
    <x v="2"/>
    <s v="R&amp;D"/>
    <x v="0"/>
    <d v="2020-03-04T00:00:00"/>
    <m/>
    <n v="0"/>
    <n v="25017.59"/>
    <n v="0"/>
    <n v="0.37880000000000003"/>
    <n v="1.4490000000000001"/>
    <n v="0.52039999999999997"/>
    <x v="1"/>
  </r>
  <r>
    <n v="233076"/>
    <n v="2"/>
    <n v="1"/>
    <s v="233076-2-1"/>
    <s v="PDL0900-677C-66-BNQ"/>
    <s v="Hilton Supply Management"/>
    <s v="HAMPTON  ATLANTA GALLERIA"/>
    <s v="Ellie Marlowe"/>
    <s v=""/>
    <s v=""/>
    <n v="3"/>
    <n v="3"/>
    <x v="62"/>
    <x v="43"/>
    <d v="2020-06-12T00:00:00"/>
    <d v="2020-06-19T00:00:00"/>
    <s v="Y"/>
    <x v="0"/>
    <s v="REG"/>
    <x v="2"/>
    <s v="R&amp;D"/>
    <x v="0"/>
    <d v="2020-03-04T00:00:00"/>
    <m/>
    <n v="1574"/>
    <n v="25017.59"/>
    <n v="0"/>
    <n v="0.49380000000000002"/>
    <n v="1.8314999999999999"/>
    <n v="0.98939999999999995"/>
    <x v="1"/>
  </r>
  <r>
    <n v="233076"/>
    <n v="9"/>
    <n v="1"/>
    <s v="233076-9-1"/>
    <s v="PDL0900-677C-48-L-BNQ"/>
    <s v="Hilton Supply Management"/>
    <s v="HAMPTON  ATLANTA GALLERIA"/>
    <s v="Ellie Marlowe"/>
    <s v=""/>
    <s v=""/>
    <n v="1"/>
    <n v="1"/>
    <x v="62"/>
    <x v="43"/>
    <d v="2020-06-12T00:00:00"/>
    <d v="2020-06-19T00:00:00"/>
    <s v="Y"/>
    <x v="0"/>
    <s v="REG"/>
    <x v="2"/>
    <s v="R&amp;D"/>
    <x v="0"/>
    <d v="2020-03-04T00:00:00"/>
    <m/>
    <n v="2293"/>
    <n v="25017.59"/>
    <n v="0"/>
    <n v="0.37880000000000003"/>
    <n v="1.4490000000000001"/>
    <n v="0.52039999999999997"/>
    <x v="1"/>
  </r>
  <r>
    <n v="233077"/>
    <n v="1"/>
    <n v="1"/>
    <s v="233077-1-1"/>
    <s v="LIB7149-O"/>
    <s v="CN HOTELS"/>
    <s v="GREENSBORO DOWNTOWN HOTEL- GREENSBORO, NC"/>
    <s v="Debbie Graham"/>
    <s v=""/>
    <s v="Y"/>
    <n v="10"/>
    <n v="10"/>
    <x v="102"/>
    <x v="25"/>
    <d v="2020-11-06T00:00:00"/>
    <d v="2020-11-10T00:00:00"/>
    <s v="Y"/>
    <x v="0"/>
    <s v="REG"/>
    <x v="0"/>
    <s v="NORMAL"/>
    <x v="3"/>
    <d v="2020-03-04T00:00:00"/>
    <m/>
    <n v="300"/>
    <n v="12221.41"/>
    <n v="0"/>
    <n v="7.2829499999999996"/>
    <n v="3.4996499999999999"/>
    <n v="1.3996500000000001"/>
    <x v="9"/>
  </r>
  <r>
    <n v="233077"/>
    <n v="4"/>
    <n v="1"/>
    <s v="233077-4-1"/>
    <s v="LIB7149-O"/>
    <s v="CN HOTELS"/>
    <s v="GREENSBORO DOWNTOWN HOTEL- GREENSBORO, NC"/>
    <s v="Debbie Graham"/>
    <s v=""/>
    <s v="Y"/>
    <n v="2"/>
    <n v="2"/>
    <x v="102"/>
    <x v="25"/>
    <d v="2020-11-06T00:00:00"/>
    <d v="2020-11-10T00:00:00"/>
    <s v="Y"/>
    <x v="0"/>
    <s v="REG"/>
    <x v="0"/>
    <s v="NORMAL"/>
    <x v="3"/>
    <d v="2020-03-04T00:00:00"/>
    <m/>
    <n v="375"/>
    <n v="12221.41"/>
    <n v="0"/>
    <n v="1.4565900000000001"/>
    <n v="0.69993000000000005"/>
    <n v="0.27993000000000001"/>
    <x v="9"/>
  </r>
  <r>
    <n v="233079"/>
    <n v="4"/>
    <n v="1"/>
    <s v="233079-4-1"/>
    <s v="LIBPILL-20X12KID-SD"/>
    <s v="AMERICAN HOTEL REGISTER"/>
    <s v="HOME2 SUITES BELMONT, NC"/>
    <s v="Bailee Moore"/>
    <s v=""/>
    <s v="Y"/>
    <n v="2"/>
    <n v="2"/>
    <x v="103"/>
    <x v="18"/>
    <d v="2020-08-28T00:00:00"/>
    <d v="2020-09-01T00:00:00"/>
    <s v="Y"/>
    <x v="1"/>
    <s v="REG"/>
    <x v="0"/>
    <s v="NORMAL"/>
    <x v="1"/>
    <d v="2020-03-04T00:00:00"/>
    <d v="2020-03-04T00:00:00"/>
    <n v="109"/>
    <n v="6447"/>
    <n v="0"/>
    <n v="0.14280000000000001"/>
    <m/>
    <m/>
    <x v="3"/>
  </r>
  <r>
    <n v="233084"/>
    <n v="1"/>
    <n v="1"/>
    <s v="233084-1-1"/>
    <s v="LIB0500-1881-R"/>
    <s v="CANDLEWOOD SUITES BURLINGTON, MA"/>
    <s v="CANDLEWOOD SUITES - BURLINGTON, MA"/>
    <s v="Megan Marley"/>
    <s v="Y"/>
    <s v="Y"/>
    <n v="5"/>
    <n v="5"/>
    <x v="16"/>
    <x v="15"/>
    <d v="2020-08-21T00:00:00"/>
    <d v="2020-08-28T00:00:00"/>
    <s v="Y"/>
    <x v="0"/>
    <s v="PRGM"/>
    <x v="0"/>
    <s v="NORMAL"/>
    <x v="4"/>
    <d v="2020-03-05T00:00:00"/>
    <m/>
    <n v="498"/>
    <n v="5089.45"/>
    <n v="0"/>
    <n v="2.4581499999999998"/>
    <n v="3.82525"/>
    <n v="4.3222750000000003"/>
    <x v="1"/>
  </r>
  <r>
    <n v="233084"/>
    <n v="2"/>
    <n v="1"/>
    <s v="233084-2-1"/>
    <s v="LER0800-349-CWS"/>
    <s v="CANDLEWOOD SUITES BURLINGTON, MA"/>
    <s v="CANDLEWOOD SUITES - BURLINGTON, MA"/>
    <s v="Megan Marley"/>
    <s v="Y"/>
    <s v="Y"/>
    <n v="10"/>
    <n v="10"/>
    <x v="16"/>
    <x v="15"/>
    <d v="2020-08-21T00:00:00"/>
    <d v="2020-08-28T00:00:00"/>
    <s v="Y"/>
    <x v="0"/>
    <s v="PRGM"/>
    <x v="0"/>
    <s v="NORMAL"/>
    <x v="5"/>
    <d v="2020-03-05T00:00:00"/>
    <m/>
    <n v="133"/>
    <n v="5089.45"/>
    <n v="0"/>
    <m/>
    <m/>
    <m/>
    <x v="1"/>
  </r>
  <r>
    <n v="233092"/>
    <n v="1"/>
    <n v="1"/>
    <s v="233092-1-1"/>
    <s v="LIN0900-562-BNQ"/>
    <s v="KB Construction"/>
    <s v="RIND &amp; GRIND JUICE BAR - SALINA, KS"/>
    <s v="Christy Barclay"/>
    <s v=""/>
    <s v="Y"/>
    <n v="2"/>
    <n v="2"/>
    <x v="89"/>
    <x v="50"/>
    <d v="2020-09-18T00:00:00"/>
    <d v="2020-09-25T00:00:00"/>
    <s v="Y"/>
    <x v="1"/>
    <s v="REG"/>
    <x v="2"/>
    <s v="PLANT3"/>
    <x v="0"/>
    <d v="2020-03-05T00:00:00"/>
    <d v="2020-07-25T00:00:00"/>
    <n v="1642"/>
    <n v="15928"/>
    <n v="0"/>
    <n v="2.5485000000000002"/>
    <n v="2.1457600000000001"/>
    <n v="0.62626000000000004"/>
    <x v="22"/>
  </r>
  <r>
    <n v="233092"/>
    <n v="2"/>
    <n v="1"/>
    <s v="233092-2-1"/>
    <s v="PDL0900-562-90-BNQ"/>
    <s v="KB Construction"/>
    <s v="RIND &amp; GRIND JUICE BAR - SALINA, KS"/>
    <s v="Christy Barclay"/>
    <s v=""/>
    <s v="Y"/>
    <n v="2"/>
    <n v="2"/>
    <x v="104"/>
    <x v="50"/>
    <d v="2020-09-18T00:00:00"/>
    <d v="2020-09-25T00:00:00"/>
    <s v="Y"/>
    <x v="0"/>
    <s v="REG"/>
    <x v="2"/>
    <s v="R&amp;D"/>
    <x v="0"/>
    <d v="2020-03-05T00:00:00"/>
    <m/>
    <n v="1393"/>
    <n v="15928"/>
    <n v="0"/>
    <n v="1.1568000000000001"/>
    <n v="1.5076000000000001"/>
    <n v="0.79679999999999995"/>
    <x v="22"/>
  </r>
  <r>
    <n v="233092"/>
    <n v="3"/>
    <n v="1"/>
    <s v="233092-3-1"/>
    <s v="PDL0900-562-60-BNQ"/>
    <s v="KB Construction"/>
    <s v="RIND &amp; GRIND JUICE BAR - SALINA, KS"/>
    <s v="Christy Barclay"/>
    <s v=""/>
    <s v="Y"/>
    <n v="2"/>
    <n v="2"/>
    <x v="104"/>
    <x v="50"/>
    <d v="2020-09-18T00:00:00"/>
    <d v="2020-09-25T00:00:00"/>
    <s v="Y"/>
    <x v="0"/>
    <s v="REG"/>
    <x v="2"/>
    <s v="R&amp;D"/>
    <x v="0"/>
    <d v="2020-03-05T00:00:00"/>
    <m/>
    <n v="1217"/>
    <n v="15928"/>
    <n v="0"/>
    <n v="1.1568000000000001"/>
    <n v="1.5076000000000001"/>
    <n v="0.79679999999999995"/>
    <x v="22"/>
  </r>
  <r>
    <n v="233092"/>
    <n v="4"/>
    <n v="1"/>
    <s v="233092-4-1"/>
    <s v="PDL0900-562-48-BNQ"/>
    <s v="KB Construction"/>
    <s v="RIND &amp; GRIND JUICE BAR - SALINA, KS"/>
    <s v="Christy Barclay"/>
    <s v=""/>
    <s v="Y"/>
    <n v="2"/>
    <n v="2"/>
    <x v="104"/>
    <x v="50"/>
    <d v="2020-09-18T00:00:00"/>
    <d v="2020-09-25T00:00:00"/>
    <s v="Y"/>
    <x v="0"/>
    <s v="REG"/>
    <x v="2"/>
    <s v="R&amp;D"/>
    <x v="0"/>
    <d v="2020-03-05T00:00:00"/>
    <m/>
    <n v="1056"/>
    <n v="15928"/>
    <n v="0"/>
    <n v="1.1568000000000001"/>
    <n v="1.5076000000000001"/>
    <n v="0.79679999999999995"/>
    <x v="22"/>
  </r>
  <r>
    <n v="233097"/>
    <n v="10"/>
    <n v="1"/>
    <s v="233097-10-1"/>
    <s v="LIN7432N-96-S"/>
    <s v="MARRIOTT INT'L-TRADITIONAL"/>
    <s v="PLA026-02 NASHVILLE ELEMENT"/>
    <s v="Erica Hollyfield"/>
    <s v=""/>
    <s v=""/>
    <n v="1"/>
    <n v="1"/>
    <x v="92"/>
    <x v="45"/>
    <d v="2020-07-10T00:00:00"/>
    <d v="2020-07-17T00:00:00"/>
    <s v="Y"/>
    <x v="1"/>
    <s v="REG"/>
    <x v="2"/>
    <s v="R&amp;D"/>
    <x v="0"/>
    <d v="2020-03-05T00:00:00"/>
    <d v="2020-07-25T00:00:00"/>
    <n v="2264"/>
    <n v="18351.439999999999"/>
    <n v="0"/>
    <n v="0"/>
    <n v="1.1158999999999999"/>
    <n v="0.47160000000000002"/>
    <x v="19"/>
  </r>
  <r>
    <n v="233104"/>
    <n v="1"/>
    <n v="1"/>
    <s v="233104-1-1"/>
    <s v="LIN0500-2330"/>
    <s v="Palma Building, LLC"/>
    <s v="2020 RENOVATION BUDGET"/>
    <s v="Megan Marley"/>
    <s v=""/>
    <s v="Y"/>
    <n v="3"/>
    <n v="3"/>
    <x v="45"/>
    <x v="35"/>
    <d v="2020-08-10T00:00:00"/>
    <d v="2020-08-17T00:00:00"/>
    <s v="Y"/>
    <x v="1"/>
    <s v="PRGM"/>
    <x v="2"/>
    <s v="PLANT3"/>
    <x v="4"/>
    <d v="2020-03-06T00:00:00"/>
    <d v="2020-03-31T00:00:00"/>
    <n v="635"/>
    <n v="21224"/>
    <n v="0"/>
    <n v="2.0141399999999998"/>
    <n v="4.0019999999999998"/>
    <m/>
    <x v="12"/>
  </r>
  <r>
    <n v="233104"/>
    <n v="2"/>
    <n v="1"/>
    <s v="233104-2-1"/>
    <s v="LIN0500-2331"/>
    <s v="Palma Building, LLC"/>
    <s v="2020 RENOVATION BUDGET"/>
    <s v="Megan Marley"/>
    <s v=""/>
    <s v="Y"/>
    <n v="4"/>
    <n v="4"/>
    <x v="45"/>
    <x v="35"/>
    <d v="2020-08-10T00:00:00"/>
    <d v="2020-08-17T00:00:00"/>
    <s v="Y"/>
    <x v="1"/>
    <s v="PRGM"/>
    <x v="2"/>
    <s v="PLANT3"/>
    <x v="4"/>
    <d v="2020-03-06T00:00:00"/>
    <d v="2020-03-31T00:00:00"/>
    <n v="410"/>
    <n v="21224"/>
    <n v="0"/>
    <n v="2.2400000000000002"/>
    <n v="3.556"/>
    <n v="1.778"/>
    <x v="12"/>
  </r>
  <r>
    <n v="233104"/>
    <n v="3"/>
    <n v="1"/>
    <s v="233104-3-1"/>
    <s v="LIN0100-2330-96"/>
    <s v="Palma Building, LLC"/>
    <s v="2020 RENOVATION BUDGET"/>
    <s v="Megan Marley"/>
    <s v=""/>
    <s v="Y"/>
    <n v="2"/>
    <n v="2"/>
    <x v="45"/>
    <x v="35"/>
    <d v="2020-08-10T00:00:00"/>
    <d v="2020-08-17T00:00:00"/>
    <s v="Y"/>
    <x v="1"/>
    <s v="PRGM"/>
    <x v="2"/>
    <s v="PLANT3"/>
    <x v="0"/>
    <d v="2020-03-06T00:00:00"/>
    <d v="2020-03-31T00:00:00"/>
    <n v="1108"/>
    <n v="21224"/>
    <n v="0"/>
    <n v="2"/>
    <n v="2.8332600000000001"/>
    <n v="1.41676"/>
    <x v="12"/>
  </r>
  <r>
    <n v="233104"/>
    <n v="6"/>
    <n v="1"/>
    <s v="233104-6-1"/>
    <s v="LIB0700-1383"/>
    <s v="Palma Building, LLC"/>
    <s v="2020 RENOVATION BUDGET"/>
    <s v="Megan Marley"/>
    <s v=""/>
    <s v="Y"/>
    <n v="8"/>
    <n v="8"/>
    <x v="30"/>
    <x v="26"/>
    <d v="2020-08-10T00:00:00"/>
    <d v="2020-08-17T00:00:00"/>
    <s v="Y"/>
    <x v="1"/>
    <s v="PRGM"/>
    <x v="0"/>
    <s v="NORMAL"/>
    <x v="4"/>
    <d v="2020-03-06T00:00:00"/>
    <d v="2020-03-31T00:00:00"/>
    <n v="268"/>
    <n v="21224"/>
    <n v="0"/>
    <n v="4.0418399999999997"/>
    <n v="4.4000000000000004"/>
    <n v="1.17944"/>
    <x v="10"/>
  </r>
  <r>
    <n v="233104"/>
    <n v="7"/>
    <n v="1"/>
    <s v="233104-7-1"/>
    <s v="LIN0900-397-72"/>
    <s v="Palma Building, LLC"/>
    <s v="2020 RENOVATION BUDGET"/>
    <s v="Megan Marley"/>
    <s v=""/>
    <s v="Y"/>
    <n v="2"/>
    <n v="2"/>
    <x v="45"/>
    <x v="35"/>
    <d v="2020-08-10T00:00:00"/>
    <d v="2020-08-17T00:00:00"/>
    <s v="Y"/>
    <x v="1"/>
    <s v="PRGM"/>
    <x v="2"/>
    <s v="PLANT3"/>
    <x v="0"/>
    <d v="2020-03-06T00:00:00"/>
    <d v="2020-03-31T00:00:00"/>
    <n v="1335"/>
    <n v="21224"/>
    <n v="0"/>
    <n v="3.2"/>
    <n v="2.6335000000000002"/>
    <n v="1.3167599999999999"/>
    <x v="12"/>
  </r>
  <r>
    <n v="233104"/>
    <n v="9"/>
    <n v="1"/>
    <s v="233104-9-1"/>
    <s v="LIN0600-2340"/>
    <s v="Palma Building, LLC"/>
    <s v="2020 RENOVATION BUDGET"/>
    <s v="Megan Marley"/>
    <s v=""/>
    <s v="Y"/>
    <n v="1"/>
    <n v="1"/>
    <x v="45"/>
    <x v="35"/>
    <d v="2020-08-10T00:00:00"/>
    <d v="2020-08-17T00:00:00"/>
    <s v="Y"/>
    <x v="1"/>
    <s v="PRGM"/>
    <x v="2"/>
    <s v="PLANT3"/>
    <x v="3"/>
    <d v="2020-03-06T00:00:00"/>
    <d v="2020-03-31T00:00:00"/>
    <n v="562"/>
    <n v="21224"/>
    <n v="0"/>
    <n v="0.15"/>
    <n v="0.29163"/>
    <n v="0.14588000000000001"/>
    <x v="12"/>
  </r>
  <r>
    <n v="233109"/>
    <n v="2"/>
    <n v="1"/>
    <s v="233109-2-1"/>
    <s v="LIB0900-378-LCL"/>
    <s v="Carver &amp; Associates"/>
    <s v="HOLIDAY INN EXPRESS - ANDULUSIA, AL"/>
    <s v="Megan Marley"/>
    <s v=""/>
    <s v=""/>
    <n v="10"/>
    <n v="10"/>
    <x v="53"/>
    <x v="39"/>
    <d v="2020-07-24T00:00:00"/>
    <d v="2020-07-30T00:00:00"/>
    <s v="Y"/>
    <x v="1"/>
    <s v="PRGM"/>
    <x v="0"/>
    <s v="NORMAL"/>
    <x v="4"/>
    <d v="2020-03-06T00:00:00"/>
    <d v="2020-07-15T00:00:00"/>
    <n v="429"/>
    <n v="47423"/>
    <n v="0"/>
    <n v="0"/>
    <n v="8.4"/>
    <n v="3.4996499999999999"/>
    <x v="15"/>
  </r>
  <r>
    <n v="233115"/>
    <n v="12"/>
    <n v="1"/>
    <s v="233115-12-1"/>
    <s v="LIN0500-650-SBS"/>
    <s v="SYNERGY DESIGN &amp; PROCUREMENT, LLC"/>
    <s v="STAYBRIDGE SUITES - SAN ANTONIO, TX"/>
    <s v="Megan Marley"/>
    <s v=""/>
    <s v=""/>
    <n v="4"/>
    <n v="4"/>
    <x v="68"/>
    <x v="46"/>
    <d v="2020-07-24T00:00:00"/>
    <d v="2020-07-31T00:00:00"/>
    <s v="Y"/>
    <x v="1"/>
    <s v="REG"/>
    <x v="2"/>
    <s v="PLANT3"/>
    <x v="4"/>
    <d v="2020-03-06T00:00:00"/>
    <d v="2020-07-17T00:00:00"/>
    <n v="336"/>
    <n v="281606"/>
    <n v="0"/>
    <n v="0.85040000000000004"/>
    <n v="3.5836000000000001"/>
    <n v="2.0104000000000002"/>
    <x v="1"/>
  </r>
  <r>
    <n v="233115"/>
    <n v="13"/>
    <n v="1"/>
    <s v="233115-13-1"/>
    <s v="LIB0600-3474-SBS"/>
    <s v="SYNERGY DESIGN &amp; PROCUREMENT, LLC"/>
    <s v="STAYBRIDGE SUITES - SAN ANTONIO, TX"/>
    <s v="Megan Marley"/>
    <s v=""/>
    <s v=""/>
    <n v="68"/>
    <n v="68"/>
    <x v="30"/>
    <x v="26"/>
    <d v="2020-07-24T00:00:00"/>
    <d v="2020-07-31T00:00:00"/>
    <s v="Y"/>
    <x v="1"/>
    <s v="REG"/>
    <x v="0"/>
    <s v="NORMAL"/>
    <x v="3"/>
    <d v="2020-03-06T00:00:00"/>
    <d v="2020-07-07T00:00:00"/>
    <n v="166"/>
    <n v="281606"/>
    <n v="0"/>
    <n v="13.568720000000001"/>
    <n v="17.577999999999999"/>
    <n v="8.7974999999999994"/>
    <x v="10"/>
  </r>
  <r>
    <n v="233115"/>
    <n v="14"/>
    <n v="1"/>
    <s v="233115-14-1"/>
    <s v="LIB0800-365B"/>
    <s v="SYNERGY DESIGN &amp; PROCUREMENT, LLC"/>
    <s v="STAYBRIDGE SUITES - SAN ANTONIO, TX"/>
    <s v="Megan Marley"/>
    <s v=""/>
    <s v=""/>
    <n v="71"/>
    <n v="71"/>
    <x v="58"/>
    <x v="39"/>
    <d v="2020-07-08T00:00:00"/>
    <d v="2020-07-15T00:00:00"/>
    <s v="Y"/>
    <x v="1"/>
    <s v="REG"/>
    <x v="0"/>
    <s v="NORMAL"/>
    <x v="4"/>
    <d v="2020-03-06T00:00:00"/>
    <d v="2020-06-18T00:00:00"/>
    <n v="251"/>
    <n v="281606"/>
    <n v="0"/>
    <n v="11.24498"/>
    <n v="23.43"/>
    <n v="13.611055"/>
    <x v="15"/>
  </r>
  <r>
    <n v="233115"/>
    <n v="24"/>
    <n v="1"/>
    <s v="233115-24-1"/>
    <s v="LIB0200-650-69-SBS"/>
    <s v="SYNERGY DESIGN &amp; PROCUREMENT, LLC"/>
    <s v="STAYBRIDGE SUITES - SAN ANTONIO, TX"/>
    <s v="Megan Marley"/>
    <s v=""/>
    <s v=""/>
    <n v="57"/>
    <n v="57"/>
    <x v="55"/>
    <x v="34"/>
    <d v="2020-07-08T00:00:00"/>
    <d v="2020-07-15T00:00:00"/>
    <s v="Y"/>
    <x v="1"/>
    <s v="REG"/>
    <x v="0"/>
    <s v="NORMAL"/>
    <x v="0"/>
    <d v="2020-03-06T00:00:00"/>
    <d v="2020-05-14T00:00:00"/>
    <n v="709"/>
    <n v="281606"/>
    <n v="0"/>
    <n v="35.590800000000002"/>
    <n v="40.441499999999998"/>
    <n v="12.6084"/>
    <x v="11"/>
  </r>
  <r>
    <n v="233115"/>
    <n v="25"/>
    <n v="1"/>
    <s v="233115-25-1"/>
    <s v="LIB0500-650-SBS"/>
    <s v="SYNERGY DESIGN &amp; PROCUREMENT, LLC"/>
    <s v="STAYBRIDGE SUITES - SAN ANTONIO, TX"/>
    <s v="Megan Marley"/>
    <s v=""/>
    <s v=""/>
    <n v="4"/>
    <n v="4"/>
    <x v="68"/>
    <x v="46"/>
    <d v="2020-07-08T00:00:00"/>
    <d v="2020-07-15T00:00:00"/>
    <s v="Y"/>
    <x v="1"/>
    <s v="REG"/>
    <x v="0"/>
    <s v="NORMAL"/>
    <x v="4"/>
    <d v="2020-03-06T00:00:00"/>
    <d v="2020-07-17T00:00:00"/>
    <n v="336"/>
    <n v="281606"/>
    <n v="0"/>
    <n v="0.6804"/>
    <n v="2.8668"/>
    <n v="1.6084000000000001"/>
    <x v="1"/>
  </r>
  <r>
    <n v="233115"/>
    <n v="4"/>
    <n v="1"/>
    <s v="233115-4-1"/>
    <s v="LIB0900-650-59-RSL-SBS"/>
    <s v="SYNERGY DESIGN &amp; PROCUREMENT, LLC"/>
    <s v="STAYBRIDGE SUITES - SAN ANTONIO, TX"/>
    <s v="Megan Marley"/>
    <s v=""/>
    <s v=""/>
    <n v="5"/>
    <n v="5"/>
    <x v="55"/>
    <x v="34"/>
    <d v="2020-07-24T00:00:00"/>
    <d v="2020-07-31T00:00:00"/>
    <s v="Y"/>
    <x v="1"/>
    <s v="REG"/>
    <x v="0"/>
    <s v="NORMAL"/>
    <x v="0"/>
    <d v="2020-03-06T00:00:00"/>
    <d v="2020-07-17T00:00:00"/>
    <n v="894"/>
    <n v="281606"/>
    <n v="0"/>
    <n v="2.8784999999999998"/>
    <n v="2.3235000000000001"/>
    <n v="1.365"/>
    <x v="11"/>
  </r>
  <r>
    <n v="233115"/>
    <n v="5"/>
    <n v="1"/>
    <s v="233115-5-1"/>
    <s v="LIB0900-650-30-LCH-SBS"/>
    <s v="SYNERGY DESIGN &amp; PROCUREMENT, LLC"/>
    <s v="STAYBRIDGE SUITES - SAN ANTONIO, TX"/>
    <s v="Megan Marley"/>
    <s v=""/>
    <s v=""/>
    <n v="5"/>
    <n v="5"/>
    <x v="55"/>
    <x v="34"/>
    <d v="2020-07-24T00:00:00"/>
    <d v="2020-07-31T00:00:00"/>
    <s v="Y"/>
    <x v="1"/>
    <s v="REG"/>
    <x v="0"/>
    <s v="NORMAL"/>
    <x v="0"/>
    <d v="2020-03-06T00:00:00"/>
    <d v="2020-07-17T00:00:00"/>
    <n v="0"/>
    <n v="281606"/>
    <n v="0"/>
    <n v="1.7290000000000001"/>
    <n v="2.4355000000000002"/>
    <n v="1"/>
    <x v="11"/>
  </r>
  <r>
    <n v="233115"/>
    <n v="6"/>
    <n v="1"/>
    <s v="233115-6-1"/>
    <s v="LIB0900-650-59-LSL-SBS"/>
    <s v="SYNERGY DESIGN &amp; PROCUREMENT, LLC"/>
    <s v="STAYBRIDGE SUITES - SAN ANTONIO, TX"/>
    <s v="Megan Marley"/>
    <s v=""/>
    <s v=""/>
    <n v="6"/>
    <n v="6"/>
    <x v="55"/>
    <x v="34"/>
    <d v="2020-07-24T00:00:00"/>
    <d v="2020-07-31T00:00:00"/>
    <s v="Y"/>
    <x v="1"/>
    <s v="REG"/>
    <x v="0"/>
    <s v="NORMAL"/>
    <x v="0"/>
    <d v="2020-03-06T00:00:00"/>
    <d v="2020-07-17T00:00:00"/>
    <n v="894"/>
    <n v="281606"/>
    <n v="0"/>
    <n v="3.4542000000000002"/>
    <n v="2.7881999999999998"/>
    <n v="1.6379999999999999"/>
    <x v="11"/>
  </r>
  <r>
    <n v="233115"/>
    <n v="7"/>
    <n v="1"/>
    <s v="233115-7-1"/>
    <s v="LIB0900-650-30-RCH-SBS"/>
    <s v="SYNERGY DESIGN &amp; PROCUREMENT, LLC"/>
    <s v="STAYBRIDGE SUITES - SAN ANTONIO, TX"/>
    <s v="Megan Marley"/>
    <s v=""/>
    <s v=""/>
    <n v="6"/>
    <n v="6"/>
    <x v="55"/>
    <x v="34"/>
    <d v="2020-07-24T00:00:00"/>
    <d v="2020-07-31T00:00:00"/>
    <s v="Y"/>
    <x v="1"/>
    <s v="REG"/>
    <x v="0"/>
    <s v="NORMAL"/>
    <x v="0"/>
    <d v="2020-03-06T00:00:00"/>
    <d v="2020-07-17T00:00:00"/>
    <n v="0"/>
    <n v="281606"/>
    <n v="0"/>
    <n v="2.0748000000000002"/>
    <n v="2.9226000000000001"/>
    <n v="1.2"/>
    <x v="11"/>
  </r>
  <r>
    <n v="233116"/>
    <n v="1"/>
    <n v="1"/>
    <s v="233116-1-1"/>
    <s v="PDL3368A-62-NA"/>
    <s v="CHRISTINE BURDICK DESIGN"/>
    <s v="FINDLAY SOBER  LIVING"/>
    <s v="Debbie Graham"/>
    <s v=""/>
    <s v="Y"/>
    <n v="1"/>
    <n v="1"/>
    <x v="36"/>
    <x v="30"/>
    <d v="2020-06-19T00:00:00"/>
    <d v="2020-06-26T00:00:00"/>
    <s v="Y"/>
    <x v="0"/>
    <s v="REG"/>
    <x v="2"/>
    <s v="R&amp;D"/>
    <x v="0"/>
    <d v="2020-03-06T00:00:00"/>
    <m/>
    <n v="5174"/>
    <n v="42470.16"/>
    <n v="0"/>
    <n v="0.67059999999999997"/>
    <n v="0.8"/>
    <n v="0.4"/>
    <x v="1"/>
  </r>
  <r>
    <n v="233116"/>
    <n v="65"/>
    <n v="1"/>
    <s v="233116-65-1"/>
    <s v="LINPILL-20X14KE"/>
    <s v="CHRISTINE BURDICK DESIGN"/>
    <s v="FINDLAY SOBER  LIVING"/>
    <s v="Debbie Graham"/>
    <s v=""/>
    <s v="Y"/>
    <n v="1"/>
    <n v="1"/>
    <x v="105"/>
    <x v="44"/>
    <d v="2020-06-19T00:00:00"/>
    <d v="2020-06-26T00:00:00"/>
    <s v="Y"/>
    <x v="0"/>
    <s v="REG"/>
    <x v="2"/>
    <s v="NORMAL"/>
    <x v="1"/>
    <d v="2020-03-06T00:00:00"/>
    <m/>
    <n v="35"/>
    <n v="42470.16"/>
    <n v="5"/>
    <n v="0.14280000000000001"/>
    <m/>
    <m/>
    <x v="1"/>
  </r>
  <r>
    <n v="233116"/>
    <n v="69"/>
    <n v="1"/>
    <s v="233116-69-1"/>
    <s v="LINPILL-20X14KE"/>
    <s v="CHRISTINE BURDICK DESIGN"/>
    <s v="FINDLAY SOBER  LIVING"/>
    <s v="Debbie Graham"/>
    <s v=""/>
    <s v="Y"/>
    <n v="1"/>
    <n v="1"/>
    <x v="105"/>
    <x v="44"/>
    <d v="2020-06-19T00:00:00"/>
    <d v="2020-06-26T00:00:00"/>
    <s v="Y"/>
    <x v="0"/>
    <s v="REG"/>
    <x v="2"/>
    <s v="NORMAL"/>
    <x v="1"/>
    <d v="2020-03-06T00:00:00"/>
    <m/>
    <n v="35"/>
    <n v="42470.16"/>
    <n v="5"/>
    <n v="0.14280000000000001"/>
    <m/>
    <m/>
    <x v="1"/>
  </r>
  <r>
    <n v="233116"/>
    <n v="80"/>
    <n v="1"/>
    <s v="233116-80-1"/>
    <s v="PDL3368A-COR"/>
    <s v="CHRISTINE BURDICK DESIGN"/>
    <s v="FINDLAY SOBER  LIVING"/>
    <s v="Debbie Graham"/>
    <s v=""/>
    <s v="Y"/>
    <n v="2"/>
    <n v="2"/>
    <x v="36"/>
    <x v="30"/>
    <d v="2020-06-19T00:00:00"/>
    <d v="2020-06-26T00:00:00"/>
    <s v="Y"/>
    <x v="0"/>
    <s v="REG"/>
    <x v="2"/>
    <s v="R&amp;D"/>
    <x v="0"/>
    <d v="2020-03-06T00:00:00"/>
    <m/>
    <n v="0"/>
    <n v="42470.16"/>
    <n v="0"/>
    <n v="1.3411999999999999"/>
    <n v="1.6"/>
    <n v="0.8"/>
    <x v="1"/>
  </r>
  <r>
    <n v="233116"/>
    <n v="81"/>
    <n v="1"/>
    <s v="233116-81-1"/>
    <s v="PDL3368-O"/>
    <s v="CHRISTINE BURDICK DESIGN"/>
    <s v="FINDLAY SOBER  LIVING"/>
    <s v="Debbie Graham"/>
    <s v=""/>
    <s v="Y"/>
    <n v="2"/>
    <n v="2"/>
    <x v="36"/>
    <x v="30"/>
    <d v="2020-06-19T00:00:00"/>
    <d v="2020-06-26T00:00:00"/>
    <s v="Y"/>
    <x v="0"/>
    <s v="REG"/>
    <x v="2"/>
    <s v="R&amp;D"/>
    <x v="0"/>
    <d v="2020-03-06T00:00:00"/>
    <m/>
    <n v="0"/>
    <n v="42470.16"/>
    <n v="0"/>
    <n v="1.3411999999999999"/>
    <n v="1.6"/>
    <m/>
    <x v="1"/>
  </r>
  <r>
    <n v="233119"/>
    <n v="2"/>
    <n v="1"/>
    <s v="233119-2-1"/>
    <s v="LIB5501-C-HI-CU"/>
    <s v="KFK Group"/>
    <s v="HOLIDAY INN METAIRIE NEW ORLEANS AIRPORT"/>
    <s v="Megan Marley"/>
    <s v=""/>
    <s v="Y"/>
    <n v="205"/>
    <n v="123"/>
    <x v="92"/>
    <x v="45"/>
    <d v="2020-07-31T00:00:00"/>
    <d v="2020-07-17T00:00:00"/>
    <s v="Y"/>
    <x v="1"/>
    <s v="PRGM"/>
    <x v="0"/>
    <s v="NORMAL"/>
    <x v="4"/>
    <d v="2020-03-06T00:00:00"/>
    <d v="2020-03-19T00:00:00"/>
    <n v="272"/>
    <n v="136715"/>
    <n v="0"/>
    <n v="0.57999999999999996"/>
    <n v="80.459999999999994"/>
    <n v="60.535800000000002"/>
    <x v="19"/>
  </r>
  <r>
    <n v="233121"/>
    <n v="1"/>
    <n v="1"/>
    <s v="233121-1-1"/>
    <s v="LIN0600-3171"/>
    <s v="B and B Brokers, LLC"/>
    <s v="RESIDENCE INN OXNARD RIVER RIDGE, CA"/>
    <s v="Alexus Whitaker"/>
    <s v="Y"/>
    <s v=""/>
    <n v="1"/>
    <n v="1"/>
    <x v="106"/>
    <x v="56"/>
    <d v="2020-04-03T00:00:00"/>
    <d v="2020-04-10T00:00:00"/>
    <s v="Y"/>
    <x v="0"/>
    <s v="RPL"/>
    <x v="2"/>
    <s v="NORMAL"/>
    <x v="3"/>
    <d v="2020-03-06T00:00:00"/>
    <m/>
    <n v="375"/>
    <n v="375"/>
    <n v="0"/>
    <n v="0.34488000000000002"/>
    <n v="0.41663"/>
    <n v="0.17138"/>
    <x v="1"/>
  </r>
  <r>
    <n v="233126"/>
    <n v="1"/>
    <n v="1"/>
    <s v="233126-1-1"/>
    <s v="40MATTRESS"/>
    <s v="Courtyard by Marriott Republic Airport"/>
    <s v="COURTYARD MARRIOTT REPUBLIC AIRPORT"/>
    <s v="Debbie Graham"/>
    <s v="Y"/>
    <s v=""/>
    <n v="4"/>
    <n v="4"/>
    <x v="74"/>
    <x v="48"/>
    <d v="2020-07-10T00:00:00"/>
    <d v="2020-04-17T00:00:00"/>
    <s v="Y"/>
    <x v="0"/>
    <s v="REG"/>
    <x v="0"/>
    <s v="NORMAL"/>
    <x v="1"/>
    <d v="2020-03-09T00:00:00"/>
    <m/>
    <n v="135"/>
    <n v="1413.7"/>
    <n v="0"/>
    <m/>
    <m/>
    <m/>
    <x v="1"/>
  </r>
  <r>
    <n v="233126"/>
    <n v="2"/>
    <n v="1"/>
    <s v="233126-2-1"/>
    <s v="33MATTRESS"/>
    <s v="Courtyard by Marriott Republic Airport"/>
    <s v="COURTYARD MARRIOTT REPUBLIC AIRPORT"/>
    <s v="Debbie Graham"/>
    <s v="Y"/>
    <s v=""/>
    <n v="4"/>
    <n v="4"/>
    <x v="74"/>
    <x v="48"/>
    <d v="2020-07-10T00:00:00"/>
    <d v="2020-04-17T00:00:00"/>
    <s v="Y"/>
    <x v="0"/>
    <s v="REG"/>
    <x v="0"/>
    <s v="NORMAL"/>
    <x v="1"/>
    <d v="2020-03-09T00:00:00"/>
    <m/>
    <n v="125"/>
    <n v="1413.7"/>
    <n v="0"/>
    <m/>
    <m/>
    <m/>
    <x v="1"/>
  </r>
  <r>
    <n v="233137"/>
    <n v="1"/>
    <n v="1"/>
    <s v="233137-1-1"/>
    <s v="LIB0600-2953-R"/>
    <s v="NKC Hospitality LLC"/>
    <s v="Element Hotel - North Kansas City, MO"/>
    <s v="Megan Marley"/>
    <s v=""/>
    <s v="Y"/>
    <n v="4"/>
    <n v="4"/>
    <x v="69"/>
    <x v="34"/>
    <d v="2020-08-28T00:00:00"/>
    <d v="2020-09-04T00:00:00"/>
    <s v="Y"/>
    <x v="1"/>
    <s v="PRGM"/>
    <x v="0"/>
    <s v="NORMAL"/>
    <x v="3"/>
    <d v="2020-03-09T00:00:00"/>
    <d v="2020-05-15T00:00:00"/>
    <n v="498.96"/>
    <n v="120862.89"/>
    <n v="0"/>
    <n v="0.87039999999999995"/>
    <n v="1.3764000000000001"/>
    <n v="0.56879999999999997"/>
    <x v="11"/>
  </r>
  <r>
    <n v="233137"/>
    <n v="10"/>
    <n v="1"/>
    <s v="233137-10-1"/>
    <s v="LIB3134-C"/>
    <s v="NKC Hospitality LLC"/>
    <s v="Element Hotel - North Kansas City, MO"/>
    <s v="Megan Marley"/>
    <s v=""/>
    <s v="Y"/>
    <n v="36"/>
    <n v="36"/>
    <x v="69"/>
    <x v="34"/>
    <d v="2020-08-28T00:00:00"/>
    <d v="2020-09-04T00:00:00"/>
    <s v="Y"/>
    <x v="1"/>
    <s v="PRGM"/>
    <x v="0"/>
    <s v="NORMAL"/>
    <x v="4"/>
    <d v="2020-03-09T00:00:00"/>
    <d v="2020-05-15T00:00:00"/>
    <n v="321.83999999999997"/>
    <n v="120862.89"/>
    <n v="0"/>
    <n v="17.805599999999998"/>
    <n v="17.251200000000001"/>
    <n v="10.08"/>
    <x v="11"/>
  </r>
  <r>
    <n v="233137"/>
    <n v="11"/>
    <n v="1"/>
    <s v="233137-11-1"/>
    <s v="LIB3133-24.5-O"/>
    <s v="NKC Hospitality LLC"/>
    <s v="Element Hotel - North Kansas City, MO"/>
    <s v="Megan Marley"/>
    <s v=""/>
    <s v="Y"/>
    <n v="9"/>
    <n v="9"/>
    <x v="69"/>
    <x v="34"/>
    <d v="2020-08-28T00:00:00"/>
    <d v="2020-09-04T00:00:00"/>
    <s v="Y"/>
    <x v="1"/>
    <s v="PRGM"/>
    <x v="0"/>
    <s v="NORMAL"/>
    <x v="3"/>
    <d v="2020-03-09T00:00:00"/>
    <d v="2020-05-15T00:00:00"/>
    <n v="179.28"/>
    <n v="120862.89"/>
    <n v="0"/>
    <n v="1.863"/>
    <n v="2.2265999999999999"/>
    <n v="0.86399999999999999"/>
    <x v="11"/>
  </r>
  <r>
    <n v="233137"/>
    <n v="12"/>
    <n v="1"/>
    <s v="233137-12-1"/>
    <s v="LIB0600-2930"/>
    <s v="NKC Hospitality LLC"/>
    <s v="Element Hotel - North Kansas City, MO"/>
    <s v="Megan Marley"/>
    <s v=""/>
    <s v="Y"/>
    <n v="4"/>
    <n v="4"/>
    <x v="69"/>
    <x v="34"/>
    <d v="2020-08-28T00:00:00"/>
    <d v="2020-09-04T00:00:00"/>
    <s v="Y"/>
    <x v="1"/>
    <s v="PRGM"/>
    <x v="0"/>
    <s v="NORMAL"/>
    <x v="3"/>
    <d v="2020-03-09T00:00:00"/>
    <d v="2020-05-15T00:00:00"/>
    <n v="217.08"/>
    <n v="120862.89"/>
    <n v="0"/>
    <n v="0.55200000000000005"/>
    <n v="0.55986000000000002"/>
    <n v="0.504"/>
    <x v="11"/>
  </r>
  <r>
    <n v="233137"/>
    <n v="13"/>
    <n v="1"/>
    <s v="233137-13-1"/>
    <s v="LINPILL-18X18KE-SD"/>
    <s v="NKC Hospitality LLC"/>
    <s v="Element Hotel - North Kansas City, MO"/>
    <s v="Megan Marley"/>
    <s v=""/>
    <s v="Y"/>
    <n v="5"/>
    <n v="5"/>
    <x v="70"/>
    <x v="34"/>
    <d v="2020-08-28T00:00:00"/>
    <d v="2020-09-04T00:00:00"/>
    <s v="Y"/>
    <x v="1"/>
    <s v="PRGM"/>
    <x v="2"/>
    <s v="PLANT3"/>
    <x v="1"/>
    <d v="2020-03-09T00:00:00"/>
    <d v="2020-05-15T00:00:00"/>
    <n v="84.24"/>
    <n v="120862.89"/>
    <n v="0"/>
    <n v="0.41875000000000001"/>
    <m/>
    <m/>
    <x v="11"/>
  </r>
  <r>
    <n v="233137"/>
    <n v="14"/>
    <n v="1"/>
    <s v="233137-14-1"/>
    <s v="LINPILL-18X18KE-SD"/>
    <s v="NKC Hospitality LLC"/>
    <s v="Element Hotel - North Kansas City, MO"/>
    <s v="Megan Marley"/>
    <s v=""/>
    <s v="Y"/>
    <n v="6"/>
    <n v="6"/>
    <x v="70"/>
    <x v="34"/>
    <d v="2020-08-28T00:00:00"/>
    <d v="2020-09-04T00:00:00"/>
    <s v="Y"/>
    <x v="1"/>
    <s v="PRGM"/>
    <x v="2"/>
    <s v="PLANT3"/>
    <x v="1"/>
    <d v="2020-03-09T00:00:00"/>
    <d v="2020-05-15T00:00:00"/>
    <n v="84.24"/>
    <n v="120862.89"/>
    <n v="0"/>
    <n v="0.50249999999999995"/>
    <m/>
    <m/>
    <x v="11"/>
  </r>
  <r>
    <n v="233137"/>
    <n v="15"/>
    <n v="1"/>
    <s v="233137-15-1"/>
    <s v="LINPILL-18X18KE-SD"/>
    <s v="NKC Hospitality LLC"/>
    <s v="Element Hotel - North Kansas City, MO"/>
    <s v="Megan Marley"/>
    <s v=""/>
    <s v="Y"/>
    <n v="125"/>
    <n v="125"/>
    <x v="69"/>
    <x v="34"/>
    <d v="2020-08-28T00:00:00"/>
    <d v="2020-09-04T00:00:00"/>
    <s v="Y"/>
    <x v="1"/>
    <s v="PRGM"/>
    <x v="2"/>
    <s v="PLANT3"/>
    <x v="1"/>
    <d v="2020-03-09T00:00:00"/>
    <d v="2020-05-15T00:00:00"/>
    <n v="41.04"/>
    <n v="120862.89"/>
    <n v="0"/>
    <n v="10.46875"/>
    <m/>
    <m/>
    <x v="11"/>
  </r>
  <r>
    <n v="233137"/>
    <n v="16"/>
    <n v="1"/>
    <s v="233137-16-1"/>
    <s v="LINPILL-18X18KE-SD"/>
    <s v="NKC Hospitality LLC"/>
    <s v="Element Hotel - North Kansas City, MO"/>
    <s v="Megan Marley"/>
    <s v=""/>
    <s v="Y"/>
    <n v="82"/>
    <n v="82"/>
    <x v="69"/>
    <x v="34"/>
    <d v="2020-08-28T00:00:00"/>
    <d v="2020-09-04T00:00:00"/>
    <s v="Y"/>
    <x v="1"/>
    <s v="PRGM"/>
    <x v="2"/>
    <s v="PLANT3"/>
    <x v="1"/>
    <d v="2020-03-09T00:00:00"/>
    <d v="2020-05-15T00:00:00"/>
    <n v="29.16"/>
    <n v="120862.89"/>
    <n v="0"/>
    <n v="6.8674999999999997"/>
    <m/>
    <m/>
    <x v="11"/>
  </r>
  <r>
    <n v="233137"/>
    <n v="17"/>
    <n v="1"/>
    <s v="233137-17-1"/>
    <s v="LIB3136-69-RCH"/>
    <s v="NKC Hospitality LLC"/>
    <s v="Element Hotel - North Kansas City, MO"/>
    <s v="Megan Marley"/>
    <s v=""/>
    <s v="Y"/>
    <n v="16"/>
    <n v="16"/>
    <x v="69"/>
    <x v="34"/>
    <d v="2020-08-28T00:00:00"/>
    <d v="2020-09-04T00:00:00"/>
    <s v="Y"/>
    <x v="1"/>
    <s v="PRGM"/>
    <x v="0"/>
    <s v="NORMAL"/>
    <x v="4"/>
    <d v="2020-03-09T00:00:00"/>
    <d v="2020-05-15T00:00:00"/>
    <n v="0"/>
    <n v="120862.89"/>
    <n v="0"/>
    <n v="12.473599999999999"/>
    <n v="13.92"/>
    <n v="7.68"/>
    <x v="11"/>
  </r>
  <r>
    <n v="233137"/>
    <n v="18"/>
    <n v="1"/>
    <s v="233137-18-1"/>
    <s v="LIN9741-79-RSCOR-GR"/>
    <s v="NKC Hospitality LLC"/>
    <s v="Element Hotel - North Kansas City, MO"/>
    <s v="Megan Marley"/>
    <s v=""/>
    <s v="Y"/>
    <n v="1"/>
    <n v="1"/>
    <x v="70"/>
    <x v="34"/>
    <d v="2020-08-28T00:00:00"/>
    <d v="2020-09-04T00:00:00"/>
    <s v="Y"/>
    <x v="1"/>
    <s v="PRGM"/>
    <x v="2"/>
    <s v="PLANT3"/>
    <x v="0"/>
    <d v="2020-03-09T00:00:00"/>
    <d v="2020-05-15T00:00:00"/>
    <n v="3113.64"/>
    <n v="120862.89"/>
    <n v="0"/>
    <n v="0.92589999999999995"/>
    <n v="0.76339999999999997"/>
    <n v="0.32779999999999998"/>
    <x v="11"/>
  </r>
  <r>
    <n v="233137"/>
    <n v="19"/>
    <n v="1"/>
    <s v="233137-19-1"/>
    <s v="LIN9741-79-LSCOR-GB"/>
    <s v="NKC Hospitality LLC"/>
    <s v="Element Hotel - North Kansas City, MO"/>
    <s v="Megan Marley"/>
    <s v=""/>
    <s v="Y"/>
    <n v="1"/>
    <n v="1"/>
    <x v="70"/>
    <x v="34"/>
    <d v="2020-08-28T00:00:00"/>
    <d v="2020-09-04T00:00:00"/>
    <s v="Y"/>
    <x v="1"/>
    <s v="PRGM"/>
    <x v="2"/>
    <s v="PLANT3"/>
    <x v="0"/>
    <d v="2020-03-09T00:00:00"/>
    <d v="2020-05-15T00:00:00"/>
    <n v="0"/>
    <n v="120862.89"/>
    <n v="0"/>
    <n v="0.92589999999999995"/>
    <n v="0.76339999999999997"/>
    <n v="0.32779999999999998"/>
    <x v="11"/>
  </r>
  <r>
    <n v="233137"/>
    <n v="2"/>
    <n v="1"/>
    <s v="233137-2-1"/>
    <s v="LIB0600-2953-L"/>
    <s v="NKC Hospitality LLC"/>
    <s v="Element Hotel - North Kansas City, MO"/>
    <s v="Megan Marley"/>
    <s v=""/>
    <s v="Y"/>
    <n v="5"/>
    <n v="5"/>
    <x v="69"/>
    <x v="34"/>
    <d v="2020-08-28T00:00:00"/>
    <d v="2020-09-04T00:00:00"/>
    <s v="Y"/>
    <x v="1"/>
    <s v="PRGM"/>
    <x v="0"/>
    <s v="NORMAL"/>
    <x v="3"/>
    <d v="2020-03-09T00:00:00"/>
    <d v="2020-05-15T00:00:00"/>
    <n v="498.96"/>
    <n v="120862.89"/>
    <n v="0"/>
    <n v="1.0880000000000001"/>
    <n v="1.7204999999999999"/>
    <n v="0.71099999999999997"/>
    <x v="11"/>
  </r>
  <r>
    <n v="233137"/>
    <n v="20"/>
    <n v="1"/>
    <s v="233137-20-1"/>
    <s v="LIN9741-43-NA-GL"/>
    <s v="NKC Hospitality LLC"/>
    <s v="Element Hotel - North Kansas City, MO"/>
    <s v="Megan Marley"/>
    <s v=""/>
    <s v="Y"/>
    <n v="1"/>
    <n v="1"/>
    <x v="70"/>
    <x v="34"/>
    <d v="2020-08-28T00:00:00"/>
    <d v="2020-09-04T00:00:00"/>
    <s v="Y"/>
    <x v="1"/>
    <s v="PRGM"/>
    <x v="2"/>
    <s v="PLANT3"/>
    <x v="0"/>
    <d v="2020-03-09T00:00:00"/>
    <d v="2020-05-15T00:00:00"/>
    <n v="0"/>
    <n v="120862.89"/>
    <n v="0"/>
    <n v="0.60270000000000001"/>
    <n v="0.4914"/>
    <n v="0"/>
    <x v="11"/>
  </r>
  <r>
    <n v="233137"/>
    <n v="21"/>
    <n v="1"/>
    <s v="233137-21-1"/>
    <s v="LIN9741-79-LSCOR-GR"/>
    <s v="NKC Hospitality LLC"/>
    <s v="Element Hotel - North Kansas City, MO"/>
    <s v="Megan Marley"/>
    <s v=""/>
    <s v="Y"/>
    <n v="1"/>
    <n v="1"/>
    <x v="70"/>
    <x v="34"/>
    <d v="2020-08-28T00:00:00"/>
    <d v="2020-09-04T00:00:00"/>
    <s v="Y"/>
    <x v="1"/>
    <s v="PRGM"/>
    <x v="2"/>
    <s v="PLANT3"/>
    <x v="0"/>
    <d v="2020-03-09T00:00:00"/>
    <d v="2020-05-15T00:00:00"/>
    <n v="5919.48"/>
    <n v="120862.89"/>
    <n v="0"/>
    <n v="0.92589999999999995"/>
    <n v="0.76339999999999997"/>
    <n v="0.27050000000000002"/>
    <x v="11"/>
  </r>
  <r>
    <n v="233137"/>
    <n v="22"/>
    <n v="1"/>
    <s v="233137-22-1"/>
    <s v="LIN9741-66-NA-GB"/>
    <s v="NKC Hospitality LLC"/>
    <s v="Element Hotel - North Kansas City, MO"/>
    <s v="Megan Marley"/>
    <s v=""/>
    <s v="Y"/>
    <n v="2"/>
    <n v="2"/>
    <x v="70"/>
    <x v="34"/>
    <d v="2020-08-28T00:00:00"/>
    <d v="2020-09-04T00:00:00"/>
    <s v="Y"/>
    <x v="1"/>
    <s v="PRGM"/>
    <x v="2"/>
    <s v="PLANT3"/>
    <x v="0"/>
    <d v="2020-03-09T00:00:00"/>
    <d v="2020-05-15T00:00:00"/>
    <n v="0"/>
    <n v="120862.89"/>
    <n v="0"/>
    <n v="1.8236000000000001"/>
    <n v="1.0972"/>
    <n v="0.62760000000000005"/>
    <x v="11"/>
  </r>
  <r>
    <n v="233137"/>
    <n v="23"/>
    <n v="1"/>
    <s v="233137-23-1"/>
    <s v="LIN9741-79-RSCOR-GB"/>
    <s v="NKC Hospitality LLC"/>
    <s v="Element Hotel - North Kansas City, MO"/>
    <s v="Megan Marley"/>
    <s v=""/>
    <s v="Y"/>
    <n v="1"/>
    <n v="1"/>
    <x v="70"/>
    <x v="34"/>
    <d v="2020-08-28T00:00:00"/>
    <d v="2020-09-04T00:00:00"/>
    <s v="Y"/>
    <x v="1"/>
    <s v="PRGM"/>
    <x v="2"/>
    <s v="PLANT3"/>
    <x v="0"/>
    <d v="2020-03-09T00:00:00"/>
    <d v="2020-05-15T00:00:00"/>
    <n v="0"/>
    <n v="120862.89"/>
    <n v="0"/>
    <n v="0.92589999999999995"/>
    <n v="0.76339999999999997"/>
    <n v="0.32779999999999998"/>
    <x v="11"/>
  </r>
  <r>
    <n v="233137"/>
    <n v="24"/>
    <n v="1"/>
    <s v="233137-24-1"/>
    <s v="LIN9741-79-LSCOR-GB"/>
    <s v="NKC Hospitality LLC"/>
    <s v="Element Hotel - North Kansas City, MO"/>
    <s v="Megan Marley"/>
    <s v=""/>
    <s v="Y"/>
    <n v="1"/>
    <n v="1"/>
    <x v="70"/>
    <x v="34"/>
    <d v="2020-08-28T00:00:00"/>
    <d v="2020-09-04T00:00:00"/>
    <s v="Y"/>
    <x v="1"/>
    <s v="PRGM"/>
    <x v="2"/>
    <s v="PLANT3"/>
    <x v="0"/>
    <d v="2020-03-09T00:00:00"/>
    <d v="2020-05-15T00:00:00"/>
    <n v="0"/>
    <n v="120862.89"/>
    <n v="0"/>
    <n v="0.92589999999999995"/>
    <n v="0.76339999999999997"/>
    <n v="0.32779999999999998"/>
    <x v="11"/>
  </r>
  <r>
    <n v="233137"/>
    <n v="25"/>
    <n v="1"/>
    <s v="233137-25-1"/>
    <s v="LIN9741-72-LAF-GR"/>
    <s v="NKC Hospitality LLC"/>
    <s v="Element Hotel - North Kansas City, MO"/>
    <s v="Megan Marley"/>
    <s v=""/>
    <s v="Y"/>
    <n v="1"/>
    <n v="1"/>
    <x v="70"/>
    <x v="34"/>
    <d v="2020-08-28T00:00:00"/>
    <d v="2020-09-04T00:00:00"/>
    <s v="Y"/>
    <x v="1"/>
    <s v="PRGM"/>
    <x v="2"/>
    <s v="PLANT3"/>
    <x v="0"/>
    <d v="2020-03-09T00:00:00"/>
    <d v="2020-05-15T00:00:00"/>
    <n v="4601.88"/>
    <n v="120862.89"/>
    <n v="0"/>
    <n v="0.85599999999999998"/>
    <n v="0.70899999999999996"/>
    <n v="0.30020000000000002"/>
    <x v="11"/>
  </r>
  <r>
    <n v="233137"/>
    <n v="26"/>
    <n v="1"/>
    <s v="233137-26-1"/>
    <s v="LIN9741-68-LSCOR-GB"/>
    <s v="NKC Hospitality LLC"/>
    <s v="Element Hotel - North Kansas City, MO"/>
    <s v="Megan Marley"/>
    <s v=""/>
    <s v="Y"/>
    <n v="1"/>
    <n v="1"/>
    <x v="70"/>
    <x v="34"/>
    <d v="2020-08-28T00:00:00"/>
    <d v="2020-09-04T00:00:00"/>
    <s v="Y"/>
    <x v="1"/>
    <s v="PRGM"/>
    <x v="2"/>
    <s v="PLANT3"/>
    <x v="0"/>
    <d v="2020-03-09T00:00:00"/>
    <d v="2020-05-15T00:00:00"/>
    <n v="0"/>
    <n v="120862.89"/>
    <n v="0"/>
    <n v="0.92100000000000004"/>
    <n v="0.76339999999999997"/>
    <n v="0.36909999999999998"/>
    <x v="11"/>
  </r>
  <r>
    <n v="233137"/>
    <n v="27"/>
    <n v="1"/>
    <s v="233137-27-1"/>
    <s v="LIN9741-35-NA-GB"/>
    <s v="NKC Hospitality LLC"/>
    <s v="Element Hotel - North Kansas City, MO"/>
    <s v="Megan Marley"/>
    <s v=""/>
    <s v="Y"/>
    <n v="1"/>
    <n v="1"/>
    <x v="70"/>
    <x v="34"/>
    <d v="2020-08-28T00:00:00"/>
    <d v="2020-09-04T00:00:00"/>
    <s v="Y"/>
    <x v="1"/>
    <s v="PRGM"/>
    <x v="2"/>
    <s v="PLANT3"/>
    <x v="0"/>
    <d v="2020-03-09T00:00:00"/>
    <d v="2020-05-15T00:00:00"/>
    <n v="0"/>
    <n v="120862.89"/>
    <n v="0"/>
    <n v="0.56979999999999997"/>
    <n v="0.41870000000000002"/>
    <n v="0.3251"/>
    <x v="11"/>
  </r>
  <r>
    <n v="233137"/>
    <n v="28"/>
    <n v="1"/>
    <s v="233137-28-1"/>
    <s v="LIN9741-68-RSCOR-GB"/>
    <s v="NKC Hospitality LLC"/>
    <s v="Element Hotel - North Kansas City, MO"/>
    <s v="Megan Marley"/>
    <s v=""/>
    <s v="Y"/>
    <n v="1"/>
    <n v="1"/>
    <x v="70"/>
    <x v="34"/>
    <d v="2020-08-28T00:00:00"/>
    <d v="2020-09-04T00:00:00"/>
    <s v="Y"/>
    <x v="1"/>
    <s v="PRGM"/>
    <x v="2"/>
    <s v="PLANT3"/>
    <x v="0"/>
    <d v="2020-03-09T00:00:00"/>
    <d v="2020-05-15T00:00:00"/>
    <n v="0"/>
    <n v="120862.89"/>
    <n v="0"/>
    <n v="0.92100000000000004"/>
    <n v="0.76339999999999997"/>
    <n v="0.36909999999999998"/>
    <x v="11"/>
  </r>
  <r>
    <n v="233137"/>
    <n v="29"/>
    <n v="1"/>
    <s v="233137-29-1"/>
    <s v="LIN9741-36-LAF-GR"/>
    <s v="NKC Hospitality LLC"/>
    <s v="Element Hotel - North Kansas City, MO"/>
    <s v="Megan Marley"/>
    <s v=""/>
    <s v="Y"/>
    <n v="1"/>
    <n v="1"/>
    <x v="70"/>
    <x v="34"/>
    <d v="2020-08-28T00:00:00"/>
    <d v="2020-09-04T00:00:00"/>
    <s v="Y"/>
    <x v="1"/>
    <s v="PRGM"/>
    <x v="2"/>
    <s v="PLANT3"/>
    <x v="0"/>
    <d v="2020-03-09T00:00:00"/>
    <d v="2020-05-15T00:00:00"/>
    <n v="4601.88"/>
    <n v="120862.89"/>
    <n v="0"/>
    <n v="0.61839999999999995"/>
    <n v="0.54120000000000001"/>
    <n v="0.26650000000000001"/>
    <x v="11"/>
  </r>
  <r>
    <n v="233137"/>
    <n v="3"/>
    <n v="1"/>
    <s v="233137-3-1"/>
    <s v="LIN3136-70-SL-RAF"/>
    <s v="NKC Hospitality LLC"/>
    <s v="Element Hotel - North Kansas City, MO"/>
    <s v="Megan Marley"/>
    <s v=""/>
    <s v="Y"/>
    <n v="2"/>
    <n v="2"/>
    <x v="70"/>
    <x v="34"/>
    <d v="2020-08-28T00:00:00"/>
    <d v="2020-09-04T00:00:00"/>
    <s v="Y"/>
    <x v="1"/>
    <s v="PRGM"/>
    <x v="2"/>
    <s v="PLANT3"/>
    <x v="0"/>
    <d v="2020-03-09T00:00:00"/>
    <d v="2020-05-15T00:00:00"/>
    <n v="1911.6"/>
    <n v="120862.89"/>
    <n v="0"/>
    <n v="2.6882000000000001"/>
    <n v="1.1888000000000001"/>
    <n v="0.64459999999999995"/>
    <x v="11"/>
  </r>
  <r>
    <n v="233137"/>
    <n v="30"/>
    <n v="1"/>
    <s v="233137-30-1"/>
    <s v="LIN9741-68-LSCOR-GB"/>
    <s v="NKC Hospitality LLC"/>
    <s v="Element Hotel - North Kansas City, MO"/>
    <s v="Megan Marley"/>
    <s v=""/>
    <s v="Y"/>
    <n v="1"/>
    <n v="1"/>
    <x v="70"/>
    <x v="34"/>
    <d v="2020-08-28T00:00:00"/>
    <d v="2020-09-04T00:00:00"/>
    <s v="Y"/>
    <x v="1"/>
    <s v="PRGM"/>
    <x v="2"/>
    <s v="PLANT3"/>
    <x v="0"/>
    <d v="2020-03-09T00:00:00"/>
    <d v="2020-05-15T00:00:00"/>
    <n v="0"/>
    <n v="120862.89"/>
    <n v="0"/>
    <n v="0.92100000000000004"/>
    <n v="0.76339999999999997"/>
    <n v="0.36909999999999998"/>
    <x v="11"/>
  </r>
  <r>
    <n v="233137"/>
    <n v="31"/>
    <n v="1"/>
    <s v="233137-31-1"/>
    <s v="LIN9741-35-NA-GB"/>
    <s v="NKC Hospitality LLC"/>
    <s v="Element Hotel - North Kansas City, MO"/>
    <s v="Megan Marley"/>
    <s v=""/>
    <s v="Y"/>
    <n v="1"/>
    <n v="1"/>
    <x v="70"/>
    <x v="34"/>
    <d v="2020-08-28T00:00:00"/>
    <d v="2020-09-04T00:00:00"/>
    <s v="Y"/>
    <x v="1"/>
    <s v="PRGM"/>
    <x v="2"/>
    <s v="PLANT3"/>
    <x v="0"/>
    <d v="2020-03-09T00:00:00"/>
    <d v="2020-05-15T00:00:00"/>
    <n v="0"/>
    <n v="120862.89"/>
    <n v="0"/>
    <n v="0.56979999999999997"/>
    <n v="0.41870000000000002"/>
    <n v="0.3251"/>
    <x v="11"/>
  </r>
  <r>
    <n v="233137"/>
    <n v="32"/>
    <n v="1"/>
    <s v="233137-32-1"/>
    <s v="LIN9741-68-RSCOR-GB"/>
    <s v="NKC Hospitality LLC"/>
    <s v="Element Hotel - North Kansas City, MO"/>
    <s v="Megan Marley"/>
    <s v=""/>
    <s v="Y"/>
    <n v="1"/>
    <n v="1"/>
    <x v="70"/>
    <x v="34"/>
    <d v="2020-08-28T00:00:00"/>
    <d v="2020-09-04T00:00:00"/>
    <s v="Y"/>
    <x v="1"/>
    <s v="PRGM"/>
    <x v="2"/>
    <s v="PLANT3"/>
    <x v="0"/>
    <d v="2020-03-09T00:00:00"/>
    <d v="2020-05-15T00:00:00"/>
    <n v="0"/>
    <n v="120862.89"/>
    <n v="0"/>
    <n v="0.92100000000000004"/>
    <n v="0.76339999999999997"/>
    <n v="0.36909999999999998"/>
    <x v="11"/>
  </r>
  <r>
    <n v="233137"/>
    <n v="33"/>
    <n v="1"/>
    <s v="233137-33-1"/>
    <s v="LINPILL-18X18KE-SD"/>
    <s v="NKC Hospitality LLC"/>
    <s v="Element Hotel - North Kansas City, MO"/>
    <s v="Megan Marley"/>
    <s v=""/>
    <s v="Y"/>
    <n v="11"/>
    <n v="11"/>
    <x v="70"/>
    <x v="34"/>
    <d v="2020-08-28T00:00:00"/>
    <d v="2020-09-04T00:00:00"/>
    <s v="Y"/>
    <x v="1"/>
    <s v="PRGM"/>
    <x v="2"/>
    <s v="PLANT3"/>
    <x v="1"/>
    <d v="2020-03-09T00:00:00"/>
    <d v="2020-05-15T00:00:00"/>
    <n v="83.97"/>
    <n v="120862.89"/>
    <n v="0"/>
    <n v="0.92125000000000001"/>
    <m/>
    <m/>
    <x v="11"/>
  </r>
  <r>
    <n v="233137"/>
    <n v="34"/>
    <n v="1"/>
    <s v="233137-34-1"/>
    <s v="LINPILL-18X18KE-SD"/>
    <s v="NKC Hospitality LLC"/>
    <s v="Element Hotel - North Kansas City, MO"/>
    <s v="Megan Marley"/>
    <s v=""/>
    <s v="Y"/>
    <n v="14"/>
    <n v="14"/>
    <x v="70"/>
    <x v="34"/>
    <d v="2020-08-28T00:00:00"/>
    <d v="2020-09-04T00:00:00"/>
    <s v="Y"/>
    <x v="1"/>
    <s v="PRGM"/>
    <x v="2"/>
    <s v="PLANT3"/>
    <x v="1"/>
    <d v="2020-03-09T00:00:00"/>
    <d v="2020-05-15T00:00:00"/>
    <n v="83.97"/>
    <n v="120862.89"/>
    <n v="0"/>
    <n v="1.1725000000000001"/>
    <m/>
    <m/>
    <x v="11"/>
  </r>
  <r>
    <n v="233137"/>
    <n v="35"/>
    <n v="1"/>
    <s v="233137-35-1"/>
    <s v="LINPILL-26X12KID-SD"/>
    <s v="NKC Hospitality LLC"/>
    <s v="Element Hotel - North Kansas City, MO"/>
    <s v="Megan Marley"/>
    <s v=""/>
    <s v="Y"/>
    <n v="12"/>
    <n v="12"/>
    <x v="70"/>
    <x v="34"/>
    <d v="2020-08-28T00:00:00"/>
    <d v="2020-09-04T00:00:00"/>
    <s v="Y"/>
    <x v="1"/>
    <s v="PRGM"/>
    <x v="2"/>
    <s v="PLANT3"/>
    <x v="1"/>
    <d v="2020-03-09T00:00:00"/>
    <d v="2020-05-15T00:00:00"/>
    <n v="83.97"/>
    <n v="120862.89"/>
    <n v="0"/>
    <n v="1.0409999999999999"/>
    <m/>
    <m/>
    <x v="11"/>
  </r>
  <r>
    <n v="233137"/>
    <n v="37"/>
    <n v="1"/>
    <s v="233137-37-1"/>
    <s v="LIN9741-O"/>
    <s v="NKC Hospitality LLC"/>
    <s v="Element Hotel - North Kansas City, MO"/>
    <s v="Megan Marley"/>
    <s v=""/>
    <s v="Y"/>
    <n v="1"/>
    <n v="1"/>
    <x v="70"/>
    <x v="34"/>
    <d v="2020-08-28T00:00:00"/>
    <d v="2020-09-04T00:00:00"/>
    <s v="Y"/>
    <x v="1"/>
    <s v="PRGM"/>
    <x v="2"/>
    <s v="PLANT3"/>
    <x v="3"/>
    <d v="2020-03-09T00:00:00"/>
    <d v="2020-05-15T00:00:00"/>
    <n v="0"/>
    <n v="120862.89"/>
    <n v="0"/>
    <n v="0.53049999999999997"/>
    <n v="0.35199999999999998"/>
    <n v="0.1497"/>
    <x v="11"/>
  </r>
  <r>
    <n v="233137"/>
    <n v="38"/>
    <n v="1"/>
    <s v="233137-38-1"/>
    <s v="LIN9741-36-RAF-GL"/>
    <s v="NKC Hospitality LLC"/>
    <s v="Element Hotel - North Kansas City, MO"/>
    <s v="Megan Marley"/>
    <s v=""/>
    <s v="Y"/>
    <n v="1"/>
    <n v="1"/>
    <x v="70"/>
    <x v="34"/>
    <d v="2020-08-28T00:00:00"/>
    <d v="2020-09-04T00:00:00"/>
    <s v="Y"/>
    <x v="1"/>
    <s v="PRGM"/>
    <x v="2"/>
    <s v="PLANT3"/>
    <x v="0"/>
    <d v="2020-03-09T00:00:00"/>
    <d v="2020-05-15T00:00:00"/>
    <n v="0"/>
    <n v="120862.89"/>
    <n v="0"/>
    <n v="0.61839999999999995"/>
    <n v="0.54120000000000001"/>
    <n v="0.26650000000000001"/>
    <x v="11"/>
  </r>
  <r>
    <n v="233137"/>
    <n v="39"/>
    <n v="1"/>
    <s v="233137-39-1"/>
    <s v="LIN9741-72-RAF-GL"/>
    <s v="NKC Hospitality LLC"/>
    <s v="Element Hotel - North Kansas City, MO"/>
    <s v="Megan Marley"/>
    <s v=""/>
    <s v="Y"/>
    <n v="1"/>
    <n v="1"/>
    <x v="70"/>
    <x v="34"/>
    <d v="2020-08-28T00:00:00"/>
    <d v="2020-09-04T00:00:00"/>
    <s v="Y"/>
    <x v="1"/>
    <s v="PRGM"/>
    <x v="2"/>
    <s v="PLANT3"/>
    <x v="0"/>
    <d v="2020-03-09T00:00:00"/>
    <d v="2020-05-15T00:00:00"/>
    <n v="0"/>
    <n v="120862.89"/>
    <n v="0"/>
    <n v="0.85599999999999998"/>
    <n v="0.70899999999999996"/>
    <n v="0.30020000000000002"/>
    <x v="11"/>
  </r>
  <r>
    <n v="233137"/>
    <n v="4"/>
    <n v="1"/>
    <s v="233137-4-1"/>
    <s v="LIN3136-69-RSCOR"/>
    <s v="NKC Hospitality LLC"/>
    <s v="Element Hotel - North Kansas City, MO"/>
    <s v="Megan Marley"/>
    <s v=""/>
    <s v="Y"/>
    <n v="2"/>
    <n v="2"/>
    <x v="70"/>
    <x v="34"/>
    <d v="2020-08-28T00:00:00"/>
    <d v="2020-09-04T00:00:00"/>
    <s v="Y"/>
    <x v="1"/>
    <s v="PRGM"/>
    <x v="2"/>
    <s v="PLANT3"/>
    <x v="0"/>
    <d v="2020-03-09T00:00:00"/>
    <d v="2020-05-15T00:00:00"/>
    <n v="0"/>
    <n v="120862.89"/>
    <n v="0"/>
    <n v="2.4994000000000001"/>
    <n v="1.5267999999999999"/>
    <n v="0.81859999999999999"/>
    <x v="11"/>
  </r>
  <r>
    <n v="233137"/>
    <n v="5"/>
    <n v="1"/>
    <s v="233137-5-1"/>
    <s v="LIN3136-36-CH-LAF"/>
    <s v="NKC Hospitality LLC"/>
    <s v="Element Hotel - North Kansas City, MO"/>
    <s v="Megan Marley"/>
    <s v=""/>
    <s v="Y"/>
    <n v="2"/>
    <n v="2"/>
    <x v="70"/>
    <x v="34"/>
    <d v="2020-08-28T00:00:00"/>
    <d v="2020-09-04T00:00:00"/>
    <s v="Y"/>
    <x v="1"/>
    <s v="PRGM"/>
    <x v="2"/>
    <s v="PLANT3"/>
    <x v="0"/>
    <d v="2020-03-09T00:00:00"/>
    <d v="2020-05-15T00:00:00"/>
    <n v="0"/>
    <n v="120862.89"/>
    <n v="0"/>
    <n v="1.5226"/>
    <n v="1.0824"/>
    <n v="0.56699999999999995"/>
    <x v="11"/>
  </r>
  <r>
    <n v="233137"/>
    <n v="6"/>
    <n v="1"/>
    <s v="233137-6-1"/>
    <s v="LIB3136-RSL"/>
    <s v="NKC Hospitality LLC"/>
    <s v="Element Hotel - North Kansas City, MO"/>
    <s v="Megan Marley"/>
    <s v=""/>
    <s v="Y"/>
    <n v="10"/>
    <n v="10"/>
    <x v="70"/>
    <x v="34"/>
    <d v="2020-08-28T00:00:00"/>
    <d v="2020-09-04T00:00:00"/>
    <s v="Y"/>
    <x v="1"/>
    <s v="PRGM"/>
    <x v="0"/>
    <s v="NORMAL"/>
    <x v="0"/>
    <d v="2020-03-09T00:00:00"/>
    <d v="2020-05-15T00:00:00"/>
    <n v="1229.04"/>
    <n v="120862.89"/>
    <n v="0"/>
    <n v="7.8079999999999998"/>
    <n v="6.0369999999999999"/>
    <n v="2.7330000000000001"/>
    <x v="11"/>
  </r>
  <r>
    <n v="233137"/>
    <n v="7"/>
    <n v="1"/>
    <s v="233137-7-1"/>
    <s v="LIB3136-69-LCH"/>
    <s v="NKC Hospitality LLC"/>
    <s v="Element Hotel - North Kansas City, MO"/>
    <s v="Megan Marley"/>
    <s v=""/>
    <s v="Y"/>
    <n v="10"/>
    <n v="10"/>
    <x v="69"/>
    <x v="34"/>
    <d v="2020-08-28T00:00:00"/>
    <d v="2020-09-04T00:00:00"/>
    <s v="Y"/>
    <x v="1"/>
    <s v="PRGM"/>
    <x v="0"/>
    <s v="NORMAL"/>
    <x v="4"/>
    <d v="2020-03-09T00:00:00"/>
    <d v="2020-05-15T00:00:00"/>
    <n v="0"/>
    <n v="120862.89"/>
    <n v="0"/>
    <n v="7.7960000000000003"/>
    <n v="8.6999999999999993"/>
    <n v="4.8"/>
    <x v="11"/>
  </r>
  <r>
    <n v="233137"/>
    <n v="8"/>
    <n v="1"/>
    <s v="233137-8-1"/>
    <s v="LIB3136-LSL"/>
    <s v="NKC Hospitality LLC"/>
    <s v="Element Hotel - North Kansas City, MO"/>
    <s v="Megan Marley"/>
    <s v=""/>
    <s v="Y"/>
    <n v="16"/>
    <n v="16"/>
    <x v="70"/>
    <x v="34"/>
    <d v="2020-08-28T00:00:00"/>
    <d v="2020-09-04T00:00:00"/>
    <s v="Y"/>
    <x v="1"/>
    <s v="PRGM"/>
    <x v="0"/>
    <s v="NORMAL"/>
    <x v="0"/>
    <d v="2020-03-09T00:00:00"/>
    <d v="2020-05-15T00:00:00"/>
    <n v="1229.04"/>
    <n v="120862.89"/>
    <n v="0"/>
    <n v="12.492800000000001"/>
    <n v="9.6592000000000002"/>
    <n v="4.3727999999999998"/>
    <x v="11"/>
  </r>
  <r>
    <n v="233137"/>
    <n v="9"/>
    <n v="1"/>
    <s v="233137-9-1"/>
    <s v="LIB3275-FSL"/>
    <s v="NKC Hospitality LLC"/>
    <s v="Element Hotel - North Kansas City, MO"/>
    <s v="Megan Marley"/>
    <s v=""/>
    <s v="Y"/>
    <n v="30"/>
    <n v="30"/>
    <x v="69"/>
    <x v="34"/>
    <d v="2020-08-28T00:00:00"/>
    <d v="2020-09-04T00:00:00"/>
    <s v="Y"/>
    <x v="1"/>
    <s v="PRGM"/>
    <x v="0"/>
    <s v="NORMAL"/>
    <x v="0"/>
    <d v="2020-03-09T00:00:00"/>
    <d v="2020-05-15T00:00:00"/>
    <n v="881.28"/>
    <n v="120862.89"/>
    <n v="0"/>
    <n v="21.672000000000001"/>
    <n v="20.001000000000001"/>
    <n v="6.9989999999999997"/>
    <x v="11"/>
  </r>
  <r>
    <n v="233140"/>
    <n v="1"/>
    <n v="1"/>
    <s v="233140-1-1"/>
    <s v="MRL-SOFA"/>
    <s v="Lodging By Liberty - Sample"/>
    <s v="RESIDENCE INN - SAMPLE"/>
    <s v="Erica Hollyfield"/>
    <s v=""/>
    <s v=""/>
    <n v="1"/>
    <n v="1"/>
    <x v="106"/>
    <x v="56"/>
    <d v="2020-10-16T00:00:00"/>
    <d v="2020-04-10T00:00:00"/>
    <s v="Y"/>
    <x v="0"/>
    <s v="SMP"/>
    <x v="2"/>
    <s v="NORMAL"/>
    <x v="0"/>
    <d v="2020-03-10T00:00:00"/>
    <m/>
    <n v="0"/>
    <n v="0"/>
    <n v="0"/>
    <m/>
    <m/>
    <m/>
    <x v="1"/>
  </r>
  <r>
    <n v="233140"/>
    <n v="2"/>
    <n v="1"/>
    <s v="233140-2-1"/>
    <s v="MRL-OTTOMAN"/>
    <s v="Lodging By Liberty - Sample"/>
    <s v="RESIDENCE INN - SAMPLE"/>
    <s v="Erica Hollyfield"/>
    <s v=""/>
    <s v=""/>
    <n v="1"/>
    <n v="1"/>
    <x v="106"/>
    <x v="56"/>
    <d v="2020-10-16T00:00:00"/>
    <d v="2020-04-10T00:00:00"/>
    <s v="Y"/>
    <x v="0"/>
    <s v="SMP"/>
    <x v="2"/>
    <s v="NORMAL"/>
    <x v="4"/>
    <d v="2020-03-10T00:00:00"/>
    <m/>
    <n v="0"/>
    <n v="0"/>
    <n v="0"/>
    <m/>
    <m/>
    <m/>
    <x v="1"/>
  </r>
  <r>
    <n v="233142"/>
    <n v="2"/>
    <n v="1"/>
    <s v="233142-2-1"/>
    <s v="LIB0500-2757-HMP"/>
    <s v="1752118 Ontario Limited"/>
    <s v="HAMPTON INN - BROCKVILLE, ON CANADA"/>
    <s v="Ellie Marlowe"/>
    <s v="Y"/>
    <s v=""/>
    <n v="35"/>
    <n v="35"/>
    <x v="100"/>
    <x v="44"/>
    <d v="2020-06-26T00:00:00"/>
    <d v="2020-07-03T00:00:00"/>
    <s v="Y"/>
    <x v="0"/>
    <s v="REG"/>
    <x v="0"/>
    <s v="NORMAL"/>
    <x v="4"/>
    <d v="2020-03-10T00:00:00"/>
    <m/>
    <n v="379.57"/>
    <n v="36041.35"/>
    <n v="0"/>
    <n v="16.149000000000001"/>
    <n v="19.134499999999999"/>
    <n v="8.4525000000000006"/>
    <x v="1"/>
  </r>
  <r>
    <n v="233148"/>
    <n v="1"/>
    <n v="1"/>
    <s v="233148-1-1"/>
    <s v="LIB0200-2308-CUSHCOV"/>
    <s v="ATMOSPHERE COMMERCIAL INTERIORS"/>
    <s v="RPL - HOLIDAY INN EXPRESS - BROWN DEER, WI"/>
    <s v="Bailee Moore"/>
    <s v=""/>
    <s v=""/>
    <n v="10"/>
    <n v="10"/>
    <x v="107"/>
    <x v="13"/>
    <d v="2020-04-10T00:00:00"/>
    <d v="2020-04-17T00:00:00"/>
    <s v="Y"/>
    <x v="0"/>
    <s v="RPL"/>
    <x v="0"/>
    <s v="NORMAL"/>
    <x v="1"/>
    <d v="2020-03-10T00:00:00"/>
    <m/>
    <n v="0"/>
    <n v="0"/>
    <n v="0"/>
    <n v="1.4670000000000001"/>
    <m/>
    <m/>
    <x v="1"/>
  </r>
  <r>
    <n v="233154"/>
    <n v="1"/>
    <n v="1"/>
    <s v="233154-1-1"/>
    <s v="LIB0200-3460-LAF-CY-W.01"/>
    <s v="HOSPITALITY PROJECT SERVICES"/>
    <s v="COURTYARD - COLUMBUS, OH"/>
    <s v="Deanna Rapp"/>
    <s v=""/>
    <s v=""/>
    <n v="49"/>
    <n v="49"/>
    <x v="75"/>
    <x v="35"/>
    <d v="2020-08-27T00:00:00"/>
    <d v="2020-07-01T00:00:00"/>
    <s v="Y"/>
    <x v="1"/>
    <s v="PRGM"/>
    <x v="0"/>
    <s v="NORMAL"/>
    <x v="0"/>
    <d v="2020-03-10T00:00:00"/>
    <d v="2020-03-12T00:00:00"/>
    <n v="1187"/>
    <n v="237796.5"/>
    <n v="0"/>
    <n v="60.013730000000002"/>
    <n v="80.601079999999996"/>
    <n v="66.289159999999995"/>
    <x v="12"/>
  </r>
  <r>
    <n v="233154"/>
    <n v="2"/>
    <n v="1"/>
    <s v="233154-2-1"/>
    <s v="LIB0200-3460-RAF-CY-W.01"/>
    <s v="HOSPITALITY PROJECT SERVICES"/>
    <s v="COURTYARD - COLUMBUS, OH"/>
    <s v="Deanna Rapp"/>
    <s v=""/>
    <s v=""/>
    <n v="48"/>
    <n v="48"/>
    <x v="108"/>
    <x v="35"/>
    <d v="2020-08-27T00:00:00"/>
    <d v="2020-07-01T00:00:00"/>
    <s v="Y"/>
    <x v="1"/>
    <s v="PRGM"/>
    <x v="0"/>
    <s v="NORMAL"/>
    <x v="0"/>
    <d v="2020-03-10T00:00:00"/>
    <d v="2020-03-13T00:00:00"/>
    <n v="1187"/>
    <n v="237796.5"/>
    <n v="0"/>
    <n v="58.787520000000001"/>
    <n v="78.96096"/>
    <n v="64.936319999999995"/>
    <x v="12"/>
  </r>
  <r>
    <n v="233161"/>
    <n v="10"/>
    <n v="1"/>
    <s v="233161-10-1"/>
    <s v="LIN9741-79-LSCOR-GB"/>
    <s v="CARVER &amp; ASSOCIATES"/>
    <s v="ELEMENT GEN 2 - DENVER, CO"/>
    <s v="Megan Marley"/>
    <s v=""/>
    <s v=""/>
    <n v="2"/>
    <n v="2"/>
    <x v="46"/>
    <x v="26"/>
    <d v="2020-07-24T00:00:00"/>
    <d v="2020-07-31T00:00:00"/>
    <s v="Y"/>
    <x v="1"/>
    <s v="REG"/>
    <x v="2"/>
    <s v="PLANT3"/>
    <x v="0"/>
    <d v="2020-03-11T00:00:00"/>
    <d v="2020-06-18T00:00:00"/>
    <n v="0"/>
    <n v="10556.25"/>
    <n v="0"/>
    <n v="1.8517999999999999"/>
    <n v="1.5267999999999999"/>
    <n v="0.65559999999999996"/>
    <x v="10"/>
  </r>
  <r>
    <n v="233161"/>
    <n v="11"/>
    <n v="1"/>
    <s v="233161-11-1"/>
    <s v="LIN9741B-79-RSCOR-GB"/>
    <s v="CARVER &amp; ASSOCIATES"/>
    <s v="ELEMENT GEN 2 - DENVER, CO"/>
    <s v="Megan Marley"/>
    <s v=""/>
    <s v=""/>
    <n v="1"/>
    <n v="1"/>
    <x v="39"/>
    <x v="26"/>
    <d v="2020-07-24T00:00:00"/>
    <d v="2020-07-31T00:00:00"/>
    <s v="Y"/>
    <x v="1"/>
    <s v="REG"/>
    <x v="2"/>
    <s v="PLANT3"/>
    <x v="0"/>
    <d v="2020-03-11T00:00:00"/>
    <d v="2020-06-18T00:00:00"/>
    <n v="0"/>
    <n v="10556.25"/>
    <n v="0"/>
    <n v="0.92589999999999995"/>
    <n v="0.76339999999999997"/>
    <n v="0.34549999999999997"/>
    <x v="10"/>
  </r>
  <r>
    <n v="233161"/>
    <n v="12"/>
    <n v="1"/>
    <s v="233161-12-1"/>
    <s v="LIN9741-O"/>
    <s v="CARVER &amp; ASSOCIATES"/>
    <s v="ELEMENT GEN 2 - DENVER, CO"/>
    <s v="Megan Marley"/>
    <s v=""/>
    <s v=""/>
    <n v="1"/>
    <n v="1"/>
    <x v="39"/>
    <x v="26"/>
    <d v="2020-07-24T00:00:00"/>
    <d v="2020-07-31T00:00:00"/>
    <s v="Y"/>
    <x v="1"/>
    <s v="REG"/>
    <x v="2"/>
    <s v="PLANT3"/>
    <x v="3"/>
    <d v="2020-03-11T00:00:00"/>
    <d v="2020-06-18T00:00:00"/>
    <n v="0"/>
    <n v="10556.25"/>
    <n v="0"/>
    <n v="0.53049999999999997"/>
    <n v="0.35199999999999998"/>
    <n v="0.1497"/>
    <x v="10"/>
  </r>
  <r>
    <n v="233161"/>
    <n v="5"/>
    <n v="1"/>
    <s v="233161-5-1"/>
    <s v="LIN9741B-79-RSCOR-GR"/>
    <s v="CARVER &amp; ASSOCIATES"/>
    <s v="ELEMENT GEN 2 - DENVER, CO"/>
    <s v="Megan Marley"/>
    <s v=""/>
    <s v=""/>
    <n v="1"/>
    <n v="1"/>
    <x v="46"/>
    <x v="26"/>
    <d v="2020-07-24T00:00:00"/>
    <d v="2020-07-31T00:00:00"/>
    <s v="Y"/>
    <x v="1"/>
    <s v="REG"/>
    <x v="2"/>
    <s v="PLANT3"/>
    <x v="0"/>
    <d v="2020-03-11T00:00:00"/>
    <d v="2020-06-18T00:00:00"/>
    <n v="3055"/>
    <n v="10556.25"/>
    <n v="0"/>
    <n v="0.92589999999999995"/>
    <n v="0.76339999999999997"/>
    <n v="0.34549999999999997"/>
    <x v="10"/>
  </r>
  <r>
    <n v="233161"/>
    <n v="6"/>
    <n v="1"/>
    <s v="233161-6-1"/>
    <s v="LIN9741-79-LSCOR-GB"/>
    <s v="CARVER &amp; ASSOCIATES"/>
    <s v="ELEMENT GEN 2 - DENVER, CO"/>
    <s v="Megan Marley"/>
    <s v=""/>
    <s v=""/>
    <n v="1"/>
    <n v="1"/>
    <x v="46"/>
    <x v="26"/>
    <d v="2020-07-24T00:00:00"/>
    <d v="2020-07-31T00:00:00"/>
    <s v="Y"/>
    <x v="1"/>
    <s v="REG"/>
    <x v="2"/>
    <s v="PLANT3"/>
    <x v="0"/>
    <d v="2020-03-11T00:00:00"/>
    <d v="2020-06-18T00:00:00"/>
    <n v="0"/>
    <n v="10556.25"/>
    <n v="0"/>
    <n v="0.92589999999999995"/>
    <n v="0.76339999999999997"/>
    <n v="0.32779999999999998"/>
    <x v="10"/>
  </r>
  <r>
    <n v="233161"/>
    <n v="7"/>
    <n v="1"/>
    <s v="233161-7-1"/>
    <s v="PDL9741B-43-NA-GL"/>
    <s v="CARVER &amp; ASSOCIATES"/>
    <s v="ELEMENT GEN 2 - DENVER, CO"/>
    <s v="Megan Marley"/>
    <s v=""/>
    <s v=""/>
    <n v="1"/>
    <n v="1"/>
    <x v="68"/>
    <x v="46"/>
    <d v="2020-07-24T00:00:00"/>
    <d v="2020-07-31T00:00:00"/>
    <s v="Y"/>
    <x v="0"/>
    <s v="REG"/>
    <x v="2"/>
    <s v="R&amp;D"/>
    <x v="0"/>
    <d v="2020-03-11T00:00:00"/>
    <m/>
    <n v="0"/>
    <n v="10556.25"/>
    <n v="0"/>
    <n v="0.60270000000000001"/>
    <n v="0.4914"/>
    <n v="0"/>
    <x v="1"/>
  </r>
  <r>
    <n v="233161"/>
    <n v="8"/>
    <n v="1"/>
    <s v="233161-8-1"/>
    <s v="LIN9741B-79-RSCOR-GL"/>
    <s v="CARVER &amp; ASSOCIATES"/>
    <s v="ELEMENT GEN 2 - DENVER, CO"/>
    <s v="Megan Marley"/>
    <s v=""/>
    <s v=""/>
    <n v="1"/>
    <n v="1"/>
    <x v="46"/>
    <x v="26"/>
    <d v="2020-07-24T00:00:00"/>
    <d v="2020-07-31T00:00:00"/>
    <s v="Y"/>
    <x v="1"/>
    <s v="REG"/>
    <x v="2"/>
    <s v="PLANT3"/>
    <x v="0"/>
    <d v="2020-03-11T00:00:00"/>
    <d v="2020-06-18T00:00:00"/>
    <n v="5825"/>
    <n v="10556.25"/>
    <n v="0"/>
    <n v="0.92589999999999995"/>
    <n v="0.76339999999999997"/>
    <n v="0.34549999999999997"/>
    <x v="10"/>
  </r>
  <r>
    <n v="233161"/>
    <n v="9"/>
    <n v="1"/>
    <s v="233161-9-1"/>
    <s v="LIN9741B-66-NA-GB"/>
    <s v="CARVER &amp; ASSOCIATES"/>
    <s v="ELEMENT GEN 2 - DENVER, CO"/>
    <s v="Megan Marley"/>
    <s v=""/>
    <s v=""/>
    <n v="2"/>
    <n v="2"/>
    <x v="46"/>
    <x v="26"/>
    <d v="2020-07-24T00:00:00"/>
    <d v="2020-07-31T00:00:00"/>
    <s v="Y"/>
    <x v="1"/>
    <s v="REG"/>
    <x v="2"/>
    <s v="PLANT3"/>
    <x v="0"/>
    <d v="2020-03-11T00:00:00"/>
    <d v="2020-06-18T00:00:00"/>
    <n v="0"/>
    <n v="10556.25"/>
    <n v="0"/>
    <n v="1.8236000000000001"/>
    <n v="1.0972"/>
    <n v="0.77759999999999996"/>
    <x v="10"/>
  </r>
  <r>
    <n v="233163"/>
    <n v="2"/>
    <n v="1"/>
    <s v="233163-2-1"/>
    <s v="LIB0500-3653-CY.01"/>
    <s v="MARRIOTT INT'L COURTYARD"/>
    <s v="70NI206 CY DETROIT NOVI, MI"/>
    <s v="Erica Hollyfield"/>
    <s v=""/>
    <s v="Y"/>
    <n v="56"/>
    <n v="56"/>
    <x v="109"/>
    <x v="15"/>
    <d v="2020-10-23T00:00:00"/>
    <d v="2020-11-01T00:00:00"/>
    <s v="Y"/>
    <x v="0"/>
    <s v="PRGM"/>
    <x v="0"/>
    <s v="NORMAL"/>
    <x v="4"/>
    <d v="2020-03-11T00:00:00"/>
    <m/>
    <n v="432.68"/>
    <n v="165450.98000000001"/>
    <n v="0"/>
    <n v="40.672800000000002"/>
    <n v="26.493040000000001"/>
    <n v="12.3536"/>
    <x v="1"/>
  </r>
  <r>
    <n v="233163"/>
    <n v="3"/>
    <n v="1"/>
    <s v="233163-3-1"/>
    <s v="LIB0200-3460-LAF-CY-W.01"/>
    <s v="MARRIOTT INT'L COURTYARD"/>
    <s v="70NI206 CY DETROIT NOVI, MI"/>
    <s v="Erica Hollyfield"/>
    <s v=""/>
    <s v="Y"/>
    <n v="33"/>
    <n v="33"/>
    <x v="109"/>
    <x v="15"/>
    <d v="2020-10-23T00:00:00"/>
    <d v="2020-11-01T00:00:00"/>
    <s v="Y"/>
    <x v="0"/>
    <s v="PRGM"/>
    <x v="0"/>
    <s v="NORMAL"/>
    <x v="0"/>
    <d v="2020-03-11T00:00:00"/>
    <m/>
    <n v="1099.3599999999999"/>
    <n v="165450.98000000001"/>
    <n v="0"/>
    <n v="40.417409999999997"/>
    <n v="54.282359999999997"/>
    <n v="44.643720000000002"/>
    <x v="1"/>
  </r>
  <r>
    <n v="233163"/>
    <n v="7"/>
    <n v="1"/>
    <s v="233163-7-1"/>
    <s v="LIB0200-3460-RAF-CY-W.01"/>
    <s v="MARRIOTT INT'L COURTYARD"/>
    <s v="70NI206 CY DETROIT NOVI, MI"/>
    <s v="Erica Hollyfield"/>
    <s v=""/>
    <s v="Y"/>
    <n v="37"/>
    <n v="37"/>
    <x v="110"/>
    <x v="15"/>
    <d v="2020-10-23T00:00:00"/>
    <d v="2020-11-01T00:00:00"/>
    <s v="Y"/>
    <x v="0"/>
    <s v="PRGM"/>
    <x v="0"/>
    <s v="NORMAL"/>
    <x v="0"/>
    <d v="2020-03-11T00:00:00"/>
    <m/>
    <n v="1099.3599999999999"/>
    <n v="165450.98000000001"/>
    <n v="0"/>
    <n v="45.315379999999998"/>
    <n v="60.865740000000002"/>
    <n v="50.055079999999997"/>
    <x v="1"/>
  </r>
  <r>
    <n v="233163"/>
    <n v="9"/>
    <n v="1"/>
    <s v="233163-9-1"/>
    <s v="LIB0600-3460-CY-W.01"/>
    <s v="MARRIOTT INT'L COURTYARD"/>
    <s v="70NI206 CY DETROIT NOVI, MI"/>
    <s v="Erica Hollyfield"/>
    <s v=""/>
    <s v="Y"/>
    <n v="70"/>
    <n v="70"/>
    <x v="110"/>
    <x v="15"/>
    <d v="2020-10-23T00:00:00"/>
    <d v="2020-11-01T00:00:00"/>
    <s v="Y"/>
    <x v="0"/>
    <s v="PRGM"/>
    <x v="0"/>
    <s v="NORMAL"/>
    <x v="3"/>
    <d v="2020-03-11T00:00:00"/>
    <m/>
    <n v="214.19"/>
    <n v="165450.98000000001"/>
    <n v="0"/>
    <n v="28.715399999999999"/>
    <n v="23.289000000000001"/>
    <n v="7.1001000000000003"/>
    <x v="1"/>
  </r>
  <r>
    <n v="233164"/>
    <n v="1"/>
    <n v="1"/>
    <s v="233164-1-1"/>
    <s v="FABRIC"/>
    <s v="Coba / Wedge June McCreight"/>
    <s v="EMBASSY SUITES ATLANTA AIRPORT, GA"/>
    <s v="Megan Marley"/>
    <s v="Y"/>
    <s v=""/>
    <n v="72"/>
    <n v="72"/>
    <x v="111"/>
    <x v="2"/>
    <d v="2020-07-17T00:00:00"/>
    <d v="2020-07-24T00:00:00"/>
    <s v="Y"/>
    <x v="0"/>
    <s v="REG"/>
    <x v="0"/>
    <s v="NORMAL"/>
    <x v="1"/>
    <d v="2020-03-11T00:00:00"/>
    <m/>
    <n v="34.14"/>
    <n v="2458.08"/>
    <n v="0"/>
    <m/>
    <m/>
    <m/>
    <x v="1"/>
  </r>
  <r>
    <n v="233167"/>
    <n v="2"/>
    <n v="1"/>
    <s v="233167-2-1"/>
    <s v="LINPILL-18X18KE-SD"/>
    <s v="HST Lessee, LLC (Westin Georgetown Bill To)"/>
    <s v="HOST - WESTIN GEORGETOWN - MR"/>
    <s v="Alyssa Harrington"/>
    <s v=""/>
    <s v=""/>
    <n v="1"/>
    <n v="1"/>
    <x v="98"/>
    <x v="15"/>
    <d v="2020-05-18T00:00:00"/>
    <d v="2020-05-22T00:00:00"/>
    <s v="N"/>
    <x v="0"/>
    <s v="MRO"/>
    <x v="2"/>
    <s v="NORMAL"/>
    <x v="1"/>
    <d v="2020-03-11T00:00:00"/>
    <m/>
    <n v="0"/>
    <n v="1818"/>
    <n v="0"/>
    <n v="8.3750000000000005E-2"/>
    <m/>
    <m/>
    <x v="1"/>
  </r>
  <r>
    <n v="233167"/>
    <n v="3"/>
    <n v="1"/>
    <s v="233167-3-1"/>
    <s v="LINPILL-18X18KE-SD"/>
    <s v="HST Lessee, LLC (Westin Georgetown Bill To)"/>
    <s v="HOST - WESTIN GEORGETOWN - MR"/>
    <s v="Alyssa Harrington"/>
    <s v=""/>
    <s v=""/>
    <n v="1"/>
    <n v="1"/>
    <x v="98"/>
    <x v="15"/>
    <d v="2020-05-18T00:00:00"/>
    <d v="2020-05-22T00:00:00"/>
    <s v="N"/>
    <x v="0"/>
    <s v="MRO"/>
    <x v="2"/>
    <s v="NORMAL"/>
    <x v="1"/>
    <d v="2020-03-11T00:00:00"/>
    <m/>
    <n v="0"/>
    <n v="1818"/>
    <n v="0"/>
    <n v="8.3750000000000005E-2"/>
    <m/>
    <m/>
    <x v="1"/>
  </r>
  <r>
    <n v="233167"/>
    <n v="5"/>
    <n v="1"/>
    <s v="233167-5-1"/>
    <s v="LINPILL-18X18KE-SD"/>
    <s v="HST Lessee, LLC (Westin Georgetown Bill To)"/>
    <s v="HOST - WESTIN GEORGETOWN - MR"/>
    <s v="Alyssa Harrington"/>
    <s v=""/>
    <s v=""/>
    <n v="1"/>
    <n v="1"/>
    <x v="98"/>
    <x v="15"/>
    <d v="2020-05-18T00:00:00"/>
    <d v="2020-05-22T00:00:00"/>
    <s v="N"/>
    <x v="0"/>
    <s v="MRO"/>
    <x v="2"/>
    <s v="NORMAL"/>
    <x v="1"/>
    <d v="2020-03-11T00:00:00"/>
    <m/>
    <n v="0"/>
    <n v="1818"/>
    <n v="0"/>
    <n v="8.3750000000000005E-2"/>
    <m/>
    <m/>
    <x v="1"/>
  </r>
  <r>
    <n v="233180"/>
    <n v="13"/>
    <n v="1"/>
    <s v="233180-13-1"/>
    <s v="LIN3381-C"/>
    <s v="POND"/>
    <s v="DOUBLETREE - DOTHAN, AL"/>
    <s v="Debbie Graham"/>
    <s v=""/>
    <s v="Y"/>
    <n v="8"/>
    <n v="8"/>
    <x v="92"/>
    <x v="45"/>
    <d v="2020-06-26T00:00:00"/>
    <d v="2020-07-03T00:00:00"/>
    <s v="Y"/>
    <x v="1"/>
    <s v="REG"/>
    <x v="2"/>
    <s v="PLANT3"/>
    <x v="4"/>
    <d v="2020-03-11T00:00:00"/>
    <d v="2020-06-16T00:00:00"/>
    <n v="945"/>
    <n v="36193.1"/>
    <n v="0"/>
    <n v="0.73575999999999997"/>
    <n v="6.9170400000000001"/>
    <n v="3.3719999999999999"/>
    <x v="19"/>
  </r>
  <r>
    <n v="233182"/>
    <n v="1"/>
    <n v="1"/>
    <s v="233182-1-1"/>
    <s v="LER0800-349BLK"/>
    <s v="MARRIOTT SPRINGHILL SUITE"/>
    <s v="70BL189-02 FREMONT, CA - SHS"/>
    <s v="Erica Hollyfield"/>
    <s v=""/>
    <s v=""/>
    <n v="2"/>
    <n v="2"/>
    <x v="112"/>
    <x v="19"/>
    <d v="2020-11-27T00:00:00"/>
    <d v="2020-12-07T00:00:00"/>
    <s v="Y"/>
    <x v="1"/>
    <s v="PRGM"/>
    <x v="0"/>
    <s v="NORMAL"/>
    <x v="5"/>
    <d v="2020-03-11T00:00:00"/>
    <d v="2020-03-13T00:00:00"/>
    <n v="110.5"/>
    <n v="221"/>
    <n v="0"/>
    <m/>
    <m/>
    <m/>
    <x v="4"/>
  </r>
  <r>
    <n v="233190"/>
    <n v="1"/>
    <n v="1"/>
    <s v="233190-1-1"/>
    <s v="LIB0200-2899-84"/>
    <s v="Paradise Purchasing, LLC"/>
    <s v="RESIDENCE INN -PHILADELPHIA LANGHORNE, PA"/>
    <s v="Megan Marley"/>
    <s v=""/>
    <s v="Y"/>
    <n v="1"/>
    <n v="1"/>
    <x v="93"/>
    <x v="53"/>
    <d v="2020-08-21T00:00:00"/>
    <d v="2020-08-28T00:00:00"/>
    <s v="Y"/>
    <x v="0"/>
    <s v="PRGM"/>
    <x v="0"/>
    <s v="NORMAL"/>
    <x v="0"/>
    <d v="2020-03-12T00:00:00"/>
    <m/>
    <n v="1013.64"/>
    <n v="1953.71"/>
    <n v="0"/>
    <n v="1.13293"/>
    <n v="0.85711999999999999"/>
    <n v="0.34994500000000001"/>
    <x v="1"/>
  </r>
  <r>
    <n v="233190"/>
    <n v="2"/>
    <n v="1"/>
    <s v="233190-2-1"/>
    <s v="LIB0600-2899-26.5"/>
    <s v="Paradise Purchasing, LLC"/>
    <s v="RESIDENCE INN -PHILADELPHIA LANGHORNE, PA"/>
    <s v="Megan Marley"/>
    <s v=""/>
    <s v="Y"/>
    <n v="1"/>
    <n v="1"/>
    <x v="93"/>
    <x v="53"/>
    <d v="2020-08-21T00:00:00"/>
    <d v="2020-08-28T00:00:00"/>
    <s v="Y"/>
    <x v="0"/>
    <s v="PRGM"/>
    <x v="0"/>
    <s v="NORMAL"/>
    <x v="3"/>
    <d v="2020-03-12T00:00:00"/>
    <m/>
    <n v="0"/>
    <n v="1953.71"/>
    <n v="0"/>
    <n v="0.29829"/>
    <n v="0.21956000000000001"/>
    <n v="0.11741500000000001"/>
    <x v="1"/>
  </r>
  <r>
    <n v="233190"/>
    <n v="3"/>
    <n v="1"/>
    <s v="233190-3-1"/>
    <s v="LIBPILL-18X18KE-SD"/>
    <s v="Paradise Purchasing, LLC"/>
    <s v="RESIDENCE INN -PHILADELPHIA LANGHORNE, PA"/>
    <s v="Megan Marley"/>
    <s v=""/>
    <s v="Y"/>
    <n v="1"/>
    <n v="1"/>
    <x v="93"/>
    <x v="53"/>
    <d v="2020-08-21T00:00:00"/>
    <d v="2020-08-28T00:00:00"/>
    <s v="Y"/>
    <x v="0"/>
    <s v="PRGM"/>
    <x v="0"/>
    <s v="NORMAL"/>
    <x v="1"/>
    <d v="2020-03-12T00:00:00"/>
    <m/>
    <n v="0"/>
    <n v="1953.71"/>
    <n v="0"/>
    <n v="7.3480000000000004E-2"/>
    <m/>
    <m/>
    <x v="1"/>
  </r>
  <r>
    <n v="233190"/>
    <n v="4"/>
    <n v="1"/>
    <s v="233190-4-1"/>
    <s v="LIBPILL-18X18KE-SD"/>
    <s v="Paradise Purchasing, LLC"/>
    <s v="RESIDENCE INN -PHILADELPHIA LANGHORNE, PA"/>
    <s v="Megan Marley"/>
    <s v=""/>
    <s v="Y"/>
    <n v="1"/>
    <n v="1"/>
    <x v="93"/>
    <x v="53"/>
    <d v="2020-08-21T00:00:00"/>
    <d v="2020-08-28T00:00:00"/>
    <s v="Y"/>
    <x v="0"/>
    <s v="PRGM"/>
    <x v="0"/>
    <s v="NORMAL"/>
    <x v="1"/>
    <d v="2020-03-12T00:00:00"/>
    <m/>
    <n v="0"/>
    <n v="1953.71"/>
    <n v="0"/>
    <n v="6.7000000000000004E-2"/>
    <m/>
    <m/>
    <x v="1"/>
  </r>
  <r>
    <n v="233190"/>
    <n v="5"/>
    <n v="1"/>
    <s v="233190-5-1"/>
    <s v="LIB0600-2899-26.5"/>
    <s v="Paradise Purchasing, LLC"/>
    <s v="RESIDENCE INN -PHILADELPHIA LANGHORNE, PA"/>
    <s v="Megan Marley"/>
    <s v=""/>
    <s v="Y"/>
    <n v="3"/>
    <n v="3"/>
    <x v="93"/>
    <x v="53"/>
    <d v="2020-08-21T00:00:00"/>
    <d v="2020-08-28T00:00:00"/>
    <s v="Y"/>
    <x v="0"/>
    <s v="PRGM"/>
    <x v="0"/>
    <s v="NORMAL"/>
    <x v="3"/>
    <d v="2020-03-12T00:00:00"/>
    <m/>
    <n v="176"/>
    <n v="1953.71"/>
    <n v="0"/>
    <n v="0.89487000000000005"/>
    <n v="0.65868000000000004"/>
    <n v="0.35224499999999997"/>
    <x v="1"/>
  </r>
  <r>
    <n v="233193"/>
    <n v="2"/>
    <n v="1"/>
    <s v="233193-2-1"/>
    <s v="LIN0900-504A-LCORU"/>
    <s v="Furniture Industries Inc."/>
    <s v="RESIDENCE INN HOTEL - EAU CLAIRE, WI"/>
    <s v="Bailee Moore"/>
    <s v=""/>
    <s v=""/>
    <n v="1"/>
    <n v="1"/>
    <x v="52"/>
    <x v="39"/>
    <d v="2020-08-17T00:00:00"/>
    <d v="2020-08-24T00:00:00"/>
    <s v="Y"/>
    <x v="1"/>
    <s v="REG"/>
    <x v="2"/>
    <s v="R&amp;D"/>
    <x v="0"/>
    <d v="2020-03-12T00:00:00"/>
    <d v="2020-04-20T00:00:00"/>
    <n v="3832"/>
    <n v="9091.7999999999993"/>
    <n v="0"/>
    <n v="1.3228800000000001"/>
    <n v="1.4375"/>
    <n v="0.50512999999999997"/>
    <x v="15"/>
  </r>
  <r>
    <n v="233193"/>
    <n v="3"/>
    <n v="1"/>
    <s v="233193-3-1"/>
    <s v="LINPILL-20X20KE-SD"/>
    <s v="Furniture Industries Inc."/>
    <s v="RESIDENCE INN HOTEL - EAU CLAIRE, WI"/>
    <s v="Bailee Moore"/>
    <s v=""/>
    <s v=""/>
    <n v="2"/>
    <n v="2"/>
    <x v="52"/>
    <x v="39"/>
    <d v="2020-08-17T00:00:00"/>
    <d v="2020-08-24T00:00:00"/>
    <s v="Y"/>
    <x v="1"/>
    <s v="REG"/>
    <x v="2"/>
    <s v="PLANT3"/>
    <x v="1"/>
    <d v="2020-03-12T00:00:00"/>
    <d v="2020-04-20T00:00:00"/>
    <n v="31"/>
    <n v="9091.7999999999993"/>
    <n v="-2"/>
    <n v="0.32525999999999999"/>
    <m/>
    <m/>
    <x v="15"/>
  </r>
  <r>
    <n v="233193"/>
    <n v="4"/>
    <n v="1"/>
    <s v="233193-4-1"/>
    <s v="LINPILL-20X20KE-SD"/>
    <s v="Furniture Industries Inc."/>
    <s v="RESIDENCE INN HOTEL - EAU CLAIRE, WI"/>
    <s v="Bailee Moore"/>
    <s v=""/>
    <s v=""/>
    <n v="2"/>
    <n v="2"/>
    <x v="52"/>
    <x v="39"/>
    <d v="2020-08-17T00:00:00"/>
    <d v="2020-08-24T00:00:00"/>
    <s v="Y"/>
    <x v="1"/>
    <s v="REG"/>
    <x v="2"/>
    <s v="PLANT3"/>
    <x v="1"/>
    <d v="2020-03-12T00:00:00"/>
    <d v="2020-04-20T00:00:00"/>
    <n v="31"/>
    <n v="9091.7999999999993"/>
    <n v="-2"/>
    <n v="0.32525999999999999"/>
    <m/>
    <m/>
    <x v="15"/>
  </r>
  <r>
    <n v="233193"/>
    <n v="5"/>
    <n v="1"/>
    <s v="233193-5-1"/>
    <s v="LINPILL-26X14KE-SD"/>
    <s v="Furniture Industries Inc."/>
    <s v="RESIDENCE INN HOTEL - EAU CLAIRE, WI"/>
    <s v="Bailee Moore"/>
    <s v=""/>
    <s v=""/>
    <n v="1"/>
    <n v="1"/>
    <x v="52"/>
    <x v="39"/>
    <d v="2020-08-17T00:00:00"/>
    <d v="2020-08-24T00:00:00"/>
    <s v="Y"/>
    <x v="1"/>
    <s v="REG"/>
    <x v="2"/>
    <s v="PLANT3"/>
    <x v="1"/>
    <d v="2020-03-12T00:00:00"/>
    <d v="2020-04-20T00:00:00"/>
    <n v="31"/>
    <n v="9091.7999999999993"/>
    <n v="-2"/>
    <n v="0.16263"/>
    <m/>
    <m/>
    <x v="15"/>
  </r>
  <r>
    <n v="233193"/>
    <n v="6"/>
    <n v="1"/>
    <s v="233193-6-1"/>
    <s v="LIN0900-504-50-NA-RU"/>
    <s v="Furniture Industries Inc."/>
    <s v="RESIDENCE INN HOTEL - EAU CLAIRE, WI"/>
    <s v="Bailee Moore"/>
    <s v=""/>
    <s v=""/>
    <n v="1"/>
    <n v="1"/>
    <x v="52"/>
    <x v="39"/>
    <d v="2020-08-17T00:00:00"/>
    <d v="2020-08-24T00:00:00"/>
    <s v="Y"/>
    <x v="1"/>
    <s v="REG"/>
    <x v="2"/>
    <s v="R&amp;D"/>
    <x v="0"/>
    <d v="2020-03-12T00:00:00"/>
    <d v="2020-04-20T00:00:00"/>
    <n v="0"/>
    <n v="9091.7999999999993"/>
    <n v="0"/>
    <n v="0.41725000000000001"/>
    <n v="0.91100000000000003"/>
    <n v="0.32350000000000001"/>
    <x v="15"/>
  </r>
  <r>
    <n v="233193"/>
    <n v="7"/>
    <n v="1"/>
    <s v="233193-7-1"/>
    <s v="LIN0900-504-48-NA-U"/>
    <s v="Furniture Industries Inc."/>
    <s v="RESIDENCE INN HOTEL - EAU CLAIRE, WI"/>
    <s v="Bailee Moore"/>
    <s v=""/>
    <s v=""/>
    <n v="1"/>
    <n v="1"/>
    <x v="52"/>
    <x v="39"/>
    <d v="2020-08-17T00:00:00"/>
    <d v="2020-08-24T00:00:00"/>
    <s v="Y"/>
    <x v="1"/>
    <s v="REG"/>
    <x v="2"/>
    <s v="R&amp;D"/>
    <x v="0"/>
    <d v="2020-03-12T00:00:00"/>
    <d v="2020-04-20T00:00:00"/>
    <n v="0"/>
    <n v="9091.7999999999993"/>
    <n v="0"/>
    <n v="0.39424999999999999"/>
    <n v="0.86938000000000004"/>
    <n v="0.32188"/>
    <x v="15"/>
  </r>
  <r>
    <n v="233193"/>
    <n v="8"/>
    <n v="1"/>
    <s v="233193-8-1"/>
    <s v="LIN0900-504-50-NA-LU"/>
    <s v="Furniture Industries Inc."/>
    <s v="RESIDENCE INN HOTEL - EAU CLAIRE, WI"/>
    <s v="Bailee Moore"/>
    <s v=""/>
    <s v=""/>
    <n v="1"/>
    <n v="1"/>
    <x v="52"/>
    <x v="39"/>
    <d v="2020-08-17T00:00:00"/>
    <d v="2020-08-24T00:00:00"/>
    <s v="Y"/>
    <x v="1"/>
    <s v="REG"/>
    <x v="2"/>
    <s v="R&amp;D"/>
    <x v="0"/>
    <d v="2020-03-12T00:00:00"/>
    <d v="2020-04-20T00:00:00"/>
    <n v="0"/>
    <n v="9091.7999999999993"/>
    <n v="0"/>
    <n v="0.41725000000000001"/>
    <n v="0.91100000000000003"/>
    <n v="0.32350000000000001"/>
    <x v="15"/>
  </r>
  <r>
    <n v="233193"/>
    <n v="9"/>
    <n v="1"/>
    <s v="233193-9-1"/>
    <s v="LIN0900-504A-RCORU"/>
    <s v="Furniture Industries Inc."/>
    <s v="RESIDENCE INN HOTEL - EAU CLAIRE, WI"/>
    <s v="Bailee Moore"/>
    <s v=""/>
    <s v=""/>
    <n v="1"/>
    <n v="1"/>
    <x v="52"/>
    <x v="39"/>
    <d v="2020-08-17T00:00:00"/>
    <d v="2020-08-24T00:00:00"/>
    <s v="Y"/>
    <x v="1"/>
    <s v="REG"/>
    <x v="2"/>
    <s v="R&amp;D"/>
    <x v="0"/>
    <d v="2020-03-12T00:00:00"/>
    <d v="2020-04-20T00:00:00"/>
    <n v="0"/>
    <n v="9091.7999999999993"/>
    <n v="0"/>
    <n v="1.3228800000000001"/>
    <n v="1.4375"/>
    <n v="0.50512999999999997"/>
    <x v="15"/>
  </r>
  <r>
    <n v="233195"/>
    <n v="1"/>
    <n v="1"/>
    <s v="233195-1-1"/>
    <s v="MRL0200-3759"/>
    <s v="Lodging By Liberty - Sample"/>
    <s v="WYNDHAM BONNET CREEK"/>
    <s v="Megan Marley"/>
    <s v=""/>
    <s v=""/>
    <n v="1"/>
    <n v="1"/>
    <x v="74"/>
    <x v="48"/>
    <d v="2020-08-27T00:00:00"/>
    <d v="2020-09-04T00:00:00"/>
    <s v="Y"/>
    <x v="0"/>
    <s v="SMP"/>
    <x v="2"/>
    <s v="NORMAL"/>
    <x v="0"/>
    <d v="2020-03-12T00:00:00"/>
    <m/>
    <n v="0"/>
    <n v="0"/>
    <n v="0"/>
    <n v="1.3389"/>
    <n v="0.88470000000000004"/>
    <n v="0.68330000000000002"/>
    <x v="1"/>
  </r>
  <r>
    <n v="233195"/>
    <n v="2"/>
    <n v="1"/>
    <s v="233195-2-1"/>
    <s v="PD-SLEEPER"/>
    <s v="Lodging By Liberty - Sample"/>
    <s v="WYNDHAM BONNET CREEK"/>
    <s v="Megan Marley"/>
    <s v=""/>
    <s v=""/>
    <n v="1"/>
    <n v="1"/>
    <x v="74"/>
    <x v="48"/>
    <d v="2020-08-27T00:00:00"/>
    <d v="2020-09-04T00:00:00"/>
    <s v="Y"/>
    <x v="0"/>
    <s v="SMP"/>
    <x v="2"/>
    <s v="R&amp;D"/>
    <x v="0"/>
    <d v="2020-03-12T00:00:00"/>
    <m/>
    <n v="0"/>
    <n v="0"/>
    <n v="0"/>
    <m/>
    <m/>
    <m/>
    <x v="1"/>
  </r>
  <r>
    <n v="233198"/>
    <n v="1"/>
    <n v="1"/>
    <s v="233198-1-1"/>
    <s v="LIB3136-RSL"/>
    <s v="Pinnacle South, LLC"/>
    <s v="ELEMENT  ORLANDO, FL"/>
    <s v="Megan Marley"/>
    <s v=""/>
    <s v=""/>
    <n v="17"/>
    <n v="17"/>
    <x v="46"/>
    <x v="26"/>
    <d v="2020-08-21T00:00:00"/>
    <d v="2020-08-14T00:00:00"/>
    <s v="Y"/>
    <x v="1"/>
    <s v="PRGM"/>
    <x v="0"/>
    <s v="NORMAL"/>
    <x v="0"/>
    <d v="2020-03-12T00:00:00"/>
    <d v="2020-04-21T00:00:00"/>
    <n v="1138"/>
    <n v="117834"/>
    <n v="0"/>
    <n v="13.2736"/>
    <n v="10.2629"/>
    <n v="4.6460999999999997"/>
    <x v="10"/>
  </r>
  <r>
    <n v="233198"/>
    <n v="10"/>
    <n v="1"/>
    <s v="233198-10-1"/>
    <s v="LINPILL-18X18KE-SD"/>
    <s v="Pinnacle South, LLC"/>
    <s v="ELEMENT  ORLANDO, FL"/>
    <s v="Megan Marley"/>
    <s v=""/>
    <s v=""/>
    <n v="6"/>
    <n v="6"/>
    <x v="38"/>
    <x v="26"/>
    <d v="2020-08-21T00:00:00"/>
    <d v="2020-08-14T00:00:00"/>
    <s v="Y"/>
    <x v="1"/>
    <s v="PRGM"/>
    <x v="2"/>
    <s v="PLANT3"/>
    <x v="1"/>
    <d v="2020-03-12T00:00:00"/>
    <d v="2020-04-21T00:00:00"/>
    <n v="78"/>
    <n v="117834"/>
    <n v="0"/>
    <n v="0.50249999999999995"/>
    <m/>
    <m/>
    <x v="10"/>
  </r>
  <r>
    <n v="233198"/>
    <n v="11"/>
    <n v="1"/>
    <s v="233198-11-1"/>
    <s v="LIBPILL-18X18KE-SD"/>
    <s v="Pinnacle South, LLC"/>
    <s v="ELEMENT  ORLANDO, FL"/>
    <s v="Megan Marley"/>
    <s v=""/>
    <s v=""/>
    <n v="139"/>
    <n v="139"/>
    <x v="47"/>
    <x v="35"/>
    <d v="2020-08-21T00:00:00"/>
    <d v="2020-08-14T00:00:00"/>
    <s v="Y"/>
    <x v="1"/>
    <s v="PRGM"/>
    <x v="0"/>
    <s v="PLANT3"/>
    <x v="1"/>
    <d v="2020-03-12T00:00:00"/>
    <d v="2020-04-21T00:00:00"/>
    <n v="38"/>
    <n v="117834"/>
    <n v="0"/>
    <n v="9.3130000000000006"/>
    <m/>
    <m/>
    <x v="12"/>
  </r>
  <r>
    <n v="233198"/>
    <n v="12"/>
    <n v="1"/>
    <s v="233198-12-1"/>
    <s v="LIBPILL-18X18KE-SD"/>
    <s v="Pinnacle South, LLC"/>
    <s v="ELEMENT  ORLANDO, FL"/>
    <s v="Megan Marley"/>
    <s v=""/>
    <s v=""/>
    <n v="88"/>
    <n v="88"/>
    <x v="47"/>
    <x v="35"/>
    <d v="2020-08-21T00:00:00"/>
    <d v="2020-08-14T00:00:00"/>
    <s v="Y"/>
    <x v="1"/>
    <s v="PRGM"/>
    <x v="0"/>
    <s v="NORMAL"/>
    <x v="1"/>
    <d v="2020-03-12T00:00:00"/>
    <d v="2020-04-21T00:00:00"/>
    <n v="27"/>
    <n v="117834"/>
    <n v="0"/>
    <n v="5.8959999999999999"/>
    <m/>
    <m/>
    <x v="12"/>
  </r>
  <r>
    <n v="233198"/>
    <n v="13"/>
    <n v="1"/>
    <s v="233198-13-1"/>
    <s v="LIB3134-C"/>
    <s v="Pinnacle South, LLC"/>
    <s v="ELEMENT  ORLANDO, FL"/>
    <s v="Megan Marley"/>
    <s v=""/>
    <s v=""/>
    <n v="47"/>
    <n v="47"/>
    <x v="30"/>
    <x v="26"/>
    <d v="2020-08-21T00:00:00"/>
    <d v="2020-08-14T00:00:00"/>
    <s v="Y"/>
    <x v="1"/>
    <s v="PRGM"/>
    <x v="0"/>
    <s v="NORMAL"/>
    <x v="4"/>
    <d v="2020-03-12T00:00:00"/>
    <d v="2020-04-21T00:00:00"/>
    <n v="298"/>
    <n v="117834"/>
    <n v="0"/>
    <n v="23.246200000000002"/>
    <n v="22.522400000000001"/>
    <n v="13.16"/>
    <x v="10"/>
  </r>
  <r>
    <n v="233198"/>
    <n v="14"/>
    <n v="1"/>
    <s v="233198-14-1"/>
    <s v="LIB3133-24.5-O"/>
    <s v="Pinnacle South, LLC"/>
    <s v="ELEMENT  ORLANDO, FL"/>
    <s v="Megan Marley"/>
    <s v=""/>
    <s v=""/>
    <n v="49"/>
    <n v="49"/>
    <x v="38"/>
    <x v="26"/>
    <d v="2020-08-21T00:00:00"/>
    <d v="2020-08-14T00:00:00"/>
    <s v="Y"/>
    <x v="1"/>
    <s v="PRGM"/>
    <x v="0"/>
    <s v="NORMAL"/>
    <x v="3"/>
    <d v="2020-03-12T00:00:00"/>
    <d v="2020-04-21T00:00:00"/>
    <n v="166"/>
    <n v="117834"/>
    <n v="0"/>
    <n v="10.143000000000001"/>
    <n v="12.1226"/>
    <n v="4.7039999999999997"/>
    <x v="10"/>
  </r>
  <r>
    <n v="233198"/>
    <n v="15"/>
    <n v="1"/>
    <s v="233198-15-1"/>
    <s v="LIB0600-2930"/>
    <s v="Pinnacle South, LLC"/>
    <s v="ELEMENT  ORLANDO, FL"/>
    <s v="Megan Marley"/>
    <s v=""/>
    <s v=""/>
    <n v="4"/>
    <n v="4"/>
    <x v="47"/>
    <x v="35"/>
    <d v="2020-08-21T00:00:00"/>
    <d v="2020-08-14T00:00:00"/>
    <s v="Y"/>
    <x v="1"/>
    <s v="PRGM"/>
    <x v="0"/>
    <s v="NORMAL"/>
    <x v="3"/>
    <d v="2020-03-12T00:00:00"/>
    <d v="2020-04-21T00:00:00"/>
    <n v="201"/>
    <n v="117834"/>
    <n v="0"/>
    <n v="0.55200000000000005"/>
    <n v="0.55986000000000002"/>
    <n v="0.504"/>
    <x v="12"/>
  </r>
  <r>
    <n v="233198"/>
    <n v="2"/>
    <n v="1"/>
    <s v="233198-2-1"/>
    <s v="LIB3136-LCH"/>
    <s v="Pinnacle South, LLC"/>
    <s v="ELEMENT  ORLANDO, FL"/>
    <s v="Megan Marley"/>
    <s v=""/>
    <s v=""/>
    <n v="17"/>
    <n v="17"/>
    <x v="47"/>
    <x v="35"/>
    <d v="2020-08-21T00:00:00"/>
    <d v="2020-08-14T00:00:00"/>
    <s v="Y"/>
    <x v="1"/>
    <s v="PRGM"/>
    <x v="0"/>
    <s v="NORMAL"/>
    <x v="0"/>
    <d v="2020-03-12T00:00:00"/>
    <d v="2020-04-21T00:00:00"/>
    <n v="0"/>
    <n v="117834"/>
    <n v="0"/>
    <n v="14.1678"/>
    <n v="15.13"/>
    <n v="8.5"/>
    <x v="12"/>
  </r>
  <r>
    <n v="233198"/>
    <n v="3"/>
    <n v="1"/>
    <s v="233198-3-1"/>
    <s v="LIB3136-LSL"/>
    <s v="Pinnacle South, LLC"/>
    <s v="ELEMENT  ORLANDO, FL"/>
    <s v="Megan Marley"/>
    <s v=""/>
    <s v=""/>
    <n v="17"/>
    <n v="17"/>
    <x v="46"/>
    <x v="26"/>
    <d v="2020-08-21T00:00:00"/>
    <d v="2020-08-14T00:00:00"/>
    <s v="Y"/>
    <x v="1"/>
    <s v="PRGM"/>
    <x v="0"/>
    <s v="NORMAL"/>
    <x v="0"/>
    <d v="2020-03-12T00:00:00"/>
    <d v="2020-04-21T00:00:00"/>
    <n v="1138"/>
    <n v="117834"/>
    <n v="0"/>
    <n v="13.2736"/>
    <n v="10.2629"/>
    <n v="4.6460999999999997"/>
    <x v="10"/>
  </r>
  <r>
    <n v="233198"/>
    <n v="4"/>
    <n v="1"/>
    <s v="233198-4-1"/>
    <s v="LIB3136-RCH"/>
    <s v="Pinnacle South, LLC"/>
    <s v="ELEMENT  ORLANDO, FL"/>
    <s v="Megan Marley"/>
    <s v=""/>
    <s v=""/>
    <n v="17"/>
    <n v="17"/>
    <x v="47"/>
    <x v="35"/>
    <d v="2020-08-21T00:00:00"/>
    <d v="2020-08-14T00:00:00"/>
    <s v="Y"/>
    <x v="1"/>
    <s v="PRGM"/>
    <x v="0"/>
    <s v="NORMAL"/>
    <x v="0"/>
    <d v="2020-03-12T00:00:00"/>
    <d v="2020-04-21T00:00:00"/>
    <n v="0"/>
    <n v="117834"/>
    <n v="0"/>
    <n v="14.1678"/>
    <n v="15.13"/>
    <n v="8.5"/>
    <x v="12"/>
  </r>
  <r>
    <n v="233198"/>
    <n v="5"/>
    <n v="1"/>
    <s v="233198-5-1"/>
    <s v="LIB3275-FSL"/>
    <s v="Pinnacle South, LLC"/>
    <s v="ELEMENT  ORLANDO, FL"/>
    <s v="Megan Marley"/>
    <s v=""/>
    <s v=""/>
    <n v="54"/>
    <n v="54"/>
    <x v="47"/>
    <x v="35"/>
    <d v="2020-08-21T00:00:00"/>
    <d v="2020-08-14T00:00:00"/>
    <s v="Y"/>
    <x v="1"/>
    <s v="PRGM"/>
    <x v="0"/>
    <s v="NORMAL"/>
    <x v="0"/>
    <d v="2020-03-12T00:00:00"/>
    <d v="2020-04-21T00:00:00"/>
    <n v="816"/>
    <n v="117834"/>
    <n v="0"/>
    <n v="39.009599999999999"/>
    <n v="36.001800000000003"/>
    <n v="12.5982"/>
    <x v="12"/>
  </r>
  <r>
    <n v="233198"/>
    <n v="6"/>
    <n v="1"/>
    <s v="233198-6-1"/>
    <s v="LIN3136-70-SL-RAF"/>
    <s v="Pinnacle South, LLC"/>
    <s v="ELEMENT  ORLANDO, FL"/>
    <s v="Megan Marley"/>
    <s v=""/>
    <s v=""/>
    <n v="2"/>
    <n v="2"/>
    <x v="38"/>
    <x v="26"/>
    <d v="2020-08-21T00:00:00"/>
    <d v="2020-08-14T00:00:00"/>
    <s v="Y"/>
    <x v="1"/>
    <s v="PRGM"/>
    <x v="2"/>
    <s v="PLANT3"/>
    <x v="0"/>
    <d v="2020-03-12T00:00:00"/>
    <d v="2020-04-21T00:00:00"/>
    <n v="1770"/>
    <n v="117834"/>
    <n v="0"/>
    <n v="2.6882000000000001"/>
    <n v="1.1888000000000001"/>
    <n v="0.64459999999999995"/>
    <x v="10"/>
  </r>
  <r>
    <n v="233198"/>
    <n v="7"/>
    <n v="1"/>
    <s v="233198-7-1"/>
    <s v="LIN3136-69-RSCOR"/>
    <s v="Pinnacle South, LLC"/>
    <s v="ELEMENT  ORLANDO, FL"/>
    <s v="Megan Marley"/>
    <s v=""/>
    <s v=""/>
    <n v="2"/>
    <n v="2"/>
    <x v="38"/>
    <x v="26"/>
    <d v="2020-08-21T00:00:00"/>
    <d v="2020-08-14T00:00:00"/>
    <s v="Y"/>
    <x v="1"/>
    <s v="PRGM"/>
    <x v="2"/>
    <s v="PLANT3"/>
    <x v="0"/>
    <d v="2020-03-12T00:00:00"/>
    <d v="2020-04-21T00:00:00"/>
    <n v="0"/>
    <n v="117834"/>
    <n v="0"/>
    <n v="2.4994000000000001"/>
    <n v="1.5267999999999999"/>
    <n v="0.81859999999999999"/>
    <x v="10"/>
  </r>
  <r>
    <n v="233198"/>
    <n v="8"/>
    <n v="1"/>
    <s v="233198-8-1"/>
    <s v="LIN3136-36-CH-LAF"/>
    <s v="Pinnacle South, LLC"/>
    <s v="ELEMENT  ORLANDO, FL"/>
    <s v="Megan Marley"/>
    <s v=""/>
    <s v=""/>
    <n v="2"/>
    <n v="2"/>
    <x v="38"/>
    <x v="26"/>
    <d v="2020-08-21T00:00:00"/>
    <d v="2020-08-14T00:00:00"/>
    <s v="Y"/>
    <x v="1"/>
    <s v="PRGM"/>
    <x v="2"/>
    <s v="PLANT3"/>
    <x v="0"/>
    <d v="2020-03-12T00:00:00"/>
    <d v="2020-04-21T00:00:00"/>
    <n v="0"/>
    <n v="117834"/>
    <n v="0"/>
    <n v="1.5226"/>
    <n v="1.0824"/>
    <n v="0.56699999999999995"/>
    <x v="10"/>
  </r>
  <r>
    <n v="233198"/>
    <n v="9"/>
    <n v="1"/>
    <s v="233198-9-1"/>
    <s v="LINPILL-18X18KE-SD"/>
    <s v="Pinnacle South, LLC"/>
    <s v="ELEMENT  ORLANDO, FL"/>
    <s v="Megan Marley"/>
    <s v=""/>
    <s v=""/>
    <n v="6"/>
    <n v="6"/>
    <x v="38"/>
    <x v="26"/>
    <d v="2020-08-21T00:00:00"/>
    <d v="2020-08-14T00:00:00"/>
    <s v="Y"/>
    <x v="1"/>
    <s v="PRGM"/>
    <x v="2"/>
    <s v="PLANT3"/>
    <x v="1"/>
    <d v="2020-03-12T00:00:00"/>
    <d v="2020-04-21T00:00:00"/>
    <n v="78"/>
    <n v="117834"/>
    <n v="0"/>
    <n v="0.50249999999999995"/>
    <m/>
    <m/>
    <x v="10"/>
  </r>
  <r>
    <n v="233199"/>
    <n v="1"/>
    <n v="1"/>
    <s v="233199-1-1"/>
    <s v="LIB0500-3560-R-CWS"/>
    <s v="Roadrunner Furnishings, Inc."/>
    <s v="CANDLEWOOD SUITES - SCHERTZ, TX"/>
    <s v="Christy Barclay"/>
    <s v=""/>
    <s v=""/>
    <n v="75"/>
    <n v="75"/>
    <x v="63"/>
    <x v="27"/>
    <d v="2020-07-24T00:00:00"/>
    <d v="2020-07-31T00:00:00"/>
    <s v="Y"/>
    <x v="0"/>
    <s v="REG"/>
    <x v="0"/>
    <s v="NORMAL"/>
    <x v="4"/>
    <d v="2020-03-12T00:00:00"/>
    <m/>
    <n v="374"/>
    <n v="66674.5"/>
    <n v="0"/>
    <n v="91.110749999999996"/>
    <n v="61.606124999999999"/>
    <n v="59.172750000000001"/>
    <x v="1"/>
  </r>
  <r>
    <n v="233199"/>
    <n v="2"/>
    <n v="1"/>
    <s v="233199-2-1"/>
    <s v="LINPILL-18X18KE"/>
    <s v="Roadrunner Furnishings, Inc."/>
    <s v="CANDLEWOOD SUITES - SCHERTZ, TX"/>
    <s v="Christy Barclay"/>
    <s v=""/>
    <s v=""/>
    <n v="75"/>
    <n v="75"/>
    <x v="63"/>
    <x v="27"/>
    <d v="2020-07-24T00:00:00"/>
    <d v="2020-07-31T00:00:00"/>
    <s v="Y"/>
    <x v="0"/>
    <s v="REG"/>
    <x v="2"/>
    <s v="NORMAL"/>
    <x v="1"/>
    <d v="2020-03-12T00:00:00"/>
    <m/>
    <n v="29.5"/>
    <n v="66674.5"/>
    <n v="6"/>
    <n v="6.28125"/>
    <m/>
    <m/>
    <x v="1"/>
  </r>
  <r>
    <n v="233199"/>
    <n v="4"/>
    <n v="1"/>
    <s v="233199-4-1"/>
    <s v="LIN0200-3348-CWS"/>
    <s v="Roadrunner Furnishings, Inc."/>
    <s v="CANDLEWOOD SUITES - SCHERTZ, TX"/>
    <s v="Christy Barclay"/>
    <s v=""/>
    <s v=""/>
    <n v="9"/>
    <n v="9"/>
    <x v="63"/>
    <x v="27"/>
    <d v="2020-07-24T00:00:00"/>
    <d v="2020-07-31T00:00:00"/>
    <s v="Y"/>
    <x v="0"/>
    <s v="REG"/>
    <x v="2"/>
    <s v="NORMAL"/>
    <x v="0"/>
    <d v="2020-03-12T00:00:00"/>
    <m/>
    <n v="659"/>
    <n v="66674.5"/>
    <n v="0"/>
    <n v="7.7606999999999999"/>
    <n v="8.1873000000000005"/>
    <n v="2.8584000000000001"/>
    <x v="1"/>
  </r>
  <r>
    <n v="233199"/>
    <n v="5"/>
    <n v="1"/>
    <s v="233199-5-1"/>
    <s v="LINPILL-18X18KE"/>
    <s v="Roadrunner Furnishings, Inc."/>
    <s v="CANDLEWOOD SUITES - SCHERTZ, TX"/>
    <s v="Christy Barclay"/>
    <s v=""/>
    <s v=""/>
    <n v="18"/>
    <n v="18"/>
    <x v="63"/>
    <x v="27"/>
    <d v="2020-07-24T00:00:00"/>
    <d v="2020-07-31T00:00:00"/>
    <s v="Y"/>
    <x v="0"/>
    <s v="REG"/>
    <x v="2"/>
    <s v="NORMAL"/>
    <x v="1"/>
    <d v="2020-03-12T00:00:00"/>
    <m/>
    <n v="29.5"/>
    <n v="66674.5"/>
    <n v="6"/>
    <n v="1.5075000000000001"/>
    <m/>
    <m/>
    <x v="1"/>
  </r>
  <r>
    <n v="233199"/>
    <n v="6"/>
    <n v="1"/>
    <s v="233199-6-1"/>
    <s v="LIB0800-336"/>
    <s v="Roadrunner Furnishings, Inc."/>
    <s v="CANDLEWOOD SUITES - SCHERTZ, TX"/>
    <s v="Christy Barclay"/>
    <s v=""/>
    <s v=""/>
    <n v="75"/>
    <n v="75"/>
    <x v="92"/>
    <x v="45"/>
    <d v="2020-07-31T00:00:00"/>
    <d v="2020-08-07T00:00:00"/>
    <s v="Y"/>
    <x v="1"/>
    <s v="REG"/>
    <x v="0"/>
    <s v="NORMAL"/>
    <x v="4"/>
    <d v="2020-03-12T00:00:00"/>
    <d v="2020-06-09T00:00:00"/>
    <n v="222"/>
    <n v="66674.5"/>
    <n v="0"/>
    <n v="0.2683295"/>
    <n v="22.312237499999998"/>
    <m/>
    <x v="19"/>
  </r>
  <r>
    <n v="233199"/>
    <n v="7"/>
    <n v="1"/>
    <s v="233199-7-1"/>
    <s v="LIB0700-1601-CWS"/>
    <s v="Roadrunner Furnishings, Inc."/>
    <s v="CANDLEWOOD SUITES - SCHERTZ, TX"/>
    <s v="Christy Barclay"/>
    <s v=""/>
    <s v=""/>
    <n v="10"/>
    <n v="10"/>
    <x v="15"/>
    <x v="14"/>
    <d v="2020-09-11T00:00:00"/>
    <d v="2020-09-18T00:00:00"/>
    <s v="Y"/>
    <x v="1"/>
    <s v="REG"/>
    <x v="0"/>
    <s v="NORMAL"/>
    <x v="2"/>
    <d v="2020-03-12T00:00:00"/>
    <d v="2020-07-13T00:00:00"/>
    <n v="239"/>
    <n v="66674.5"/>
    <n v="0"/>
    <n v="1.9136"/>
    <n v="7.2975000000000003"/>
    <n v="2.5872000000000002"/>
    <x v="2"/>
  </r>
  <r>
    <n v="233203"/>
    <n v="1"/>
    <n v="1"/>
    <s v="233203-1-1"/>
    <s v="LIN3015-C"/>
    <s v="Micheline Laberge, ASID, LLC"/>
    <s v="SARASOTA  LOBBY"/>
    <s v="Alexus Whitaker"/>
    <s v=""/>
    <s v="Y"/>
    <n v="2"/>
    <n v="2"/>
    <x v="52"/>
    <x v="39"/>
    <d v="2020-07-17T00:00:00"/>
    <d v="2020-05-15T00:00:00"/>
    <s v="Y"/>
    <x v="1"/>
    <s v="REG"/>
    <x v="2"/>
    <s v="PLANT3"/>
    <x v="4"/>
    <d v="2020-03-12T00:00:00"/>
    <d v="2020-06-02T00:00:00"/>
    <n v="1307"/>
    <n v="2963.43"/>
    <n v="0"/>
    <n v="1.0847599999999999"/>
    <n v="3.75"/>
    <m/>
    <x v="15"/>
  </r>
  <r>
    <n v="233204"/>
    <n v="10"/>
    <n v="1"/>
    <s v="233204-10-1"/>
    <s v="LIN0600-2340"/>
    <s v="LAMONT COMPANIES"/>
    <s v="HOLIDAY INN EXPRESS - BULLHEAD CITY, AZ"/>
    <s v="Bailee Moore"/>
    <s v=""/>
    <s v="Y"/>
    <n v="1"/>
    <n v="1"/>
    <x v="113"/>
    <x v="42"/>
    <d v="2020-10-05T00:00:00"/>
    <d v="2020-10-12T00:00:00"/>
    <s v="Y"/>
    <x v="1"/>
    <s v="PRGM"/>
    <x v="2"/>
    <s v="PLANT3"/>
    <x v="3"/>
    <d v="2020-03-13T00:00:00"/>
    <d v="2020-03-31T00:00:00"/>
    <n v="562"/>
    <n v="27626.81"/>
    <n v="0"/>
    <n v="0.15"/>
    <n v="0.29163"/>
    <n v="0.14588000000000001"/>
    <x v="18"/>
  </r>
  <r>
    <n v="233204"/>
    <n v="2"/>
    <n v="1"/>
    <s v="233204-2-1"/>
    <s v="LIN0500-2330"/>
    <s v="LAMONT COMPANIES"/>
    <s v="HOLIDAY INN EXPRESS - BULLHEAD CITY, AZ"/>
    <s v="Bailee Moore"/>
    <s v=""/>
    <s v="Y"/>
    <n v="3"/>
    <n v="3"/>
    <x v="113"/>
    <x v="42"/>
    <d v="2020-10-05T00:00:00"/>
    <d v="2020-10-12T00:00:00"/>
    <s v="Y"/>
    <x v="1"/>
    <s v="PRGM"/>
    <x v="2"/>
    <s v="PLANT3"/>
    <x v="4"/>
    <d v="2020-03-13T00:00:00"/>
    <d v="2020-03-31T00:00:00"/>
    <n v="635"/>
    <n v="27626.81"/>
    <n v="0"/>
    <n v="2.0141399999999998"/>
    <n v="4.0019999999999998"/>
    <m/>
    <x v="18"/>
  </r>
  <r>
    <n v="233204"/>
    <n v="3"/>
    <n v="1"/>
    <s v="233204-3-1"/>
    <s v="LIN0500-2331"/>
    <s v="LAMONT COMPANIES"/>
    <s v="HOLIDAY INN EXPRESS - BULLHEAD CITY, AZ"/>
    <s v="Bailee Moore"/>
    <s v=""/>
    <s v="Y"/>
    <n v="4"/>
    <n v="4"/>
    <x v="113"/>
    <x v="42"/>
    <d v="2020-10-05T00:00:00"/>
    <d v="2020-10-12T00:00:00"/>
    <s v="Y"/>
    <x v="1"/>
    <s v="PRGM"/>
    <x v="2"/>
    <s v="PLANT3"/>
    <x v="4"/>
    <d v="2020-03-13T00:00:00"/>
    <d v="2020-03-31T00:00:00"/>
    <n v="410"/>
    <n v="27626.81"/>
    <n v="0"/>
    <n v="2.2400000000000002"/>
    <n v="3.556"/>
    <n v="1.778"/>
    <x v="18"/>
  </r>
  <r>
    <n v="233204"/>
    <n v="4"/>
    <n v="1"/>
    <s v="233204-4-1"/>
    <s v="LIN0100-2330-96"/>
    <s v="LAMONT COMPANIES"/>
    <s v="HOLIDAY INN EXPRESS - BULLHEAD CITY, AZ"/>
    <s v="Bailee Moore"/>
    <s v=""/>
    <s v="Y"/>
    <n v="2"/>
    <n v="2"/>
    <x v="113"/>
    <x v="42"/>
    <d v="2020-10-05T00:00:00"/>
    <d v="2020-10-12T00:00:00"/>
    <s v="Y"/>
    <x v="1"/>
    <s v="PRGM"/>
    <x v="2"/>
    <s v="PLANT3"/>
    <x v="0"/>
    <d v="2020-03-13T00:00:00"/>
    <d v="2020-03-31T00:00:00"/>
    <n v="1108"/>
    <n v="27626.81"/>
    <n v="0"/>
    <n v="2"/>
    <n v="2.8332600000000001"/>
    <n v="1.41676"/>
    <x v="18"/>
  </r>
  <r>
    <n v="233204"/>
    <n v="7"/>
    <n v="1"/>
    <s v="233204-7-1"/>
    <s v="LIB0700-1383"/>
    <s v="LAMONT COMPANIES"/>
    <s v="HOLIDAY INN EXPRESS - BULLHEAD CITY, AZ"/>
    <s v="Bailee Moore"/>
    <s v=""/>
    <s v="Y"/>
    <n v="8"/>
    <n v="8"/>
    <x v="113"/>
    <x v="42"/>
    <d v="2020-10-05T00:00:00"/>
    <d v="2020-10-12T00:00:00"/>
    <s v="Y"/>
    <x v="1"/>
    <s v="PRGM"/>
    <x v="0"/>
    <s v="NORMAL"/>
    <x v="4"/>
    <d v="2020-03-13T00:00:00"/>
    <d v="2020-03-31T00:00:00"/>
    <n v="268"/>
    <n v="27626.81"/>
    <n v="0"/>
    <n v="4.0418399999999997"/>
    <n v="4.4000000000000004"/>
    <n v="1.17944"/>
    <x v="18"/>
  </r>
  <r>
    <n v="233204"/>
    <n v="8"/>
    <n v="1"/>
    <s v="233204-8-1"/>
    <s v="LIN0900-397-72"/>
    <s v="LAMONT COMPANIES"/>
    <s v="HOLIDAY INN EXPRESS - BULLHEAD CITY, AZ"/>
    <s v="Bailee Moore"/>
    <s v=""/>
    <s v="Y"/>
    <n v="2"/>
    <n v="2"/>
    <x v="113"/>
    <x v="42"/>
    <d v="2020-10-05T00:00:00"/>
    <d v="2020-10-12T00:00:00"/>
    <s v="Y"/>
    <x v="1"/>
    <s v="PRGM"/>
    <x v="2"/>
    <s v="PLANT3"/>
    <x v="0"/>
    <d v="2020-03-13T00:00:00"/>
    <d v="2020-03-31T00:00:00"/>
    <n v="1335"/>
    <n v="27626.81"/>
    <n v="0"/>
    <n v="3.2"/>
    <n v="2.6335000000000002"/>
    <n v="1.3167599999999999"/>
    <x v="18"/>
  </r>
  <r>
    <n v="233206"/>
    <n v="10"/>
    <n v="1"/>
    <s v="233206-10-1"/>
    <s v="LINPILL-14X14KEW-SD-HMP-CN"/>
    <s v="INK ACQUISITION LLC"/>
    <s v="HI COLUMBIA"/>
    <s v="Alyssa Harrington"/>
    <s v=""/>
    <s v="Y"/>
    <n v="8"/>
    <n v="8"/>
    <x v="52"/>
    <x v="39"/>
    <d v="2021-01-30T00:00:00"/>
    <d v="2021-02-02T00:00:00"/>
    <s v="Y"/>
    <x v="0"/>
    <s v="REG"/>
    <x v="2"/>
    <s v="NORMAL"/>
    <x v="1"/>
    <d v="2020-03-13T00:00:00"/>
    <m/>
    <n v="34.1"/>
    <n v="89010.5"/>
    <n v="0"/>
    <n v="1.0940000000000001"/>
    <m/>
    <m/>
    <x v="15"/>
  </r>
  <r>
    <n v="233206"/>
    <n v="11"/>
    <n v="1"/>
    <s v="233206-11-1"/>
    <s v="PD-BANQUETTE"/>
    <s v="INK ACQUISITION LLC"/>
    <s v="HI COLUMBIA"/>
    <s v="Alyssa Harrington"/>
    <s v=""/>
    <s v="Y"/>
    <n v="2"/>
    <n v="2"/>
    <x v="92"/>
    <x v="45"/>
    <d v="2021-01-30T00:00:00"/>
    <d v="2021-02-02T00:00:00"/>
    <s v="Y"/>
    <x v="0"/>
    <s v="REG"/>
    <x v="2"/>
    <s v="R&amp;D"/>
    <x v="0"/>
    <d v="2020-03-13T00:00:00"/>
    <m/>
    <n v="1997"/>
    <n v="89010.5"/>
    <n v="0"/>
    <m/>
    <m/>
    <m/>
    <x v="19"/>
  </r>
  <r>
    <n v="233206"/>
    <n v="12"/>
    <n v="1"/>
    <s v="233206-12-1"/>
    <s v="PD-BANQUETTE"/>
    <s v="INK ACQUISITION LLC"/>
    <s v="HI COLUMBIA"/>
    <s v="Alyssa Harrington"/>
    <s v=""/>
    <s v="Y"/>
    <n v="2"/>
    <n v="2"/>
    <x v="92"/>
    <x v="45"/>
    <d v="2021-01-30T00:00:00"/>
    <d v="2021-02-02T00:00:00"/>
    <s v="Y"/>
    <x v="0"/>
    <s v="REG"/>
    <x v="2"/>
    <s v="R&amp;D"/>
    <x v="0"/>
    <d v="2020-03-13T00:00:00"/>
    <m/>
    <n v="0"/>
    <n v="89010.5"/>
    <n v="0"/>
    <m/>
    <m/>
    <m/>
    <x v="19"/>
  </r>
  <r>
    <n v="233206"/>
    <n v="13"/>
    <n v="1"/>
    <s v="233206-13-1"/>
    <s v="PD-BANQUETTE"/>
    <s v="INK ACQUISITION LLC"/>
    <s v="HI COLUMBIA"/>
    <s v="Alyssa Harrington"/>
    <s v=""/>
    <s v="Y"/>
    <n v="1"/>
    <n v="1"/>
    <x v="92"/>
    <x v="45"/>
    <d v="2021-01-30T00:00:00"/>
    <d v="2021-02-02T00:00:00"/>
    <s v="Y"/>
    <x v="0"/>
    <s v="REG"/>
    <x v="2"/>
    <s v="R&amp;D"/>
    <x v="0"/>
    <d v="2020-03-13T00:00:00"/>
    <m/>
    <n v="2909.45"/>
    <n v="89010.5"/>
    <n v="0"/>
    <m/>
    <m/>
    <m/>
    <x v="19"/>
  </r>
  <r>
    <n v="233206"/>
    <n v="14"/>
    <n v="1"/>
    <s v="233206-14-1"/>
    <s v="LINPILL-20X14KEW-SD-HMP-CN"/>
    <s v="INK ACQUISITION LLC"/>
    <s v="HI COLUMBIA"/>
    <s v="Alyssa Harrington"/>
    <s v=""/>
    <s v="Y"/>
    <n v="3"/>
    <n v="3"/>
    <x v="92"/>
    <x v="45"/>
    <d v="2021-01-30T00:00:00"/>
    <d v="2021-02-02T00:00:00"/>
    <s v="Y"/>
    <x v="0"/>
    <s v="REG"/>
    <x v="2"/>
    <s v="NORMAL"/>
    <x v="1"/>
    <d v="2020-03-13T00:00:00"/>
    <m/>
    <n v="39.4"/>
    <n v="89010.5"/>
    <n v="-3"/>
    <n v="0.47888999999999998"/>
    <m/>
    <m/>
    <x v="19"/>
  </r>
  <r>
    <n v="233206"/>
    <n v="15"/>
    <n v="1"/>
    <s v="233206-15-1"/>
    <s v="PD-BANQUETTE"/>
    <s v="INK ACQUISITION LLC"/>
    <s v="HI COLUMBIA"/>
    <s v="Alyssa Harrington"/>
    <s v=""/>
    <s v="Y"/>
    <n v="1"/>
    <n v="1"/>
    <x v="92"/>
    <x v="45"/>
    <d v="2021-01-30T00:00:00"/>
    <d v="2021-02-02T00:00:00"/>
    <s v="Y"/>
    <x v="0"/>
    <s v="REG"/>
    <x v="2"/>
    <s v="R&amp;D"/>
    <x v="0"/>
    <d v="2020-03-13T00:00:00"/>
    <m/>
    <n v="2235.19"/>
    <n v="89010.5"/>
    <n v="0"/>
    <m/>
    <m/>
    <m/>
    <x v="19"/>
  </r>
  <r>
    <n v="233206"/>
    <n v="2"/>
    <n v="1"/>
    <s v="233206-2-1"/>
    <s v="PD-TASK"/>
    <s v="INK ACQUISITION LLC"/>
    <s v="HI COLUMBIA"/>
    <s v="Alyssa Harrington"/>
    <s v=""/>
    <s v="Y"/>
    <n v="83"/>
    <n v="83"/>
    <x v="36"/>
    <x v="30"/>
    <d v="2021-01-30T00:00:00"/>
    <d v="2021-02-02T00:00:00"/>
    <s v="Y"/>
    <x v="0"/>
    <s v="REG"/>
    <x v="0"/>
    <s v="R&amp;D"/>
    <x v="5"/>
    <d v="2020-03-13T00:00:00"/>
    <m/>
    <n v="252.28"/>
    <n v="89010.5"/>
    <n v="0"/>
    <m/>
    <m/>
    <m/>
    <x v="1"/>
  </r>
  <r>
    <n v="233206"/>
    <n v="3"/>
    <n v="1"/>
    <s v="233206-3-1"/>
    <s v="LIB0200-2757-HMP"/>
    <s v="INK ACQUISITION LLC"/>
    <s v="HI COLUMBIA"/>
    <s v="Alyssa Harrington"/>
    <s v=""/>
    <s v="Y"/>
    <n v="18"/>
    <n v="18"/>
    <x v="92"/>
    <x v="45"/>
    <d v="2021-01-30T00:00:00"/>
    <d v="2021-02-02T00:00:00"/>
    <s v="Y"/>
    <x v="0"/>
    <s v="REG"/>
    <x v="0"/>
    <s v="NORMAL"/>
    <x v="0"/>
    <d v="2020-03-13T00:00:00"/>
    <m/>
    <n v="917.81"/>
    <n v="89010.5"/>
    <n v="0"/>
    <n v="18.247140000000002"/>
    <n v="10.0854"/>
    <n v="6.03"/>
    <x v="19"/>
  </r>
  <r>
    <n v="233206"/>
    <n v="4"/>
    <n v="1"/>
    <s v="233206-4-1"/>
    <s v="LIB0500-2757-HMP"/>
    <s v="INK ACQUISITION LLC"/>
    <s v="HI COLUMBIA"/>
    <s v="Alyssa Harrington"/>
    <s v=""/>
    <s v="Y"/>
    <n v="65"/>
    <n v="65"/>
    <x v="92"/>
    <x v="45"/>
    <d v="2021-01-30T00:00:00"/>
    <d v="2021-02-02T00:00:00"/>
    <s v="Y"/>
    <x v="0"/>
    <s v="REG"/>
    <x v="0"/>
    <s v="NORMAL"/>
    <x v="4"/>
    <d v="2020-03-13T00:00:00"/>
    <m/>
    <n v="379.57"/>
    <n v="89010.5"/>
    <n v="0"/>
    <n v="29.991"/>
    <n v="35.535499999999999"/>
    <n v="15.6975"/>
    <x v="19"/>
  </r>
  <r>
    <n v="233206"/>
    <n v="5"/>
    <n v="1"/>
    <s v="233206-5-1"/>
    <s v="LIBPILL-20X14KEW-SD"/>
    <s v="INK ACQUISITION LLC"/>
    <s v="HI COLUMBIA"/>
    <s v="Alyssa Harrington"/>
    <s v=""/>
    <s v="Y"/>
    <n v="83"/>
    <n v="83"/>
    <x v="92"/>
    <x v="45"/>
    <d v="2021-01-30T00:00:00"/>
    <d v="2021-02-02T00:00:00"/>
    <s v="Y"/>
    <x v="0"/>
    <s v="REG"/>
    <x v="0"/>
    <s v="NORMAL"/>
    <x v="1"/>
    <d v="2020-03-13T00:00:00"/>
    <m/>
    <n v="36.770000000000003"/>
    <n v="89010.5"/>
    <n v="0"/>
    <n v="10.5991"/>
    <m/>
    <m/>
    <x v="19"/>
  </r>
  <r>
    <n v="233206"/>
    <n v="9"/>
    <n v="1"/>
    <s v="233206-9-1"/>
    <s v="LIN0600-3593"/>
    <s v="INK ACQUISITION LLC"/>
    <s v="HI COLUMBIA"/>
    <s v="Alyssa Harrington"/>
    <s v=""/>
    <s v="Y"/>
    <n v="4"/>
    <n v="4"/>
    <x v="92"/>
    <x v="45"/>
    <d v="2021-01-30T00:00:00"/>
    <d v="2021-02-02T00:00:00"/>
    <s v="Y"/>
    <x v="0"/>
    <s v="REG"/>
    <x v="2"/>
    <s v="NORMAL"/>
    <x v="3"/>
    <d v="2020-03-13T00:00:00"/>
    <m/>
    <n v="344"/>
    <n v="89010.5"/>
    <n v="0"/>
    <n v="0.50519999999999998"/>
    <n v="1.1783999999999999"/>
    <n v="0.52639999999999998"/>
    <x v="19"/>
  </r>
  <r>
    <n v="233226"/>
    <n v="1"/>
    <n v="1"/>
    <s v="233226-1-1"/>
    <s v="LIB0800-247-HI"/>
    <s v="Qualix"/>
    <s v="HOLIDAY INN - KULPSVILLE, PA"/>
    <s v="Debbie Graham"/>
    <s v=""/>
    <s v=""/>
    <n v="35"/>
    <n v="35"/>
    <x v="75"/>
    <x v="35"/>
    <d v="2020-06-19T00:00:00"/>
    <d v="2020-06-26T00:00:00"/>
    <s v="Y"/>
    <x v="1"/>
    <s v="REG"/>
    <x v="0"/>
    <s v="NORMAL"/>
    <x v="4"/>
    <d v="2020-03-16T00:00:00"/>
    <d v="2020-07-06T00:00:00"/>
    <n v="289"/>
    <n v="34038"/>
    <n v="0"/>
    <n v="6.0865"/>
    <n v="17.790500000000002"/>
    <n v="7.4095000000000004"/>
    <x v="12"/>
  </r>
  <r>
    <n v="233227"/>
    <n v="1"/>
    <n v="1"/>
    <s v="233227-1-1"/>
    <s v="LIB0900-386-RCL"/>
    <s v="HOLIDAY INN EXPRESS - PORT RICHEY"/>
    <s v="HOLIDAY INN EXPRESS - PORT RICHEY, FL"/>
    <s v="Debbie Graham"/>
    <s v="Y"/>
    <s v=""/>
    <n v="1"/>
    <n v="1"/>
    <x v="88"/>
    <x v="6"/>
    <d v="2020-05-29T00:00:00"/>
    <d v="2020-06-05T00:00:00"/>
    <s v="Y"/>
    <x v="0"/>
    <s v="PRGM"/>
    <x v="0"/>
    <s v="NORMAL"/>
    <x v="4"/>
    <d v="2020-03-16T00:00:00"/>
    <m/>
    <n v="354"/>
    <n v="615.78"/>
    <n v="0"/>
    <n v="0.42525000000000002"/>
    <n v="0.63"/>
    <n v="0.42"/>
    <x v="1"/>
  </r>
  <r>
    <n v="233228"/>
    <n v="10"/>
    <n v="1"/>
    <s v="233228-10-1"/>
    <s v="LINPILL-18X18KEW-SD"/>
    <s v="R.R.WILLIAMS &amp; ASSOCIATES"/>
    <s v="FAIRFIELD INN HOUSTON, TX"/>
    <s v="Christy Barclay"/>
    <s v=""/>
    <s v=""/>
    <n v="2"/>
    <n v="2"/>
    <x v="19"/>
    <x v="18"/>
    <d v="2020-08-28T00:00:00"/>
    <d v="2020-09-04T00:00:00"/>
    <s v="Y"/>
    <x v="1"/>
    <s v="REG"/>
    <x v="2"/>
    <s v="PLANT3"/>
    <x v="1"/>
    <d v="2020-03-16T00:00:00"/>
    <d v="2020-04-28T00:00:00"/>
    <n v="30"/>
    <n v="28480"/>
    <n v="0"/>
    <n v="0"/>
    <m/>
    <m/>
    <x v="3"/>
  </r>
  <r>
    <n v="233228"/>
    <n v="13"/>
    <n v="1"/>
    <s v="233228-13-1"/>
    <s v="LIBCUSH-LM207-FFI"/>
    <s v="R.R.WILLIAMS &amp; ASSOCIATES"/>
    <s v="FAIRFIELD INN HOUSTON, TX"/>
    <s v="Christy Barclay"/>
    <s v=""/>
    <s v=""/>
    <n v="1"/>
    <n v="1"/>
    <x v="19"/>
    <x v="18"/>
    <d v="2020-08-28T00:00:00"/>
    <d v="2020-09-04T00:00:00"/>
    <s v="Y"/>
    <x v="1"/>
    <s v="REG"/>
    <x v="0"/>
    <s v="NORMAL"/>
    <x v="1"/>
    <d v="2020-03-16T00:00:00"/>
    <d v="2020-05-28T00:00:00"/>
    <n v="138"/>
    <n v="28480"/>
    <n v="0"/>
    <n v="0.79935999999999996"/>
    <m/>
    <m/>
    <x v="3"/>
  </r>
  <r>
    <n v="233228"/>
    <n v="3"/>
    <n v="1"/>
    <s v="233228-3-1"/>
    <s v="LIN7432A-70-S"/>
    <s v="R.R.WILLIAMS &amp; ASSOCIATES"/>
    <s v="FAIRFIELD INN HOUSTON, TX"/>
    <s v="Christy Barclay"/>
    <s v=""/>
    <s v=""/>
    <n v="1"/>
    <n v="1"/>
    <x v="19"/>
    <x v="18"/>
    <d v="2020-08-28T00:00:00"/>
    <d v="2020-09-04T00:00:00"/>
    <s v="Y"/>
    <x v="1"/>
    <s v="REG"/>
    <x v="2"/>
    <s v="PLANT3"/>
    <x v="0"/>
    <d v="2020-03-16T00:00:00"/>
    <d v="2020-06-10T00:00:00"/>
    <n v="1890"/>
    <n v="28480"/>
    <n v="0"/>
    <n v="1.1758"/>
    <n v="0.79869999999999997"/>
    <n v="0.37840000000000001"/>
    <x v="3"/>
  </r>
  <r>
    <n v="233228"/>
    <n v="4"/>
    <n v="1"/>
    <s v="233228-4-1"/>
    <s v="LINPILL-18X18KEW-SD"/>
    <s v="R.R.WILLIAMS &amp; ASSOCIATES"/>
    <s v="FAIRFIELD INN HOUSTON, TX"/>
    <s v="Christy Barclay"/>
    <s v=""/>
    <s v=""/>
    <n v="2"/>
    <n v="2"/>
    <x v="19"/>
    <x v="18"/>
    <d v="2020-08-28T00:00:00"/>
    <d v="2020-09-04T00:00:00"/>
    <s v="Y"/>
    <x v="1"/>
    <s v="REG"/>
    <x v="2"/>
    <s v="PLANT3"/>
    <x v="1"/>
    <d v="2020-03-16T00:00:00"/>
    <d v="2020-06-24T00:00:00"/>
    <n v="30"/>
    <n v="28480"/>
    <n v="0"/>
    <n v="0.27550000000000002"/>
    <m/>
    <m/>
    <x v="3"/>
  </r>
  <r>
    <n v="233228"/>
    <n v="8"/>
    <n v="1"/>
    <s v="233228-8-1"/>
    <s v="LIN3371-S"/>
    <s v="R.R.WILLIAMS &amp; ASSOCIATES"/>
    <s v="FAIRFIELD INN HOUSTON, TX"/>
    <s v="Christy Barclay"/>
    <s v=""/>
    <s v=""/>
    <n v="1"/>
    <n v="1"/>
    <x v="19"/>
    <x v="18"/>
    <d v="2020-08-28T00:00:00"/>
    <d v="2020-09-04T00:00:00"/>
    <s v="Y"/>
    <x v="1"/>
    <s v="REG"/>
    <x v="2"/>
    <s v="PLANT3"/>
    <x v="0"/>
    <d v="2020-03-16T00:00:00"/>
    <d v="2020-04-28T00:00:00"/>
    <n v="589"/>
    <n v="28480"/>
    <n v="0"/>
    <n v="0.87324999999999997"/>
    <n v="0.8125"/>
    <n v="0.54325000000000001"/>
    <x v="3"/>
  </r>
  <r>
    <n v="233228"/>
    <n v="9"/>
    <n v="1"/>
    <s v="233228-9-1"/>
    <s v="LINPILL-18X18KEW-SD"/>
    <s v="R.R.WILLIAMS &amp; ASSOCIATES"/>
    <s v="FAIRFIELD INN HOUSTON, TX"/>
    <s v="Christy Barclay"/>
    <s v=""/>
    <s v=""/>
    <n v="2"/>
    <n v="2"/>
    <x v="19"/>
    <x v="18"/>
    <d v="2020-08-28T00:00:00"/>
    <d v="2020-09-04T00:00:00"/>
    <s v="Y"/>
    <x v="1"/>
    <s v="REG"/>
    <x v="2"/>
    <s v="PLANT3"/>
    <x v="1"/>
    <d v="2020-03-16T00:00:00"/>
    <d v="2020-04-28T00:00:00"/>
    <n v="30"/>
    <n v="28480"/>
    <n v="0"/>
    <n v="0"/>
    <m/>
    <m/>
    <x v="3"/>
  </r>
  <r>
    <n v="233232"/>
    <n v="1"/>
    <n v="1"/>
    <s v="233232-1-1"/>
    <s v="LIB0800-336"/>
    <s v="MARRIOTT INT'L-TRADITIONAL"/>
    <s v="70BN39P JW BONNET CREEK"/>
    <s v="Erica Hollyfield"/>
    <s v=""/>
    <s v=""/>
    <n v="24"/>
    <n v="3"/>
    <x v="68"/>
    <x v="46"/>
    <d v="2020-07-24T00:00:00"/>
    <d v="2020-07-31T00:00:00"/>
    <s v="Y"/>
    <x v="1"/>
    <s v="REG"/>
    <x v="0"/>
    <s v="NORMAL"/>
    <x v="4"/>
    <d v="2020-03-16T00:00:00"/>
    <d v="2020-05-27T00:00:00"/>
    <n v="357"/>
    <n v="8568"/>
    <n v="0"/>
    <n v="1.8552299999999999"/>
    <n v="1.2335400000000001"/>
    <m/>
    <x v="1"/>
  </r>
  <r>
    <n v="233239"/>
    <n v="1"/>
    <n v="1"/>
    <s v="233239-1-1"/>
    <s v="LIB0600-2930"/>
    <s v="MARRIOTT INT'L-TRADITIONAL"/>
    <s v="PLA031-01 KNOXVILLE, TN ELMT"/>
    <s v="Erica Hollyfield"/>
    <s v=""/>
    <s v=""/>
    <n v="2"/>
    <n v="2"/>
    <x v="66"/>
    <x v="45"/>
    <d v="2020-07-31T00:00:00"/>
    <d v="2020-08-10T00:00:00"/>
    <s v="Y"/>
    <x v="1"/>
    <s v="REG"/>
    <x v="0"/>
    <s v="NORMAL"/>
    <x v="3"/>
    <d v="2020-03-17T00:00:00"/>
    <d v="2020-03-17T00:00:00"/>
    <n v="186.41"/>
    <n v="80368.990000000005"/>
    <n v="0"/>
    <n v="0"/>
    <n v="0.27993000000000001"/>
    <n v="0.252"/>
    <x v="19"/>
  </r>
  <r>
    <n v="233239"/>
    <n v="10"/>
    <n v="1"/>
    <s v="233239-10-1"/>
    <s v="LIB3136-RSL"/>
    <s v="MARRIOTT INT'L-TRADITIONAL"/>
    <s v="PLA031-01 KNOXVILLE, TN ELMT"/>
    <s v="Erica Hollyfield"/>
    <s v=""/>
    <s v=""/>
    <n v="7"/>
    <n v="7"/>
    <x v="72"/>
    <x v="45"/>
    <d v="2020-07-31T00:00:00"/>
    <d v="2020-08-10T00:00:00"/>
    <s v="Y"/>
    <x v="1"/>
    <s v="REG"/>
    <x v="0"/>
    <s v="NORMAL"/>
    <x v="0"/>
    <d v="2020-03-17T00:00:00"/>
    <d v="2020-04-02T00:00:00"/>
    <n v="1133"/>
    <n v="80368.990000000005"/>
    <n v="0"/>
    <n v="0"/>
    <n v="4.437195"/>
    <n v="2.0087549999999998"/>
    <x v="19"/>
  </r>
  <r>
    <n v="233239"/>
    <n v="11"/>
    <n v="1"/>
    <s v="233239-11-1"/>
    <s v="LIB3136-69-LCH"/>
    <s v="MARRIOTT INT'L-TRADITIONAL"/>
    <s v="PLA031-01 KNOXVILLE, TN ELMT"/>
    <s v="Erica Hollyfield"/>
    <s v=""/>
    <s v=""/>
    <n v="7"/>
    <n v="7"/>
    <x v="72"/>
    <x v="45"/>
    <d v="2020-07-31T00:00:00"/>
    <d v="2020-08-10T00:00:00"/>
    <s v="Y"/>
    <x v="1"/>
    <s v="REG"/>
    <x v="0"/>
    <s v="NORMAL"/>
    <x v="4"/>
    <d v="2020-03-17T00:00:00"/>
    <d v="2020-04-02T00:00:00"/>
    <n v="0"/>
    <n v="80368.990000000005"/>
    <n v="0"/>
    <n v="0"/>
    <n v="6.3944999999999999"/>
    <n v="3.528"/>
    <x v="19"/>
  </r>
  <r>
    <n v="233239"/>
    <n v="12"/>
    <n v="1"/>
    <s v="233239-12-1"/>
    <s v="LIB3136-LSL"/>
    <s v="MARRIOTT INT'L-TRADITIONAL"/>
    <s v="PLA031-01 KNOXVILLE, TN ELMT"/>
    <s v="Erica Hollyfield"/>
    <s v=""/>
    <s v=""/>
    <n v="3"/>
    <n v="3"/>
    <x v="72"/>
    <x v="45"/>
    <d v="2020-07-31T00:00:00"/>
    <d v="2020-08-10T00:00:00"/>
    <s v="Y"/>
    <x v="1"/>
    <s v="REG"/>
    <x v="0"/>
    <s v="NORMAL"/>
    <x v="0"/>
    <d v="2020-03-17T00:00:00"/>
    <d v="2020-04-02T00:00:00"/>
    <n v="1133"/>
    <n v="80368.990000000005"/>
    <n v="0"/>
    <n v="0"/>
    <n v="1.9016550000000001"/>
    <n v="0.86089499999999997"/>
    <x v="19"/>
  </r>
  <r>
    <n v="233239"/>
    <n v="13"/>
    <n v="1"/>
    <s v="233239-13-1"/>
    <s v="LIB3136-69-RCH"/>
    <s v="MARRIOTT INT'L-TRADITIONAL"/>
    <s v="PLA031-01 KNOXVILLE, TN ELMT"/>
    <s v="Erica Hollyfield"/>
    <s v=""/>
    <s v=""/>
    <n v="3"/>
    <n v="3"/>
    <x v="72"/>
    <x v="45"/>
    <d v="2020-07-31T00:00:00"/>
    <d v="2020-08-10T00:00:00"/>
    <s v="Y"/>
    <x v="1"/>
    <s v="REG"/>
    <x v="0"/>
    <s v="NORMAL"/>
    <x v="4"/>
    <d v="2020-03-17T00:00:00"/>
    <d v="2020-04-02T00:00:00"/>
    <n v="0"/>
    <n v="80368.990000000005"/>
    <n v="0"/>
    <n v="0"/>
    <n v="2.7404999999999999"/>
    <n v="1.512"/>
    <x v="19"/>
  </r>
  <r>
    <n v="233239"/>
    <n v="14"/>
    <n v="1"/>
    <s v="233239-14-1"/>
    <s v="LIB3275-FSL"/>
    <s v="MARRIOTT INT'L-TRADITIONAL"/>
    <s v="PLA031-01 KNOXVILLE, TN ELMT"/>
    <s v="Erica Hollyfield"/>
    <s v=""/>
    <s v=""/>
    <n v="39"/>
    <n v="39"/>
    <x v="72"/>
    <x v="45"/>
    <d v="2020-07-31T00:00:00"/>
    <d v="2020-08-10T00:00:00"/>
    <s v="Y"/>
    <x v="1"/>
    <s v="REG"/>
    <x v="0"/>
    <s v="NORMAL"/>
    <x v="0"/>
    <d v="2020-03-17T00:00:00"/>
    <d v="2020-03-17T00:00:00"/>
    <n v="774"/>
    <n v="80368.990000000005"/>
    <n v="0"/>
    <n v="0"/>
    <n v="27.301365000000001"/>
    <n v="9.5536349999999999"/>
    <x v="19"/>
  </r>
  <r>
    <n v="233239"/>
    <n v="18"/>
    <n v="1"/>
    <s v="233239-18-1"/>
    <s v="LIN9741-43-NA-GR"/>
    <s v="MARRIOTT INT'L-TRADITIONAL"/>
    <s v="PLA031-01 KNOXVILLE, TN ELMT"/>
    <s v="Erica Hollyfield"/>
    <s v=""/>
    <s v=""/>
    <n v="1"/>
    <n v="1"/>
    <x v="92"/>
    <x v="45"/>
    <d v="2020-07-31T00:00:00"/>
    <d v="2020-08-10T00:00:00"/>
    <s v="Y"/>
    <x v="1"/>
    <s v="REG"/>
    <x v="2"/>
    <s v="PLANT3"/>
    <x v="0"/>
    <d v="2020-03-17T00:00:00"/>
    <d v="2020-04-20T00:00:00"/>
    <n v="3269"/>
    <n v="80368.990000000005"/>
    <n v="0"/>
    <n v="0.60270000000000001"/>
    <n v="0.4914"/>
    <n v="0"/>
    <x v="19"/>
  </r>
  <r>
    <n v="233239"/>
    <n v="19"/>
    <n v="1"/>
    <s v="233239-19-1"/>
    <s v="LIN9741-O"/>
    <s v="MARRIOTT INT'L-TRADITIONAL"/>
    <s v="PLA031-01 KNOXVILLE, TN ELMT"/>
    <s v="Erica Hollyfield"/>
    <s v=""/>
    <s v=""/>
    <n v="1"/>
    <n v="1"/>
    <x v="92"/>
    <x v="45"/>
    <d v="2020-07-31T00:00:00"/>
    <d v="2020-08-10T00:00:00"/>
    <s v="Y"/>
    <x v="1"/>
    <s v="REG"/>
    <x v="2"/>
    <s v="PLANT3"/>
    <x v="3"/>
    <d v="2020-03-17T00:00:00"/>
    <d v="2020-04-20T00:00:00"/>
    <n v="5633"/>
    <n v="80368.990000000005"/>
    <n v="0"/>
    <n v="0.53049999999999997"/>
    <n v="0.35199999999999998"/>
    <n v="0.1497"/>
    <x v="19"/>
  </r>
  <r>
    <n v="233239"/>
    <n v="20"/>
    <n v="1"/>
    <s v="233239-20-1"/>
    <s v="LIN9741-72-LAF-GR"/>
    <s v="MARRIOTT INT'L-TRADITIONAL"/>
    <s v="PLA031-01 KNOXVILLE, TN ELMT"/>
    <s v="Erica Hollyfield"/>
    <s v=""/>
    <s v=""/>
    <n v="1"/>
    <n v="1"/>
    <x v="92"/>
    <x v="45"/>
    <d v="2020-07-31T00:00:00"/>
    <d v="2020-08-10T00:00:00"/>
    <s v="Y"/>
    <x v="1"/>
    <s v="REG"/>
    <x v="2"/>
    <s v="PLANT3"/>
    <x v="0"/>
    <d v="2020-03-17T00:00:00"/>
    <d v="2020-04-20T00:00:00"/>
    <n v="4788"/>
    <n v="80368.990000000005"/>
    <n v="0"/>
    <n v="0.85599999999999998"/>
    <n v="0.70899999999999996"/>
    <n v="0.30020000000000002"/>
    <x v="19"/>
  </r>
  <r>
    <n v="233239"/>
    <n v="21"/>
    <n v="1"/>
    <s v="233239-21-1"/>
    <s v="LIN9741-36-LAF-GR"/>
    <s v="MARRIOTT INT'L-TRADITIONAL"/>
    <s v="PLA031-01 KNOXVILLE, TN ELMT"/>
    <s v="Erica Hollyfield"/>
    <s v=""/>
    <s v=""/>
    <n v="1"/>
    <n v="1"/>
    <x v="92"/>
    <x v="45"/>
    <d v="2020-07-31T00:00:00"/>
    <d v="2020-08-10T00:00:00"/>
    <s v="Y"/>
    <x v="1"/>
    <s v="REG"/>
    <x v="2"/>
    <s v="PLANT3"/>
    <x v="0"/>
    <d v="2020-03-17T00:00:00"/>
    <d v="2020-04-20T00:00:00"/>
    <n v="4788"/>
    <n v="80368.990000000005"/>
    <n v="0"/>
    <n v="0.61839999999999995"/>
    <n v="0.54120000000000001"/>
    <n v="0.26650000000000001"/>
    <x v="19"/>
  </r>
  <r>
    <n v="233239"/>
    <n v="23"/>
    <n v="1"/>
    <s v="233239-23-1"/>
    <s v="LIN9741-79-RSCOR-GB"/>
    <s v="MARRIOTT INT'L-TRADITIONAL"/>
    <s v="PLA031-01 KNOXVILLE, TN ELMT"/>
    <s v="Erica Hollyfield"/>
    <s v=""/>
    <s v=""/>
    <n v="1"/>
    <n v="1"/>
    <x v="92"/>
    <x v="45"/>
    <d v="2020-07-31T00:00:00"/>
    <d v="2020-08-10T00:00:00"/>
    <s v="Y"/>
    <x v="1"/>
    <s v="REG"/>
    <x v="2"/>
    <s v="PLANT3"/>
    <x v="0"/>
    <d v="2020-03-17T00:00:00"/>
    <d v="2020-04-20T00:00:00"/>
    <n v="0"/>
    <n v="80368.990000000005"/>
    <n v="0"/>
    <n v="0.92589999999999995"/>
    <n v="0.76339999999999997"/>
    <n v="0.32779999999999998"/>
    <x v="19"/>
  </r>
  <r>
    <n v="233239"/>
    <n v="24"/>
    <n v="1"/>
    <s v="233239-24-1"/>
    <s v="LIN9741-79-LSCOR-GL"/>
    <s v="MARRIOTT INT'L-TRADITIONAL"/>
    <s v="PLA031-01 KNOXVILLE, TN ELMT"/>
    <s v="Erica Hollyfield"/>
    <s v=""/>
    <s v=""/>
    <n v="1"/>
    <n v="1"/>
    <x v="92"/>
    <x v="45"/>
    <d v="2020-07-31T00:00:00"/>
    <d v="2020-08-10T00:00:00"/>
    <s v="Y"/>
    <x v="1"/>
    <s v="REG"/>
    <x v="2"/>
    <s v="PLANT3"/>
    <x v="0"/>
    <d v="2020-03-17T00:00:00"/>
    <d v="2020-04-20T00:00:00"/>
    <n v="0"/>
    <n v="80368.990000000005"/>
    <n v="0"/>
    <n v="0.92589999999999995"/>
    <n v="0.76339999999999997"/>
    <n v="0.27050000000000002"/>
    <x v="19"/>
  </r>
  <r>
    <n v="233239"/>
    <n v="25"/>
    <n v="1"/>
    <s v="233239-25-1"/>
    <s v="LIN9741-66-NA-GB"/>
    <s v="MARRIOTT INT'L-TRADITIONAL"/>
    <s v="PLA031-01 KNOXVILLE, TN ELMT"/>
    <s v="Erica Hollyfield"/>
    <s v=""/>
    <s v=""/>
    <n v="2"/>
    <n v="2"/>
    <x v="92"/>
    <x v="45"/>
    <d v="2020-07-31T00:00:00"/>
    <d v="2020-08-10T00:00:00"/>
    <s v="Y"/>
    <x v="1"/>
    <s v="REG"/>
    <x v="2"/>
    <s v="PLANT3"/>
    <x v="0"/>
    <d v="2020-03-17T00:00:00"/>
    <d v="2020-04-20T00:00:00"/>
    <n v="0"/>
    <n v="80368.990000000005"/>
    <n v="0"/>
    <n v="1.8236000000000001"/>
    <n v="1.0972"/>
    <n v="0.62760000000000005"/>
    <x v="19"/>
  </r>
  <r>
    <n v="233239"/>
    <n v="26"/>
    <n v="1"/>
    <s v="233239-26-1"/>
    <s v="LIN9741-79-RSCOR-GB"/>
    <s v="MARRIOTT INT'L-TRADITIONAL"/>
    <s v="PLA031-01 KNOXVILLE, TN ELMT"/>
    <s v="Erica Hollyfield"/>
    <s v=""/>
    <s v=""/>
    <n v="1"/>
    <n v="1"/>
    <x v="92"/>
    <x v="45"/>
    <d v="2020-07-31T00:00:00"/>
    <d v="2020-08-10T00:00:00"/>
    <s v="Y"/>
    <x v="1"/>
    <s v="REG"/>
    <x v="2"/>
    <s v="PLANT3"/>
    <x v="0"/>
    <d v="2020-03-17T00:00:00"/>
    <d v="2020-04-20T00:00:00"/>
    <n v="0"/>
    <n v="80368.990000000005"/>
    <n v="0"/>
    <n v="0.92589999999999995"/>
    <n v="0.76339999999999997"/>
    <n v="0.32779999999999998"/>
    <x v="19"/>
  </r>
  <r>
    <n v="233239"/>
    <n v="27"/>
    <n v="1"/>
    <s v="233239-27-1"/>
    <s v="LIN9741-79-LSCOR-GB"/>
    <s v="MARRIOTT INT'L-TRADITIONAL"/>
    <s v="PLA031-01 KNOXVILLE, TN ELMT"/>
    <s v="Erica Hollyfield"/>
    <s v=""/>
    <s v=""/>
    <n v="1"/>
    <n v="1"/>
    <x v="92"/>
    <x v="45"/>
    <d v="2020-07-31T00:00:00"/>
    <d v="2020-08-10T00:00:00"/>
    <s v="Y"/>
    <x v="1"/>
    <s v="REG"/>
    <x v="2"/>
    <s v="PLANT3"/>
    <x v="0"/>
    <d v="2020-03-17T00:00:00"/>
    <d v="2020-04-20T00:00:00"/>
    <n v="0"/>
    <n v="80368.990000000005"/>
    <n v="0"/>
    <n v="0.92589999999999995"/>
    <n v="0.76339999999999997"/>
    <n v="0.32779999999999998"/>
    <x v="19"/>
  </r>
  <r>
    <n v="233239"/>
    <n v="28"/>
    <n v="1"/>
    <s v="233239-28-1"/>
    <s v="LIN9741-79-RSCOR-GL"/>
    <s v="MARRIOTT INT'L-TRADITIONAL"/>
    <s v="PLA031-01 KNOXVILLE, TN ELMT"/>
    <s v="Erica Hollyfield"/>
    <s v=""/>
    <s v=""/>
    <n v="1"/>
    <n v="1"/>
    <x v="92"/>
    <x v="45"/>
    <d v="2020-07-31T00:00:00"/>
    <d v="2020-08-10T00:00:00"/>
    <s v="Y"/>
    <x v="1"/>
    <s v="REG"/>
    <x v="2"/>
    <s v="PLANT3"/>
    <x v="0"/>
    <d v="2020-03-17T00:00:00"/>
    <d v="2020-04-20T00:00:00"/>
    <n v="0"/>
    <n v="80368.990000000005"/>
    <n v="0"/>
    <n v="0.92589999999999995"/>
    <n v="0.76339999999999997"/>
    <n v="0.32779999999999998"/>
    <x v="19"/>
  </r>
  <r>
    <n v="233239"/>
    <n v="29"/>
    <n v="1"/>
    <s v="233239-29-1"/>
    <s v="LIN9741-68-LSCOR-GB"/>
    <s v="MARRIOTT INT'L-TRADITIONAL"/>
    <s v="PLA031-01 KNOXVILLE, TN ELMT"/>
    <s v="Erica Hollyfield"/>
    <s v=""/>
    <s v=""/>
    <n v="1"/>
    <n v="1"/>
    <x v="92"/>
    <x v="45"/>
    <d v="2020-07-31T00:00:00"/>
    <d v="2020-08-10T00:00:00"/>
    <s v="Y"/>
    <x v="1"/>
    <s v="REG"/>
    <x v="2"/>
    <s v="PLANT3"/>
    <x v="0"/>
    <d v="2020-03-17T00:00:00"/>
    <d v="2020-04-20T00:00:00"/>
    <n v="0"/>
    <n v="80368.990000000005"/>
    <n v="0"/>
    <n v="0.92100000000000004"/>
    <n v="0.76339999999999997"/>
    <n v="0.36909999999999998"/>
    <x v="19"/>
  </r>
  <r>
    <n v="233239"/>
    <n v="30"/>
    <n v="1"/>
    <s v="233239-30-1"/>
    <s v="LIN9741-35-NA-GB"/>
    <s v="MARRIOTT INT'L-TRADITIONAL"/>
    <s v="PLA031-01 KNOXVILLE, TN ELMT"/>
    <s v="Erica Hollyfield"/>
    <s v=""/>
    <s v=""/>
    <n v="1"/>
    <n v="1"/>
    <x v="92"/>
    <x v="45"/>
    <d v="2020-07-31T00:00:00"/>
    <d v="2020-08-10T00:00:00"/>
    <s v="Y"/>
    <x v="1"/>
    <s v="REG"/>
    <x v="2"/>
    <s v="PLANT3"/>
    <x v="0"/>
    <d v="2020-03-17T00:00:00"/>
    <d v="2020-04-20T00:00:00"/>
    <n v="0"/>
    <n v="80368.990000000005"/>
    <n v="0"/>
    <n v="0.56979999999999997"/>
    <n v="0.41870000000000002"/>
    <n v="0.3251"/>
    <x v="19"/>
  </r>
  <r>
    <n v="233239"/>
    <n v="31"/>
    <n v="1"/>
    <s v="233239-31-1"/>
    <s v="LIN9741-68-RSCOR-GB"/>
    <s v="MARRIOTT INT'L-TRADITIONAL"/>
    <s v="PLA031-01 KNOXVILLE, TN ELMT"/>
    <s v="Erica Hollyfield"/>
    <s v=""/>
    <s v=""/>
    <n v="1"/>
    <n v="1"/>
    <x v="92"/>
    <x v="45"/>
    <d v="2020-07-31T00:00:00"/>
    <d v="2020-08-10T00:00:00"/>
    <s v="Y"/>
    <x v="1"/>
    <s v="REG"/>
    <x v="2"/>
    <s v="PLANT3"/>
    <x v="0"/>
    <d v="2020-03-17T00:00:00"/>
    <d v="2020-04-20T00:00:00"/>
    <n v="0"/>
    <n v="80368.990000000005"/>
    <n v="0"/>
    <n v="0"/>
    <n v="0.76339999999999997"/>
    <n v="0.36909999999999998"/>
    <x v="19"/>
  </r>
  <r>
    <n v="233239"/>
    <n v="32"/>
    <n v="1"/>
    <s v="233239-32-1"/>
    <s v="LIN9741-36-RAF-GL"/>
    <s v="MARRIOTT INT'L-TRADITIONAL"/>
    <s v="PLA031-01 KNOXVILLE, TN ELMT"/>
    <s v="Erica Hollyfield"/>
    <s v=""/>
    <s v=""/>
    <n v="1"/>
    <n v="1"/>
    <x v="92"/>
    <x v="45"/>
    <d v="2020-07-31T00:00:00"/>
    <d v="2020-08-10T00:00:00"/>
    <s v="Y"/>
    <x v="1"/>
    <s v="REG"/>
    <x v="2"/>
    <s v="PLANT3"/>
    <x v="0"/>
    <d v="2020-03-17T00:00:00"/>
    <d v="2020-04-20T00:00:00"/>
    <n v="0"/>
    <n v="80368.990000000005"/>
    <n v="0"/>
    <n v="0.61839999999999995"/>
    <n v="0.54120000000000001"/>
    <n v="0.26650000000000001"/>
    <x v="19"/>
  </r>
  <r>
    <n v="233239"/>
    <n v="33"/>
    <n v="1"/>
    <s v="233239-33-1"/>
    <s v="LIN9741-68-LSCOR-GB"/>
    <s v="MARRIOTT INT'L-TRADITIONAL"/>
    <s v="PLA031-01 KNOXVILLE, TN ELMT"/>
    <s v="Erica Hollyfield"/>
    <s v=""/>
    <s v=""/>
    <n v="1"/>
    <n v="1"/>
    <x v="92"/>
    <x v="45"/>
    <d v="2020-07-31T00:00:00"/>
    <d v="2020-08-10T00:00:00"/>
    <s v="Y"/>
    <x v="1"/>
    <s v="REG"/>
    <x v="2"/>
    <s v="PLANT3"/>
    <x v="0"/>
    <d v="2020-03-17T00:00:00"/>
    <d v="2020-04-20T00:00:00"/>
    <n v="0"/>
    <n v="80368.990000000005"/>
    <n v="0"/>
    <n v="0.92100000000000004"/>
    <n v="0.76339999999999997"/>
    <n v="0.36909999999999998"/>
    <x v="19"/>
  </r>
  <r>
    <n v="233239"/>
    <n v="34"/>
    <n v="1"/>
    <s v="233239-34-1"/>
    <s v="LIN9741-35-NA-GB"/>
    <s v="MARRIOTT INT'L-TRADITIONAL"/>
    <s v="PLA031-01 KNOXVILLE, TN ELMT"/>
    <s v="Erica Hollyfield"/>
    <s v=""/>
    <s v=""/>
    <n v="1"/>
    <n v="1"/>
    <x v="92"/>
    <x v="45"/>
    <d v="2020-07-31T00:00:00"/>
    <d v="2020-08-10T00:00:00"/>
    <s v="Y"/>
    <x v="1"/>
    <s v="REG"/>
    <x v="2"/>
    <s v="PLANT3"/>
    <x v="0"/>
    <d v="2020-03-17T00:00:00"/>
    <d v="2020-04-20T00:00:00"/>
    <n v="0"/>
    <n v="80368.990000000005"/>
    <n v="0"/>
    <n v="0.56979999999999997"/>
    <n v="0.41870000000000002"/>
    <n v="0.3251"/>
    <x v="19"/>
  </r>
  <r>
    <n v="233239"/>
    <n v="35"/>
    <n v="1"/>
    <s v="233239-35-1"/>
    <s v="LIN9741-68-RSCOR-GB"/>
    <s v="MARRIOTT INT'L-TRADITIONAL"/>
    <s v="PLA031-01 KNOXVILLE, TN ELMT"/>
    <s v="Erica Hollyfield"/>
    <s v=""/>
    <s v=""/>
    <n v="1"/>
    <n v="1"/>
    <x v="92"/>
    <x v="45"/>
    <d v="2020-07-31T00:00:00"/>
    <d v="2020-08-10T00:00:00"/>
    <s v="Y"/>
    <x v="1"/>
    <s v="REG"/>
    <x v="2"/>
    <s v="PLANT3"/>
    <x v="0"/>
    <d v="2020-03-17T00:00:00"/>
    <d v="2020-04-20T00:00:00"/>
    <n v="0"/>
    <n v="80368.990000000005"/>
    <n v="0"/>
    <n v="0"/>
    <n v="0.76339999999999997"/>
    <n v="0.36909999999999998"/>
    <x v="19"/>
  </r>
  <r>
    <n v="233239"/>
    <n v="36"/>
    <n v="1"/>
    <s v="233239-36-1"/>
    <s v="LIN9741-36-RAF-GL"/>
    <s v="MARRIOTT INT'L-TRADITIONAL"/>
    <s v="PLA031-01 KNOXVILLE, TN ELMT"/>
    <s v="Erica Hollyfield"/>
    <s v=""/>
    <s v=""/>
    <n v="1"/>
    <n v="1"/>
    <x v="92"/>
    <x v="45"/>
    <d v="2020-07-31T00:00:00"/>
    <d v="2020-08-10T00:00:00"/>
    <s v="Y"/>
    <x v="1"/>
    <s v="REG"/>
    <x v="2"/>
    <s v="PLANT3"/>
    <x v="0"/>
    <d v="2020-03-17T00:00:00"/>
    <d v="2020-04-20T00:00:00"/>
    <n v="0"/>
    <n v="80368.990000000005"/>
    <n v="0"/>
    <n v="0.61839999999999995"/>
    <n v="0.54120000000000001"/>
    <n v="0.26650000000000001"/>
    <x v="19"/>
  </r>
  <r>
    <n v="233239"/>
    <n v="7"/>
    <n v="1"/>
    <s v="233239-7-1"/>
    <s v="LINPILL-26X12KID-SD"/>
    <s v="MARRIOTT INT'L-TRADITIONAL"/>
    <s v="PLA031-01 KNOXVILLE, TN ELMT"/>
    <s v="Erica Hollyfield"/>
    <s v=""/>
    <s v=""/>
    <n v="11"/>
    <n v="11"/>
    <x v="92"/>
    <x v="45"/>
    <d v="2020-07-31T00:00:00"/>
    <d v="2020-08-10T00:00:00"/>
    <s v="Y"/>
    <x v="1"/>
    <s v="REG"/>
    <x v="2"/>
    <s v="PLANT3"/>
    <x v="1"/>
    <d v="2020-03-17T00:00:00"/>
    <d v="2020-03-17T00:00:00"/>
    <n v="42.26"/>
    <n v="80368.990000000005"/>
    <n v="0"/>
    <n v="0.95425000000000004"/>
    <m/>
    <m/>
    <x v="19"/>
  </r>
  <r>
    <n v="233239"/>
    <n v="9"/>
    <n v="1"/>
    <s v="233239-9-1"/>
    <s v="LIB3133-24.5-O"/>
    <s v="MARRIOTT INT'L-TRADITIONAL"/>
    <s v="PLA031-01 KNOXVILLE, TN ELMT"/>
    <s v="Erica Hollyfield"/>
    <s v=""/>
    <s v=""/>
    <n v="43"/>
    <n v="43"/>
    <x v="66"/>
    <x v="45"/>
    <d v="2020-07-31T00:00:00"/>
    <d v="2020-08-10T00:00:00"/>
    <s v="Y"/>
    <x v="1"/>
    <s v="REG"/>
    <x v="0"/>
    <s v="NORMAL"/>
    <x v="3"/>
    <d v="2020-03-17T00:00:00"/>
    <d v="2020-03-17T00:00:00"/>
    <n v="156"/>
    <n v="80368.990000000005"/>
    <n v="0"/>
    <n v="0"/>
    <n v="11.170109999999999"/>
    <n v="4.3343999999999996"/>
    <x v="19"/>
  </r>
  <r>
    <n v="233240"/>
    <n v="1"/>
    <n v="1"/>
    <s v="233240-1-1"/>
    <s v="PDL7263-81-S"/>
    <s v="Bluegreen @ Paradise Point"/>
    <s v="PARADISE POINT"/>
    <s v="Debbie Graham"/>
    <s v=""/>
    <s v=""/>
    <n v="6"/>
    <n v="6"/>
    <x v="62"/>
    <x v="43"/>
    <d v="2020-07-27T00:00:00"/>
    <d v="2020-07-31T00:00:00"/>
    <s v="Y"/>
    <x v="0"/>
    <s v="REG"/>
    <x v="2"/>
    <s v="R&amp;D"/>
    <x v="0"/>
    <d v="2020-03-17T00:00:00"/>
    <m/>
    <n v="797"/>
    <n v="4782"/>
    <n v="0"/>
    <n v="4.9572000000000003"/>
    <n v="7.68"/>
    <m/>
    <x v="1"/>
  </r>
  <r>
    <n v="233244"/>
    <n v="5"/>
    <n v="1"/>
    <s v="233244-5-1"/>
    <s v="LIN0600-3593-HMP-CS"/>
    <s v="Kaizen Companies, Inc."/>
    <s v="HAMPTON INN - ONALASKA, WI"/>
    <s v="Bailee Moore"/>
    <s v="Y"/>
    <s v="Y"/>
    <n v="2"/>
    <n v="2"/>
    <x v="36"/>
    <x v="30"/>
    <d v="2020-11-06T00:00:00"/>
    <d v="2020-11-13T00:00:00"/>
    <s v="Y"/>
    <x v="0"/>
    <s v="REG"/>
    <x v="2"/>
    <s v="NORMAL"/>
    <x v="3"/>
    <d v="2020-03-17T00:00:00"/>
    <m/>
    <n v="233.51"/>
    <n v="33267.019999999997"/>
    <n v="0"/>
    <n v="0.25259999999999999"/>
    <n v="0.58919999999999995"/>
    <n v="0.26319999999999999"/>
    <x v="1"/>
  </r>
  <r>
    <n v="233244"/>
    <n v="6"/>
    <n v="1"/>
    <s v="233244-6-1"/>
    <s v="PD-BANQUETTE"/>
    <s v="Kaizen Companies, Inc."/>
    <s v="HAMPTON INN - ONALASKA, WI"/>
    <s v="Bailee Moore"/>
    <s v="Y"/>
    <s v="Y"/>
    <n v="2"/>
    <n v="2"/>
    <x v="36"/>
    <x v="30"/>
    <d v="2020-11-06T00:00:00"/>
    <d v="2020-11-13T00:00:00"/>
    <s v="Y"/>
    <x v="0"/>
    <s v="REG"/>
    <x v="2"/>
    <s v="R&amp;D"/>
    <x v="0"/>
    <d v="2020-03-17T00:00:00"/>
    <m/>
    <n v="3253"/>
    <n v="33267.019999999997"/>
    <n v="0"/>
    <m/>
    <m/>
    <m/>
    <x v="1"/>
  </r>
  <r>
    <n v="233244"/>
    <n v="7"/>
    <n v="1"/>
    <s v="233244-7-1"/>
    <s v="LINPILL-20X14KEW-SD-HMP-CS"/>
    <s v="Kaizen Companies, Inc."/>
    <s v="HAMPTON INN - ONALASKA, WI"/>
    <s v="Bailee Moore"/>
    <s v="Y"/>
    <s v="Y"/>
    <n v="3"/>
    <n v="3"/>
    <x v="36"/>
    <x v="30"/>
    <d v="2020-11-06T00:00:00"/>
    <d v="2020-11-13T00:00:00"/>
    <s v="Y"/>
    <x v="0"/>
    <s v="REG"/>
    <x v="2"/>
    <s v="NORMAL"/>
    <x v="1"/>
    <d v="2020-03-17T00:00:00"/>
    <m/>
    <n v="25"/>
    <n v="33267.019999999997"/>
    <n v="0"/>
    <n v="0.47888999999999998"/>
    <m/>
    <m/>
    <x v="1"/>
  </r>
  <r>
    <n v="233244"/>
    <n v="8"/>
    <n v="1"/>
    <s v="233244-8-1"/>
    <s v="PD-BANQUETTE"/>
    <s v="Kaizen Companies, Inc."/>
    <s v="HAMPTON INN - ONALASKA, WI"/>
    <s v="Bailee Moore"/>
    <s v="Y"/>
    <s v="Y"/>
    <n v="3"/>
    <n v="3"/>
    <x v="36"/>
    <x v="30"/>
    <d v="2020-11-06T00:00:00"/>
    <d v="2020-11-13T00:00:00"/>
    <s v="Y"/>
    <x v="0"/>
    <s v="REG"/>
    <x v="2"/>
    <s v="R&amp;D"/>
    <x v="0"/>
    <d v="2020-03-17T00:00:00"/>
    <m/>
    <n v="2314"/>
    <n v="33267.019999999997"/>
    <n v="0"/>
    <m/>
    <m/>
    <m/>
    <x v="1"/>
  </r>
  <r>
    <n v="233244"/>
    <n v="9"/>
    <n v="1"/>
    <s v="233244-9-1"/>
    <s v="LINPILL-14X14KEW-SD-HMP-CS"/>
    <s v="Kaizen Companies, Inc."/>
    <s v="HAMPTON INN - ONALASKA, WI"/>
    <s v="Bailee Moore"/>
    <s v="Y"/>
    <s v="Y"/>
    <n v="6"/>
    <n v="6"/>
    <x v="105"/>
    <x v="44"/>
    <d v="2020-11-06T00:00:00"/>
    <d v="2020-11-13T00:00:00"/>
    <s v="Y"/>
    <x v="0"/>
    <s v="REG"/>
    <x v="2"/>
    <s v="NORMAL"/>
    <x v="1"/>
    <d v="2020-03-17T00:00:00"/>
    <m/>
    <n v="30.43"/>
    <n v="33267.019999999997"/>
    <n v="0"/>
    <n v="0.82050000000000001"/>
    <m/>
    <m/>
    <x v="1"/>
  </r>
  <r>
    <n v="233249"/>
    <n v="2"/>
    <n v="1"/>
    <s v="233249-2-1"/>
    <s v="LIN0900-504A-LCORU"/>
    <s v="MARRIOTT INT'L-RES. INN"/>
    <s v="70BA232 BRUNSWICK, GA RI"/>
    <s v="Erica Hollyfield"/>
    <s v=""/>
    <s v=""/>
    <n v="1"/>
    <n v="1"/>
    <x v="55"/>
    <x v="34"/>
    <d v="2020-09-11T00:00:00"/>
    <d v="2020-09-15T00:00:00"/>
    <s v="Y"/>
    <x v="1"/>
    <s v="REG"/>
    <x v="2"/>
    <s v="R&amp;D"/>
    <x v="0"/>
    <d v="2020-03-18T00:00:00"/>
    <d v="2020-04-01T00:00:00"/>
    <n v="3264.2"/>
    <n v="18231.64"/>
    <n v="0"/>
    <n v="1.3228800000000001"/>
    <n v="1.4375"/>
    <n v="0.50512999999999997"/>
    <x v="11"/>
  </r>
  <r>
    <n v="233249"/>
    <n v="3"/>
    <n v="1"/>
    <s v="233249-3-1"/>
    <s v="LINPILL-20X20KE-SD"/>
    <s v="MARRIOTT INT'L-RES. INN"/>
    <s v="70BA232 BRUNSWICK, GA RI"/>
    <s v="Erica Hollyfield"/>
    <s v=""/>
    <s v=""/>
    <n v="2"/>
    <n v="2"/>
    <x v="69"/>
    <x v="34"/>
    <d v="2020-09-11T00:00:00"/>
    <d v="2020-09-15T00:00:00"/>
    <s v="Y"/>
    <x v="1"/>
    <s v="REG"/>
    <x v="2"/>
    <s v="PLANT3"/>
    <x v="1"/>
    <d v="2020-03-18T00:00:00"/>
    <d v="2020-03-18T00:00:00"/>
    <n v="0"/>
    <n v="18231.64"/>
    <n v="-2"/>
    <n v="0.32525999999999999"/>
    <m/>
    <m/>
    <x v="11"/>
  </r>
  <r>
    <n v="233249"/>
    <n v="4"/>
    <n v="1"/>
    <s v="233249-4-1"/>
    <s v="LINPILL-20X20KE-SD"/>
    <s v="MARRIOTT INT'L-RES. INN"/>
    <s v="70BA232 BRUNSWICK, GA RI"/>
    <s v="Erica Hollyfield"/>
    <s v=""/>
    <s v=""/>
    <n v="2"/>
    <n v="2"/>
    <x v="69"/>
    <x v="34"/>
    <d v="2020-09-11T00:00:00"/>
    <d v="2020-09-15T00:00:00"/>
    <s v="Y"/>
    <x v="1"/>
    <s v="REG"/>
    <x v="2"/>
    <s v="PLANT3"/>
    <x v="1"/>
    <d v="2020-03-18T00:00:00"/>
    <d v="2020-03-18T00:00:00"/>
    <n v="0"/>
    <n v="18231.64"/>
    <n v="-2"/>
    <n v="0.32525999999999999"/>
    <m/>
    <m/>
    <x v="11"/>
  </r>
  <r>
    <n v="233249"/>
    <n v="5"/>
    <n v="1"/>
    <s v="233249-5-1"/>
    <s v="LINPILL-26X14KE-SD"/>
    <s v="MARRIOTT INT'L-RES. INN"/>
    <s v="70BA232 BRUNSWICK, GA RI"/>
    <s v="Erica Hollyfield"/>
    <s v=""/>
    <s v=""/>
    <n v="1"/>
    <n v="1"/>
    <x v="69"/>
    <x v="34"/>
    <d v="2020-09-11T00:00:00"/>
    <d v="2020-09-15T00:00:00"/>
    <s v="Y"/>
    <x v="1"/>
    <s v="REG"/>
    <x v="2"/>
    <s v="PLANT3"/>
    <x v="1"/>
    <d v="2020-03-18T00:00:00"/>
    <d v="2020-03-18T00:00:00"/>
    <n v="0"/>
    <n v="18231.64"/>
    <n v="-2"/>
    <n v="0.16263"/>
    <m/>
    <m/>
    <x v="11"/>
  </r>
  <r>
    <n v="233249"/>
    <n v="6"/>
    <n v="1"/>
    <s v="233249-6-1"/>
    <s v="LIN0900-504-50-NA-RU"/>
    <s v="MARRIOTT INT'L-RES. INN"/>
    <s v="70BA232 BRUNSWICK, GA RI"/>
    <s v="Erica Hollyfield"/>
    <s v=""/>
    <s v=""/>
    <n v="1"/>
    <n v="1"/>
    <x v="55"/>
    <x v="34"/>
    <d v="2020-09-11T00:00:00"/>
    <d v="2020-09-15T00:00:00"/>
    <s v="Y"/>
    <x v="1"/>
    <s v="REG"/>
    <x v="2"/>
    <s v="R&amp;D"/>
    <x v="0"/>
    <d v="2020-03-18T00:00:00"/>
    <d v="2020-04-01T00:00:00"/>
    <n v="0"/>
    <n v="18231.64"/>
    <n v="0"/>
    <n v="0.41725000000000001"/>
    <n v="0.91100000000000003"/>
    <n v="0.32350000000000001"/>
    <x v="11"/>
  </r>
  <r>
    <n v="233249"/>
    <n v="7"/>
    <n v="1"/>
    <s v="233249-7-1"/>
    <s v="LIN0900-504-50-NA-U"/>
    <s v="MARRIOTT INT'L-RES. INN"/>
    <s v="70BA232 BRUNSWICK, GA RI"/>
    <s v="Erica Hollyfield"/>
    <s v=""/>
    <s v=""/>
    <n v="1"/>
    <n v="1"/>
    <x v="55"/>
    <x v="34"/>
    <d v="2020-09-11T00:00:00"/>
    <d v="2020-09-15T00:00:00"/>
    <s v="Y"/>
    <x v="1"/>
    <s v="REG"/>
    <x v="2"/>
    <s v="R&amp;D"/>
    <x v="0"/>
    <d v="2020-03-18T00:00:00"/>
    <d v="2020-04-01T00:00:00"/>
    <n v="0"/>
    <n v="18231.64"/>
    <n v="0"/>
    <n v="0.41725000000000001"/>
    <n v="0.91100000000000003"/>
    <n v="0.27138000000000001"/>
    <x v="11"/>
  </r>
  <r>
    <n v="233249"/>
    <n v="8"/>
    <n v="1"/>
    <s v="233249-8-1"/>
    <s v="LIN0900-504-50-NA-LU"/>
    <s v="MARRIOTT INT'L-RES. INN"/>
    <s v="70BA232 BRUNSWICK, GA RI"/>
    <s v="Erica Hollyfield"/>
    <s v=""/>
    <s v=""/>
    <n v="1"/>
    <n v="1"/>
    <x v="55"/>
    <x v="34"/>
    <d v="2020-09-11T00:00:00"/>
    <d v="2020-09-15T00:00:00"/>
    <s v="Y"/>
    <x v="1"/>
    <s v="REG"/>
    <x v="2"/>
    <s v="R&amp;D"/>
    <x v="0"/>
    <d v="2020-03-18T00:00:00"/>
    <d v="2020-04-01T00:00:00"/>
    <n v="0"/>
    <n v="18231.64"/>
    <n v="0"/>
    <n v="0.41725000000000001"/>
    <n v="0.91100000000000003"/>
    <n v="0.32350000000000001"/>
    <x v="11"/>
  </r>
  <r>
    <n v="233249"/>
    <n v="9"/>
    <n v="1"/>
    <s v="233249-9-1"/>
    <s v="LIN0900-504A-RCORU"/>
    <s v="MARRIOTT INT'L-RES. INN"/>
    <s v="70BA232 BRUNSWICK, GA RI"/>
    <s v="Erica Hollyfield"/>
    <s v=""/>
    <s v=""/>
    <n v="1"/>
    <n v="1"/>
    <x v="55"/>
    <x v="34"/>
    <d v="2020-09-11T00:00:00"/>
    <d v="2020-09-15T00:00:00"/>
    <s v="Y"/>
    <x v="1"/>
    <s v="REG"/>
    <x v="2"/>
    <s v="R&amp;D"/>
    <x v="0"/>
    <d v="2020-03-18T00:00:00"/>
    <d v="2020-04-01T00:00:00"/>
    <n v="0"/>
    <n v="18231.64"/>
    <n v="0"/>
    <n v="1.3228800000000001"/>
    <n v="1.4375"/>
    <n v="0.50512999999999997"/>
    <x v="11"/>
  </r>
  <r>
    <n v="233252"/>
    <n v="1"/>
    <n v="1"/>
    <s v="233252-1-1"/>
    <s v="LIB0200-3460-LAF-CY-W.01"/>
    <s v="L &amp; D PURCHASING"/>
    <s v="COURTYARD - SAN DIEGO"/>
    <s v="Debbie Graham"/>
    <s v=""/>
    <s v="Y"/>
    <n v="47"/>
    <n v="47"/>
    <x v="96"/>
    <x v="39"/>
    <d v="2020-07-31T00:00:00"/>
    <d v="2020-08-03T00:00:00"/>
    <s v="Y"/>
    <x v="1"/>
    <s v="PRGM"/>
    <x v="0"/>
    <s v="NORMAL"/>
    <x v="0"/>
    <d v="2020-03-18T00:00:00"/>
    <d v="2020-03-28T00:00:00"/>
    <n v="1187"/>
    <n v="372782"/>
    <n v="0"/>
    <n v="35.106340000000003"/>
    <n v="72.76276"/>
    <n v="63.583480000000002"/>
    <x v="15"/>
  </r>
  <r>
    <n v="233252"/>
    <n v="2"/>
    <n v="1"/>
    <s v="233252-2-1"/>
    <s v="LIB0200-3460-RAF-CY-W.01"/>
    <s v="L &amp; D PURCHASING"/>
    <s v="COURTYARD - SAN DIEGO"/>
    <s v="Debbie Graham"/>
    <s v=""/>
    <s v="Y"/>
    <n v="46"/>
    <n v="46"/>
    <x v="58"/>
    <x v="39"/>
    <d v="2020-07-31T00:00:00"/>
    <d v="2020-08-03T00:00:00"/>
    <s v="Y"/>
    <x v="1"/>
    <s v="PRGM"/>
    <x v="0"/>
    <s v="NORMAL"/>
    <x v="0"/>
    <d v="2020-03-18T00:00:00"/>
    <d v="2020-03-28T00:00:00"/>
    <n v="1187"/>
    <n v="372782"/>
    <n v="0"/>
    <n v="56.338039999999999"/>
    <n v="75.670919999999995"/>
    <n v="62.230640000000001"/>
    <x v="15"/>
  </r>
  <r>
    <n v="233252"/>
    <n v="3"/>
    <n v="1"/>
    <s v="233252-3-1"/>
    <s v="LIB0600-3460-CY-W.01"/>
    <s v="L &amp; D PURCHASING"/>
    <s v="COURTYARD - SAN DIEGO"/>
    <s v="Debbie Graham"/>
    <s v=""/>
    <s v="Y"/>
    <n v="93"/>
    <n v="93"/>
    <x v="47"/>
    <x v="35"/>
    <d v="2020-07-31T00:00:00"/>
    <d v="2020-08-03T00:00:00"/>
    <s v="Y"/>
    <x v="1"/>
    <s v="PRGM"/>
    <x v="0"/>
    <s v="NORMAL"/>
    <x v="3"/>
    <d v="2020-03-18T00:00:00"/>
    <d v="2020-03-28T00:00:00"/>
    <n v="231"/>
    <n v="372782"/>
    <n v="0"/>
    <n v="38.150460000000002"/>
    <n v="30.941099999999999"/>
    <n v="9.4329900000000002"/>
    <x v="12"/>
  </r>
  <r>
    <n v="233252"/>
    <n v="4"/>
    <n v="1"/>
    <s v="233252-4-1"/>
    <s v="LIB0500-3653A-CY.01"/>
    <s v="L &amp; D PURCHASING"/>
    <s v="COURTYARD - SAN DIEGO"/>
    <s v="Debbie Graham"/>
    <s v=""/>
    <s v="Y"/>
    <n v="204"/>
    <n v="204"/>
    <x v="80"/>
    <x v="26"/>
    <d v="2020-07-31T00:00:00"/>
    <d v="2020-08-03T00:00:00"/>
    <s v="Y"/>
    <x v="1"/>
    <s v="PRGM"/>
    <x v="0"/>
    <s v="NORMAL"/>
    <x v="4"/>
    <d v="2020-03-18T00:00:00"/>
    <d v="2020-03-28T00:00:00"/>
    <n v="464"/>
    <n v="372782"/>
    <n v="0"/>
    <n v="148.1652"/>
    <n v="96.510360000000006"/>
    <n v="45.002400000000002"/>
    <x v="10"/>
  </r>
  <r>
    <n v="233252"/>
    <n v="6"/>
    <n v="1"/>
    <s v="233252-6-1"/>
    <s v="LIB0500-3653-CY.01"/>
    <s v="L &amp; D PURCHASING"/>
    <s v="COURTYARD - SAN DIEGO"/>
    <s v="Debbie Graham"/>
    <s v=""/>
    <s v="Y"/>
    <n v="34"/>
    <n v="34"/>
    <x v="46"/>
    <x v="26"/>
    <d v="2020-07-31T00:00:00"/>
    <d v="2020-08-03T00:00:00"/>
    <s v="Y"/>
    <x v="1"/>
    <s v="PRGM"/>
    <x v="0"/>
    <s v="NORMAL"/>
    <x v="4"/>
    <d v="2020-03-18T00:00:00"/>
    <d v="2020-03-28T00:00:00"/>
    <n v="467"/>
    <n v="372782"/>
    <n v="0"/>
    <n v="24.694199999999999"/>
    <n v="16.085059999999999"/>
    <n v="7.5004"/>
    <x v="10"/>
  </r>
  <r>
    <n v="233254"/>
    <n v="1"/>
    <n v="1"/>
    <s v="233254-1-1"/>
    <s v="LIB0200-2899-84"/>
    <s v="MARRIOTT INT'L-RES. INN"/>
    <s v="70BA232 BRUNSWICK, GA RI"/>
    <s v="Erica Hollyfield"/>
    <s v=""/>
    <s v=""/>
    <n v="105"/>
    <n v="105"/>
    <x v="15"/>
    <x v="14"/>
    <d v="2020-09-11T00:00:00"/>
    <d v="2020-09-15T00:00:00"/>
    <s v="Y"/>
    <x v="1"/>
    <s v="PRGM"/>
    <x v="0"/>
    <s v="NORMAL"/>
    <x v="0"/>
    <d v="2020-03-18T00:00:00"/>
    <d v="2020-03-18T00:00:00"/>
    <n v="861.86"/>
    <n v="95614.68"/>
    <n v="0"/>
    <n v="118.95765"/>
    <n v="89.997600000000006"/>
    <n v="36.744225"/>
    <x v="2"/>
  </r>
  <r>
    <n v="233254"/>
    <n v="2"/>
    <n v="1"/>
    <s v="233254-2-1"/>
    <s v="LIB0600-2899-26.5"/>
    <s v="MARRIOTT INT'L-RES. INN"/>
    <s v="70BA232 BRUNSWICK, GA RI"/>
    <s v="Erica Hollyfield"/>
    <s v=""/>
    <s v=""/>
    <n v="105"/>
    <n v="105"/>
    <x v="15"/>
    <x v="14"/>
    <d v="2020-09-11T00:00:00"/>
    <d v="2020-09-15T00:00:00"/>
    <s v="Y"/>
    <x v="1"/>
    <s v="PRGM"/>
    <x v="0"/>
    <s v="NORMAL"/>
    <x v="3"/>
    <d v="2020-03-18T00:00:00"/>
    <d v="2020-03-18T00:00:00"/>
    <n v="0"/>
    <n v="95614.68"/>
    <n v="0"/>
    <n v="31.320450000000001"/>
    <n v="23.053799999999999"/>
    <n v="12.328575000000001"/>
    <x v="2"/>
  </r>
  <r>
    <n v="233254"/>
    <n v="3"/>
    <n v="1"/>
    <s v="233254-3-1"/>
    <s v="LIBPILL-18X18KE-SD"/>
    <s v="MARRIOTT INT'L-RES. INN"/>
    <s v="70BA232 BRUNSWICK, GA RI"/>
    <s v="Erica Hollyfield"/>
    <s v=""/>
    <s v=""/>
    <n v="105"/>
    <n v="105"/>
    <x v="15"/>
    <x v="14"/>
    <d v="2020-09-11T00:00:00"/>
    <d v="2020-09-15T00:00:00"/>
    <s v="Y"/>
    <x v="1"/>
    <s v="PRGM"/>
    <x v="0"/>
    <s v="NORMAL"/>
    <x v="1"/>
    <d v="2020-03-18T00:00:00"/>
    <d v="2020-03-18T00:00:00"/>
    <n v="0"/>
    <n v="95614.68"/>
    <n v="0"/>
    <n v="7.0350000000000001"/>
    <m/>
    <m/>
    <x v="2"/>
  </r>
  <r>
    <n v="233254"/>
    <n v="4"/>
    <n v="1"/>
    <s v="233254-4-1"/>
    <s v="LIBPILL-18X18KE-SD"/>
    <s v="MARRIOTT INT'L-RES. INN"/>
    <s v="70BA232 BRUNSWICK, GA RI"/>
    <s v="Erica Hollyfield"/>
    <s v=""/>
    <s v=""/>
    <n v="105"/>
    <n v="105"/>
    <x v="15"/>
    <x v="14"/>
    <d v="2020-09-11T00:00:00"/>
    <d v="2020-09-15T00:00:00"/>
    <s v="Y"/>
    <x v="1"/>
    <s v="PRGM"/>
    <x v="0"/>
    <s v="NORMAL"/>
    <x v="1"/>
    <d v="2020-03-18T00:00:00"/>
    <d v="2020-03-18T00:00:00"/>
    <n v="0"/>
    <n v="95614.68"/>
    <n v="0"/>
    <n v="7.7153999999999998"/>
    <m/>
    <m/>
    <x v="2"/>
  </r>
  <r>
    <n v="233254"/>
    <n v="5"/>
    <n v="1"/>
    <s v="233254-5-1"/>
    <s v="LIB0200-2899-84"/>
    <s v="MARRIOTT INT'L-RES. INN"/>
    <s v="70BA232 BRUNSWICK, GA RI"/>
    <s v="Erica Hollyfield"/>
    <s v=""/>
    <s v=""/>
    <n v="7"/>
    <n v="7"/>
    <x v="95"/>
    <x v="14"/>
    <d v="2020-09-11T00:00:00"/>
    <d v="2020-09-15T00:00:00"/>
    <s v="Y"/>
    <x v="1"/>
    <s v="PRGM"/>
    <x v="0"/>
    <s v="NORMAL"/>
    <x v="0"/>
    <d v="2020-03-18T00:00:00"/>
    <d v="2020-03-18T00:00:00"/>
    <n v="731.34"/>
    <n v="95614.68"/>
    <n v="0"/>
    <n v="7.9305099999999999"/>
    <n v="5.9998399999999998"/>
    <n v="2.4496150000000001"/>
    <x v="2"/>
  </r>
  <r>
    <n v="233254"/>
    <n v="6"/>
    <n v="1"/>
    <s v="233254-6-1"/>
    <s v="LIBPILL-18X18KE-SD"/>
    <s v="MARRIOTT INT'L-RES. INN"/>
    <s v="70BA232 BRUNSWICK, GA RI"/>
    <s v="Erica Hollyfield"/>
    <s v=""/>
    <s v=""/>
    <n v="7"/>
    <n v="7"/>
    <x v="95"/>
    <x v="14"/>
    <d v="2020-09-11T00:00:00"/>
    <d v="2020-09-15T00:00:00"/>
    <s v="Y"/>
    <x v="1"/>
    <s v="PRGM"/>
    <x v="0"/>
    <s v="NORMAL"/>
    <x v="1"/>
    <d v="2020-03-18T00:00:00"/>
    <d v="2020-03-18T00:00:00"/>
    <n v="0"/>
    <n v="95614.68"/>
    <n v="0"/>
    <n v="0.46899999999999997"/>
    <m/>
    <m/>
    <x v="2"/>
  </r>
  <r>
    <n v="233254"/>
    <n v="7"/>
    <n v="1"/>
    <s v="233254-7-1"/>
    <s v="LIBPILL-18X18KE-SD"/>
    <s v="MARRIOTT INT'L-RES. INN"/>
    <s v="70BA232 BRUNSWICK, GA RI"/>
    <s v="Erica Hollyfield"/>
    <s v=""/>
    <s v=""/>
    <n v="7"/>
    <n v="7"/>
    <x v="95"/>
    <x v="14"/>
    <d v="2020-09-11T00:00:00"/>
    <d v="2020-09-15T00:00:00"/>
    <s v="Y"/>
    <x v="1"/>
    <s v="PRGM"/>
    <x v="0"/>
    <s v="NORMAL"/>
    <x v="1"/>
    <d v="2020-03-18T00:00:00"/>
    <d v="2020-03-18T00:00:00"/>
    <n v="0"/>
    <n v="95614.68"/>
    <n v="0"/>
    <n v="0.51436000000000004"/>
    <m/>
    <m/>
    <x v="2"/>
  </r>
  <r>
    <n v="233270"/>
    <n v="12"/>
    <n v="1"/>
    <s v="233270-12-1"/>
    <s v="LIN10265A-38-R-BNQ"/>
    <s v="MARRIOTT INT'L COURTYARD"/>
    <s v="BF225 GREENVILLE, SC COURTYARD"/>
    <s v="Erica Hollyfield"/>
    <s v=""/>
    <s v=""/>
    <n v="3"/>
    <n v="3"/>
    <x v="81"/>
    <x v="51"/>
    <d v="2020-07-10T00:00:00"/>
    <d v="2020-07-15T00:00:00"/>
    <s v="Y"/>
    <x v="0"/>
    <s v="REG"/>
    <x v="2"/>
    <s v="NORMAL"/>
    <x v="0"/>
    <d v="2020-03-19T00:00:00"/>
    <m/>
    <n v="1635.66"/>
    <n v="119547.44"/>
    <n v="0"/>
    <n v="0.68759999999999999"/>
    <n v="2.2827000000000002"/>
    <n v="1.1211"/>
    <x v="1"/>
  </r>
  <r>
    <n v="233270"/>
    <n v="14"/>
    <n v="1"/>
    <s v="233270-14-1"/>
    <s v="LIN10265-COR-BNQ"/>
    <s v="MARRIOTT INT'L COURTYARD"/>
    <s v="BF225 GREENVILLE, SC COURTYARD"/>
    <s v="Erica Hollyfield"/>
    <s v=""/>
    <s v=""/>
    <n v="3"/>
    <n v="3"/>
    <x v="55"/>
    <x v="34"/>
    <d v="2020-07-10T00:00:00"/>
    <d v="2020-07-15T00:00:00"/>
    <s v="Y"/>
    <x v="1"/>
    <s v="REG"/>
    <x v="2"/>
    <s v="PLANT3"/>
    <x v="0"/>
    <d v="2020-03-19T00:00:00"/>
    <d v="2020-06-30T00:00:00"/>
    <n v="0"/>
    <n v="119547.44"/>
    <n v="0"/>
    <n v="0.76680000000000004"/>
    <n v="2.2827000000000002"/>
    <n v="0.98370000000000002"/>
    <x v="11"/>
  </r>
  <r>
    <n v="233270"/>
    <n v="15"/>
    <n v="1"/>
    <s v="233270-15-1"/>
    <s v="LIN10265-38-L-BNQ"/>
    <s v="MARRIOTT INT'L COURTYARD"/>
    <s v="BF225 GREENVILLE, SC COURTYARD"/>
    <s v="Erica Hollyfield"/>
    <s v=""/>
    <s v=""/>
    <n v="3"/>
    <n v="3"/>
    <x v="55"/>
    <x v="34"/>
    <d v="2020-07-10T00:00:00"/>
    <d v="2020-07-15T00:00:00"/>
    <s v="Y"/>
    <x v="1"/>
    <s v="REG"/>
    <x v="2"/>
    <s v="PLANT3"/>
    <x v="0"/>
    <d v="2020-03-19T00:00:00"/>
    <d v="2020-06-30T00:00:00"/>
    <n v="0"/>
    <n v="119547.44"/>
    <n v="0"/>
    <n v="0.68759999999999999"/>
    <n v="2.2827000000000002"/>
    <n v="0.81179999999999997"/>
    <x v="11"/>
  </r>
  <r>
    <n v="233275"/>
    <n v="1"/>
    <n v="1"/>
    <s v="233275-1-1"/>
    <s v="LIB7455-C"/>
    <s v="BLUE STAR HOSPITALITY LLC"/>
    <s v="HOLIDAY INN EXPRESS - CLEVELAND, TN"/>
    <s v="Megan Marley"/>
    <s v="Y"/>
    <s v="Y"/>
    <n v="77"/>
    <n v="77"/>
    <x v="16"/>
    <x v="15"/>
    <d v="2020-08-21T00:00:00"/>
    <d v="2020-08-28T00:00:00"/>
    <s v="Y"/>
    <x v="0"/>
    <s v="REG"/>
    <x v="0"/>
    <s v="NORMAL"/>
    <x v="4"/>
    <d v="2020-03-19T00:00:00"/>
    <m/>
    <n v="248"/>
    <n v="46658.9"/>
    <n v="0"/>
    <n v="26.918814999999999"/>
    <n v="33.690195000000003"/>
    <n v="8.2871249999999996"/>
    <x v="1"/>
  </r>
  <r>
    <n v="233275"/>
    <n v="2"/>
    <n v="1"/>
    <s v="233275-2-1"/>
    <s v="LIB0200-2308"/>
    <s v="BLUE STAR HOSPITALITY LLC"/>
    <s v="HOLIDAY INN EXPRESS - CLEVELAND, TN"/>
    <s v="Megan Marley"/>
    <s v="Y"/>
    <s v="Y"/>
    <n v="37"/>
    <n v="37"/>
    <x v="16"/>
    <x v="15"/>
    <d v="2020-08-21T00:00:00"/>
    <d v="2020-08-28T00:00:00"/>
    <s v="Y"/>
    <x v="0"/>
    <s v="REG"/>
    <x v="0"/>
    <s v="NORMAL"/>
    <x v="0"/>
    <d v="2020-03-19T00:00:00"/>
    <m/>
    <n v="507"/>
    <n v="46658.9"/>
    <n v="0"/>
    <n v="18.223794999999999"/>
    <n v="27.195"/>
    <n v="19.425000000000001"/>
    <x v="1"/>
  </r>
  <r>
    <n v="233275"/>
    <n v="3"/>
    <n v="1"/>
    <s v="233275-3-1"/>
    <s v="LIBPILL-18X18KE"/>
    <s v="BLUE STAR HOSPITALITY LLC"/>
    <s v="HOLIDAY INN EXPRESS - CLEVELAND, TN"/>
    <s v="Megan Marley"/>
    <s v="Y"/>
    <s v="Y"/>
    <n v="37"/>
    <n v="37"/>
    <x v="86"/>
    <x v="6"/>
    <d v="2020-08-21T00:00:00"/>
    <d v="2020-08-28T00:00:00"/>
    <s v="Y"/>
    <x v="0"/>
    <s v="REG"/>
    <x v="0"/>
    <s v="NORMAL"/>
    <x v="1"/>
    <d v="2020-03-19T00:00:00"/>
    <m/>
    <n v="20"/>
    <n v="46658.9"/>
    <n v="0"/>
    <n v="2.7187600000000001"/>
    <m/>
    <m/>
    <x v="1"/>
  </r>
  <r>
    <n v="233275"/>
    <n v="4"/>
    <n v="1"/>
    <s v="233275-4-1"/>
    <s v="LIBPILL-18X18KE"/>
    <s v="BLUE STAR HOSPITALITY LLC"/>
    <s v="HOLIDAY INN EXPRESS - CLEVELAND, TN"/>
    <s v="Megan Marley"/>
    <s v="Y"/>
    <s v="Y"/>
    <n v="37"/>
    <n v="37"/>
    <x v="86"/>
    <x v="6"/>
    <d v="2020-08-21T00:00:00"/>
    <d v="2020-08-28T00:00:00"/>
    <s v="Y"/>
    <x v="0"/>
    <s v="REG"/>
    <x v="0"/>
    <s v="NORMAL"/>
    <x v="1"/>
    <d v="2020-03-19T00:00:00"/>
    <m/>
    <n v="20"/>
    <n v="46658.9"/>
    <n v="0"/>
    <n v="2.7187600000000001"/>
    <m/>
    <m/>
    <x v="1"/>
  </r>
  <r>
    <n v="233275"/>
    <n v="5"/>
    <n v="1"/>
    <s v="233275-5-1"/>
    <s v="LIB7455-O"/>
    <s v="BLUE STAR HOSPITALITY LLC"/>
    <s v="HOLIDAY INN EXPRESS - CLEVELAND, TN"/>
    <s v="Megan Marley"/>
    <s v="Y"/>
    <s v="Y"/>
    <n v="33"/>
    <n v="33"/>
    <x v="16"/>
    <x v="15"/>
    <d v="2020-08-21T00:00:00"/>
    <d v="2020-08-28T00:00:00"/>
    <s v="Y"/>
    <x v="0"/>
    <s v="REG"/>
    <x v="0"/>
    <s v="NORMAL"/>
    <x v="3"/>
    <d v="2020-03-19T00:00:00"/>
    <m/>
    <n v="145"/>
    <n v="46658.9"/>
    <n v="0"/>
    <n v="3.161235"/>
    <n v="5.8905000000000003"/>
    <n v="3.551625"/>
    <x v="1"/>
  </r>
  <r>
    <n v="233279"/>
    <n v="2"/>
    <n v="1"/>
    <s v="233279-2-1"/>
    <s v="LIB0200-3004"/>
    <s v="Ham Greenville"/>
    <s v="HAMPTON INN GREENVILLE, NC"/>
    <s v="Megan Marley"/>
    <s v=""/>
    <s v="Y"/>
    <n v="16"/>
    <n v="16"/>
    <x v="90"/>
    <x v="50"/>
    <d v="2020-09-18T00:00:00"/>
    <d v="2020-08-21T00:00:00"/>
    <s v="Y"/>
    <x v="1"/>
    <s v="REG"/>
    <x v="0"/>
    <s v="NORMAL"/>
    <x v="0"/>
    <d v="2020-03-20T00:00:00"/>
    <d v="2020-04-01T00:00:00"/>
    <n v="742.28"/>
    <n v="52246.5"/>
    <n v="0"/>
    <n v="13.0352"/>
    <n v="11.4"/>
    <n v="6.5759999999999996"/>
    <x v="22"/>
  </r>
  <r>
    <n v="233279"/>
    <n v="3"/>
    <n v="1"/>
    <s v="233279-3-1"/>
    <s v="LIB0500-3265"/>
    <s v="Ham Greenville"/>
    <s v="HAMPTON INN GREENVILLE, NC"/>
    <s v="Megan Marley"/>
    <s v=""/>
    <s v="Y"/>
    <n v="32"/>
    <n v="32"/>
    <x v="90"/>
    <x v="50"/>
    <d v="2020-09-18T00:00:00"/>
    <d v="2020-08-21T00:00:00"/>
    <s v="Y"/>
    <x v="1"/>
    <s v="REG"/>
    <x v="0"/>
    <s v="NORMAL"/>
    <x v="4"/>
    <d v="2020-03-20T00:00:00"/>
    <d v="2020-04-01T00:00:00"/>
    <n v="332.45"/>
    <n v="52246.5"/>
    <n v="0"/>
    <n v="15.472"/>
    <n v="22.246400000000001"/>
    <n v="15.5296"/>
    <x v="22"/>
  </r>
  <r>
    <n v="233279"/>
    <n v="4"/>
    <n v="1"/>
    <s v="233279-4-1"/>
    <s v="LIBPILL-20X14KEW-SD"/>
    <s v="Ham Greenville"/>
    <s v="HAMPTON INN GREENVILLE, NC"/>
    <s v="Megan Marley"/>
    <s v=""/>
    <s v="Y"/>
    <n v="48"/>
    <n v="48"/>
    <x v="90"/>
    <x v="50"/>
    <d v="2020-09-18T00:00:00"/>
    <d v="2020-08-21T00:00:00"/>
    <s v="Y"/>
    <x v="1"/>
    <s v="REG"/>
    <x v="0"/>
    <s v="NORMAL"/>
    <x v="1"/>
    <d v="2020-03-20T00:00:00"/>
    <d v="2020-04-01T00:00:00"/>
    <n v="41.19"/>
    <n v="52246.5"/>
    <n v="0"/>
    <n v="6.1295999999999999"/>
    <m/>
    <m/>
    <x v="22"/>
  </r>
  <r>
    <n v="233280"/>
    <n v="10"/>
    <n v="1"/>
    <s v="233280-10-1"/>
    <s v="PDL0900-680G-78-LCOR"/>
    <s v="Ham Greenville"/>
    <s v="HAMPTON INN GREENVILLE, NC"/>
    <s v="Megan Marley"/>
    <s v=""/>
    <s v="Y"/>
    <n v="1"/>
    <n v="1"/>
    <x v="104"/>
    <x v="50"/>
    <d v="2020-09-18T00:00:00"/>
    <d v="2020-08-21T00:00:00"/>
    <s v="Y"/>
    <x v="0"/>
    <s v="REG"/>
    <x v="2"/>
    <s v="R&amp;D"/>
    <x v="0"/>
    <d v="2020-03-20T00:00:00"/>
    <m/>
    <n v="3925"/>
    <n v="24307.85"/>
    <n v="0"/>
    <n v="0.9103"/>
    <n v="1.0258"/>
    <n v="0.51780000000000004"/>
    <x v="22"/>
  </r>
  <r>
    <n v="233280"/>
    <n v="11"/>
    <n v="1"/>
    <s v="233280-11-1"/>
    <s v="PDL0900-680C-111-LAF"/>
    <s v="Ham Greenville"/>
    <s v="HAMPTON INN GREENVILLE, NC"/>
    <s v="Megan Marley"/>
    <s v=""/>
    <s v="Y"/>
    <n v="1"/>
    <n v="1"/>
    <x v="104"/>
    <x v="50"/>
    <d v="2020-09-18T00:00:00"/>
    <d v="2020-08-21T00:00:00"/>
    <s v="Y"/>
    <x v="0"/>
    <s v="REG"/>
    <x v="2"/>
    <s v="R&amp;D"/>
    <x v="0"/>
    <d v="2020-03-20T00:00:00"/>
    <m/>
    <n v="0"/>
    <n v="24307.85"/>
    <n v="0"/>
    <n v="0.68969999999999998"/>
    <n v="0.8206"/>
    <n v="0.41420000000000001"/>
    <x v="22"/>
  </r>
  <r>
    <n v="233280"/>
    <n v="13"/>
    <n v="1"/>
    <s v="233280-13-1"/>
    <s v="PDL0100-3170D-88"/>
    <s v="Ham Greenville"/>
    <s v="HAMPTON INN GREENVILLE, NC"/>
    <s v="Megan Marley"/>
    <s v=""/>
    <s v="Y"/>
    <n v="1"/>
    <n v="1"/>
    <x v="104"/>
    <x v="50"/>
    <d v="2020-09-18T00:00:00"/>
    <d v="2020-08-21T00:00:00"/>
    <s v="Y"/>
    <x v="0"/>
    <s v="REG"/>
    <x v="2"/>
    <s v="R&amp;D"/>
    <x v="0"/>
    <d v="2020-03-20T00:00:00"/>
    <m/>
    <n v="1685"/>
    <n v="24307.85"/>
    <n v="0"/>
    <n v="0.90710000000000002"/>
    <n v="0.74139999999999995"/>
    <n v="0.32"/>
    <x v="22"/>
  </r>
  <r>
    <n v="233280"/>
    <n v="14"/>
    <n v="1"/>
    <s v="233280-14-1"/>
    <s v="LINPILL-20X14KEW-SD-HMP-CS"/>
    <s v="Ham Greenville"/>
    <s v="HAMPTON INN GREENVILLE, NC"/>
    <s v="Megan Marley"/>
    <s v=""/>
    <s v="Y"/>
    <n v="4"/>
    <n v="4"/>
    <x v="104"/>
    <x v="50"/>
    <d v="2020-09-18T00:00:00"/>
    <d v="2020-08-21T00:00:00"/>
    <s v="Y"/>
    <x v="1"/>
    <s v="REG"/>
    <x v="2"/>
    <s v="PLANT3"/>
    <x v="1"/>
    <d v="2020-03-20T00:00:00"/>
    <d v="2020-04-01T00:00:00"/>
    <n v="38.54"/>
    <n v="24307.85"/>
    <n v="0"/>
    <n v="0.63851999999999998"/>
    <m/>
    <m/>
    <x v="22"/>
  </r>
  <r>
    <n v="233280"/>
    <n v="16"/>
    <n v="1"/>
    <s v="233280-16-1"/>
    <s v="PDL0900-3760-75-L-BNQ"/>
    <s v="Ham Greenville"/>
    <s v="HAMPTON INN GREENVILLE, NC"/>
    <s v="Megan Marley"/>
    <s v=""/>
    <s v="Y"/>
    <n v="1"/>
    <n v="1"/>
    <x v="104"/>
    <x v="50"/>
    <d v="2020-09-18T00:00:00"/>
    <d v="2020-08-21T00:00:00"/>
    <s v="Y"/>
    <x v="0"/>
    <s v="REG"/>
    <x v="2"/>
    <s v="R&amp;D"/>
    <x v="0"/>
    <d v="2020-03-20T00:00:00"/>
    <m/>
    <n v="4109"/>
    <n v="24307.85"/>
    <n v="0"/>
    <n v="0.35"/>
    <n v="0.87180000000000002"/>
    <n v="0.42499999999999999"/>
    <x v="22"/>
  </r>
  <r>
    <n v="233280"/>
    <n v="17"/>
    <n v="1"/>
    <s v="233280-17-1"/>
    <s v="LINPILL-18X18KE-SD"/>
    <s v="Ham Greenville"/>
    <s v="HAMPTON INN GREENVILLE, NC"/>
    <s v="Megan Marley"/>
    <s v=""/>
    <s v="Y"/>
    <n v="6"/>
    <n v="6"/>
    <x v="104"/>
    <x v="50"/>
    <d v="2020-09-18T00:00:00"/>
    <d v="2020-08-21T00:00:00"/>
    <s v="Y"/>
    <x v="1"/>
    <s v="REG"/>
    <x v="2"/>
    <s v="PLANT3"/>
    <x v="1"/>
    <d v="2020-03-20T00:00:00"/>
    <d v="2020-04-01T00:00:00"/>
    <n v="35"/>
    <n v="24307.85"/>
    <n v="0"/>
    <n v="0.50249999999999995"/>
    <m/>
    <m/>
    <x v="22"/>
  </r>
  <r>
    <n v="233280"/>
    <n v="20"/>
    <n v="1"/>
    <s v="233280-20-1"/>
    <s v="PDL0900-3760A-75-R-BNQ"/>
    <s v="Ham Greenville"/>
    <s v="HAMPTON INN GREENVILLE, NC"/>
    <s v="Megan Marley"/>
    <s v=""/>
    <s v="Y"/>
    <n v="1"/>
    <n v="1"/>
    <x v="104"/>
    <x v="50"/>
    <d v="2020-09-18T00:00:00"/>
    <d v="2020-08-21T00:00:00"/>
    <s v="Y"/>
    <x v="0"/>
    <s v="REG"/>
    <x v="2"/>
    <s v="R&amp;D"/>
    <x v="0"/>
    <d v="2020-03-20T00:00:00"/>
    <m/>
    <n v="0"/>
    <n v="24307.85"/>
    <n v="0"/>
    <n v="0.3"/>
    <n v="0.82840000000000003"/>
    <n v="0.4"/>
    <x v="22"/>
  </r>
  <r>
    <n v="233280"/>
    <n v="21"/>
    <n v="1"/>
    <s v="233280-21-1"/>
    <s v="PDL0900-3760-57-O"/>
    <s v="Ham Greenville"/>
    <s v="HAMPTON INN GREENVILLE, NC"/>
    <s v="Megan Marley"/>
    <s v=""/>
    <s v="Y"/>
    <n v="1"/>
    <n v="1"/>
    <x v="104"/>
    <x v="50"/>
    <d v="2020-09-18T00:00:00"/>
    <d v="2020-08-21T00:00:00"/>
    <s v="Y"/>
    <x v="0"/>
    <s v="REG"/>
    <x v="2"/>
    <s v="R&amp;D"/>
    <x v="0"/>
    <d v="2020-03-20T00:00:00"/>
    <m/>
    <n v="0"/>
    <n v="24307.85"/>
    <n v="0"/>
    <n v="0.3"/>
    <n v="0.6"/>
    <n v="0.27500000000000002"/>
    <x v="22"/>
  </r>
  <r>
    <n v="233280"/>
    <n v="22"/>
    <n v="1"/>
    <s v="233280-22-1"/>
    <s v="LIN0900-613-TBL"/>
    <s v="Ham Greenville"/>
    <s v="HAMPTON INN GREENVILLE, NC"/>
    <s v="Megan Marley"/>
    <s v=""/>
    <s v="Y"/>
    <n v="1"/>
    <n v="1"/>
    <x v="104"/>
    <x v="50"/>
    <d v="2020-09-18T00:00:00"/>
    <d v="2020-08-21T00:00:00"/>
    <s v="Y"/>
    <x v="0"/>
    <s v="REG"/>
    <x v="2"/>
    <s v="NORMAL"/>
    <x v="2"/>
    <d v="2020-03-20T00:00:00"/>
    <m/>
    <n v="0"/>
    <n v="24307.85"/>
    <n v="0"/>
    <m/>
    <m/>
    <m/>
    <x v="22"/>
  </r>
  <r>
    <n v="233280"/>
    <n v="5"/>
    <n v="1"/>
    <s v="233280-5-1"/>
    <s v="LIN0600-3593-HMP-CS"/>
    <s v="Ham Greenville"/>
    <s v="HAMPTON INN GREENVILLE, NC"/>
    <s v="Megan Marley"/>
    <s v=""/>
    <s v="Y"/>
    <n v="1"/>
    <n v="1"/>
    <x v="104"/>
    <x v="50"/>
    <d v="2020-09-18T00:00:00"/>
    <d v="2020-08-21T00:00:00"/>
    <s v="Y"/>
    <x v="1"/>
    <s v="REG"/>
    <x v="2"/>
    <s v="PLANT3"/>
    <x v="3"/>
    <d v="2020-03-20T00:00:00"/>
    <d v="2020-04-01T00:00:00"/>
    <n v="233.51"/>
    <n v="24307.85"/>
    <n v="0"/>
    <n v="0.1263"/>
    <n v="0.29459999999999997"/>
    <n v="0.13159999999999999"/>
    <x v="22"/>
  </r>
  <r>
    <n v="233280"/>
    <n v="6"/>
    <n v="1"/>
    <s v="233280-6-1"/>
    <s v="PDL0900-677-71.5-L-BNQ"/>
    <s v="Ham Greenville"/>
    <s v="HAMPTON INN GREENVILLE, NC"/>
    <s v="Megan Marley"/>
    <s v=""/>
    <s v="Y"/>
    <n v="1"/>
    <n v="1"/>
    <x v="104"/>
    <x v="50"/>
    <d v="2020-09-18T00:00:00"/>
    <d v="2020-08-21T00:00:00"/>
    <s v="Y"/>
    <x v="0"/>
    <s v="REG"/>
    <x v="2"/>
    <s v="R&amp;D"/>
    <x v="0"/>
    <d v="2020-03-20T00:00:00"/>
    <m/>
    <n v="2400.89"/>
    <n v="24307.85"/>
    <n v="0"/>
    <n v="0.1646"/>
    <n v="0.61050000000000004"/>
    <n v="0.32979999999999998"/>
    <x v="22"/>
  </r>
  <r>
    <n v="233280"/>
    <n v="7"/>
    <n v="1"/>
    <s v="233280-7-1"/>
    <s v="PDL0900-677-71.5-R-BNQ"/>
    <s v="Ham Greenville"/>
    <s v="HAMPTON INN GREENVILLE, NC"/>
    <s v="Megan Marley"/>
    <s v=""/>
    <s v="Y"/>
    <n v="1"/>
    <n v="1"/>
    <x v="104"/>
    <x v="50"/>
    <d v="2020-09-18T00:00:00"/>
    <d v="2020-08-21T00:00:00"/>
    <s v="Y"/>
    <x v="0"/>
    <s v="REG"/>
    <x v="2"/>
    <s v="R&amp;D"/>
    <x v="0"/>
    <d v="2020-03-20T00:00:00"/>
    <m/>
    <n v="0"/>
    <n v="24307.85"/>
    <n v="0"/>
    <n v="0.1646"/>
    <n v="0.61050000000000004"/>
    <n v="0.32979999999999998"/>
    <x v="22"/>
  </r>
  <r>
    <n v="233280"/>
    <n v="8"/>
    <n v="1"/>
    <s v="233280-8-1"/>
    <s v="LINPILL-14X14KEW-SD-HMP-CS"/>
    <s v="Ham Greenville"/>
    <s v="HAMPTON INN GREENVILLE, NC"/>
    <s v="Megan Marley"/>
    <s v=""/>
    <s v="Y"/>
    <n v="4"/>
    <n v="4"/>
    <x v="104"/>
    <x v="50"/>
    <d v="2020-09-18T00:00:00"/>
    <d v="2020-08-21T00:00:00"/>
    <s v="Y"/>
    <x v="1"/>
    <s v="REG"/>
    <x v="2"/>
    <s v="PLANT3"/>
    <x v="1"/>
    <d v="2020-03-20T00:00:00"/>
    <d v="2020-04-01T00:00:00"/>
    <n v="34.35"/>
    <n v="24307.85"/>
    <n v="0"/>
    <n v="0.54700000000000004"/>
    <m/>
    <m/>
    <x v="22"/>
  </r>
  <r>
    <n v="233280"/>
    <n v="9"/>
    <n v="1"/>
    <s v="233280-9-1"/>
    <s v="LINPILL-14X14KEW-SD-HMP-CS"/>
    <s v="Ham Greenville"/>
    <s v="HAMPTON INN GREENVILLE, NC"/>
    <s v="Megan Marley"/>
    <s v=""/>
    <s v="Y"/>
    <n v="4"/>
    <n v="4"/>
    <x v="104"/>
    <x v="50"/>
    <d v="2020-09-18T00:00:00"/>
    <d v="2020-08-21T00:00:00"/>
    <s v="Y"/>
    <x v="1"/>
    <s v="REG"/>
    <x v="2"/>
    <s v="PLANT3"/>
    <x v="1"/>
    <d v="2020-03-20T00:00:00"/>
    <d v="2020-04-01T00:00:00"/>
    <n v="37.700000000000003"/>
    <n v="24307.85"/>
    <n v="0"/>
    <n v="0.54700000000000004"/>
    <m/>
    <m/>
    <x v="22"/>
  </r>
  <r>
    <n v="233284"/>
    <n v="2"/>
    <n v="1"/>
    <s v="233284-2-1"/>
    <s v="LIB0500-3653-CY.01"/>
    <s v="MARRIOTT INT'L COURTYARD"/>
    <s v="BF226 JEFFERSON CITY, MO - CY"/>
    <s v="Erica Hollyfield"/>
    <s v=""/>
    <s v=""/>
    <n v="7"/>
    <n v="7"/>
    <x v="69"/>
    <x v="34"/>
    <d v="2020-09-04T00:00:00"/>
    <d v="2020-09-11T00:00:00"/>
    <s v="Y"/>
    <x v="1"/>
    <s v="PRGM"/>
    <x v="0"/>
    <s v="NORMAL"/>
    <x v="4"/>
    <d v="2020-03-20T00:00:00"/>
    <d v="2020-03-26T00:00:00"/>
    <n v="432.68"/>
    <n v="76709.36"/>
    <n v="0"/>
    <n v="5.0841000000000003"/>
    <n v="3.3116300000000001"/>
    <n v="1.5442"/>
    <x v="11"/>
  </r>
  <r>
    <n v="233284"/>
    <n v="6"/>
    <n v="1"/>
    <s v="233284-6-1"/>
    <s v="LIB0500-3653A-CY.01"/>
    <s v="MARRIOTT INT'L COURTYARD"/>
    <s v="BF226 JEFFERSON CITY, MO - CY"/>
    <s v="Erica Hollyfield"/>
    <s v=""/>
    <s v=""/>
    <n v="43"/>
    <n v="43"/>
    <x v="69"/>
    <x v="34"/>
    <d v="2020-09-04T00:00:00"/>
    <d v="2020-09-11T00:00:00"/>
    <s v="Y"/>
    <x v="1"/>
    <s v="PRGM"/>
    <x v="0"/>
    <s v="NORMAL"/>
    <x v="4"/>
    <d v="2020-03-20T00:00:00"/>
    <d v="2020-03-26T00:00:00"/>
    <n v="429"/>
    <n v="76709.36"/>
    <n v="0"/>
    <n v="31.230899999999998"/>
    <n v="20.342870000000001"/>
    <n v="9.4857999999999993"/>
    <x v="11"/>
  </r>
  <r>
    <n v="233291"/>
    <n v="1"/>
    <n v="1"/>
    <s v="233291-1-1"/>
    <s v="LIB0200-2308-NAT-I"/>
    <s v="PREMIUM HOSPITALITY SOLUTIONS, LLC"/>
    <s v="HOLIDAY INN EXPRESS - BONIFAY, FL"/>
    <s v="Alexus Whitaker"/>
    <s v=""/>
    <s v="Y"/>
    <n v="1"/>
    <n v="1"/>
    <x v="68"/>
    <x v="46"/>
    <d v="2020-07-24T00:00:00"/>
    <d v="2020-07-30T00:00:00"/>
    <s v="N"/>
    <x v="0"/>
    <s v="REG"/>
    <x v="0"/>
    <s v="NORMAL"/>
    <x v="0"/>
    <d v="2020-03-20T00:00:00"/>
    <m/>
    <n v="0"/>
    <n v="16789.66"/>
    <n v="0"/>
    <n v="0.49249999999999999"/>
    <n v="0.73499999999999999"/>
    <n v="0.52500000000000002"/>
    <x v="1"/>
  </r>
  <r>
    <n v="233291"/>
    <n v="11"/>
    <n v="1"/>
    <s v="233291-11-1"/>
    <s v="LIN0900-397-68-RAF"/>
    <s v="PREMIUM HOSPITALITY SOLUTIONS, LLC"/>
    <s v="HOLIDAY INN EXPRESS - BONIFAY, FL"/>
    <s v="Alexus Whitaker"/>
    <s v=""/>
    <s v="Y"/>
    <n v="1"/>
    <n v="1"/>
    <x v="92"/>
    <x v="45"/>
    <d v="2020-07-24T00:00:00"/>
    <d v="2020-07-30T00:00:00"/>
    <s v="Y"/>
    <x v="1"/>
    <s v="REG"/>
    <x v="2"/>
    <s v="R&amp;D"/>
    <x v="0"/>
    <d v="2020-03-20T00:00:00"/>
    <d v="2020-07-27T00:00:00"/>
    <n v="0"/>
    <n v="16789.66"/>
    <n v="0"/>
    <n v="0.6502"/>
    <n v="1.2281"/>
    <n v="0.40529999999999999"/>
    <x v="19"/>
  </r>
  <r>
    <n v="233291"/>
    <n v="6"/>
    <n v="1"/>
    <s v="233291-6-1"/>
    <s v="LIB0700-1383"/>
    <s v="PREMIUM HOSPITALITY SOLUTIONS, LLC"/>
    <s v="HOLIDAY INN EXPRESS - BONIFAY, FL"/>
    <s v="Alexus Whitaker"/>
    <s v=""/>
    <s v="Y"/>
    <n v="6"/>
    <n v="6"/>
    <x v="46"/>
    <x v="26"/>
    <d v="2020-07-24T00:00:00"/>
    <d v="2020-07-30T00:00:00"/>
    <s v="Y"/>
    <x v="1"/>
    <s v="REG"/>
    <x v="0"/>
    <s v="NORMAL"/>
    <x v="4"/>
    <d v="2020-03-20T00:00:00"/>
    <d v="2020-05-14T00:00:00"/>
    <n v="268"/>
    <n v="16789.66"/>
    <n v="0"/>
    <n v="0"/>
    <n v="3.3"/>
    <n v="0.88458000000000003"/>
    <x v="10"/>
  </r>
  <r>
    <n v="233291"/>
    <n v="8"/>
    <n v="1"/>
    <s v="233291-8-1"/>
    <s v="LIN0900-397-68-LAF"/>
    <s v="PREMIUM HOSPITALITY SOLUTIONS, LLC"/>
    <s v="HOLIDAY INN EXPRESS - BONIFAY, FL"/>
    <s v="Alexus Whitaker"/>
    <s v=""/>
    <s v="Y"/>
    <n v="1"/>
    <n v="1"/>
    <x v="92"/>
    <x v="45"/>
    <d v="2020-07-24T00:00:00"/>
    <d v="2020-07-30T00:00:00"/>
    <s v="Y"/>
    <x v="1"/>
    <s v="REG"/>
    <x v="2"/>
    <s v="R&amp;D"/>
    <x v="0"/>
    <d v="2020-03-20T00:00:00"/>
    <d v="2020-07-27T00:00:00"/>
    <n v="2937"/>
    <n v="16789.66"/>
    <n v="0"/>
    <n v="0.6502"/>
    <n v="1.2281"/>
    <n v="0.40529999999999999"/>
    <x v="19"/>
  </r>
  <r>
    <n v="233292"/>
    <n v="1"/>
    <n v="1"/>
    <s v="233292-1-1"/>
    <s v="LIN0500-3333A"/>
    <s v="FURNITURE SOLUTIONS GROUP"/>
    <s v="Capitol Seniors Housing - Plainview, NY"/>
    <s v="Megan Marley"/>
    <s v=""/>
    <s v="Y"/>
    <n v="4"/>
    <n v="4"/>
    <x v="80"/>
    <x v="26"/>
    <d v="2020-07-17T00:00:00"/>
    <d v="2020-07-24T00:00:00"/>
    <s v="Y"/>
    <x v="1"/>
    <s v="REG"/>
    <x v="2"/>
    <s v="PLANT3"/>
    <x v="4"/>
    <d v="2020-03-20T00:00:00"/>
    <d v="2020-04-09T00:00:00"/>
    <n v="586"/>
    <n v="6431.84"/>
    <n v="0"/>
    <n v="1.8455999999999999"/>
    <n v="3.6783999999999999"/>
    <n v="2.7972000000000001"/>
    <x v="10"/>
  </r>
  <r>
    <n v="233296"/>
    <n v="1"/>
    <n v="1"/>
    <s v="233296-1-1"/>
    <s v="LIB0500-3043"/>
    <s v="Sheraton Northbrook"/>
    <s v="SHERATON - NORTHBROOK, IL"/>
    <s v="Bailee Moore"/>
    <s v=""/>
    <s v=""/>
    <n v="162"/>
    <n v="162"/>
    <x v="65"/>
    <x v="45"/>
    <d v="2020-07-28T00:00:00"/>
    <d v="2020-07-31T00:00:00"/>
    <s v="Y"/>
    <x v="1"/>
    <s v="REG"/>
    <x v="0"/>
    <s v="NORMAL"/>
    <x v="4"/>
    <d v="2020-03-20T00:00:00"/>
    <d v="2020-05-19T00:00:00"/>
    <n v="387"/>
    <n v="62694"/>
    <n v="0"/>
    <n v="15.496740000000001"/>
    <n v="107.70732"/>
    <n v="91.190610000000007"/>
    <x v="19"/>
  </r>
  <r>
    <n v="233305"/>
    <n v="6"/>
    <n v="1"/>
    <s v="233305-6-1"/>
    <s v="LIB0700-1383"/>
    <s v="Summerside Land Holdings, Inc."/>
    <s v="HOLIDAY INN EXPRESS &amp; SUITES PORT ELGIN, CANADA"/>
    <s v="Ellie Marlowe"/>
    <s v=""/>
    <s v=""/>
    <n v="8"/>
    <n v="8"/>
    <x v="46"/>
    <x v="26"/>
    <d v="2020-08-14T00:00:00"/>
    <d v="2020-08-21T00:00:00"/>
    <s v="Y"/>
    <x v="1"/>
    <s v="PRGM"/>
    <x v="0"/>
    <s v="NORMAL"/>
    <x v="4"/>
    <d v="2020-03-23T00:00:00"/>
    <d v="2020-04-01T00:00:00"/>
    <n v="268"/>
    <n v="28498.5"/>
    <n v="0"/>
    <n v="0"/>
    <n v="4.4000000000000004"/>
    <n v="1.17944"/>
    <x v="10"/>
  </r>
  <r>
    <n v="233324"/>
    <n v="2"/>
    <n v="1"/>
    <s v="233324-2-1"/>
    <s v="LIN0500-3000B"/>
    <s v="The Stroud Group"/>
    <s v="LAKE SARANAC RESORT"/>
    <s v="Megan Marley"/>
    <s v=""/>
    <s v="Y"/>
    <n v="12"/>
    <n v="12"/>
    <x v="30"/>
    <x v="26"/>
    <d v="2020-08-17T00:00:00"/>
    <d v="2020-08-24T00:00:00"/>
    <s v="Y"/>
    <x v="1"/>
    <s v="REG"/>
    <x v="2"/>
    <s v="PLANT3"/>
    <x v="4"/>
    <d v="2020-03-25T00:00:00"/>
    <d v="2020-07-09T00:00:00"/>
    <n v="398"/>
    <n v="10872"/>
    <n v="0"/>
    <n v="5.9051999999999998"/>
    <n v="8.6951999999999998"/>
    <n v="3.4727999999999999"/>
    <x v="10"/>
  </r>
  <r>
    <n v="233324"/>
    <n v="8"/>
    <n v="1"/>
    <s v="233324-8-1"/>
    <s v="PDL0500-3337"/>
    <s v="The Stroud Group"/>
    <s v="LAKE SARANAC RESORT"/>
    <s v="Megan Marley"/>
    <s v=""/>
    <s v="Y"/>
    <n v="4"/>
    <n v="4"/>
    <x v="1"/>
    <x v="1"/>
    <d v="2020-08-17T00:00:00"/>
    <d v="2020-08-24T00:00:00"/>
    <s v="Y"/>
    <x v="0"/>
    <s v="REG"/>
    <x v="2"/>
    <s v="R&amp;D"/>
    <x v="4"/>
    <d v="2020-03-25T00:00:00"/>
    <m/>
    <n v="792"/>
    <n v="10872"/>
    <n v="0"/>
    <n v="1.36"/>
    <n v="2.4807999999999999"/>
    <n v="1.44"/>
    <x v="1"/>
  </r>
  <r>
    <n v="233324"/>
    <n v="9"/>
    <n v="1"/>
    <s v="233324-9-1"/>
    <s v="PDL0600-3763"/>
    <s v="The Stroud Group"/>
    <s v="LAKE SARANAC RESORT"/>
    <s v="Megan Marley"/>
    <s v=""/>
    <s v="Y"/>
    <n v="4"/>
    <n v="4"/>
    <x v="1"/>
    <x v="1"/>
    <d v="2020-08-17T00:00:00"/>
    <d v="2020-08-24T00:00:00"/>
    <s v="Y"/>
    <x v="0"/>
    <s v="REG"/>
    <x v="2"/>
    <s v="R&amp;D"/>
    <x v="3"/>
    <d v="2020-03-25T00:00:00"/>
    <m/>
    <n v="268"/>
    <n v="10872"/>
    <n v="0"/>
    <n v="1.6"/>
    <n v="2"/>
    <n v="1"/>
    <x v="1"/>
  </r>
  <r>
    <n v="233330"/>
    <n v="4"/>
    <n v="1"/>
    <s v="233330-4-1"/>
    <s v="LER0800-349BLK"/>
    <s v="Carver &amp; Associates"/>
    <s v="TOWNEPLACE NB WAUKEGAN, IL"/>
    <s v="Megan Marley"/>
    <s v=""/>
    <s v=""/>
    <n v="5"/>
    <n v="5"/>
    <x v="94"/>
    <x v="14"/>
    <d v="2020-09-08T00:00:00"/>
    <d v="2020-09-15T00:00:00"/>
    <s v="Y"/>
    <x v="1"/>
    <s v="PRGM"/>
    <x v="0"/>
    <s v="NORMAL"/>
    <x v="5"/>
    <d v="2020-03-25T00:00:00"/>
    <d v="2020-03-26T00:00:00"/>
    <n v="129"/>
    <n v="39776.1"/>
    <n v="0"/>
    <m/>
    <m/>
    <m/>
    <x v="2"/>
  </r>
  <r>
    <n v="233331"/>
    <n v="12"/>
    <n v="1"/>
    <s v="233331-12-1"/>
    <s v="PDL0500-3766"/>
    <s v="Edenburg Hospitality"/>
    <s v="TRYP BY WYNDHAM"/>
    <s v="Debbie Graham"/>
    <s v=""/>
    <s v="Y"/>
    <n v="2"/>
    <n v="2"/>
    <x v="47"/>
    <x v="35"/>
    <d v="2020-08-21T00:00:00"/>
    <d v="2020-08-28T00:00:00"/>
    <s v="Y"/>
    <x v="0"/>
    <s v="REG"/>
    <x v="2"/>
    <s v="NORMAL"/>
    <x v="4"/>
    <d v="2020-03-25T00:00:00"/>
    <m/>
    <n v="1404.34"/>
    <n v="30225.16"/>
    <n v="0"/>
    <n v="0.94059999999999999"/>
    <n v="1.3162"/>
    <n v="0.7"/>
    <x v="12"/>
  </r>
  <r>
    <n v="233331"/>
    <n v="13"/>
    <n v="1"/>
    <s v="233331-13-1"/>
    <s v="PDL0900-763-84-RSCOR-GL"/>
    <s v="Edenburg Hospitality"/>
    <s v="TRYP BY WYNDHAM"/>
    <s v="Debbie Graham"/>
    <s v=""/>
    <s v="Y"/>
    <n v="2"/>
    <n v="2"/>
    <x v="47"/>
    <x v="35"/>
    <d v="2020-08-21T00:00:00"/>
    <d v="2020-08-28T00:00:00"/>
    <s v="Y"/>
    <x v="0"/>
    <s v="REG"/>
    <x v="2"/>
    <s v="R&amp;D"/>
    <x v="0"/>
    <d v="2020-03-25T00:00:00"/>
    <m/>
    <n v="0"/>
    <n v="30225.16"/>
    <n v="0"/>
    <n v="0.65459999999999996"/>
    <n v="3"/>
    <n v="1.2"/>
    <x v="12"/>
  </r>
  <r>
    <n v="233331"/>
    <n v="4"/>
    <n v="1"/>
    <s v="233331-4-1"/>
    <s v="PDL0900-763-84-LSCOR-GR"/>
    <s v="Edenburg Hospitality"/>
    <s v="TRYP BY WYNDHAM"/>
    <s v="Debbie Graham"/>
    <s v=""/>
    <s v="Y"/>
    <n v="2"/>
    <n v="2"/>
    <x v="47"/>
    <x v="35"/>
    <d v="2020-08-21T00:00:00"/>
    <d v="2020-08-28T00:00:00"/>
    <s v="Y"/>
    <x v="0"/>
    <s v="REG"/>
    <x v="2"/>
    <s v="R&amp;D"/>
    <x v="0"/>
    <d v="2020-03-25T00:00:00"/>
    <m/>
    <n v="4346.3"/>
    <n v="30225.16"/>
    <n v="0"/>
    <n v="0.65459999999999996"/>
    <n v="3"/>
    <n v="1.2"/>
    <x v="12"/>
  </r>
  <r>
    <n v="233331"/>
    <n v="5"/>
    <n v="1"/>
    <s v="233331-5-1"/>
    <s v="PDL0900-763-58-C-GB"/>
    <s v="Edenburg Hospitality"/>
    <s v="TRYP BY WYNDHAM"/>
    <s v="Debbie Graham"/>
    <s v=""/>
    <s v="Y"/>
    <n v="2"/>
    <n v="2"/>
    <x v="47"/>
    <x v="35"/>
    <d v="2020-08-21T00:00:00"/>
    <d v="2020-08-28T00:00:00"/>
    <s v="Y"/>
    <x v="0"/>
    <s v="REG"/>
    <x v="2"/>
    <s v="R&amp;D"/>
    <x v="0"/>
    <d v="2020-03-25T00:00:00"/>
    <m/>
    <n v="0"/>
    <n v="30225.16"/>
    <n v="0"/>
    <n v="0.65459999999999996"/>
    <n v="3"/>
    <n v="1.2"/>
    <x v="12"/>
  </r>
  <r>
    <n v="233331"/>
    <n v="6"/>
    <n v="1"/>
    <s v="233331-6-1"/>
    <s v="LINPILL-18X18KE-SD"/>
    <s v="Edenburg Hospitality"/>
    <s v="TRYP BY WYNDHAM"/>
    <s v="Debbie Graham"/>
    <s v=""/>
    <s v="Y"/>
    <n v="8"/>
    <n v="8"/>
    <x v="47"/>
    <x v="35"/>
    <d v="2020-08-21T00:00:00"/>
    <d v="2020-08-28T00:00:00"/>
    <s v="Y"/>
    <x v="0"/>
    <s v="REG"/>
    <x v="2"/>
    <s v="NORMAL"/>
    <x v="1"/>
    <d v="2020-03-25T00:00:00"/>
    <m/>
    <n v="29.4"/>
    <n v="30225.16"/>
    <n v="0"/>
    <n v="0.67"/>
    <m/>
    <m/>
    <x v="12"/>
  </r>
  <r>
    <n v="233333"/>
    <n v="1"/>
    <n v="1"/>
    <s v="233333-1-1"/>
    <s v="LIB0800-365"/>
    <s v="STONE RIDGE HOSPITALITY"/>
    <s v="STAYBRIDGE SUITES GRAND PRAIRIE, TX"/>
    <s v="Christy Barclay"/>
    <s v=""/>
    <s v="Y"/>
    <n v="111"/>
    <n v="111"/>
    <x v="22"/>
    <x v="18"/>
    <d v="2020-08-07T00:00:00"/>
    <d v="2020-08-14T00:00:00"/>
    <s v="Y"/>
    <x v="1"/>
    <s v="REG"/>
    <x v="0"/>
    <s v="NORMAL"/>
    <x v="4"/>
    <d v="2020-03-25T00:00:00"/>
    <d v="2020-06-18T00:00:00"/>
    <n v="251"/>
    <n v="189931.5"/>
    <n v="0"/>
    <n v="29.557079999999999"/>
    <n v="36.630000000000003"/>
    <n v="21.279254999999999"/>
    <x v="3"/>
  </r>
  <r>
    <n v="233333"/>
    <n v="10"/>
    <n v="1"/>
    <s v="233333-10-1"/>
    <s v="LIB0500-650-SBS"/>
    <s v="STONE RIDGE HOSPITALITY"/>
    <s v="STAYBRIDGE SUITES GRAND PRAIRIE, TX"/>
    <s v="Christy Barclay"/>
    <s v=""/>
    <s v="Y"/>
    <n v="20"/>
    <n v="20"/>
    <x v="94"/>
    <x v="14"/>
    <d v="2020-08-07T00:00:00"/>
    <d v="2020-08-14T00:00:00"/>
    <s v="Y"/>
    <x v="1"/>
    <s v="REG"/>
    <x v="0"/>
    <s v="NORMAL"/>
    <x v="4"/>
    <d v="2020-03-25T00:00:00"/>
    <d v="2020-07-22T00:00:00"/>
    <n v="327"/>
    <n v="189931.5"/>
    <n v="0"/>
    <n v="3.4020000000000001"/>
    <n v="14.334"/>
    <n v="8.0419999999999998"/>
    <x v="2"/>
  </r>
  <r>
    <n v="233333"/>
    <n v="11"/>
    <n v="1"/>
    <s v="233333-11-1"/>
    <s v="LIB0600-3474-SBS"/>
    <s v="STONE RIDGE HOSPITALITY"/>
    <s v="STAYBRIDGE SUITES GRAND PRAIRIE, TX"/>
    <s v="Christy Barclay"/>
    <s v=""/>
    <s v="Y"/>
    <n v="108"/>
    <n v="108"/>
    <x v="70"/>
    <x v="34"/>
    <d v="2020-08-07T00:00:00"/>
    <d v="2020-08-14T00:00:00"/>
    <s v="Y"/>
    <x v="1"/>
    <s v="REG"/>
    <x v="0"/>
    <s v="NORMAL"/>
    <x v="3"/>
    <d v="2020-03-25T00:00:00"/>
    <d v="2020-07-07T00:00:00"/>
    <n v="166"/>
    <n v="189931.5"/>
    <n v="0"/>
    <n v="21.550319999999999"/>
    <n v="27.917999999999999"/>
    <n v="13.9725"/>
    <x v="11"/>
  </r>
  <r>
    <n v="233333"/>
    <n v="13"/>
    <n v="1"/>
    <s v="233333-13-1"/>
    <s v="LIB0500-2795B-SBS"/>
    <s v="STONE RIDGE HOSPITALITY"/>
    <s v="STAYBRIDGE SUITES GRAND PRAIRIE, TX"/>
    <s v="Christy Barclay"/>
    <s v=""/>
    <s v="Y"/>
    <n v="4"/>
    <n v="4"/>
    <x v="114"/>
    <x v="34"/>
    <d v="2020-08-07T00:00:00"/>
    <d v="2020-08-14T00:00:00"/>
    <s v="Y"/>
    <x v="1"/>
    <s v="REG"/>
    <x v="0"/>
    <s v="NORMAL"/>
    <x v="4"/>
    <d v="2020-03-25T00:00:00"/>
    <d v="2020-07-07T00:00:00"/>
    <n v="630"/>
    <n v="189931.5"/>
    <n v="0"/>
    <n v="1.3196000000000001"/>
    <n v="2.0668000000000002"/>
    <n v="1.1579999999999999"/>
    <x v="11"/>
  </r>
  <r>
    <n v="233333"/>
    <n v="15"/>
    <n v="1"/>
    <s v="233333-15-1"/>
    <s v="LIN0900-688-84-LSCOR-SBS"/>
    <s v="STONE RIDGE HOSPITALITY"/>
    <s v="STAYBRIDGE SUITES GRAND PRAIRIE, TX"/>
    <s v="Christy Barclay"/>
    <s v=""/>
    <s v="Y"/>
    <n v="1"/>
    <n v="1"/>
    <x v="95"/>
    <x v="14"/>
    <d v="2020-08-07T00:00:00"/>
    <d v="2020-08-14T00:00:00"/>
    <s v="Y"/>
    <x v="1"/>
    <s v="REG"/>
    <x v="2"/>
    <s v="PLANT3"/>
    <x v="2"/>
    <d v="2020-03-25T00:00:00"/>
    <d v="2020-07-07T00:00:00"/>
    <n v="1602"/>
    <n v="189931.5"/>
    <n v="0"/>
    <n v="1.3278000000000001"/>
    <n v="1.0024999999999999"/>
    <n v="0.48149999999999998"/>
    <x v="2"/>
  </r>
  <r>
    <n v="233333"/>
    <n v="16"/>
    <n v="1"/>
    <s v="233333-16-1"/>
    <s v="LIN0900-688-90-RSOF-SBS"/>
    <s v="STONE RIDGE HOSPITALITY"/>
    <s v="STAYBRIDGE SUITES GRAND PRAIRIE, TX"/>
    <s v="Christy Barclay"/>
    <s v=""/>
    <s v="Y"/>
    <n v="1"/>
    <n v="1"/>
    <x v="95"/>
    <x v="14"/>
    <d v="2020-08-07T00:00:00"/>
    <d v="2020-08-14T00:00:00"/>
    <s v="Y"/>
    <x v="1"/>
    <s v="REG"/>
    <x v="2"/>
    <s v="PLANT3"/>
    <x v="2"/>
    <d v="2020-03-25T00:00:00"/>
    <d v="2020-07-07T00:00:00"/>
    <n v="0"/>
    <n v="189931.5"/>
    <n v="0"/>
    <n v="1.3134999999999999"/>
    <n v="0.80389999999999995"/>
    <n v="0.40229999999999999"/>
    <x v="2"/>
  </r>
  <r>
    <n v="233333"/>
    <n v="17"/>
    <n v="1"/>
    <s v="233333-17-1"/>
    <s v="LINPILL-16X16KE-SD"/>
    <s v="STONE RIDGE HOSPITALITY"/>
    <s v="STAYBRIDGE SUITES GRAND PRAIRIE, TX"/>
    <s v="Christy Barclay"/>
    <s v=""/>
    <s v="Y"/>
    <n v="3"/>
    <n v="3"/>
    <x v="95"/>
    <x v="14"/>
    <d v="2020-08-07T00:00:00"/>
    <d v="2020-08-14T00:00:00"/>
    <s v="Y"/>
    <x v="1"/>
    <s v="REG"/>
    <x v="2"/>
    <s v="PLANT3"/>
    <x v="1"/>
    <d v="2020-03-25T00:00:00"/>
    <d v="2020-07-07T00:00:00"/>
    <n v="28"/>
    <n v="189931.5"/>
    <n v="2"/>
    <n v="0.45600000000000002"/>
    <m/>
    <m/>
    <x v="2"/>
  </r>
  <r>
    <n v="233333"/>
    <n v="18"/>
    <n v="1"/>
    <s v="233333-18-1"/>
    <s v="LINPILL-16X16KE-SD"/>
    <s v="STONE RIDGE HOSPITALITY"/>
    <s v="STAYBRIDGE SUITES GRAND PRAIRIE, TX"/>
    <s v="Christy Barclay"/>
    <s v=""/>
    <s v="Y"/>
    <n v="3"/>
    <n v="3"/>
    <x v="95"/>
    <x v="14"/>
    <d v="2020-08-07T00:00:00"/>
    <d v="2020-08-14T00:00:00"/>
    <s v="Y"/>
    <x v="1"/>
    <s v="REG"/>
    <x v="2"/>
    <s v="PLANT3"/>
    <x v="1"/>
    <d v="2020-03-25T00:00:00"/>
    <d v="2020-07-07T00:00:00"/>
    <n v="31"/>
    <n v="189931.5"/>
    <n v="2"/>
    <n v="0.45600000000000002"/>
    <m/>
    <m/>
    <x v="2"/>
  </r>
  <r>
    <n v="233333"/>
    <n v="19"/>
    <n v="1"/>
    <s v="233333-19-1"/>
    <s v="LINPILL-16X16KE-SD"/>
    <s v="STONE RIDGE HOSPITALITY"/>
    <s v="STAYBRIDGE SUITES GRAND PRAIRIE, TX"/>
    <s v="Christy Barclay"/>
    <s v=""/>
    <s v="Y"/>
    <n v="1"/>
    <n v="1"/>
    <x v="95"/>
    <x v="14"/>
    <d v="2020-08-07T00:00:00"/>
    <d v="2020-08-14T00:00:00"/>
    <s v="Y"/>
    <x v="1"/>
    <s v="REG"/>
    <x v="2"/>
    <s v="PLANT3"/>
    <x v="1"/>
    <d v="2020-03-25T00:00:00"/>
    <d v="2020-07-07T00:00:00"/>
    <n v="28.5"/>
    <n v="189931.5"/>
    <n v="2"/>
    <n v="0.152"/>
    <m/>
    <m/>
    <x v="2"/>
  </r>
  <r>
    <n v="233333"/>
    <n v="20"/>
    <n v="1"/>
    <s v="233333-20-1"/>
    <s v="LIN0500-3480-SBS"/>
    <s v="STONE RIDGE HOSPITALITY"/>
    <s v="STAYBRIDGE SUITES GRAND PRAIRIE, TX"/>
    <s v="Christy Barclay"/>
    <s v=""/>
    <s v="Y"/>
    <n v="6"/>
    <n v="6"/>
    <x v="95"/>
    <x v="14"/>
    <d v="2020-08-07T00:00:00"/>
    <d v="2020-08-14T00:00:00"/>
    <s v="Y"/>
    <x v="1"/>
    <s v="REG"/>
    <x v="2"/>
    <s v="PLANT3"/>
    <x v="4"/>
    <d v="2020-03-25T00:00:00"/>
    <d v="2020-07-07T00:00:00"/>
    <n v="587"/>
    <n v="189931.5"/>
    <n v="0"/>
    <n v="2.1150000000000002"/>
    <n v="5.5086000000000004"/>
    <n v="3.5825999999999998"/>
    <x v="2"/>
  </r>
  <r>
    <n v="233333"/>
    <n v="22"/>
    <n v="1"/>
    <s v="233333-22-1"/>
    <s v="PDL0900-689-114-BNQ-SBS"/>
    <s v="STONE RIDGE HOSPITALITY"/>
    <s v="STAYBRIDGE SUITES GRAND PRAIRIE, TX"/>
    <s v="Christy Barclay"/>
    <s v=""/>
    <s v="Y"/>
    <n v="1"/>
    <n v="1"/>
    <x v="58"/>
    <x v="39"/>
    <d v="2020-08-07T00:00:00"/>
    <d v="2020-08-14T00:00:00"/>
    <s v="Y"/>
    <x v="0"/>
    <s v="REG"/>
    <x v="2"/>
    <s v="R&amp;D"/>
    <x v="0"/>
    <d v="2020-03-25T00:00:00"/>
    <m/>
    <n v="1213"/>
    <n v="189931.5"/>
    <n v="0"/>
    <n v="0.35"/>
    <n v="1.0874999999999999"/>
    <n v="0.57499999999999996"/>
    <x v="15"/>
  </r>
  <r>
    <n v="233333"/>
    <n v="3"/>
    <n v="1"/>
    <s v="233333-3-1"/>
    <s v="PDL0900-650-64.5-RSL-SBS"/>
    <s v="STONE RIDGE HOSPITALITY"/>
    <s v="STAYBRIDGE SUITES GRAND PRAIRIE, TX"/>
    <s v="Christy Barclay"/>
    <s v=""/>
    <s v="Y"/>
    <n v="47"/>
    <n v="47"/>
    <x v="93"/>
    <x v="53"/>
    <d v="2020-08-07T00:00:00"/>
    <d v="2020-08-14T00:00:00"/>
    <s v="Y"/>
    <x v="0"/>
    <s v="REG"/>
    <x v="2"/>
    <s v="R&amp;D"/>
    <x v="0"/>
    <d v="2020-03-25T00:00:00"/>
    <m/>
    <n v="851"/>
    <n v="189931.5"/>
    <n v="0"/>
    <n v="31.400700000000001"/>
    <n v="33.323"/>
    <n v="17.432300000000001"/>
    <x v="1"/>
  </r>
  <r>
    <n v="233333"/>
    <n v="4"/>
    <n v="1"/>
    <s v="233333-4-1"/>
    <s v="PDL0900-650-31-LCH-SBS"/>
    <s v="STONE RIDGE HOSPITALITY"/>
    <s v="STAYBRIDGE SUITES GRAND PRAIRIE, TX"/>
    <s v="Christy Barclay"/>
    <s v=""/>
    <s v="Y"/>
    <n v="47"/>
    <n v="47"/>
    <x v="93"/>
    <x v="53"/>
    <d v="2020-08-07T00:00:00"/>
    <d v="2020-08-14T00:00:00"/>
    <s v="Y"/>
    <x v="0"/>
    <s v="REG"/>
    <x v="2"/>
    <s v="R&amp;D"/>
    <x v="0"/>
    <d v="2020-03-25T00:00:00"/>
    <m/>
    <n v="0"/>
    <n v="189931.5"/>
    <n v="0"/>
    <n v="31.400700000000001"/>
    <n v="33.323"/>
    <n v="17.432300000000001"/>
    <x v="1"/>
  </r>
  <r>
    <n v="233333"/>
    <n v="5"/>
    <n v="1"/>
    <s v="233333-5-1"/>
    <s v="PDL0900-650-64.5-LSL-SBS"/>
    <s v="STONE RIDGE HOSPITALITY"/>
    <s v="STAYBRIDGE SUITES GRAND PRAIRIE, TX"/>
    <s v="Christy Barclay"/>
    <s v=""/>
    <s v="Y"/>
    <n v="61"/>
    <n v="61"/>
    <x v="93"/>
    <x v="53"/>
    <d v="2020-08-07T00:00:00"/>
    <d v="2020-08-14T00:00:00"/>
    <s v="Y"/>
    <x v="0"/>
    <s v="REG"/>
    <x v="2"/>
    <s v="R&amp;D"/>
    <x v="0"/>
    <d v="2020-03-25T00:00:00"/>
    <m/>
    <n v="851"/>
    <n v="189931.5"/>
    <n v="0"/>
    <n v="40.754100000000001"/>
    <n v="43.249000000000002"/>
    <n v="22.6249"/>
    <x v="1"/>
  </r>
  <r>
    <n v="233333"/>
    <n v="6"/>
    <n v="1"/>
    <s v="233333-6-1"/>
    <s v="PDL0900-650-31-RCH-SBS"/>
    <s v="STONE RIDGE HOSPITALITY"/>
    <s v="STAYBRIDGE SUITES GRAND PRAIRIE, TX"/>
    <s v="Christy Barclay"/>
    <s v=""/>
    <s v="Y"/>
    <n v="61"/>
    <n v="61"/>
    <x v="93"/>
    <x v="53"/>
    <d v="2020-08-07T00:00:00"/>
    <d v="2020-08-14T00:00:00"/>
    <s v="Y"/>
    <x v="0"/>
    <s v="REG"/>
    <x v="2"/>
    <s v="R&amp;D"/>
    <x v="0"/>
    <d v="2020-03-25T00:00:00"/>
    <m/>
    <n v="0"/>
    <n v="189931.5"/>
    <n v="0"/>
    <n v="40.754100000000001"/>
    <n v="43.249000000000002"/>
    <n v="22.6249"/>
    <x v="1"/>
  </r>
  <r>
    <n v="233333"/>
    <n v="7"/>
    <n v="1"/>
    <s v="233333-7-1"/>
    <s v="LINPILL-20X12KE"/>
    <s v="STONE RIDGE HOSPITALITY"/>
    <s v="STAYBRIDGE SUITES GRAND PRAIRIE, TX"/>
    <s v="Christy Barclay"/>
    <s v=""/>
    <s v="Y"/>
    <n v="108"/>
    <n v="108"/>
    <x v="100"/>
    <x v="44"/>
    <d v="2020-08-07T00:00:00"/>
    <d v="2020-08-14T00:00:00"/>
    <s v="Y"/>
    <x v="0"/>
    <s v="REG"/>
    <x v="2"/>
    <s v="NORMAL"/>
    <x v="1"/>
    <d v="2020-03-25T00:00:00"/>
    <m/>
    <n v="39"/>
    <n v="189931.5"/>
    <n v="0"/>
    <n v="14.958"/>
    <m/>
    <m/>
    <x v="1"/>
  </r>
  <r>
    <n v="233333"/>
    <n v="8"/>
    <n v="1"/>
    <s v="233333-8-1"/>
    <s v="LINPILL-20X20KE"/>
    <s v="STONE RIDGE HOSPITALITY"/>
    <s v="STAYBRIDGE SUITES GRAND PRAIRIE, TX"/>
    <s v="Christy Barclay"/>
    <s v=""/>
    <s v="Y"/>
    <n v="108"/>
    <n v="108"/>
    <x v="115"/>
    <x v="1"/>
    <d v="2020-08-07T00:00:00"/>
    <d v="2020-08-14T00:00:00"/>
    <s v="Y"/>
    <x v="0"/>
    <s v="REG"/>
    <x v="2"/>
    <s v="NORMAL"/>
    <x v="1"/>
    <d v="2020-03-25T00:00:00"/>
    <m/>
    <n v="27"/>
    <n v="189931.5"/>
    <n v="0"/>
    <n v="17.564039999999999"/>
    <m/>
    <m/>
    <x v="1"/>
  </r>
  <r>
    <n v="233333"/>
    <n v="9"/>
    <n v="1"/>
    <s v="233333-9-1"/>
    <s v="LINPILL-16X16KE"/>
    <s v="STONE RIDGE HOSPITALITY"/>
    <s v="STAYBRIDGE SUITES GRAND PRAIRIE, TX"/>
    <s v="Christy Barclay"/>
    <s v=""/>
    <s v="Y"/>
    <n v="108"/>
    <n v="108"/>
    <x v="30"/>
    <x v="26"/>
    <d v="2020-08-07T00:00:00"/>
    <d v="2020-08-14T00:00:00"/>
    <s v="Y"/>
    <x v="0"/>
    <s v="REG"/>
    <x v="2"/>
    <s v="NORMAL"/>
    <x v="1"/>
    <d v="2020-03-25T00:00:00"/>
    <m/>
    <n v="25.5"/>
    <n v="189931.5"/>
    <n v="0"/>
    <n v="14.70204"/>
    <m/>
    <m/>
    <x v="10"/>
  </r>
  <r>
    <n v="233334"/>
    <n v="1"/>
    <n v="1"/>
    <s v="233334-1-1"/>
    <s v="LIB0500-3345"/>
    <s v="RESORT INTERIORS"/>
    <s v="NAVY LODGE NORTH ISLAND"/>
    <s v="Debbie Graham"/>
    <s v=""/>
    <s v=""/>
    <n v="6"/>
    <n v="6"/>
    <x v="53"/>
    <x v="39"/>
    <d v="2020-05-29T00:00:00"/>
    <d v="2020-06-05T00:00:00"/>
    <s v="Y"/>
    <x v="1"/>
    <s v="REG"/>
    <x v="0"/>
    <s v="NORMAL"/>
    <x v="4"/>
    <d v="2020-03-25T00:00:00"/>
    <d v="2020-06-17T00:00:00"/>
    <n v="736"/>
    <n v="4765.3900000000003"/>
    <n v="0"/>
    <n v="1.29741"/>
    <n v="3.65211"/>
    <n v="3.1103100000000001"/>
    <x v="15"/>
  </r>
  <r>
    <n v="233349"/>
    <n v="10"/>
    <n v="1"/>
    <s v="233349-10-1"/>
    <s v="LIN0900-680-LCOR"/>
    <s v="HOTEL ONE, INC"/>
    <s v="HAMPTON INN LEXINGTON, NC"/>
    <s v="Megan Marley"/>
    <s v=""/>
    <s v="Y"/>
    <n v="1"/>
    <n v="1"/>
    <x v="47"/>
    <x v="35"/>
    <d v="2020-08-21T00:00:00"/>
    <d v="2020-08-28T00:00:00"/>
    <s v="Y"/>
    <x v="1"/>
    <s v="PRGM"/>
    <x v="2"/>
    <s v="R&amp;D"/>
    <x v="0"/>
    <d v="2020-03-26T00:00:00"/>
    <d v="2020-06-22T00:00:00"/>
    <n v="3260.17"/>
    <n v="17884.72"/>
    <n v="0"/>
    <n v="0.3846"/>
    <n v="0.89549999999999996"/>
    <n v="0.3805"/>
    <x v="12"/>
  </r>
  <r>
    <n v="233349"/>
    <n v="11"/>
    <n v="1"/>
    <s v="233349-11-1"/>
    <s v="LIN0900-680-RCL"/>
    <s v="HOTEL ONE, INC"/>
    <s v="HAMPTON INN LEXINGTON, NC"/>
    <s v="Megan Marley"/>
    <s v=""/>
    <s v="Y"/>
    <n v="1"/>
    <n v="1"/>
    <x v="47"/>
    <x v="35"/>
    <d v="2020-08-21T00:00:00"/>
    <d v="2020-08-28T00:00:00"/>
    <s v="Y"/>
    <x v="1"/>
    <s v="PRGM"/>
    <x v="2"/>
    <s v="R&amp;D"/>
    <x v="0"/>
    <d v="2020-03-26T00:00:00"/>
    <d v="2020-06-22T00:00:00"/>
    <n v="0"/>
    <n v="17884.72"/>
    <n v="0"/>
    <n v="0.2276"/>
    <n v="0.57350000000000001"/>
    <n v="0.39"/>
    <x v="12"/>
  </r>
  <r>
    <n v="233349"/>
    <n v="12"/>
    <n v="1"/>
    <s v="233349-12-1"/>
    <s v="LIN0900-680-LAF"/>
    <s v="HOTEL ONE, INC"/>
    <s v="HAMPTON INN LEXINGTON, NC"/>
    <s v="Megan Marley"/>
    <s v=""/>
    <s v="Y"/>
    <n v="1"/>
    <n v="1"/>
    <x v="30"/>
    <x v="26"/>
    <d v="2020-08-10T00:00:00"/>
    <d v="2020-08-28T00:00:00"/>
    <s v="Y"/>
    <x v="1"/>
    <s v="PRGM"/>
    <x v="2"/>
    <s v="R&amp;D"/>
    <x v="0"/>
    <d v="2020-03-26T00:00:00"/>
    <d v="2020-06-22T00:00:00"/>
    <n v="0"/>
    <n v="17884.72"/>
    <n v="0"/>
    <n v="0.4143"/>
    <n v="0.92410000000000003"/>
    <n v="0.63149999999999995"/>
    <x v="10"/>
  </r>
  <r>
    <n v="233349"/>
    <n v="6"/>
    <n v="1"/>
    <s v="233349-6-1"/>
    <s v="LIN0900-677-75-L-BNQ"/>
    <s v="HOTEL ONE, INC"/>
    <s v="HAMPTON INN LEXINGTON, NC"/>
    <s v="Megan Marley"/>
    <s v=""/>
    <s v="Y"/>
    <n v="1"/>
    <n v="1"/>
    <x v="46"/>
    <x v="26"/>
    <d v="2020-08-10T00:00:00"/>
    <d v="2020-08-17T00:00:00"/>
    <s v="Y"/>
    <x v="1"/>
    <s v="PRGM"/>
    <x v="2"/>
    <s v="PLANT3"/>
    <x v="0"/>
    <d v="2020-03-26T00:00:00"/>
    <d v="2020-06-22T00:00:00"/>
    <n v="2025"/>
    <n v="17884.72"/>
    <n v="0"/>
    <n v="0.2253"/>
    <n v="0.61050000000000004"/>
    <n v="0.34399999999999997"/>
    <x v="10"/>
  </r>
  <r>
    <n v="233349"/>
    <n v="7"/>
    <n v="1"/>
    <s v="233349-7-1"/>
    <s v="LIN0900-677-75-R-BNQ"/>
    <s v="HOTEL ONE, INC"/>
    <s v="HAMPTON INN LEXINGTON, NC"/>
    <s v="Megan Marley"/>
    <s v=""/>
    <s v="Y"/>
    <n v="1"/>
    <n v="1"/>
    <x v="46"/>
    <x v="26"/>
    <d v="2020-08-10T00:00:00"/>
    <d v="2020-08-17T00:00:00"/>
    <s v="Y"/>
    <x v="1"/>
    <s v="PRGM"/>
    <x v="2"/>
    <s v="PLANT3"/>
    <x v="0"/>
    <d v="2020-03-26T00:00:00"/>
    <d v="2020-06-22T00:00:00"/>
    <n v="0"/>
    <n v="17884.72"/>
    <n v="0"/>
    <n v="0.2253"/>
    <n v="0.61050000000000004"/>
    <n v="0.34399999999999997"/>
    <x v="10"/>
  </r>
  <r>
    <n v="233357"/>
    <n v="4"/>
    <n v="1"/>
    <s v="233357-4-1"/>
    <s v="LIB7455-C"/>
    <s v="Carver &amp; Associates"/>
    <s v="HOLIDAY INN EXPRESS - BIRMINGHAM, AL"/>
    <s v="Megan Marley"/>
    <s v=""/>
    <s v=""/>
    <n v="57"/>
    <n v="17"/>
    <x v="116"/>
    <x v="46"/>
    <d v="2020-07-22T00:00:00"/>
    <d v="2020-07-17T00:00:00"/>
    <s v="Y"/>
    <x v="1"/>
    <s v="PRGM"/>
    <x v="0"/>
    <s v="NORMAL"/>
    <x v="4"/>
    <d v="2020-03-27T00:00:00"/>
    <d v="2020-05-01T00:00:00"/>
    <n v="315"/>
    <n v="72457"/>
    <n v="0"/>
    <n v="0"/>
    <n v="0"/>
    <n v="0"/>
    <x v="1"/>
  </r>
  <r>
    <n v="233358"/>
    <n v="8"/>
    <n v="1"/>
    <s v="233358-8-1"/>
    <s v="LIB0700-1383"/>
    <s v="Carver &amp; Associates"/>
    <s v="HOLIDAY INN EXPRESS BIRMINGHAM, AL"/>
    <s v="Megan Marley"/>
    <s v=""/>
    <s v="Y"/>
    <n v="10"/>
    <n v="10"/>
    <x v="52"/>
    <x v="39"/>
    <d v="2020-07-10T00:00:00"/>
    <d v="2020-07-17T00:00:00"/>
    <s v="Y"/>
    <x v="1"/>
    <s v="PRGM"/>
    <x v="0"/>
    <s v="NORMAL"/>
    <x v="4"/>
    <d v="2020-03-30T00:00:00"/>
    <d v="2020-05-14T00:00:00"/>
    <n v="268"/>
    <n v="21639"/>
    <n v="0"/>
    <n v="0"/>
    <n v="5.5"/>
    <n v="1.4742999999999999"/>
    <x v="15"/>
  </r>
  <r>
    <n v="233359"/>
    <n v="1"/>
    <n v="1"/>
    <s v="233359-1-1"/>
    <s v="LER0800-320-HIX-GREEN"/>
    <s v="Nightcap Hospitality"/>
    <s v="HOLIDAY INN EXPRESS OGALLALA, NE"/>
    <s v="Christy Barclay"/>
    <s v="Y"/>
    <s v=""/>
    <n v="6"/>
    <n v="6"/>
    <x v="63"/>
    <x v="27"/>
    <d v="2020-06-05T00:00:00"/>
    <d v="2020-06-12T00:00:00"/>
    <s v="Y"/>
    <x v="0"/>
    <s v="PRGM"/>
    <x v="0"/>
    <s v="NORMAL"/>
    <x v="5"/>
    <d v="2020-03-30T00:00:00"/>
    <m/>
    <n v="165"/>
    <n v="1365.84"/>
    <n v="0"/>
    <m/>
    <m/>
    <m/>
    <x v="1"/>
  </r>
  <r>
    <n v="233369"/>
    <n v="1"/>
    <n v="1"/>
    <s v="233369-1-1"/>
    <s v="LIN0900-529-LSOF"/>
    <s v="AFD CONTRACT FURNITURE INC."/>
    <s v="MOUNT SINAI HOSPITAL SCARSDALE NY"/>
    <s v="Debbie Graham"/>
    <s v=""/>
    <s v=""/>
    <n v="1"/>
    <n v="1"/>
    <x v="117"/>
    <x v="51"/>
    <d v="2020-06-19T00:00:00"/>
    <d v="2020-06-26T00:00:00"/>
    <s v="Y"/>
    <x v="1"/>
    <s v="REG"/>
    <x v="2"/>
    <s v="PLANT3"/>
    <x v="0"/>
    <d v="2020-03-30T00:00:00"/>
    <d v="2020-05-18T00:00:00"/>
    <n v="2475"/>
    <n v="2732.4"/>
    <n v="0"/>
    <n v="0.30513000000000001"/>
    <n v="0.99763000000000002"/>
    <n v="0.44912999999999997"/>
    <x v="1"/>
  </r>
  <r>
    <n v="233369"/>
    <n v="2"/>
    <n v="1"/>
    <s v="233369-2-1"/>
    <s v="LIN0900-529-RSOF"/>
    <s v="AFD CONTRACT FURNITURE INC."/>
    <s v="MOUNT SINAI HOSPITAL SCARSDALE NY"/>
    <s v="Debbie Graham"/>
    <s v=""/>
    <s v=""/>
    <n v="1"/>
    <n v="1"/>
    <x v="117"/>
    <x v="51"/>
    <d v="2020-06-19T00:00:00"/>
    <d v="2020-06-26T00:00:00"/>
    <s v="Y"/>
    <x v="1"/>
    <s v="REG"/>
    <x v="2"/>
    <s v="PLANT3"/>
    <x v="0"/>
    <d v="2020-03-30T00:00:00"/>
    <d v="2020-05-18T00:00:00"/>
    <n v="0"/>
    <n v="2732.4"/>
    <n v="0"/>
    <n v="0.30513000000000001"/>
    <n v="0.99763000000000002"/>
    <n v="0.44912999999999997"/>
    <x v="1"/>
  </r>
  <r>
    <n v="233372"/>
    <n v="1"/>
    <n v="1"/>
    <s v="233372-1-1"/>
    <s v="LIB0200-2738A"/>
    <s v="Sheraton Northbrook"/>
    <s v="SHERATON NORTHBROOK"/>
    <s v="Bailee Moore"/>
    <s v=""/>
    <s v=""/>
    <n v="1"/>
    <n v="1"/>
    <x v="54"/>
    <x v="39"/>
    <d v="2020-08-04T00:00:00"/>
    <d v="2020-08-07T00:00:00"/>
    <s v="Y"/>
    <x v="1"/>
    <s v="REG"/>
    <x v="0"/>
    <s v="NORMAL"/>
    <x v="0"/>
    <d v="2020-03-31T00:00:00"/>
    <d v="2020-06-04T00:00:00"/>
    <n v="1563"/>
    <n v="1563"/>
    <n v="0"/>
    <n v="0"/>
    <n v="0.63871500000000003"/>
    <n v="0.16694999999999999"/>
    <x v="15"/>
  </r>
  <r>
    <n v="233377"/>
    <n v="3"/>
    <n v="1"/>
    <s v="233377-3-1"/>
    <s v="LIB10271-C"/>
    <s v="Corporate Interiors"/>
    <s v="BARCLAY PRESTON"/>
    <s v="Debbie Graham"/>
    <s v=""/>
    <s v="Y"/>
    <n v="2"/>
    <n v="2"/>
    <x v="58"/>
    <x v="39"/>
    <d v="2020-07-10T00:00:00"/>
    <d v="2020-07-17T00:00:00"/>
    <s v="Y"/>
    <x v="1"/>
    <s v="REG"/>
    <x v="0"/>
    <s v="NORMAL"/>
    <x v="4"/>
    <d v="2020-03-31T00:00:00"/>
    <d v="2020-04-20T00:00:00"/>
    <n v="458"/>
    <n v="15415.25"/>
    <n v="0"/>
    <n v="0.81972999999999996"/>
    <n v="1.3475699999999999"/>
    <n v="1.05"/>
    <x v="15"/>
  </r>
  <r>
    <n v="233377"/>
    <n v="4"/>
    <n v="1"/>
    <s v="233377-4-1"/>
    <s v="LIB10271-C"/>
    <s v="Corporate Interiors"/>
    <s v="BARCLAY PRESTON"/>
    <s v="Debbie Graham"/>
    <s v=""/>
    <s v="Y"/>
    <n v="1"/>
    <n v="1"/>
    <x v="58"/>
    <x v="39"/>
    <d v="2020-07-10T00:00:00"/>
    <d v="2020-07-17T00:00:00"/>
    <s v="Y"/>
    <x v="1"/>
    <s v="REG"/>
    <x v="0"/>
    <s v="NORMAL"/>
    <x v="4"/>
    <d v="2020-03-31T00:00:00"/>
    <d v="2020-04-20T00:00:00"/>
    <n v="458"/>
    <n v="15415.25"/>
    <n v="0"/>
    <n v="0.15892500000000001"/>
    <n v="0.67378499999999997"/>
    <n v="0.52500000000000002"/>
    <x v="15"/>
  </r>
  <r>
    <n v="233377"/>
    <n v="5"/>
    <n v="1"/>
    <s v="233377-5-1"/>
    <s v="LIB10271-C"/>
    <s v="Corporate Interiors"/>
    <s v="BARCLAY PRESTON"/>
    <s v="Debbie Graham"/>
    <s v=""/>
    <s v="Y"/>
    <n v="4"/>
    <n v="4"/>
    <x v="58"/>
    <x v="39"/>
    <d v="2020-07-10T00:00:00"/>
    <d v="2020-07-17T00:00:00"/>
    <s v="Y"/>
    <x v="1"/>
    <s v="REG"/>
    <x v="0"/>
    <s v="NORMAL"/>
    <x v="4"/>
    <d v="2020-03-31T00:00:00"/>
    <d v="2020-05-20T00:00:00"/>
    <n v="458"/>
    <n v="15415.25"/>
    <n v="0"/>
    <n v="0"/>
    <n v="2.6951399999999999"/>
    <n v="2.1"/>
    <x v="15"/>
  </r>
  <r>
    <n v="233381"/>
    <n v="2"/>
    <n v="1"/>
    <s v="233381-2-1"/>
    <s v="LIB0600-3460-CY-C.02"/>
    <s v="MARRIOTT INT'L COURTYARD"/>
    <s v="MR - WASSS-CY SILVER SPRING"/>
    <s v="Erica Hollyfield"/>
    <s v=""/>
    <s v=""/>
    <n v="1"/>
    <n v="1"/>
    <x v="82"/>
    <x v="38"/>
    <d v="2020-04-24T00:00:00"/>
    <d v="2020-05-01T00:00:00"/>
    <s v="N"/>
    <x v="0"/>
    <s v="MRO"/>
    <x v="0"/>
    <s v="NORMAL"/>
    <x v="3"/>
    <d v="2020-04-01T00:00:00"/>
    <m/>
    <n v="0"/>
    <n v="333.4"/>
    <n v="0"/>
    <n v="0.41021999999999997"/>
    <n v="0.3327"/>
    <n v="0.10143000000000001"/>
    <x v="1"/>
  </r>
  <r>
    <n v="233382"/>
    <n v="4"/>
    <n v="1"/>
    <s v="233382-4-1"/>
    <s v="LIB0200-2738"/>
    <s v="MARRIOTT INT'L-FAIRFIELD"/>
    <s v="BE284 SELINSGROVE, PA FFI&amp;S"/>
    <s v="Erica Hollyfield"/>
    <s v=""/>
    <s v=""/>
    <n v="18"/>
    <n v="18"/>
    <x v="52"/>
    <x v="39"/>
    <d v="2020-07-17T00:00:00"/>
    <d v="2020-07-17T00:00:00"/>
    <s v="Y"/>
    <x v="1"/>
    <s v="REG"/>
    <x v="0"/>
    <s v="NORMAL"/>
    <x v="0"/>
    <d v="2020-04-01T00:00:00"/>
    <d v="2020-04-01T00:00:00"/>
    <n v="749.37"/>
    <n v="24301.16"/>
    <n v="0"/>
    <n v="9.7734000000000005"/>
    <n v="10.949400000000001"/>
    <n v="4.1273999999999997"/>
    <x v="15"/>
  </r>
  <r>
    <n v="233382"/>
    <n v="5"/>
    <n v="1"/>
    <s v="233382-5-1"/>
    <s v="LIBPILL-18X18KE-SD"/>
    <s v="MARRIOTT INT'L-FAIRFIELD"/>
    <s v="BE284 SELINSGROVE, PA FFI&amp;S"/>
    <s v="Erica Hollyfield"/>
    <s v=""/>
    <s v=""/>
    <n v="36"/>
    <n v="36"/>
    <x v="52"/>
    <x v="39"/>
    <d v="2020-07-17T00:00:00"/>
    <d v="2020-07-17T00:00:00"/>
    <s v="Y"/>
    <x v="1"/>
    <s v="REG"/>
    <x v="0"/>
    <s v="NORMAL"/>
    <x v="1"/>
    <d v="2020-04-01T00:00:00"/>
    <d v="2020-04-01T00:00:00"/>
    <n v="0"/>
    <n v="24301.16"/>
    <n v="0"/>
    <n v="2.3800000000000002E-2"/>
    <m/>
    <m/>
    <x v="15"/>
  </r>
  <r>
    <n v="233382"/>
    <n v="6"/>
    <n v="1"/>
    <s v="233382-6-1"/>
    <s v="LIBPILL-20X20KE-SD"/>
    <s v="MARRIOTT INT'L-FAIRFIELD"/>
    <s v="BE284 SELINSGROVE, PA FFI&amp;S"/>
    <s v="Erica Hollyfield"/>
    <s v=""/>
    <s v=""/>
    <n v="36"/>
    <n v="36"/>
    <x v="52"/>
    <x v="39"/>
    <d v="2020-07-17T00:00:00"/>
    <d v="2020-07-17T00:00:00"/>
    <s v="Y"/>
    <x v="1"/>
    <s v="REG"/>
    <x v="0"/>
    <s v="NORMAL"/>
    <x v="1"/>
    <d v="2020-04-01T00:00:00"/>
    <d v="2020-04-01T00:00:00"/>
    <n v="0"/>
    <n v="24301.16"/>
    <n v="0"/>
    <n v="2.5848"/>
    <m/>
    <m/>
    <x v="15"/>
  </r>
  <r>
    <n v="233383"/>
    <n v="1"/>
    <n v="1"/>
    <s v="233383-1-1"/>
    <s v="LIN0900-526A-56-SA"/>
    <s v="Curve Hospitality"/>
    <s v="FAIRFIELD INN &amp; SUITES MARYSVILLE, OH"/>
    <s v="Christy Barclay"/>
    <s v=""/>
    <s v="Y"/>
    <n v="4"/>
    <n v="4"/>
    <x v="46"/>
    <x v="26"/>
    <d v="2020-08-14T00:00:00"/>
    <d v="2020-08-21T00:00:00"/>
    <s v="Y"/>
    <x v="1"/>
    <s v="PRGM"/>
    <x v="2"/>
    <s v="PLANT3"/>
    <x v="0"/>
    <d v="2020-04-01T00:00:00"/>
    <d v="2020-06-06T00:00:00"/>
    <n v="593"/>
    <n v="7840"/>
    <n v="0"/>
    <n v="1.204"/>
    <n v="4.2"/>
    <n v="1.2884"/>
    <x v="10"/>
  </r>
  <r>
    <n v="233383"/>
    <n v="2"/>
    <n v="1"/>
    <s v="233383-2-1"/>
    <s v="LIN0900-526-LSCOR-GR"/>
    <s v="Curve Hospitality"/>
    <s v="FAIRFIELD INN &amp; SUITES MARYSVILLE, OH"/>
    <s v="Christy Barclay"/>
    <s v=""/>
    <s v="Y"/>
    <n v="1"/>
    <n v="1"/>
    <x v="46"/>
    <x v="26"/>
    <d v="2020-08-14T00:00:00"/>
    <d v="2020-08-21T00:00:00"/>
    <s v="Y"/>
    <x v="1"/>
    <s v="PRGM"/>
    <x v="2"/>
    <s v="PLANT3"/>
    <x v="0"/>
    <d v="2020-04-01T00:00:00"/>
    <d v="2020-06-06T00:00:00"/>
    <n v="4298"/>
    <n v="7840"/>
    <n v="0"/>
    <n v="0.38100000000000001"/>
    <n v="1.56775"/>
    <n v="0.5625"/>
    <x v="10"/>
  </r>
  <r>
    <n v="233383"/>
    <n v="3"/>
    <n v="1"/>
    <s v="233383-3-1"/>
    <s v="LIN0900-526-36-C-GB"/>
    <s v="Curve Hospitality"/>
    <s v="FAIRFIELD INN &amp; SUITES MARYSVILLE, OH"/>
    <s v="Christy Barclay"/>
    <s v=""/>
    <s v="Y"/>
    <n v="2"/>
    <n v="2"/>
    <x v="46"/>
    <x v="26"/>
    <d v="2020-08-14T00:00:00"/>
    <d v="2020-08-21T00:00:00"/>
    <s v="Y"/>
    <x v="1"/>
    <s v="PRGM"/>
    <x v="2"/>
    <s v="PLANT3"/>
    <x v="0"/>
    <d v="2020-04-01T00:00:00"/>
    <d v="2020-06-06T00:00:00"/>
    <n v="0"/>
    <n v="7840"/>
    <n v="0"/>
    <n v="0.56999999999999995"/>
    <n v="2.1"/>
    <n v="0.87350000000000005"/>
    <x v="10"/>
  </r>
  <r>
    <n v="233383"/>
    <n v="4"/>
    <n v="1"/>
    <s v="233383-4-1"/>
    <s v="LIN0900-526-66-C-GB"/>
    <s v="Curve Hospitality"/>
    <s v="FAIRFIELD INN &amp; SUITES MARYSVILLE, OH"/>
    <s v="Christy Barclay"/>
    <s v=""/>
    <s v="Y"/>
    <n v="3"/>
    <n v="3"/>
    <x v="46"/>
    <x v="26"/>
    <d v="2020-08-14T00:00:00"/>
    <d v="2020-08-21T00:00:00"/>
    <s v="Y"/>
    <x v="1"/>
    <s v="PRGM"/>
    <x v="2"/>
    <s v="PLANT3"/>
    <x v="0"/>
    <d v="2020-04-01T00:00:00"/>
    <d v="2020-06-06T00:00:00"/>
    <n v="0"/>
    <n v="7840"/>
    <n v="0"/>
    <n v="2.0924999999999998"/>
    <n v="4.3616400000000004"/>
    <n v="1.54125"/>
    <x v="10"/>
  </r>
  <r>
    <n v="233383"/>
    <n v="5"/>
    <n v="1"/>
    <s v="233383-5-1"/>
    <s v="LIN0900-526-RSCOR-GL"/>
    <s v="Curve Hospitality"/>
    <s v="FAIRFIELD INN &amp; SUITES MARYSVILLE, OH"/>
    <s v="Christy Barclay"/>
    <s v=""/>
    <s v="Y"/>
    <n v="1"/>
    <n v="1"/>
    <x v="46"/>
    <x v="26"/>
    <d v="2020-08-14T00:00:00"/>
    <d v="2020-08-21T00:00:00"/>
    <s v="Y"/>
    <x v="1"/>
    <s v="PRGM"/>
    <x v="2"/>
    <s v="PLANT3"/>
    <x v="0"/>
    <d v="2020-04-01T00:00:00"/>
    <d v="2020-06-06T00:00:00"/>
    <n v="0"/>
    <n v="7840"/>
    <n v="0"/>
    <n v="0.38100000000000001"/>
    <n v="1.56775"/>
    <n v="0.5625"/>
    <x v="10"/>
  </r>
  <r>
    <n v="233384"/>
    <n v="3"/>
    <n v="1"/>
    <s v="233384-3-1"/>
    <s v="LIN0100-2330-96"/>
    <s v="FOUR1FIVE DESIGNS, INC"/>
    <s v="HOLIDAY INN EXPRESS - MINDEN, NV"/>
    <s v="Megan Marley"/>
    <s v=""/>
    <s v="Y"/>
    <n v="2"/>
    <n v="1"/>
    <x v="118"/>
    <x v="32"/>
    <d v="2020-07-17T00:00:00"/>
    <d v="2020-07-24T00:00:00"/>
    <s v="Y"/>
    <x v="1"/>
    <s v="PRGM"/>
    <x v="2"/>
    <s v="PLANT3"/>
    <x v="0"/>
    <d v="2020-04-01T00:00:00"/>
    <d v="2020-04-15T00:00:00"/>
    <n v="1108"/>
    <n v="28266"/>
    <n v="0"/>
    <n v="2"/>
    <n v="2.8332600000000001"/>
    <n v="1.41676"/>
    <x v="1"/>
  </r>
  <r>
    <n v="233386"/>
    <n v="2"/>
    <n v="1"/>
    <s v="233386-2-1"/>
    <s v="LIN0100-2330-96"/>
    <s v="Design Inn V Hospitality, Inc."/>
    <s v="HOLIDAY INN EXPRESS -WILSON, NC"/>
    <s v="Megan Marley"/>
    <s v=""/>
    <s v="Y"/>
    <n v="1"/>
    <n v="1"/>
    <x v="116"/>
    <x v="46"/>
    <d v="2020-06-05T00:00:00"/>
    <d v="2020-06-12T00:00:00"/>
    <s v="Y"/>
    <x v="1"/>
    <s v="PRGM"/>
    <x v="2"/>
    <s v="PLANT3"/>
    <x v="0"/>
    <d v="2020-04-01T00:00:00"/>
    <d v="2020-04-07T00:00:00"/>
    <n v="1108"/>
    <n v="11336.25"/>
    <n v="0"/>
    <n v="0"/>
    <n v="1.4166300000000001"/>
    <n v="0.70838000000000001"/>
    <x v="1"/>
  </r>
  <r>
    <n v="233387"/>
    <n v="1"/>
    <n v="1"/>
    <s v="233387-1-1"/>
    <s v="LIB0200-2757-HMP"/>
    <s v="Carver &amp; Associates"/>
    <s v="HAMPTON INN &amp; SUITES PINELLAS PARK, FL"/>
    <s v="Megan Marley"/>
    <s v=""/>
    <s v=""/>
    <n v="13"/>
    <n v="13"/>
    <x v="104"/>
    <x v="50"/>
    <d v="2020-09-18T00:00:00"/>
    <d v="2020-09-25T00:00:00"/>
    <s v="Y"/>
    <x v="1"/>
    <s v="REG"/>
    <x v="0"/>
    <s v="NORMAL"/>
    <x v="0"/>
    <d v="2020-04-02T00:00:00"/>
    <d v="2020-05-09T00:00:00"/>
    <n v="917.81"/>
    <n v="50372.959999999999"/>
    <n v="0"/>
    <n v="13.17849"/>
    <n v="7.2839"/>
    <n v="4.3550000000000004"/>
    <x v="22"/>
  </r>
  <r>
    <n v="233387"/>
    <n v="2"/>
    <n v="1"/>
    <s v="233387-2-1"/>
    <s v="LIB0500-2757-HMP"/>
    <s v="Carver &amp; Associates"/>
    <s v="HAMPTON INN &amp; SUITES PINELLAS PARK, FL"/>
    <s v="Megan Marley"/>
    <s v=""/>
    <s v=""/>
    <n v="33"/>
    <n v="33"/>
    <x v="104"/>
    <x v="50"/>
    <d v="2020-09-18T00:00:00"/>
    <d v="2020-09-25T00:00:00"/>
    <s v="Y"/>
    <x v="1"/>
    <s v="REG"/>
    <x v="0"/>
    <s v="NORMAL"/>
    <x v="4"/>
    <d v="2020-04-02T00:00:00"/>
    <d v="2020-05-09T00:00:00"/>
    <n v="379.57"/>
    <n v="50372.959999999999"/>
    <n v="0"/>
    <n v="15.2262"/>
    <n v="18.0411"/>
    <n v="7.9695"/>
    <x v="22"/>
  </r>
  <r>
    <n v="233387"/>
    <n v="3"/>
    <n v="1"/>
    <s v="233387-3-1"/>
    <s v="LIBPILL-20X14KEW-SD"/>
    <s v="Carver &amp; Associates"/>
    <s v="HAMPTON INN &amp; SUITES PINELLAS PARK, FL"/>
    <s v="Megan Marley"/>
    <s v=""/>
    <s v=""/>
    <n v="46"/>
    <n v="46"/>
    <x v="104"/>
    <x v="50"/>
    <d v="2020-09-18T00:00:00"/>
    <d v="2020-09-25T00:00:00"/>
    <s v="Y"/>
    <x v="1"/>
    <s v="REG"/>
    <x v="0"/>
    <s v="NORMAL"/>
    <x v="1"/>
    <d v="2020-04-02T00:00:00"/>
    <d v="2020-05-09T00:00:00"/>
    <n v="37.47"/>
    <n v="50372.959999999999"/>
    <n v="0"/>
    <n v="5.8742000000000001"/>
    <m/>
    <m/>
    <x v="22"/>
  </r>
  <r>
    <n v="233390"/>
    <n v="17"/>
    <n v="1"/>
    <s v="233390-17-1"/>
    <s v="LIN0900-680-LCOR"/>
    <s v="SELECT SOURCE MARKETING, INC"/>
    <s v="HAMPTON INN BORGER, TX"/>
    <s v="Christy Barclay"/>
    <s v=""/>
    <s v="Y"/>
    <n v="1"/>
    <n v="1"/>
    <x v="26"/>
    <x v="23"/>
    <d v="2020-10-02T00:00:00"/>
    <d v="2020-10-09T00:00:00"/>
    <s v="Y"/>
    <x v="1"/>
    <s v="REG"/>
    <x v="2"/>
    <s v="R&amp;D"/>
    <x v="0"/>
    <d v="2020-04-02T00:00:00"/>
    <d v="2020-07-18T00:00:00"/>
    <n v="3260.17"/>
    <n v="72656.13"/>
    <n v="0"/>
    <n v="0.3846"/>
    <n v="0.89549999999999996"/>
    <n v="0.3805"/>
    <x v="7"/>
  </r>
  <r>
    <n v="233390"/>
    <n v="18"/>
    <n v="1"/>
    <s v="233390-18-1"/>
    <s v="LIN0900-680-RCL"/>
    <s v="SELECT SOURCE MARKETING, INC"/>
    <s v="HAMPTON INN BORGER, TX"/>
    <s v="Christy Barclay"/>
    <s v=""/>
    <s v="Y"/>
    <n v="1"/>
    <n v="1"/>
    <x v="26"/>
    <x v="23"/>
    <d v="2020-10-02T00:00:00"/>
    <d v="2020-10-09T00:00:00"/>
    <s v="Y"/>
    <x v="1"/>
    <s v="REG"/>
    <x v="2"/>
    <s v="R&amp;D"/>
    <x v="0"/>
    <d v="2020-04-02T00:00:00"/>
    <d v="2020-07-18T00:00:00"/>
    <n v="0"/>
    <n v="72656.13"/>
    <n v="0"/>
    <n v="0.2276"/>
    <n v="0.57350000000000001"/>
    <n v="0.39"/>
    <x v="7"/>
  </r>
  <r>
    <n v="233390"/>
    <n v="19"/>
    <n v="1"/>
    <s v="233390-19-1"/>
    <s v="LIN0900-680-LAF"/>
    <s v="SELECT SOURCE MARKETING, INC"/>
    <s v="HAMPTON INN BORGER, TX"/>
    <s v="Christy Barclay"/>
    <s v=""/>
    <s v="Y"/>
    <n v="1"/>
    <n v="1"/>
    <x v="26"/>
    <x v="23"/>
    <d v="2020-10-02T00:00:00"/>
    <d v="2020-10-09T00:00:00"/>
    <s v="Y"/>
    <x v="1"/>
    <s v="REG"/>
    <x v="2"/>
    <s v="R&amp;D"/>
    <x v="0"/>
    <d v="2020-04-02T00:00:00"/>
    <d v="2020-07-18T00:00:00"/>
    <n v="0"/>
    <n v="72656.13"/>
    <n v="0"/>
    <n v="0.4143"/>
    <n v="0.92410000000000003"/>
    <n v="0.63149999999999995"/>
    <x v="7"/>
  </r>
  <r>
    <n v="233392"/>
    <n v="2"/>
    <n v="1"/>
    <s v="233392-2-1"/>
    <s v="LIB0200-2738"/>
    <s v="MARRIOTT INT'L-FAIRFIELD"/>
    <s v="70BE285 FLORIDA CITY, FL FFIS"/>
    <s v="Erica Hollyfield"/>
    <s v=""/>
    <s v=""/>
    <n v="24"/>
    <n v="24"/>
    <x v="26"/>
    <x v="23"/>
    <d v="2020-10-02T00:00:00"/>
    <d v="2020-10-12T00:00:00"/>
    <s v="Y"/>
    <x v="1"/>
    <s v="PRGM"/>
    <x v="0"/>
    <s v="NORMAL"/>
    <x v="0"/>
    <d v="2020-04-02T00:00:00"/>
    <d v="2020-04-02T00:00:00"/>
    <n v="749.37"/>
    <n v="27438.38"/>
    <n v="0"/>
    <n v="33.508800000000001"/>
    <n v="14.5992"/>
    <n v="5.5031999999999996"/>
    <x v="7"/>
  </r>
  <r>
    <n v="233392"/>
    <n v="3"/>
    <n v="1"/>
    <s v="233392-3-1"/>
    <s v="LIBPILL-18X18KE-SD"/>
    <s v="MARRIOTT INT'L-FAIRFIELD"/>
    <s v="70BE285 FLORIDA CITY, FL FFIS"/>
    <s v="Erica Hollyfield"/>
    <s v=""/>
    <s v=""/>
    <n v="48"/>
    <n v="48"/>
    <x v="26"/>
    <x v="23"/>
    <d v="2020-10-02T00:00:00"/>
    <d v="2020-10-12T00:00:00"/>
    <s v="Y"/>
    <x v="1"/>
    <s v="PRGM"/>
    <x v="0"/>
    <s v="NORMAL"/>
    <x v="1"/>
    <d v="2020-04-02T00:00:00"/>
    <d v="2020-04-02T00:00:00"/>
    <n v="0"/>
    <n v="27438.38"/>
    <n v="0"/>
    <n v="3.2160000000000002"/>
    <m/>
    <m/>
    <x v="7"/>
  </r>
  <r>
    <n v="233392"/>
    <n v="4"/>
    <n v="1"/>
    <s v="233392-4-1"/>
    <s v="LIBPILL-20X20KE-SD"/>
    <s v="MARRIOTT INT'L-FAIRFIELD"/>
    <s v="70BE285 FLORIDA CITY, FL FFIS"/>
    <s v="Erica Hollyfield"/>
    <s v=""/>
    <s v=""/>
    <n v="48"/>
    <n v="48"/>
    <x v="26"/>
    <x v="23"/>
    <d v="2020-10-02T00:00:00"/>
    <d v="2020-10-12T00:00:00"/>
    <s v="Y"/>
    <x v="1"/>
    <s v="PRGM"/>
    <x v="0"/>
    <s v="NORMAL"/>
    <x v="1"/>
    <d v="2020-04-02T00:00:00"/>
    <d v="2020-04-02T00:00:00"/>
    <n v="0"/>
    <n v="27438.38"/>
    <n v="0"/>
    <n v="3.4464000000000001"/>
    <m/>
    <m/>
    <x v="7"/>
  </r>
  <r>
    <n v="233394"/>
    <n v="3"/>
    <n v="1"/>
    <s v="233394-3-1"/>
    <s v="LIN3371-S"/>
    <s v="MARRIOTT INT'L-FAIRFIELD"/>
    <s v="70BE285 FLORIDA CITY, FL FFIS"/>
    <s v="Erica Hollyfield"/>
    <s v=""/>
    <s v=""/>
    <n v="1"/>
    <n v="1"/>
    <x v="50"/>
    <x v="37"/>
    <d v="2020-10-16T00:00:00"/>
    <d v="2020-10-21T00:00:00"/>
    <s v="Y"/>
    <x v="1"/>
    <s v="REG"/>
    <x v="2"/>
    <s v="PLANT3"/>
    <x v="0"/>
    <d v="2020-04-02T00:00:00"/>
    <d v="2020-05-04T00:00:00"/>
    <n v="803.04"/>
    <n v="12748.34"/>
    <n v="0"/>
    <n v="0.87324999999999997"/>
    <n v="0.8125"/>
    <n v="0.54325000000000001"/>
    <x v="14"/>
  </r>
  <r>
    <n v="233394"/>
    <n v="4"/>
    <n v="1"/>
    <s v="233394-4-1"/>
    <s v="LIN0900-526-LSCOR-GR"/>
    <s v="MARRIOTT INT'L-FAIRFIELD"/>
    <s v="70BE285 FLORIDA CITY, FL FFIS"/>
    <s v="Erica Hollyfield"/>
    <s v=""/>
    <s v=""/>
    <n v="1"/>
    <n v="1"/>
    <x v="50"/>
    <x v="37"/>
    <d v="2020-10-16T00:00:00"/>
    <d v="2020-10-21T00:00:00"/>
    <s v="Y"/>
    <x v="1"/>
    <s v="REG"/>
    <x v="2"/>
    <s v="PLANT3"/>
    <x v="0"/>
    <d v="2020-04-02T00:00:00"/>
    <d v="2020-05-06T00:00:00"/>
    <n v="3981.14"/>
    <n v="12748.34"/>
    <n v="0"/>
    <n v="0.38100000000000001"/>
    <n v="1.56775"/>
    <n v="0.5625"/>
    <x v="14"/>
  </r>
  <r>
    <n v="233394"/>
    <n v="5"/>
    <n v="1"/>
    <s v="233394-5-1"/>
    <s v="LIBCUSH-LM207A-FFI"/>
    <s v="MARRIOTT INT'L-FAIRFIELD"/>
    <s v="70BE285 FLORIDA CITY, FL FFIS"/>
    <s v="Erica Hollyfield"/>
    <s v=""/>
    <s v=""/>
    <n v="1"/>
    <n v="1"/>
    <x v="50"/>
    <x v="37"/>
    <d v="2020-10-16T00:00:00"/>
    <d v="2020-10-21T00:00:00"/>
    <s v="Y"/>
    <x v="1"/>
    <s v="REG"/>
    <x v="0"/>
    <s v="NORMAL"/>
    <x v="1"/>
    <d v="2020-04-02T00:00:00"/>
    <d v="2020-04-02T00:00:00"/>
    <n v="176.78"/>
    <n v="12748.34"/>
    <n v="0"/>
    <n v="0.44700000000000001"/>
    <m/>
    <m/>
    <x v="14"/>
  </r>
  <r>
    <n v="233394"/>
    <n v="6"/>
    <n v="1"/>
    <s v="233394-6-1"/>
    <s v="LIN0900-526A-56-SA"/>
    <s v="MARRIOTT INT'L-FAIRFIELD"/>
    <s v="70BE285 FLORIDA CITY, FL FFIS"/>
    <s v="Erica Hollyfield"/>
    <s v=""/>
    <s v=""/>
    <n v="8"/>
    <n v="8"/>
    <x v="50"/>
    <x v="37"/>
    <d v="2020-10-16T00:00:00"/>
    <d v="2020-10-21T00:00:00"/>
    <s v="Y"/>
    <x v="1"/>
    <s v="REG"/>
    <x v="2"/>
    <s v="PLANT3"/>
    <x v="0"/>
    <d v="2020-04-02T00:00:00"/>
    <d v="2020-04-02T00:00:00"/>
    <n v="548.71"/>
    <n v="12748.34"/>
    <n v="0"/>
    <n v="2.4079999999999999"/>
    <n v="8.4"/>
    <n v="2.5768"/>
    <x v="14"/>
  </r>
  <r>
    <n v="233394"/>
    <n v="7"/>
    <n v="1"/>
    <s v="233394-7-1"/>
    <s v="LIN0900-526-82-C-GB"/>
    <s v="MARRIOTT INT'L-FAIRFIELD"/>
    <s v="70BE285 FLORIDA CITY, FL FFIS"/>
    <s v="Erica Hollyfield"/>
    <s v=""/>
    <s v=""/>
    <n v="3"/>
    <n v="3"/>
    <x v="50"/>
    <x v="37"/>
    <d v="2020-10-16T00:00:00"/>
    <d v="2020-10-21T00:00:00"/>
    <s v="Y"/>
    <x v="1"/>
    <s v="REG"/>
    <x v="2"/>
    <s v="PLANT3"/>
    <x v="0"/>
    <d v="2020-04-02T00:00:00"/>
    <d v="2020-05-06T00:00:00"/>
    <n v="0"/>
    <n v="12748.34"/>
    <n v="0"/>
    <n v="2.3726400000000001"/>
    <n v="4.7103900000000003"/>
    <n v="1.665"/>
    <x v="14"/>
  </r>
  <r>
    <n v="233394"/>
    <n v="8"/>
    <n v="1"/>
    <s v="233394-8-1"/>
    <s v="LIN0900-526-RSCOR-GL"/>
    <s v="MARRIOTT INT'L-FAIRFIELD"/>
    <s v="70BE285 FLORIDA CITY, FL FFIS"/>
    <s v="Erica Hollyfield"/>
    <s v=""/>
    <s v=""/>
    <n v="1"/>
    <n v="1"/>
    <x v="50"/>
    <x v="37"/>
    <d v="2020-10-16T00:00:00"/>
    <d v="2020-10-21T00:00:00"/>
    <s v="Y"/>
    <x v="1"/>
    <s v="REG"/>
    <x v="2"/>
    <s v="PLANT3"/>
    <x v="0"/>
    <d v="2020-04-02T00:00:00"/>
    <d v="2020-05-06T00:00:00"/>
    <n v="0"/>
    <n v="12748.34"/>
    <n v="0"/>
    <n v="0.38100000000000001"/>
    <n v="1.56775"/>
    <n v="0.5625"/>
    <x v="14"/>
  </r>
  <r>
    <n v="233397"/>
    <n v="1"/>
    <n v="1"/>
    <s v="233397-1-1"/>
    <s v="LIB7149-O"/>
    <s v="Westshore Hotel Owner, LLC"/>
    <s v="EMBASSY SUITES TAMPA AIRPORT-WESTSHORE"/>
    <s v="Bailee Moore"/>
    <s v=""/>
    <s v="Y"/>
    <n v="4"/>
    <n v="4"/>
    <x v="66"/>
    <x v="45"/>
    <d v="2020-08-03T00:00:00"/>
    <d v="2020-08-10T00:00:00"/>
    <s v="Y"/>
    <x v="1"/>
    <s v="REG"/>
    <x v="0"/>
    <s v="NORMAL"/>
    <x v="3"/>
    <d v="2020-04-03T00:00:00"/>
    <d v="2020-06-08T00:00:00"/>
    <n v="270"/>
    <n v="4096"/>
    <n v="0"/>
    <n v="0"/>
    <n v="1.3998600000000001"/>
    <n v="0.55986000000000002"/>
    <x v="19"/>
  </r>
  <r>
    <n v="233402"/>
    <n v="1"/>
    <n v="1"/>
    <s v="233402-1-1"/>
    <s v="PD-SLEEPER"/>
    <s v="THE BREAKERS PALM BEACH"/>
    <s v="THE BREAKERS - NOFT ROOMS"/>
    <s v="Debbie Graham"/>
    <s v=""/>
    <s v="Y"/>
    <n v="3"/>
    <n v="3"/>
    <x v="57"/>
    <x v="40"/>
    <d v="2020-09-25T00:00:00"/>
    <d v="2020-09-30T00:00:00"/>
    <s v="Y"/>
    <x v="0"/>
    <s v="REG"/>
    <x v="2"/>
    <s v="R&amp;D"/>
    <x v="0"/>
    <d v="2020-04-03T00:00:00"/>
    <m/>
    <n v="987"/>
    <n v="74257"/>
    <n v="0"/>
    <m/>
    <m/>
    <m/>
    <x v="16"/>
  </r>
  <r>
    <n v="233402"/>
    <n v="10"/>
    <n v="1"/>
    <s v="233402-10-1"/>
    <s v="LINPILL-18X18KE-SD"/>
    <s v="THE BREAKERS PALM BEACH"/>
    <s v="THE BREAKERS - NOFT ROOMS"/>
    <s v="Debbie Graham"/>
    <s v=""/>
    <s v="Y"/>
    <n v="11"/>
    <n v="11"/>
    <x v="57"/>
    <x v="40"/>
    <d v="2020-09-25T00:00:00"/>
    <d v="2020-09-30T00:00:00"/>
    <s v="Y"/>
    <x v="0"/>
    <s v="REG"/>
    <x v="2"/>
    <s v="NORMAL"/>
    <x v="1"/>
    <d v="2020-04-03T00:00:00"/>
    <m/>
    <n v="28"/>
    <n v="74257"/>
    <n v="0"/>
    <n v="0.92125000000000001"/>
    <m/>
    <m/>
    <x v="16"/>
  </r>
  <r>
    <n v="233402"/>
    <n v="11"/>
    <n v="1"/>
    <s v="233402-11-1"/>
    <s v="LINPILL-18X18KE-SD"/>
    <s v="THE BREAKERS PALM BEACH"/>
    <s v="THE BREAKERS - NOFT ROOMS"/>
    <s v="Debbie Graham"/>
    <s v=""/>
    <s v="Y"/>
    <n v="11"/>
    <n v="11"/>
    <x v="57"/>
    <x v="40"/>
    <d v="2020-09-25T00:00:00"/>
    <d v="2020-09-30T00:00:00"/>
    <s v="Y"/>
    <x v="0"/>
    <s v="REG"/>
    <x v="2"/>
    <s v="NORMAL"/>
    <x v="1"/>
    <d v="2020-04-03T00:00:00"/>
    <m/>
    <n v="28"/>
    <n v="74257"/>
    <n v="0"/>
    <n v="0.92125000000000001"/>
    <m/>
    <m/>
    <x v="16"/>
  </r>
  <r>
    <n v="233402"/>
    <n v="12"/>
    <n v="1"/>
    <s v="233402-12-1"/>
    <s v="LINPILL-18X14KE-SD"/>
    <s v="THE BREAKERS PALM BEACH"/>
    <s v="THE BREAKERS - NOFT ROOMS"/>
    <s v="Debbie Graham"/>
    <s v=""/>
    <s v="Y"/>
    <n v="11"/>
    <n v="11"/>
    <x v="99"/>
    <x v="23"/>
    <d v="2020-09-25T00:00:00"/>
    <d v="2020-09-30T00:00:00"/>
    <s v="Y"/>
    <x v="0"/>
    <s v="REG"/>
    <x v="2"/>
    <s v="NORMAL"/>
    <x v="1"/>
    <d v="2020-04-03T00:00:00"/>
    <m/>
    <n v="22"/>
    <n v="74257"/>
    <n v="0"/>
    <n v="1.2072499999999999"/>
    <m/>
    <m/>
    <x v="7"/>
  </r>
  <r>
    <n v="233402"/>
    <n v="13"/>
    <n v="1"/>
    <s v="233402-13-1"/>
    <s v="PD-SLEEPER"/>
    <s v="THE BREAKERS PALM BEACH"/>
    <s v="THE BREAKERS - NOFT ROOMS"/>
    <s v="Debbie Graham"/>
    <s v=""/>
    <s v="Y"/>
    <n v="5"/>
    <n v="5"/>
    <x v="57"/>
    <x v="40"/>
    <d v="2020-09-25T00:00:00"/>
    <d v="2020-09-30T00:00:00"/>
    <s v="Y"/>
    <x v="0"/>
    <s v="REG"/>
    <x v="2"/>
    <s v="R&amp;D"/>
    <x v="0"/>
    <d v="2020-04-03T00:00:00"/>
    <m/>
    <n v="1812"/>
    <n v="74257"/>
    <n v="0"/>
    <m/>
    <m/>
    <m/>
    <x v="16"/>
  </r>
  <r>
    <n v="233402"/>
    <n v="14"/>
    <n v="1"/>
    <s v="233402-14-1"/>
    <s v="PD-SOFA"/>
    <s v="THE BREAKERS PALM BEACH"/>
    <s v="THE BREAKERS - NOFT ROOMS"/>
    <s v="Debbie Graham"/>
    <s v=""/>
    <s v="Y"/>
    <n v="5"/>
    <n v="5"/>
    <x v="57"/>
    <x v="40"/>
    <d v="2020-09-25T00:00:00"/>
    <d v="2020-09-30T00:00:00"/>
    <s v="Y"/>
    <x v="0"/>
    <s v="REG"/>
    <x v="2"/>
    <s v="R&amp;D"/>
    <x v="0"/>
    <d v="2020-04-03T00:00:00"/>
    <m/>
    <n v="0"/>
    <n v="74257"/>
    <n v="0"/>
    <m/>
    <m/>
    <m/>
    <x v="16"/>
  </r>
  <r>
    <n v="233402"/>
    <n v="15"/>
    <n v="1"/>
    <s v="233402-15-1"/>
    <s v="PD-SLEEPER"/>
    <s v="THE BREAKERS PALM BEACH"/>
    <s v="THE BREAKERS - NOFT ROOMS"/>
    <s v="Debbie Graham"/>
    <s v=""/>
    <s v="Y"/>
    <n v="4"/>
    <n v="4"/>
    <x v="57"/>
    <x v="40"/>
    <d v="2020-09-25T00:00:00"/>
    <d v="2020-09-30T00:00:00"/>
    <s v="Y"/>
    <x v="0"/>
    <s v="REG"/>
    <x v="2"/>
    <s v="NORMAL"/>
    <x v="0"/>
    <d v="2020-04-03T00:00:00"/>
    <m/>
    <n v="1812"/>
    <n v="74257"/>
    <n v="0"/>
    <m/>
    <m/>
    <m/>
    <x v="16"/>
  </r>
  <r>
    <n v="233402"/>
    <n v="16"/>
    <n v="1"/>
    <s v="233402-16-1"/>
    <s v="PD-SOFA"/>
    <s v="THE BREAKERS PALM BEACH"/>
    <s v="THE BREAKERS - NOFT ROOMS"/>
    <s v="Debbie Graham"/>
    <s v=""/>
    <s v="Y"/>
    <n v="4"/>
    <n v="4"/>
    <x v="57"/>
    <x v="40"/>
    <d v="2020-09-25T00:00:00"/>
    <d v="2020-09-30T00:00:00"/>
    <s v="Y"/>
    <x v="0"/>
    <s v="REG"/>
    <x v="2"/>
    <s v="NORMAL"/>
    <x v="0"/>
    <d v="2020-04-03T00:00:00"/>
    <m/>
    <n v="0"/>
    <n v="74257"/>
    <n v="0"/>
    <m/>
    <m/>
    <m/>
    <x v="16"/>
  </r>
  <r>
    <n v="233402"/>
    <n v="17"/>
    <n v="1"/>
    <s v="233402-17-1"/>
    <s v="PD-PILLOW"/>
    <s v="THE BREAKERS PALM BEACH"/>
    <s v="THE BREAKERS - NOFT ROOMS"/>
    <s v="Debbie Graham"/>
    <s v=""/>
    <s v="Y"/>
    <n v="27"/>
    <n v="27"/>
    <x v="30"/>
    <x v="26"/>
    <d v="2020-09-25T00:00:00"/>
    <d v="2020-09-30T00:00:00"/>
    <s v="Y"/>
    <x v="0"/>
    <s v="REG"/>
    <x v="2"/>
    <s v="R&amp;D"/>
    <x v="1"/>
    <d v="2020-04-03T00:00:00"/>
    <m/>
    <n v="28"/>
    <n v="74257"/>
    <n v="0"/>
    <m/>
    <m/>
    <m/>
    <x v="10"/>
  </r>
  <r>
    <n v="233402"/>
    <n v="18"/>
    <n v="1"/>
    <s v="233402-18-1"/>
    <s v="PD-PILLOW"/>
    <s v="THE BREAKERS PALM BEACH"/>
    <s v="THE BREAKERS - NOFT ROOMS"/>
    <s v="Debbie Graham"/>
    <s v=""/>
    <s v="Y"/>
    <n v="27"/>
    <n v="27"/>
    <x v="30"/>
    <x v="26"/>
    <d v="2020-09-25T00:00:00"/>
    <d v="2020-09-30T00:00:00"/>
    <s v="Y"/>
    <x v="0"/>
    <s v="REG"/>
    <x v="2"/>
    <s v="R&amp;D"/>
    <x v="1"/>
    <d v="2020-04-03T00:00:00"/>
    <m/>
    <n v="28"/>
    <n v="74257"/>
    <n v="0"/>
    <m/>
    <m/>
    <m/>
    <x v="10"/>
  </r>
  <r>
    <n v="233402"/>
    <n v="19"/>
    <n v="1"/>
    <s v="233402-19-1"/>
    <s v="PD-LOUNGE"/>
    <s v="THE BREAKERS PALM BEACH"/>
    <s v="THE BREAKERS - NOFT ROOMS"/>
    <s v="Debbie Graham"/>
    <s v=""/>
    <s v="Y"/>
    <n v="9"/>
    <n v="9"/>
    <x v="30"/>
    <x v="26"/>
    <d v="2020-09-25T00:00:00"/>
    <d v="2020-09-30T00:00:00"/>
    <s v="Y"/>
    <x v="0"/>
    <s v="REG"/>
    <x v="2"/>
    <s v="R&amp;D"/>
    <x v="4"/>
    <d v="2020-04-03T00:00:00"/>
    <m/>
    <n v="592"/>
    <n v="74257"/>
    <n v="0"/>
    <m/>
    <m/>
    <m/>
    <x v="10"/>
  </r>
  <r>
    <n v="233402"/>
    <n v="2"/>
    <n v="1"/>
    <s v="233402-2-1"/>
    <s v="PD-SLEEPER"/>
    <s v="THE BREAKERS PALM BEACH"/>
    <s v="THE BREAKERS - NOFT ROOMS"/>
    <s v="Debbie Graham"/>
    <s v=""/>
    <s v="Y"/>
    <n v="12"/>
    <n v="12"/>
    <x v="30"/>
    <x v="26"/>
    <d v="2020-09-25T00:00:00"/>
    <d v="2020-09-30T00:00:00"/>
    <s v="Y"/>
    <x v="0"/>
    <s v="REG"/>
    <x v="2"/>
    <s v="R&amp;D"/>
    <x v="0"/>
    <d v="2020-04-03T00:00:00"/>
    <m/>
    <n v="987"/>
    <n v="74257"/>
    <n v="0"/>
    <m/>
    <m/>
    <m/>
    <x v="10"/>
  </r>
  <r>
    <n v="233402"/>
    <n v="20"/>
    <n v="1"/>
    <s v="233402-20-1"/>
    <s v="LINPILL-18X18KEW-SD"/>
    <s v="THE BREAKERS PALM BEACH"/>
    <s v="THE BREAKERS - NOFT ROOMS"/>
    <s v="Debbie Graham"/>
    <s v=""/>
    <s v="Y"/>
    <n v="9"/>
    <n v="9"/>
    <x v="99"/>
    <x v="23"/>
    <d v="2020-09-25T00:00:00"/>
    <d v="2020-09-30T00:00:00"/>
    <s v="Y"/>
    <x v="0"/>
    <s v="REG"/>
    <x v="2"/>
    <s v="NORMAL"/>
    <x v="1"/>
    <d v="2020-04-03T00:00:00"/>
    <m/>
    <n v="28"/>
    <n v="74257"/>
    <n v="0"/>
    <n v="1.2397499999999999"/>
    <m/>
    <m/>
    <x v="7"/>
  </r>
  <r>
    <n v="233402"/>
    <n v="21"/>
    <n v="1"/>
    <s v="233402-21-1"/>
    <s v="PD-CHAISE"/>
    <s v="THE BREAKERS PALM BEACH"/>
    <s v="THE BREAKERS - NOFT ROOMS"/>
    <s v="Debbie Graham"/>
    <s v=""/>
    <s v="Y"/>
    <n v="44"/>
    <n v="44"/>
    <x v="30"/>
    <x v="26"/>
    <d v="2020-09-25T00:00:00"/>
    <d v="2020-09-30T00:00:00"/>
    <s v="Y"/>
    <x v="0"/>
    <s v="REG"/>
    <x v="0"/>
    <s v="R&amp;D"/>
    <x v="4"/>
    <d v="2020-04-03T00:00:00"/>
    <m/>
    <n v="494"/>
    <n v="74257"/>
    <n v="0"/>
    <m/>
    <m/>
    <m/>
    <x v="10"/>
  </r>
  <r>
    <n v="233402"/>
    <n v="22"/>
    <n v="1"/>
    <s v="233402-22-1"/>
    <s v="LINPILL-18X18KEW-SD"/>
    <s v="THE BREAKERS PALM BEACH"/>
    <s v="THE BREAKERS - NOFT ROOMS"/>
    <s v="Debbie Graham"/>
    <s v=""/>
    <s v="Y"/>
    <n v="46"/>
    <n v="46"/>
    <x v="99"/>
    <x v="23"/>
    <d v="2020-09-25T00:00:00"/>
    <d v="2020-09-30T00:00:00"/>
    <s v="Y"/>
    <x v="0"/>
    <s v="REG"/>
    <x v="2"/>
    <s v="NORMAL"/>
    <x v="1"/>
    <d v="2020-04-03T00:00:00"/>
    <m/>
    <n v="28"/>
    <n v="74257"/>
    <n v="0"/>
    <n v="6.3365"/>
    <m/>
    <m/>
    <x v="7"/>
  </r>
  <r>
    <n v="233402"/>
    <n v="3"/>
    <n v="1"/>
    <s v="233402-3-1"/>
    <s v="LINPILL-22X22KE-SD"/>
    <s v="THE BREAKERS PALM BEACH"/>
    <s v="THE BREAKERS - NOFT ROOMS"/>
    <s v="Debbie Graham"/>
    <s v=""/>
    <s v="Y"/>
    <n v="18"/>
    <n v="18"/>
    <x v="57"/>
    <x v="40"/>
    <d v="2020-09-25T00:00:00"/>
    <d v="2020-09-30T00:00:00"/>
    <s v="Y"/>
    <x v="0"/>
    <s v="REG"/>
    <x v="2"/>
    <s v="NORMAL"/>
    <x v="1"/>
    <d v="2020-04-03T00:00:00"/>
    <m/>
    <n v="28"/>
    <n v="74257"/>
    <n v="0"/>
    <n v="3.1658400000000002"/>
    <m/>
    <m/>
    <x v="16"/>
  </r>
  <r>
    <n v="233402"/>
    <n v="4"/>
    <n v="1"/>
    <s v="233402-4-1"/>
    <s v="LINPILL-22X22KE-SD"/>
    <s v="THE BREAKERS PALM BEACH"/>
    <s v="THE BREAKERS - NOFT ROOMS"/>
    <s v="Debbie Graham"/>
    <s v=""/>
    <s v="Y"/>
    <n v="18"/>
    <n v="18"/>
    <x v="57"/>
    <x v="40"/>
    <d v="2020-09-25T00:00:00"/>
    <d v="2020-09-30T00:00:00"/>
    <s v="Y"/>
    <x v="0"/>
    <s v="REG"/>
    <x v="2"/>
    <s v="NORMAL"/>
    <x v="1"/>
    <d v="2020-04-03T00:00:00"/>
    <m/>
    <n v="28"/>
    <n v="74257"/>
    <n v="0"/>
    <n v="3.1658400000000002"/>
    <m/>
    <m/>
    <x v="16"/>
  </r>
  <r>
    <n v="233402"/>
    <n v="5"/>
    <n v="1"/>
    <s v="233402-5-1"/>
    <s v="LINPILL-20X20KE-SD"/>
    <s v="THE BREAKERS PALM BEACH"/>
    <s v="THE BREAKERS - NOFT ROOMS"/>
    <s v="Debbie Graham"/>
    <s v=""/>
    <s v="Y"/>
    <n v="18"/>
    <n v="18"/>
    <x v="99"/>
    <x v="23"/>
    <d v="2020-09-25T00:00:00"/>
    <d v="2020-09-30T00:00:00"/>
    <s v="Y"/>
    <x v="0"/>
    <s v="REG"/>
    <x v="2"/>
    <s v="NORMAL"/>
    <x v="1"/>
    <d v="2020-04-03T00:00:00"/>
    <m/>
    <n v="28"/>
    <n v="74257"/>
    <n v="-2"/>
    <n v="2.9273400000000001"/>
    <m/>
    <m/>
    <x v="7"/>
  </r>
  <r>
    <n v="233402"/>
    <n v="6"/>
    <n v="1"/>
    <s v="233402-6-1"/>
    <s v="LINPILL-18X14KE-SD"/>
    <s v="THE BREAKERS PALM BEACH"/>
    <s v="THE BREAKERS - NOFT ROOMS"/>
    <s v="Debbie Graham"/>
    <s v=""/>
    <s v="Y"/>
    <n v="18"/>
    <n v="18"/>
    <x v="99"/>
    <x v="23"/>
    <d v="2020-09-25T00:00:00"/>
    <d v="2020-09-30T00:00:00"/>
    <s v="Y"/>
    <x v="0"/>
    <s v="REG"/>
    <x v="2"/>
    <s v="NORMAL"/>
    <x v="1"/>
    <d v="2020-04-03T00:00:00"/>
    <m/>
    <n v="22"/>
    <n v="74257"/>
    <n v="0"/>
    <n v="1.9755"/>
    <m/>
    <m/>
    <x v="7"/>
  </r>
  <r>
    <n v="233402"/>
    <n v="7"/>
    <n v="1"/>
    <s v="233402-7-1"/>
    <s v="PD-LOUNGE"/>
    <s v="THE BREAKERS PALM BEACH"/>
    <s v="THE BREAKERS - NOFT ROOMS"/>
    <s v="Debbie Graham"/>
    <s v=""/>
    <s v="Y"/>
    <n v="5"/>
    <n v="5"/>
    <x v="57"/>
    <x v="40"/>
    <d v="2020-09-25T00:00:00"/>
    <d v="2020-09-30T00:00:00"/>
    <s v="Y"/>
    <x v="0"/>
    <s v="REG"/>
    <x v="2"/>
    <s v="R&amp;D"/>
    <x v="4"/>
    <d v="2020-04-03T00:00:00"/>
    <m/>
    <n v="518"/>
    <n v="74257"/>
    <n v="0"/>
    <m/>
    <m/>
    <m/>
    <x v="16"/>
  </r>
  <r>
    <n v="233402"/>
    <n v="8"/>
    <n v="1"/>
    <s v="233402-8-1"/>
    <s v="PD-OTTOMAN"/>
    <s v="THE BREAKERS PALM BEACH"/>
    <s v="THE BREAKERS - NOFT ROOMS"/>
    <s v="Debbie Graham"/>
    <s v=""/>
    <s v="Y"/>
    <n v="5"/>
    <n v="5"/>
    <x v="57"/>
    <x v="40"/>
    <d v="2020-09-25T00:00:00"/>
    <d v="2020-09-30T00:00:00"/>
    <s v="Y"/>
    <x v="0"/>
    <s v="REG"/>
    <x v="0"/>
    <s v="R&amp;D"/>
    <x v="3"/>
    <d v="2020-04-03T00:00:00"/>
    <m/>
    <n v="278"/>
    <n v="74257"/>
    <n v="0"/>
    <m/>
    <m/>
    <m/>
    <x v="16"/>
  </r>
  <r>
    <n v="233402"/>
    <n v="9"/>
    <n v="1"/>
    <s v="233402-9-1"/>
    <s v="PD-CHAISE"/>
    <s v="THE BREAKERS PALM BEACH"/>
    <s v="THE BREAKERS - NOFT ROOMS"/>
    <s v="Debbie Graham"/>
    <s v=""/>
    <s v="Y"/>
    <n v="9"/>
    <n v="9"/>
    <x v="30"/>
    <x v="26"/>
    <d v="2020-09-25T00:00:00"/>
    <d v="2020-09-30T00:00:00"/>
    <s v="Y"/>
    <x v="0"/>
    <s v="REG"/>
    <x v="0"/>
    <s v="R&amp;D"/>
    <x v="4"/>
    <d v="2020-04-03T00:00:00"/>
    <m/>
    <n v="698"/>
    <n v="74257"/>
    <n v="0"/>
    <m/>
    <m/>
    <m/>
    <x v="10"/>
  </r>
  <r>
    <n v="233405"/>
    <n v="1"/>
    <n v="1"/>
    <s v="233405-1-1"/>
    <s v="LINPILL-20X20KE-SD"/>
    <s v="MARRIOTT INT'L-TRADITIONAL"/>
    <s v="70PLA026-07 NASHVILLE ELEMENT"/>
    <s v="Erica Hollyfield"/>
    <s v=""/>
    <s v=""/>
    <n v="6"/>
    <n v="6"/>
    <x v="119"/>
    <x v="32"/>
    <d v="2020-07-10T00:00:00"/>
    <d v="2020-07-17T00:00:00"/>
    <s v="Y"/>
    <x v="0"/>
    <s v="REG"/>
    <x v="2"/>
    <s v="NORMAL"/>
    <x v="1"/>
    <d v="2020-04-03T00:00:00"/>
    <m/>
    <n v="24.5"/>
    <n v="6005"/>
    <n v="-2"/>
    <n v="0.97577999999999998"/>
    <m/>
    <m/>
    <x v="1"/>
  </r>
  <r>
    <n v="233405"/>
    <n v="2"/>
    <n v="1"/>
    <s v="233405-2-1"/>
    <s v="LINPILL-18X12KID-SD"/>
    <s v="MARRIOTT INT'L-TRADITIONAL"/>
    <s v="70PLA026-07 NASHVILLE ELEMENT"/>
    <s v="Erica Hollyfield"/>
    <s v=""/>
    <s v=""/>
    <n v="6"/>
    <n v="6"/>
    <x v="81"/>
    <x v="51"/>
    <d v="2020-07-10T00:00:00"/>
    <d v="2020-07-17T00:00:00"/>
    <s v="Y"/>
    <x v="0"/>
    <s v="REG"/>
    <x v="2"/>
    <s v="NORMAL"/>
    <x v="1"/>
    <d v="2020-04-03T00:00:00"/>
    <m/>
    <n v="22"/>
    <n v="6005"/>
    <n v="0"/>
    <n v="0.79127999999999998"/>
    <m/>
    <m/>
    <x v="1"/>
  </r>
  <r>
    <n v="233405"/>
    <n v="3"/>
    <n v="1"/>
    <s v="233405-3-1"/>
    <s v="PDL0900-764-102-LCOR"/>
    <s v="MARRIOTT INT'L-TRADITIONAL"/>
    <s v="70PLA026-07 NASHVILLE ELEMENT"/>
    <s v="Erica Hollyfield"/>
    <s v=""/>
    <s v=""/>
    <n v="1"/>
    <n v="1"/>
    <x v="81"/>
    <x v="51"/>
    <d v="2020-07-10T00:00:00"/>
    <d v="2020-07-17T00:00:00"/>
    <s v="Y"/>
    <x v="0"/>
    <s v="REG"/>
    <x v="2"/>
    <s v="R&amp;D"/>
    <x v="0"/>
    <d v="2020-04-03T00:00:00"/>
    <m/>
    <n v="3462"/>
    <n v="6005"/>
    <n v="0"/>
    <n v="1.4663999999999999"/>
    <n v="0.84119999999999995"/>
    <n v="0.71099999999999997"/>
    <x v="1"/>
  </r>
  <r>
    <n v="233405"/>
    <n v="4"/>
    <n v="1"/>
    <s v="233405-4-1"/>
    <s v="PDL0900-764-67-RAF"/>
    <s v="MARRIOTT INT'L-TRADITIONAL"/>
    <s v="70PLA026-07 NASHVILLE ELEMENT"/>
    <s v="Erica Hollyfield"/>
    <s v=""/>
    <s v=""/>
    <n v="1"/>
    <n v="1"/>
    <x v="81"/>
    <x v="51"/>
    <d v="2020-07-10T00:00:00"/>
    <d v="2020-07-17T00:00:00"/>
    <s v="Y"/>
    <x v="0"/>
    <s v="REG"/>
    <x v="2"/>
    <s v="R&amp;D"/>
    <x v="0"/>
    <d v="2020-04-03T00:00:00"/>
    <m/>
    <n v="0"/>
    <n v="6005"/>
    <n v="0"/>
    <n v="1.0407"/>
    <n v="0.82509999999999994"/>
    <n v="0.32590000000000002"/>
    <x v="1"/>
  </r>
  <r>
    <n v="233405"/>
    <n v="5"/>
    <n v="1"/>
    <s v="233405-5-1"/>
    <s v="LIN7432N-96-S"/>
    <s v="MARRIOTT INT'L-TRADITIONAL"/>
    <s v="70PLA026-07 NASHVILLE ELEMENT"/>
    <s v="Erica Hollyfield"/>
    <s v=""/>
    <s v=""/>
    <n v="1"/>
    <n v="1"/>
    <x v="92"/>
    <x v="45"/>
    <d v="2020-07-10T00:00:00"/>
    <d v="2020-07-17T00:00:00"/>
    <s v="Y"/>
    <x v="1"/>
    <s v="REG"/>
    <x v="2"/>
    <s v="R&amp;D"/>
    <x v="0"/>
    <d v="2020-04-03T00:00:00"/>
    <d v="2020-07-25T00:00:00"/>
    <n v="2264"/>
    <n v="6005"/>
    <n v="0"/>
    <n v="1.7968999999999999"/>
    <n v="1.1158999999999999"/>
    <n v="0.47160000000000002"/>
    <x v="19"/>
  </r>
  <r>
    <n v="233406"/>
    <n v="1"/>
    <n v="1"/>
    <s v="233406-1-1"/>
    <s v="LIN0900-504A-LCORU"/>
    <s v="MARRIOTT INT'L-RES. INN"/>
    <s v="70BA233 LA QUINTA CA RIBM"/>
    <s v="Erica Hollyfield"/>
    <s v=""/>
    <s v=""/>
    <n v="1"/>
    <n v="1"/>
    <x v="27"/>
    <x v="24"/>
    <d v="2020-10-30T00:00:00"/>
    <d v="2020-11-04T00:00:00"/>
    <s v="Y"/>
    <x v="1"/>
    <s v="REG"/>
    <x v="2"/>
    <s v="R&amp;D"/>
    <x v="0"/>
    <d v="2020-04-03T00:00:00"/>
    <d v="2020-06-29T00:00:00"/>
    <n v="3264.2"/>
    <n v="3264.2"/>
    <n v="0"/>
    <n v="1.3228800000000001"/>
    <n v="1.4375"/>
    <n v="0.50512999999999997"/>
    <x v="8"/>
  </r>
  <r>
    <n v="233406"/>
    <n v="2"/>
    <n v="1"/>
    <s v="233406-2-1"/>
    <s v="LINPILL-20X20KE-SD"/>
    <s v="MARRIOTT INT'L-RES. INN"/>
    <s v="70BA233 LA QUINTA CA RIBM"/>
    <s v="Erica Hollyfield"/>
    <s v=""/>
    <s v=""/>
    <n v="2"/>
    <n v="2"/>
    <x v="27"/>
    <x v="24"/>
    <d v="2020-10-30T00:00:00"/>
    <d v="2020-11-04T00:00:00"/>
    <s v="Y"/>
    <x v="1"/>
    <s v="REG"/>
    <x v="2"/>
    <s v="PLANT3"/>
    <x v="1"/>
    <d v="2020-04-03T00:00:00"/>
    <d v="2020-06-29T00:00:00"/>
    <n v="0"/>
    <n v="3264.2"/>
    <n v="-2"/>
    <n v="0.32525999999999999"/>
    <m/>
    <m/>
    <x v="8"/>
  </r>
  <r>
    <n v="233406"/>
    <n v="3"/>
    <n v="1"/>
    <s v="233406-3-1"/>
    <s v="LINPILL-20X20KE-SD"/>
    <s v="MARRIOTT INT'L-RES. INN"/>
    <s v="70BA233 LA QUINTA CA RIBM"/>
    <s v="Erica Hollyfield"/>
    <s v=""/>
    <s v=""/>
    <n v="2"/>
    <n v="2"/>
    <x v="27"/>
    <x v="24"/>
    <d v="2020-10-30T00:00:00"/>
    <d v="2020-11-04T00:00:00"/>
    <s v="Y"/>
    <x v="1"/>
    <s v="REG"/>
    <x v="2"/>
    <s v="PLANT3"/>
    <x v="1"/>
    <d v="2020-04-03T00:00:00"/>
    <d v="2020-06-29T00:00:00"/>
    <n v="0"/>
    <n v="3264.2"/>
    <n v="-2"/>
    <n v="0.32525999999999999"/>
    <m/>
    <m/>
    <x v="8"/>
  </r>
  <r>
    <n v="233406"/>
    <n v="4"/>
    <n v="1"/>
    <s v="233406-4-1"/>
    <s v="LINPILL-26X14KE-SD"/>
    <s v="MARRIOTT INT'L-RES. INN"/>
    <s v="70BA233 LA QUINTA CA RIBM"/>
    <s v="Erica Hollyfield"/>
    <s v=""/>
    <s v=""/>
    <n v="1"/>
    <n v="1"/>
    <x v="27"/>
    <x v="24"/>
    <d v="2020-10-30T00:00:00"/>
    <d v="2020-11-04T00:00:00"/>
    <s v="Y"/>
    <x v="1"/>
    <s v="REG"/>
    <x v="2"/>
    <s v="PLANT3"/>
    <x v="1"/>
    <d v="2020-04-03T00:00:00"/>
    <d v="2020-06-29T00:00:00"/>
    <n v="0"/>
    <n v="3264.2"/>
    <n v="-2"/>
    <n v="0.16263"/>
    <m/>
    <m/>
    <x v="8"/>
  </r>
  <r>
    <n v="233406"/>
    <n v="5"/>
    <n v="1"/>
    <s v="233406-5-1"/>
    <s v="LIN0900-504-50-NA-RU"/>
    <s v="MARRIOTT INT'L-RES. INN"/>
    <s v="70BA233 LA QUINTA CA RIBM"/>
    <s v="Erica Hollyfield"/>
    <s v=""/>
    <s v=""/>
    <n v="1"/>
    <n v="1"/>
    <x v="27"/>
    <x v="24"/>
    <d v="2020-10-30T00:00:00"/>
    <d v="2020-11-04T00:00:00"/>
    <s v="Y"/>
    <x v="1"/>
    <s v="REG"/>
    <x v="2"/>
    <s v="R&amp;D"/>
    <x v="0"/>
    <d v="2020-04-03T00:00:00"/>
    <d v="2020-06-29T00:00:00"/>
    <n v="0"/>
    <n v="3264.2"/>
    <n v="0"/>
    <n v="0.41725000000000001"/>
    <n v="0.91100000000000003"/>
    <n v="0.32350000000000001"/>
    <x v="8"/>
  </r>
  <r>
    <n v="233406"/>
    <n v="6"/>
    <n v="1"/>
    <s v="233406-6-1"/>
    <s v="LIN0900-504-50-NA-U"/>
    <s v="MARRIOTT INT'L-RES. INN"/>
    <s v="70BA233 LA QUINTA CA RIBM"/>
    <s v="Erica Hollyfield"/>
    <s v=""/>
    <s v=""/>
    <n v="1"/>
    <n v="1"/>
    <x v="27"/>
    <x v="24"/>
    <d v="2020-10-30T00:00:00"/>
    <d v="2020-11-04T00:00:00"/>
    <s v="Y"/>
    <x v="1"/>
    <s v="REG"/>
    <x v="2"/>
    <s v="R&amp;D"/>
    <x v="0"/>
    <d v="2020-04-03T00:00:00"/>
    <d v="2020-06-29T00:00:00"/>
    <n v="0"/>
    <n v="3264.2"/>
    <n v="0"/>
    <n v="0.41725000000000001"/>
    <n v="0.91100000000000003"/>
    <n v="0.27138000000000001"/>
    <x v="8"/>
  </r>
  <r>
    <n v="233406"/>
    <n v="7"/>
    <n v="1"/>
    <s v="233406-7-1"/>
    <s v="LIN0900-504-51-NA-LU"/>
    <s v="MARRIOTT INT'L-RES. INN"/>
    <s v="70BA233 LA QUINTA CA RIBM"/>
    <s v="Erica Hollyfield"/>
    <s v=""/>
    <s v=""/>
    <n v="1"/>
    <n v="1"/>
    <x v="27"/>
    <x v="24"/>
    <d v="2020-10-30T00:00:00"/>
    <d v="2020-11-04T00:00:00"/>
    <s v="Y"/>
    <x v="1"/>
    <s v="REG"/>
    <x v="2"/>
    <s v="R&amp;D"/>
    <x v="0"/>
    <d v="2020-04-03T00:00:00"/>
    <d v="2020-06-29T00:00:00"/>
    <n v="0"/>
    <n v="3264.2"/>
    <n v="0"/>
    <n v="0.33888000000000001"/>
    <n v="0.91100000000000003"/>
    <n v="0.44674999999999998"/>
    <x v="8"/>
  </r>
  <r>
    <n v="233406"/>
    <n v="8"/>
    <n v="1"/>
    <s v="233406-8-1"/>
    <s v="LIN0900-504A-RCORU"/>
    <s v="MARRIOTT INT'L-RES. INN"/>
    <s v="70BA233 LA QUINTA CA RIBM"/>
    <s v="Erica Hollyfield"/>
    <s v=""/>
    <s v=""/>
    <n v="1"/>
    <n v="1"/>
    <x v="27"/>
    <x v="24"/>
    <d v="2020-10-30T00:00:00"/>
    <d v="2020-11-04T00:00:00"/>
    <s v="Y"/>
    <x v="1"/>
    <s v="REG"/>
    <x v="2"/>
    <s v="R&amp;D"/>
    <x v="0"/>
    <d v="2020-04-03T00:00:00"/>
    <d v="2020-06-29T00:00:00"/>
    <n v="0"/>
    <n v="3264.2"/>
    <n v="0"/>
    <n v="1.3228800000000001"/>
    <n v="1.4375"/>
    <n v="0.50512999999999997"/>
    <x v="8"/>
  </r>
  <r>
    <n v="233407"/>
    <n v="2"/>
    <n v="1"/>
    <s v="233407-2-1"/>
    <s v="LIB0200-2899-84"/>
    <s v="MARRIOTT INT'L-RES. INN"/>
    <s v="70NA233 LA QUINTA CA RIBM"/>
    <s v="Erica Hollyfield"/>
    <s v=""/>
    <s v=""/>
    <n v="100"/>
    <n v="100"/>
    <x v="61"/>
    <x v="42"/>
    <d v="2020-10-09T00:00:00"/>
    <d v="2020-10-19T00:00:00"/>
    <s v="Y"/>
    <x v="1"/>
    <s v="PRGM"/>
    <x v="0"/>
    <s v="NORMAL"/>
    <x v="0"/>
    <d v="2020-04-03T00:00:00"/>
    <d v="2020-04-23T00:00:00"/>
    <n v="861.86"/>
    <n v="107398.04"/>
    <n v="0"/>
    <n v="113.29300000000001"/>
    <n v="85.712000000000003"/>
    <n v="34.994500000000002"/>
    <x v="18"/>
  </r>
  <r>
    <n v="233407"/>
    <n v="3"/>
    <n v="1"/>
    <s v="233407-3-1"/>
    <s v="LIB0600-2899-26.5"/>
    <s v="MARRIOTT INT'L-RES. INN"/>
    <s v="70NA233 LA QUINTA CA RIBM"/>
    <s v="Erica Hollyfield"/>
    <s v=""/>
    <s v=""/>
    <n v="100"/>
    <n v="100"/>
    <x v="61"/>
    <x v="42"/>
    <d v="2020-10-09T00:00:00"/>
    <d v="2020-10-19T00:00:00"/>
    <s v="Y"/>
    <x v="1"/>
    <s v="PRGM"/>
    <x v="0"/>
    <s v="NORMAL"/>
    <x v="3"/>
    <d v="2020-04-03T00:00:00"/>
    <d v="2020-04-23T00:00:00"/>
    <n v="0"/>
    <n v="107398.04"/>
    <n v="0"/>
    <n v="29.829000000000001"/>
    <n v="21.956"/>
    <n v="11.7415"/>
    <x v="18"/>
  </r>
  <r>
    <n v="233407"/>
    <n v="4"/>
    <n v="1"/>
    <s v="233407-4-1"/>
    <s v="LIBPILL-18X18KE-SD"/>
    <s v="MARRIOTT INT'L-RES. INN"/>
    <s v="70NA233 LA QUINTA CA RIBM"/>
    <s v="Erica Hollyfield"/>
    <s v=""/>
    <s v=""/>
    <n v="100"/>
    <n v="100"/>
    <x v="61"/>
    <x v="42"/>
    <d v="2020-10-09T00:00:00"/>
    <d v="2020-10-19T00:00:00"/>
    <s v="Y"/>
    <x v="1"/>
    <s v="PRGM"/>
    <x v="0"/>
    <s v="NORMAL"/>
    <x v="1"/>
    <d v="2020-04-03T00:00:00"/>
    <d v="2020-04-23T00:00:00"/>
    <n v="0"/>
    <n v="107398.04"/>
    <n v="0"/>
    <n v="6.7"/>
    <m/>
    <m/>
    <x v="18"/>
  </r>
  <r>
    <n v="233407"/>
    <n v="5"/>
    <n v="1"/>
    <s v="233407-5-1"/>
    <s v="LIBPILL-18X18KE-SD"/>
    <s v="MARRIOTT INT'L-RES. INN"/>
    <s v="70NA233 LA QUINTA CA RIBM"/>
    <s v="Erica Hollyfield"/>
    <s v=""/>
    <s v=""/>
    <n v="100"/>
    <n v="100"/>
    <x v="61"/>
    <x v="42"/>
    <d v="2020-10-09T00:00:00"/>
    <d v="2020-10-19T00:00:00"/>
    <s v="Y"/>
    <x v="1"/>
    <s v="PRGM"/>
    <x v="0"/>
    <s v="NORMAL"/>
    <x v="1"/>
    <d v="2020-04-03T00:00:00"/>
    <d v="2020-04-23T00:00:00"/>
    <n v="0"/>
    <n v="107398.04"/>
    <n v="0"/>
    <n v="7.3479999999999999"/>
    <m/>
    <m/>
    <x v="18"/>
  </r>
  <r>
    <n v="233407"/>
    <n v="6"/>
    <n v="1"/>
    <s v="233407-6-1"/>
    <s v="LIB0200-2899-84"/>
    <s v="MARRIOTT INT'L-RES. INN"/>
    <s v="70NA233 LA QUINTA CA RIBM"/>
    <s v="Erica Hollyfield"/>
    <s v=""/>
    <s v=""/>
    <n v="8"/>
    <n v="8"/>
    <x v="61"/>
    <x v="42"/>
    <d v="2020-10-09T00:00:00"/>
    <d v="2020-10-19T00:00:00"/>
    <s v="Y"/>
    <x v="1"/>
    <s v="PRGM"/>
    <x v="0"/>
    <s v="NORMAL"/>
    <x v="0"/>
    <d v="2020-04-03T00:00:00"/>
    <d v="2020-04-23T00:00:00"/>
    <n v="731.34"/>
    <n v="107398.04"/>
    <n v="0"/>
    <n v="9.0634399999999999"/>
    <n v="6.8569599999999999"/>
    <n v="2.79956"/>
    <x v="18"/>
  </r>
  <r>
    <n v="233407"/>
    <n v="7"/>
    <n v="1"/>
    <s v="233407-7-1"/>
    <s v="LIBPILL-18X18KE-SD"/>
    <s v="MARRIOTT INT'L-RES. INN"/>
    <s v="70NA233 LA QUINTA CA RIBM"/>
    <s v="Erica Hollyfield"/>
    <s v=""/>
    <s v=""/>
    <n v="8"/>
    <n v="8"/>
    <x v="61"/>
    <x v="42"/>
    <d v="2020-10-09T00:00:00"/>
    <d v="2020-10-19T00:00:00"/>
    <s v="Y"/>
    <x v="1"/>
    <s v="PRGM"/>
    <x v="0"/>
    <s v="NORMAL"/>
    <x v="1"/>
    <d v="2020-04-03T00:00:00"/>
    <d v="2020-04-23T00:00:00"/>
    <n v="0"/>
    <n v="107398.04"/>
    <n v="0"/>
    <n v="0.53600000000000003"/>
    <m/>
    <m/>
    <x v="18"/>
  </r>
  <r>
    <n v="233407"/>
    <n v="8"/>
    <n v="1"/>
    <s v="233407-8-1"/>
    <s v="LIBPILL-18X18KE-SD"/>
    <s v="MARRIOTT INT'L-RES. INN"/>
    <s v="70NA233 LA QUINTA CA RIBM"/>
    <s v="Erica Hollyfield"/>
    <s v=""/>
    <s v=""/>
    <n v="8"/>
    <n v="8"/>
    <x v="61"/>
    <x v="42"/>
    <d v="2020-10-09T00:00:00"/>
    <d v="2020-10-19T00:00:00"/>
    <s v="Y"/>
    <x v="1"/>
    <s v="PRGM"/>
    <x v="0"/>
    <s v="NORMAL"/>
    <x v="1"/>
    <d v="2020-04-03T00:00:00"/>
    <d v="2020-04-23T00:00:00"/>
    <n v="0"/>
    <n v="107398.04"/>
    <n v="0"/>
    <n v="0.58784000000000003"/>
    <m/>
    <m/>
    <x v="18"/>
  </r>
  <r>
    <n v="233408"/>
    <n v="1"/>
    <n v="1"/>
    <s v="233408-1-1"/>
    <s v="LIN9741-43-NA-GR"/>
    <s v="Concord Tampa Westshore LLC"/>
    <s v="ELEMENT - TAMPA, FL"/>
    <s v="Debbie Graham"/>
    <s v=""/>
    <s v="Y"/>
    <n v="1"/>
    <n v="1"/>
    <x v="39"/>
    <x v="26"/>
    <d v="2020-08-14T00:00:00"/>
    <d v="2020-08-14T00:00:00"/>
    <s v="Y"/>
    <x v="1"/>
    <s v="REG"/>
    <x v="2"/>
    <s v="PLANT3"/>
    <x v="0"/>
    <d v="2020-04-03T00:00:00"/>
    <d v="2020-05-01T00:00:00"/>
    <n v="2883"/>
    <n v="13033"/>
    <n v="0"/>
    <n v="0.60270000000000001"/>
    <n v="0.4914"/>
    <n v="0"/>
    <x v="10"/>
  </r>
  <r>
    <n v="233408"/>
    <n v="10"/>
    <n v="1"/>
    <s v="233408-10-1"/>
    <s v="LIN9741-35-NA-GB"/>
    <s v="Concord Tampa Westshore LLC"/>
    <s v="ELEMENT - TAMPA, FL"/>
    <s v="Debbie Graham"/>
    <s v=""/>
    <s v="Y"/>
    <n v="1"/>
    <n v="1"/>
    <x v="39"/>
    <x v="26"/>
    <d v="2020-08-14T00:00:00"/>
    <d v="2020-08-14T00:00:00"/>
    <s v="Y"/>
    <x v="1"/>
    <s v="REG"/>
    <x v="2"/>
    <s v="PLANT3"/>
    <x v="0"/>
    <d v="2020-04-03T00:00:00"/>
    <d v="2020-05-01T00:00:00"/>
    <n v="0"/>
    <n v="13033"/>
    <n v="0"/>
    <n v="0.56979999999999997"/>
    <n v="0.41870000000000002"/>
    <n v="0.3251"/>
    <x v="10"/>
  </r>
  <r>
    <n v="233408"/>
    <n v="11"/>
    <n v="1"/>
    <s v="233408-11-1"/>
    <s v="LIN9741-68-RSCOR-GB"/>
    <s v="Concord Tampa Westshore LLC"/>
    <s v="ELEMENT - TAMPA, FL"/>
    <s v="Debbie Graham"/>
    <s v=""/>
    <s v="Y"/>
    <n v="1"/>
    <n v="1"/>
    <x v="39"/>
    <x v="26"/>
    <d v="2020-08-14T00:00:00"/>
    <d v="2020-08-14T00:00:00"/>
    <s v="Y"/>
    <x v="1"/>
    <s v="REG"/>
    <x v="2"/>
    <s v="PLANT3"/>
    <x v="0"/>
    <d v="2020-04-03T00:00:00"/>
    <d v="2020-05-01T00:00:00"/>
    <n v="0"/>
    <n v="13033"/>
    <n v="0"/>
    <n v="0.92100000000000004"/>
    <n v="0.76339999999999997"/>
    <n v="0.36909999999999998"/>
    <x v="10"/>
  </r>
  <r>
    <n v="233408"/>
    <n v="12"/>
    <n v="1"/>
    <s v="233408-12-1"/>
    <s v="LINPILL-18X18KE-SD"/>
    <s v="Concord Tampa Westshore LLC"/>
    <s v="ELEMENT - TAMPA, FL"/>
    <s v="Debbie Graham"/>
    <s v=""/>
    <s v="Y"/>
    <n v="7"/>
    <n v="7"/>
    <x v="39"/>
    <x v="26"/>
    <d v="2020-08-14T00:00:00"/>
    <d v="2020-08-14T00:00:00"/>
    <s v="Y"/>
    <x v="1"/>
    <s v="REG"/>
    <x v="2"/>
    <s v="PLANT3"/>
    <x v="1"/>
    <d v="2020-04-03T00:00:00"/>
    <d v="2020-05-01T00:00:00"/>
    <n v="77.75"/>
    <n v="13033"/>
    <n v="0"/>
    <n v="0.58625000000000005"/>
    <m/>
    <m/>
    <x v="10"/>
  </r>
  <r>
    <n v="233408"/>
    <n v="13"/>
    <n v="1"/>
    <s v="233408-13-1"/>
    <s v="LINPILL-18X18KE-SD"/>
    <s v="Concord Tampa Westshore LLC"/>
    <s v="ELEMENT - TAMPA, FL"/>
    <s v="Debbie Graham"/>
    <s v=""/>
    <s v="Y"/>
    <n v="9"/>
    <n v="9"/>
    <x v="39"/>
    <x v="26"/>
    <d v="2020-08-14T00:00:00"/>
    <d v="2020-08-14T00:00:00"/>
    <s v="Y"/>
    <x v="1"/>
    <s v="REG"/>
    <x v="2"/>
    <s v="PLANT3"/>
    <x v="1"/>
    <d v="2020-04-03T00:00:00"/>
    <d v="2020-05-01T00:00:00"/>
    <n v="77.75"/>
    <n v="13033"/>
    <n v="0"/>
    <n v="0.75375000000000003"/>
    <m/>
    <m/>
    <x v="10"/>
  </r>
  <r>
    <n v="233408"/>
    <n v="14"/>
    <n v="1"/>
    <s v="233408-14-1"/>
    <s v="LINPILL-26X12KID-SD"/>
    <s v="Concord Tampa Westshore LLC"/>
    <s v="ELEMENT - TAMPA, FL"/>
    <s v="Debbie Graham"/>
    <s v=""/>
    <s v="Y"/>
    <n v="8"/>
    <n v="8"/>
    <x v="39"/>
    <x v="26"/>
    <d v="2020-08-14T00:00:00"/>
    <d v="2020-08-14T00:00:00"/>
    <s v="Y"/>
    <x v="1"/>
    <s v="REG"/>
    <x v="2"/>
    <s v="PLANT3"/>
    <x v="1"/>
    <d v="2020-04-03T00:00:00"/>
    <d v="2020-05-01T00:00:00"/>
    <n v="48"/>
    <n v="13033"/>
    <n v="0"/>
    <n v="0.69399999999999995"/>
    <m/>
    <m/>
    <x v="10"/>
  </r>
  <r>
    <n v="233408"/>
    <n v="15"/>
    <n v="1"/>
    <s v="233408-15-1"/>
    <s v="LIN9741-36-RAF-GL"/>
    <s v="Concord Tampa Westshore LLC"/>
    <s v="ELEMENT - TAMPA, FL"/>
    <s v="Debbie Graham"/>
    <s v=""/>
    <s v="Y"/>
    <n v="1"/>
    <n v="1"/>
    <x v="39"/>
    <x v="26"/>
    <d v="2020-08-14T00:00:00"/>
    <d v="2020-08-14T00:00:00"/>
    <s v="Y"/>
    <x v="1"/>
    <s v="REG"/>
    <x v="2"/>
    <s v="PLANT3"/>
    <x v="0"/>
    <d v="2020-04-03T00:00:00"/>
    <d v="2020-05-01T00:00:00"/>
    <n v="0"/>
    <n v="13033"/>
    <n v="0"/>
    <n v="0.61839999999999995"/>
    <n v="0.54120000000000001"/>
    <n v="0.26650000000000001"/>
    <x v="10"/>
  </r>
  <r>
    <n v="233408"/>
    <n v="16"/>
    <n v="1"/>
    <s v="233408-16-1"/>
    <s v="LIN9741-72-RAF-GL"/>
    <s v="Concord Tampa Westshore LLC"/>
    <s v="ELEMENT - TAMPA, FL"/>
    <s v="Debbie Graham"/>
    <s v=""/>
    <s v="Y"/>
    <n v="1"/>
    <n v="1"/>
    <x v="39"/>
    <x v="26"/>
    <d v="2020-08-14T00:00:00"/>
    <d v="2020-08-14T00:00:00"/>
    <s v="Y"/>
    <x v="1"/>
    <s v="REG"/>
    <x v="2"/>
    <s v="PLANT3"/>
    <x v="0"/>
    <d v="2020-04-03T00:00:00"/>
    <d v="2020-05-01T00:00:00"/>
    <n v="0"/>
    <n v="13033"/>
    <n v="0"/>
    <n v="0.85599999999999998"/>
    <n v="0.70899999999999996"/>
    <n v="0.30020000000000002"/>
    <x v="10"/>
  </r>
  <r>
    <n v="233408"/>
    <n v="2"/>
    <n v="1"/>
    <s v="233408-2-1"/>
    <s v="LIN9741-79-RSCOR-GB"/>
    <s v="Concord Tampa Westshore LLC"/>
    <s v="ELEMENT - TAMPA, FL"/>
    <s v="Debbie Graham"/>
    <s v=""/>
    <s v="Y"/>
    <n v="1"/>
    <n v="1"/>
    <x v="39"/>
    <x v="26"/>
    <d v="2020-08-14T00:00:00"/>
    <d v="2020-08-14T00:00:00"/>
    <s v="Y"/>
    <x v="1"/>
    <s v="REG"/>
    <x v="2"/>
    <s v="PLANT3"/>
    <x v="0"/>
    <d v="2020-04-03T00:00:00"/>
    <d v="2020-05-01T00:00:00"/>
    <n v="0"/>
    <n v="13033"/>
    <n v="0"/>
    <n v="0.92589999999999995"/>
    <n v="0.76339999999999997"/>
    <n v="0.32779999999999998"/>
    <x v="10"/>
  </r>
  <r>
    <n v="233408"/>
    <n v="3"/>
    <n v="1"/>
    <s v="233408-3-1"/>
    <s v="LIN9741-79-LSCOR-GL"/>
    <s v="Concord Tampa Westshore LLC"/>
    <s v="ELEMENT - TAMPA, FL"/>
    <s v="Debbie Graham"/>
    <s v=""/>
    <s v="Y"/>
    <n v="1"/>
    <n v="1"/>
    <x v="39"/>
    <x v="26"/>
    <d v="2020-08-14T00:00:00"/>
    <d v="2020-08-14T00:00:00"/>
    <s v="Y"/>
    <x v="1"/>
    <s v="REG"/>
    <x v="2"/>
    <s v="PLANT3"/>
    <x v="0"/>
    <d v="2020-04-03T00:00:00"/>
    <d v="2020-05-01T00:00:00"/>
    <n v="0"/>
    <n v="13033"/>
    <n v="0"/>
    <n v="0.92589999999999995"/>
    <n v="0.76339999999999997"/>
    <n v="0.27050000000000002"/>
    <x v="10"/>
  </r>
  <r>
    <n v="233408"/>
    <n v="4"/>
    <n v="1"/>
    <s v="233408-4-1"/>
    <s v="LIN9741-72-LAF-GR"/>
    <s v="Concord Tampa Westshore LLC"/>
    <s v="ELEMENT - TAMPA, FL"/>
    <s v="Debbie Graham"/>
    <s v=""/>
    <s v="Y"/>
    <n v="1"/>
    <n v="1"/>
    <x v="39"/>
    <x v="26"/>
    <d v="2020-08-14T00:00:00"/>
    <d v="2020-08-14T00:00:00"/>
    <s v="Y"/>
    <x v="1"/>
    <s v="REG"/>
    <x v="2"/>
    <s v="PLANT3"/>
    <x v="0"/>
    <d v="2020-04-03T00:00:00"/>
    <d v="2020-05-01T00:00:00"/>
    <n v="4261"/>
    <n v="13033"/>
    <n v="0"/>
    <n v="0.85599999999999998"/>
    <n v="0.70899999999999996"/>
    <n v="0.30020000000000002"/>
    <x v="10"/>
  </r>
  <r>
    <n v="233408"/>
    <n v="5"/>
    <n v="1"/>
    <s v="233408-5-1"/>
    <s v="LIN9741-68-LSCOR-GB"/>
    <s v="Concord Tampa Westshore LLC"/>
    <s v="ELEMENT - TAMPA, FL"/>
    <s v="Debbie Graham"/>
    <s v=""/>
    <s v="Y"/>
    <n v="1"/>
    <n v="1"/>
    <x v="39"/>
    <x v="26"/>
    <d v="2020-08-14T00:00:00"/>
    <d v="2020-08-14T00:00:00"/>
    <s v="Y"/>
    <x v="1"/>
    <s v="REG"/>
    <x v="2"/>
    <s v="PLANT3"/>
    <x v="0"/>
    <d v="2020-04-03T00:00:00"/>
    <d v="2020-05-01T00:00:00"/>
    <n v="0"/>
    <n v="13033"/>
    <n v="0"/>
    <n v="0.92100000000000004"/>
    <n v="0.76339999999999997"/>
    <n v="0.36909999999999998"/>
    <x v="10"/>
  </r>
  <r>
    <n v="233408"/>
    <n v="6"/>
    <n v="1"/>
    <s v="233408-6-1"/>
    <s v="LIN9741-35-NA-GB"/>
    <s v="Concord Tampa Westshore LLC"/>
    <s v="ELEMENT - TAMPA, FL"/>
    <s v="Debbie Graham"/>
    <s v=""/>
    <s v="Y"/>
    <n v="1"/>
    <n v="1"/>
    <x v="39"/>
    <x v="26"/>
    <d v="2020-08-14T00:00:00"/>
    <d v="2020-08-14T00:00:00"/>
    <s v="Y"/>
    <x v="1"/>
    <s v="REG"/>
    <x v="2"/>
    <s v="PLANT3"/>
    <x v="0"/>
    <d v="2020-04-03T00:00:00"/>
    <d v="2020-05-01T00:00:00"/>
    <n v="0"/>
    <n v="13033"/>
    <n v="0"/>
    <n v="0.56979999999999997"/>
    <n v="0.41870000000000002"/>
    <n v="0.3251"/>
    <x v="10"/>
  </r>
  <r>
    <n v="233408"/>
    <n v="7"/>
    <n v="1"/>
    <s v="233408-7-1"/>
    <s v="LIN9741-68-RSCOR-GB"/>
    <s v="Concord Tampa Westshore LLC"/>
    <s v="ELEMENT - TAMPA, FL"/>
    <s v="Debbie Graham"/>
    <s v=""/>
    <s v="Y"/>
    <n v="1"/>
    <n v="1"/>
    <x v="39"/>
    <x v="26"/>
    <d v="2020-08-14T00:00:00"/>
    <d v="2020-08-14T00:00:00"/>
    <s v="Y"/>
    <x v="1"/>
    <s v="REG"/>
    <x v="2"/>
    <s v="PLANT3"/>
    <x v="0"/>
    <d v="2020-04-03T00:00:00"/>
    <d v="2020-05-01T00:00:00"/>
    <n v="0"/>
    <n v="13033"/>
    <n v="0"/>
    <n v="0.92100000000000004"/>
    <n v="0.76339999999999997"/>
    <n v="0.36909999999999998"/>
    <x v="10"/>
  </r>
  <r>
    <n v="233408"/>
    <n v="8"/>
    <n v="1"/>
    <s v="233408-8-1"/>
    <s v="LIN9741-36-LAF-GR"/>
    <s v="Concord Tampa Westshore LLC"/>
    <s v="ELEMENT - TAMPA, FL"/>
    <s v="Debbie Graham"/>
    <s v=""/>
    <s v="Y"/>
    <n v="1"/>
    <n v="1"/>
    <x v="39"/>
    <x v="26"/>
    <d v="2020-08-14T00:00:00"/>
    <d v="2020-08-14T00:00:00"/>
    <s v="Y"/>
    <x v="1"/>
    <s v="REG"/>
    <x v="2"/>
    <s v="PLANT3"/>
    <x v="0"/>
    <d v="2020-04-03T00:00:00"/>
    <d v="2020-05-01T00:00:00"/>
    <n v="4261"/>
    <n v="13033"/>
    <n v="0"/>
    <n v="0.61839999999999995"/>
    <n v="0.54120000000000001"/>
    <n v="0.26650000000000001"/>
    <x v="10"/>
  </r>
  <r>
    <n v="233408"/>
    <n v="9"/>
    <n v="1"/>
    <s v="233408-9-1"/>
    <s v="LIN9741-68-LSCOR-GB"/>
    <s v="Concord Tampa Westshore LLC"/>
    <s v="ELEMENT - TAMPA, FL"/>
    <s v="Debbie Graham"/>
    <s v=""/>
    <s v="Y"/>
    <n v="1"/>
    <n v="1"/>
    <x v="39"/>
    <x v="26"/>
    <d v="2020-08-14T00:00:00"/>
    <d v="2020-08-14T00:00:00"/>
    <s v="Y"/>
    <x v="1"/>
    <s v="REG"/>
    <x v="2"/>
    <s v="PLANT3"/>
    <x v="0"/>
    <d v="2020-04-03T00:00:00"/>
    <d v="2020-05-01T00:00:00"/>
    <n v="0"/>
    <n v="13033"/>
    <n v="0"/>
    <n v="0.92100000000000004"/>
    <n v="0.76339999999999997"/>
    <n v="0.36909999999999998"/>
    <x v="10"/>
  </r>
  <r>
    <n v="233411"/>
    <n v="1"/>
    <n v="1"/>
    <s v="233411-1-1"/>
    <s v="LIN3162-S"/>
    <s v="APSILON HOTELS, LLC"/>
    <s v="CROWNE PLAZA NORCROSS, GA"/>
    <s v="Megan Marley"/>
    <s v=""/>
    <s v="Y"/>
    <n v="1"/>
    <n v="1"/>
    <x v="59"/>
    <x v="18"/>
    <d v="2020-08-24T00:00:00"/>
    <d v="2020-08-30T00:00:00"/>
    <s v="Y"/>
    <x v="1"/>
    <s v="PRGM"/>
    <x v="2"/>
    <s v="PLANT3"/>
    <x v="0"/>
    <d v="2020-04-03T00:00:00"/>
    <d v="2020-04-14T00:00:00"/>
    <n v="1740"/>
    <n v="8904.8799999999992"/>
    <n v="0"/>
    <n v="1.6957500000000001"/>
    <n v="1.7"/>
    <m/>
    <x v="3"/>
  </r>
  <r>
    <n v="233411"/>
    <n v="2"/>
    <n v="1"/>
    <s v="233411-2-1"/>
    <s v="LIN3162-S"/>
    <s v="APSILON HOTELS, LLC"/>
    <s v="CROWNE PLAZA NORCROSS, GA"/>
    <s v="Megan Marley"/>
    <s v=""/>
    <s v="Y"/>
    <n v="1"/>
    <n v="1"/>
    <x v="59"/>
    <x v="18"/>
    <d v="2020-08-24T00:00:00"/>
    <d v="2020-08-30T00:00:00"/>
    <s v="Y"/>
    <x v="1"/>
    <s v="PRGM"/>
    <x v="2"/>
    <s v="PLANT3"/>
    <x v="0"/>
    <d v="2020-04-03T00:00:00"/>
    <d v="2020-04-14T00:00:00"/>
    <n v="1979"/>
    <n v="8904.8799999999992"/>
    <n v="0"/>
    <n v="1.6957500000000001"/>
    <n v="1.7"/>
    <m/>
    <x v="3"/>
  </r>
  <r>
    <n v="233411"/>
    <n v="3"/>
    <n v="1"/>
    <s v="233411-3-1"/>
    <s v="LINPILL-20X20KEW-SD"/>
    <s v="APSILON HOTELS, LLC"/>
    <s v="CROWNE PLAZA NORCROSS, GA"/>
    <s v="Megan Marley"/>
    <s v=""/>
    <s v="Y"/>
    <n v="2"/>
    <n v="2"/>
    <x v="59"/>
    <x v="18"/>
    <d v="2020-08-24T00:00:00"/>
    <d v="2020-08-30T00:00:00"/>
    <s v="Y"/>
    <x v="1"/>
    <s v="PRGM"/>
    <x v="2"/>
    <s v="PLANT3"/>
    <x v="1"/>
    <d v="2020-04-03T00:00:00"/>
    <d v="2020-04-14T00:00:00"/>
    <n v="183"/>
    <n v="8904.8799999999992"/>
    <n v="4"/>
    <n v="0.36499999999999999"/>
    <m/>
    <m/>
    <x v="3"/>
  </r>
  <r>
    <n v="233411"/>
    <n v="4"/>
    <n v="1"/>
    <s v="233411-4-1"/>
    <s v="LINPILL-16X9KEW-SD"/>
    <s v="APSILON HOTELS, LLC"/>
    <s v="CROWNE PLAZA NORCROSS, GA"/>
    <s v="Megan Marley"/>
    <s v=""/>
    <s v="Y"/>
    <n v="2"/>
    <n v="2"/>
    <x v="59"/>
    <x v="18"/>
    <d v="2020-08-24T00:00:00"/>
    <d v="2020-08-30T00:00:00"/>
    <s v="Y"/>
    <x v="1"/>
    <s v="PRGM"/>
    <x v="2"/>
    <s v="PLANT3"/>
    <x v="1"/>
    <d v="2020-04-03T00:00:00"/>
    <d v="2020-04-14T00:00:00"/>
    <n v="138"/>
    <n v="8904.8799999999992"/>
    <n v="0"/>
    <n v="6.3320000000000001E-2"/>
    <m/>
    <m/>
    <x v="3"/>
  </r>
  <r>
    <n v="233413"/>
    <n v="2"/>
    <n v="1"/>
    <s v="233413-2-1"/>
    <s v="LIN3006-S"/>
    <s v="Valiant Products Company"/>
    <s v="HGI - MADISON, WI"/>
    <s v="Ellie Marlowe"/>
    <s v=""/>
    <s v=""/>
    <n v="1"/>
    <n v="1"/>
    <x v="45"/>
    <x v="35"/>
    <d v="2020-08-21T00:00:00"/>
    <d v="2020-08-28T00:00:00"/>
    <s v="Y"/>
    <x v="1"/>
    <s v="REG"/>
    <x v="2"/>
    <s v="PLANT3"/>
    <x v="0"/>
    <d v="2020-04-03T00:00:00"/>
    <d v="2020-07-10T00:00:00"/>
    <n v="1133"/>
    <n v="5025.5600000000004"/>
    <n v="0"/>
    <n v="0.75"/>
    <n v="1.1229"/>
    <n v="0.3271"/>
    <x v="12"/>
  </r>
  <r>
    <n v="233413"/>
    <n v="3"/>
    <n v="1"/>
    <s v="233413-3-1"/>
    <s v="LINPILL-24X12KID-SD"/>
    <s v="Valiant Products Company"/>
    <s v="HGI - MADISON, WI"/>
    <s v="Ellie Marlowe"/>
    <s v=""/>
    <s v=""/>
    <n v="2"/>
    <n v="2"/>
    <x v="45"/>
    <x v="35"/>
    <d v="2020-08-21T00:00:00"/>
    <d v="2020-08-28T00:00:00"/>
    <s v="Y"/>
    <x v="1"/>
    <s v="REG"/>
    <x v="2"/>
    <s v="PLANT3"/>
    <x v="1"/>
    <d v="2020-04-03T00:00:00"/>
    <d v="2020-07-10T00:00:00"/>
    <n v="0"/>
    <n v="5025.5600000000004"/>
    <n v="0"/>
    <n v="0.33450000000000002"/>
    <m/>
    <m/>
    <x v="12"/>
  </r>
  <r>
    <n v="233417"/>
    <n v="1"/>
    <n v="1"/>
    <s v="233417-1-1"/>
    <s v="MRL-SLEEPER"/>
    <s v="Lodging By Liberty - Sample"/>
    <s v="MVW SLEEPER SAMPLE"/>
    <s v="Megan Marley"/>
    <s v=""/>
    <s v=""/>
    <n v="1"/>
    <n v="1"/>
    <x v="36"/>
    <x v="30"/>
    <d v="2020-08-28T00:00:00"/>
    <d v="2020-09-04T00:00:00"/>
    <s v="Y"/>
    <x v="0"/>
    <s v="SMP"/>
    <x v="2"/>
    <s v="NORMAL"/>
    <x v="0"/>
    <d v="2020-04-06T00:00:00"/>
    <m/>
    <n v="0"/>
    <n v="0"/>
    <n v="0"/>
    <m/>
    <m/>
    <m/>
    <x v="1"/>
  </r>
  <r>
    <n v="233423"/>
    <n v="10"/>
    <n v="1"/>
    <s v="233423-10-1"/>
    <s v="LINPILL-20X20KE-SD"/>
    <s v="MARRIOTT INT'L-RES. INN"/>
    <s v="70BA231 RI LOUISVILLE, KY"/>
    <s v="Erica Hollyfield"/>
    <s v=""/>
    <s v=""/>
    <n v="2"/>
    <n v="2"/>
    <x v="104"/>
    <x v="50"/>
    <d v="2020-09-18T00:00:00"/>
    <d v="2020-09-28T00:00:00"/>
    <s v="Y"/>
    <x v="1"/>
    <s v="REG"/>
    <x v="2"/>
    <s v="PLANT3"/>
    <x v="1"/>
    <d v="2020-04-06T00:00:00"/>
    <d v="2020-04-16T00:00:00"/>
    <n v="0"/>
    <n v="113202.78"/>
    <n v="-2"/>
    <n v="0"/>
    <m/>
    <m/>
    <x v="22"/>
  </r>
  <r>
    <n v="233423"/>
    <n v="11"/>
    <n v="1"/>
    <s v="233423-11-1"/>
    <s v="LINPILL-20X20KE-SD"/>
    <s v="MARRIOTT INT'L-RES. INN"/>
    <s v="70BA231 RI LOUISVILLE, KY"/>
    <s v="Erica Hollyfield"/>
    <s v=""/>
    <s v=""/>
    <n v="2"/>
    <n v="2"/>
    <x v="104"/>
    <x v="50"/>
    <d v="2020-09-18T00:00:00"/>
    <d v="2020-09-28T00:00:00"/>
    <s v="Y"/>
    <x v="1"/>
    <s v="REG"/>
    <x v="2"/>
    <s v="PLANT3"/>
    <x v="1"/>
    <d v="2020-04-06T00:00:00"/>
    <d v="2020-04-16T00:00:00"/>
    <n v="0"/>
    <n v="113202.78"/>
    <n v="-2"/>
    <n v="0"/>
    <m/>
    <m/>
    <x v="22"/>
  </r>
  <r>
    <n v="233423"/>
    <n v="12"/>
    <n v="1"/>
    <s v="233423-12-1"/>
    <s v="LINPILL-26X14KE-SD"/>
    <s v="MARRIOTT INT'L-RES. INN"/>
    <s v="70BA231 RI LOUISVILLE, KY"/>
    <s v="Erica Hollyfield"/>
    <s v=""/>
    <s v=""/>
    <n v="1"/>
    <n v="1"/>
    <x v="104"/>
    <x v="50"/>
    <d v="2020-09-18T00:00:00"/>
    <d v="2020-09-28T00:00:00"/>
    <s v="Y"/>
    <x v="1"/>
    <s v="REG"/>
    <x v="2"/>
    <s v="PLANT3"/>
    <x v="1"/>
    <d v="2020-04-06T00:00:00"/>
    <d v="2020-04-16T00:00:00"/>
    <n v="0"/>
    <n v="113202.78"/>
    <n v="-2"/>
    <n v="0"/>
    <m/>
    <m/>
    <x v="22"/>
  </r>
  <r>
    <n v="233423"/>
    <n v="13"/>
    <n v="1"/>
    <s v="233423-13-1"/>
    <s v="LIN0900-504-50-NA-RU"/>
    <s v="MARRIOTT INT'L-RES. INN"/>
    <s v="70BA231 RI LOUISVILLE, KY"/>
    <s v="Erica Hollyfield"/>
    <s v=""/>
    <s v=""/>
    <n v="1"/>
    <n v="1"/>
    <x v="104"/>
    <x v="50"/>
    <d v="2020-09-18T00:00:00"/>
    <d v="2020-09-28T00:00:00"/>
    <s v="Y"/>
    <x v="1"/>
    <s v="REG"/>
    <x v="2"/>
    <s v="R&amp;D"/>
    <x v="0"/>
    <d v="2020-04-06T00:00:00"/>
    <d v="2020-04-16T00:00:00"/>
    <n v="0"/>
    <n v="113202.78"/>
    <n v="0"/>
    <n v="0.41725000000000001"/>
    <n v="0.91100000000000003"/>
    <n v="0.32350000000000001"/>
    <x v="22"/>
  </r>
  <r>
    <n v="233423"/>
    <n v="14"/>
    <n v="1"/>
    <s v="233423-14-1"/>
    <s v="LIN0900-504-50-NA-U"/>
    <s v="MARRIOTT INT'L-RES. INN"/>
    <s v="70BA231 RI LOUISVILLE, KY"/>
    <s v="Erica Hollyfield"/>
    <s v=""/>
    <s v=""/>
    <n v="1"/>
    <n v="1"/>
    <x v="104"/>
    <x v="50"/>
    <d v="2020-09-18T00:00:00"/>
    <d v="2020-09-28T00:00:00"/>
    <s v="Y"/>
    <x v="1"/>
    <s v="REG"/>
    <x v="2"/>
    <s v="R&amp;D"/>
    <x v="0"/>
    <d v="2020-04-06T00:00:00"/>
    <d v="2020-04-16T00:00:00"/>
    <n v="0"/>
    <n v="113202.78"/>
    <n v="0"/>
    <n v="0.41725000000000001"/>
    <n v="0.91100000000000003"/>
    <n v="0.27138000000000001"/>
    <x v="22"/>
  </r>
  <r>
    <n v="233423"/>
    <n v="15"/>
    <n v="1"/>
    <s v="233423-15-1"/>
    <s v="LIN0900-504-50-NA-LU"/>
    <s v="MARRIOTT INT'L-RES. INN"/>
    <s v="70BA231 RI LOUISVILLE, KY"/>
    <s v="Erica Hollyfield"/>
    <s v=""/>
    <s v=""/>
    <n v="1"/>
    <n v="1"/>
    <x v="104"/>
    <x v="50"/>
    <d v="2020-09-18T00:00:00"/>
    <d v="2020-09-28T00:00:00"/>
    <s v="Y"/>
    <x v="1"/>
    <s v="REG"/>
    <x v="2"/>
    <s v="R&amp;D"/>
    <x v="0"/>
    <d v="2020-04-06T00:00:00"/>
    <d v="2020-04-16T00:00:00"/>
    <n v="0"/>
    <n v="113202.78"/>
    <n v="0"/>
    <n v="0.41725000000000001"/>
    <n v="0.91100000000000003"/>
    <n v="0.32350000000000001"/>
    <x v="22"/>
  </r>
  <r>
    <n v="233423"/>
    <n v="16"/>
    <n v="1"/>
    <s v="233423-16-1"/>
    <s v="LIN0900-504A-RCORU"/>
    <s v="MARRIOTT INT'L-RES. INN"/>
    <s v="70BA231 RI LOUISVILLE, KY"/>
    <s v="Erica Hollyfield"/>
    <s v=""/>
    <s v=""/>
    <n v="1"/>
    <n v="1"/>
    <x v="104"/>
    <x v="50"/>
    <d v="2020-09-18T00:00:00"/>
    <d v="2020-09-28T00:00:00"/>
    <s v="Y"/>
    <x v="1"/>
    <s v="REG"/>
    <x v="2"/>
    <s v="R&amp;D"/>
    <x v="0"/>
    <d v="2020-04-06T00:00:00"/>
    <d v="2020-07-15T00:00:00"/>
    <n v="0"/>
    <n v="113202.78"/>
    <n v="0"/>
    <n v="1.3228800000000001"/>
    <n v="1.4375"/>
    <n v="0.50512999999999997"/>
    <x v="22"/>
  </r>
  <r>
    <n v="233423"/>
    <n v="4"/>
    <n v="1"/>
    <s v="233423-4-1"/>
    <s v="LIB0200-2899-84"/>
    <s v="MARRIOTT INT'L-RES. INN"/>
    <s v="70BA231 RI LOUISVILLE, KY"/>
    <s v="Erica Hollyfield"/>
    <s v=""/>
    <s v=""/>
    <n v="103"/>
    <n v="4"/>
    <x v="65"/>
    <x v="45"/>
    <d v="2020-08-21T00:00:00"/>
    <d v="2020-08-28T00:00:00"/>
    <s v="Y"/>
    <x v="1"/>
    <s v="REG"/>
    <x v="0"/>
    <s v="NORMAL"/>
    <x v="0"/>
    <d v="2020-04-06T00:00:00"/>
    <d v="2020-04-16T00:00:00"/>
    <n v="1031.56"/>
    <n v="113202.78"/>
    <n v="0"/>
    <n v="4.53172"/>
    <n v="3.42848"/>
    <n v="1.39978"/>
    <x v="19"/>
  </r>
  <r>
    <n v="233423"/>
    <n v="6"/>
    <n v="1"/>
    <s v="233423-6-1"/>
    <s v="LIBPILL-18X18KE-SD"/>
    <s v="MARRIOTT INT'L-RES. INN"/>
    <s v="70BA231 RI LOUISVILLE, KY"/>
    <s v="Erica Hollyfield"/>
    <s v=""/>
    <s v=""/>
    <n v="103"/>
    <n v="4"/>
    <x v="65"/>
    <x v="45"/>
    <d v="2020-08-21T00:00:00"/>
    <d v="2020-08-28T00:00:00"/>
    <s v="Y"/>
    <x v="1"/>
    <s v="REG"/>
    <x v="0"/>
    <s v="NORMAL"/>
    <x v="1"/>
    <d v="2020-04-06T00:00:00"/>
    <d v="2020-04-16T00:00:00"/>
    <n v="0"/>
    <n v="113202.78"/>
    <n v="0"/>
    <n v="0"/>
    <m/>
    <m/>
    <x v="19"/>
  </r>
  <r>
    <n v="233423"/>
    <n v="7"/>
    <n v="1"/>
    <s v="233423-7-1"/>
    <s v="LIBPILL-18X18KE-SD"/>
    <s v="MARRIOTT INT'L-RES. INN"/>
    <s v="70BA231 RI LOUISVILLE, KY"/>
    <s v="Erica Hollyfield"/>
    <s v=""/>
    <s v=""/>
    <n v="103"/>
    <n v="4"/>
    <x v="65"/>
    <x v="45"/>
    <d v="2020-08-21T00:00:00"/>
    <d v="2020-08-28T00:00:00"/>
    <s v="Y"/>
    <x v="1"/>
    <s v="REG"/>
    <x v="0"/>
    <s v="NORMAL"/>
    <x v="1"/>
    <d v="2020-04-06T00:00:00"/>
    <d v="2020-04-16T00:00:00"/>
    <n v="0"/>
    <n v="113202.78"/>
    <n v="0"/>
    <n v="0"/>
    <m/>
    <m/>
    <x v="19"/>
  </r>
  <r>
    <n v="233423"/>
    <n v="9"/>
    <n v="1"/>
    <s v="233423-9-1"/>
    <s v="LIN0900-504A-LCORU"/>
    <s v="MARRIOTT INT'L-RES. INN"/>
    <s v="70BA231 RI LOUISVILLE, KY"/>
    <s v="Erica Hollyfield"/>
    <s v=""/>
    <s v=""/>
    <n v="1"/>
    <n v="1"/>
    <x v="104"/>
    <x v="50"/>
    <d v="2020-09-18T00:00:00"/>
    <d v="2020-09-28T00:00:00"/>
    <s v="Y"/>
    <x v="1"/>
    <s v="REG"/>
    <x v="2"/>
    <s v="R&amp;D"/>
    <x v="0"/>
    <d v="2020-04-06T00:00:00"/>
    <d v="2020-04-16T00:00:00"/>
    <n v="3264.2"/>
    <n v="113202.78"/>
    <n v="0"/>
    <n v="1.3228800000000001"/>
    <n v="1.4375"/>
    <n v="0.50512999999999997"/>
    <x v="22"/>
  </r>
  <r>
    <n v="233430"/>
    <n v="10"/>
    <n v="1"/>
    <s v="233430-10-1"/>
    <s v="LIN0100-3170D-122"/>
    <s v="Carver &amp; Associates"/>
    <s v="HAMPTON INN &amp; SUITES TIGARD, OR"/>
    <s v="Megan Marley"/>
    <s v=""/>
    <s v="Y"/>
    <n v="1"/>
    <n v="1"/>
    <x v="99"/>
    <x v="23"/>
    <d v="2020-09-28T00:00:00"/>
    <d v="2020-10-05T00:00:00"/>
    <s v="Y"/>
    <x v="1"/>
    <s v="REG"/>
    <x v="2"/>
    <s v="PLANT3"/>
    <x v="0"/>
    <d v="2020-04-08T00:00:00"/>
    <d v="2020-05-27T00:00:00"/>
    <n v="2909.45"/>
    <n v="39098.03"/>
    <n v="0"/>
    <n v="0.93910000000000005"/>
    <n v="0.84450000000000003"/>
    <n v="0.65559999999999996"/>
    <x v="7"/>
  </r>
  <r>
    <n v="233430"/>
    <n v="11"/>
    <n v="1"/>
    <s v="233430-11-1"/>
    <s v="LINPILL-20X14KEW-SD-HMP-CN"/>
    <s v="Carver &amp; Associates"/>
    <s v="HAMPTON INN &amp; SUITES TIGARD, OR"/>
    <s v="Megan Marley"/>
    <s v=""/>
    <s v="Y"/>
    <n v="6"/>
    <n v="6"/>
    <x v="99"/>
    <x v="23"/>
    <d v="2020-09-28T00:00:00"/>
    <d v="2020-10-05T00:00:00"/>
    <s v="Y"/>
    <x v="1"/>
    <s v="REG"/>
    <x v="2"/>
    <s v="PLANT3"/>
    <x v="1"/>
    <d v="2020-04-08T00:00:00"/>
    <d v="2020-05-27T00:00:00"/>
    <n v="39.4"/>
    <n v="39098.03"/>
    <n v="-3"/>
    <n v="0.95777999999999996"/>
    <m/>
    <m/>
    <x v="7"/>
  </r>
  <r>
    <n v="233430"/>
    <n v="12"/>
    <n v="1"/>
    <s v="233430-12-1"/>
    <s v="LIN0900-680-LCOR"/>
    <s v="Carver &amp; Associates"/>
    <s v="HAMPTON INN &amp; SUITES TIGARD, OR"/>
    <s v="Megan Marley"/>
    <s v=""/>
    <s v="Y"/>
    <n v="1"/>
    <n v="1"/>
    <x v="99"/>
    <x v="23"/>
    <d v="2020-09-28T00:00:00"/>
    <d v="2020-10-05T00:00:00"/>
    <s v="Y"/>
    <x v="1"/>
    <s v="REG"/>
    <x v="2"/>
    <s v="R&amp;D"/>
    <x v="0"/>
    <d v="2020-04-08T00:00:00"/>
    <d v="2020-05-27T00:00:00"/>
    <n v="3260.17"/>
    <n v="39098.03"/>
    <n v="0"/>
    <n v="0.3846"/>
    <n v="0.89549999999999996"/>
    <n v="0.3805"/>
    <x v="7"/>
  </r>
  <r>
    <n v="233430"/>
    <n v="13"/>
    <n v="1"/>
    <s v="233430-13-1"/>
    <s v="LIN0900-680-RCL"/>
    <s v="Carver &amp; Associates"/>
    <s v="HAMPTON INN &amp; SUITES TIGARD, OR"/>
    <s v="Megan Marley"/>
    <s v=""/>
    <s v="Y"/>
    <n v="1"/>
    <n v="1"/>
    <x v="99"/>
    <x v="23"/>
    <d v="2020-09-28T00:00:00"/>
    <d v="2020-10-05T00:00:00"/>
    <s v="Y"/>
    <x v="1"/>
    <s v="REG"/>
    <x v="2"/>
    <s v="R&amp;D"/>
    <x v="0"/>
    <d v="2020-04-08T00:00:00"/>
    <d v="2020-05-27T00:00:00"/>
    <n v="0"/>
    <n v="39098.03"/>
    <n v="0"/>
    <n v="0.2276"/>
    <n v="0.57350000000000001"/>
    <n v="0.39"/>
    <x v="7"/>
  </r>
  <r>
    <n v="233430"/>
    <n v="14"/>
    <n v="1"/>
    <s v="233430-14-1"/>
    <s v="LIN0900-680-LAF"/>
    <s v="Carver &amp; Associates"/>
    <s v="HAMPTON INN &amp; SUITES TIGARD, OR"/>
    <s v="Megan Marley"/>
    <s v=""/>
    <s v="Y"/>
    <n v="1"/>
    <n v="1"/>
    <x v="99"/>
    <x v="23"/>
    <d v="2020-09-28T00:00:00"/>
    <d v="2020-10-05T00:00:00"/>
    <s v="Y"/>
    <x v="1"/>
    <s v="REG"/>
    <x v="2"/>
    <s v="R&amp;D"/>
    <x v="0"/>
    <d v="2020-04-08T00:00:00"/>
    <d v="2020-05-27T00:00:00"/>
    <n v="0"/>
    <n v="39098.03"/>
    <n v="0"/>
    <n v="0.4143"/>
    <n v="0.92410000000000003"/>
    <n v="0.63149999999999995"/>
    <x v="7"/>
  </r>
  <r>
    <n v="233430"/>
    <n v="15"/>
    <n v="1"/>
    <s v="233430-15-1"/>
    <s v="LIN0100-3170D-76-HMP-CN"/>
    <s v="Carver &amp; Associates"/>
    <s v="HAMPTON INN &amp; SUITES TIGARD, OR"/>
    <s v="Megan Marley"/>
    <s v=""/>
    <s v="Y"/>
    <n v="1"/>
    <n v="1"/>
    <x v="99"/>
    <x v="23"/>
    <d v="2020-09-28T00:00:00"/>
    <d v="2020-10-05T00:00:00"/>
    <s v="Y"/>
    <x v="1"/>
    <s v="REG"/>
    <x v="2"/>
    <s v="PLANT3"/>
    <x v="0"/>
    <d v="2020-04-08T00:00:00"/>
    <d v="2020-05-27T00:00:00"/>
    <n v="1428.5"/>
    <n v="39098.03"/>
    <n v="0"/>
    <n v="1.5024999999999999"/>
    <n v="0.79869999999999997"/>
    <n v="0.41649999999999998"/>
    <x v="7"/>
  </r>
  <r>
    <n v="233430"/>
    <n v="16"/>
    <n v="1"/>
    <s v="233430-16-1"/>
    <s v="LINPILL-20X14KEW-SD-HMP-CN"/>
    <s v="Carver &amp; Associates"/>
    <s v="HAMPTON INN &amp; SUITES TIGARD, OR"/>
    <s v="Megan Marley"/>
    <s v=""/>
    <s v="Y"/>
    <n v="4"/>
    <n v="4"/>
    <x v="99"/>
    <x v="23"/>
    <d v="2020-09-28T00:00:00"/>
    <d v="2020-10-05T00:00:00"/>
    <s v="Y"/>
    <x v="1"/>
    <s v="REG"/>
    <x v="2"/>
    <s v="PLANT3"/>
    <x v="1"/>
    <d v="2020-04-08T00:00:00"/>
    <d v="2020-05-27T00:00:00"/>
    <n v="39.4"/>
    <n v="39098.03"/>
    <n v="-3"/>
    <n v="0.63851999999999998"/>
    <m/>
    <m/>
    <x v="7"/>
  </r>
  <r>
    <n v="233430"/>
    <n v="17"/>
    <n v="1"/>
    <s v="233430-17-1"/>
    <s v="LIN0900-731-58-L-BNQ"/>
    <s v="Carver &amp; Associates"/>
    <s v="HAMPTON INN &amp; SUITES TIGARD, OR"/>
    <s v="Megan Marley"/>
    <s v=""/>
    <s v="Y"/>
    <n v="1"/>
    <n v="1"/>
    <x v="99"/>
    <x v="23"/>
    <d v="2020-09-28T00:00:00"/>
    <d v="2020-10-05T00:00:00"/>
    <s v="Y"/>
    <x v="1"/>
    <s v="REG"/>
    <x v="2"/>
    <s v="PLANT3"/>
    <x v="0"/>
    <d v="2020-04-08T00:00:00"/>
    <d v="2020-05-27T00:00:00"/>
    <n v="2235.19"/>
    <n v="39098.03"/>
    <n v="0"/>
    <n v="0.1593"/>
    <n v="0.67390000000000005"/>
    <n v="0.22339999999999999"/>
    <x v="7"/>
  </r>
  <r>
    <n v="233430"/>
    <n v="18"/>
    <n v="1"/>
    <s v="233430-18-1"/>
    <s v="LIN0900-731-68-R-BNQ"/>
    <s v="Carver &amp; Associates"/>
    <s v="HAMPTON INN &amp; SUITES TIGARD, OR"/>
    <s v="Megan Marley"/>
    <s v=""/>
    <s v="Y"/>
    <n v="1"/>
    <n v="1"/>
    <x v="99"/>
    <x v="23"/>
    <d v="2020-09-28T00:00:00"/>
    <d v="2020-10-05T00:00:00"/>
    <s v="Y"/>
    <x v="1"/>
    <s v="REG"/>
    <x v="2"/>
    <s v="PLANT3"/>
    <x v="0"/>
    <d v="2020-04-08T00:00:00"/>
    <d v="2020-05-27T00:00:00"/>
    <n v="0"/>
    <n v="39098.03"/>
    <n v="0"/>
    <n v="0.15570000000000001"/>
    <n v="0.64139999999999997"/>
    <n v="0.22339999999999999"/>
    <x v="7"/>
  </r>
  <r>
    <n v="233430"/>
    <n v="19"/>
    <n v="1"/>
    <s v="233430-19-1"/>
    <s v="LIN0900-731-68-L"/>
    <s v="Carver &amp; Associates"/>
    <s v="HAMPTON INN &amp; SUITES TIGARD, OR"/>
    <s v="Megan Marley"/>
    <s v=""/>
    <s v="Y"/>
    <n v="1"/>
    <n v="1"/>
    <x v="99"/>
    <x v="23"/>
    <d v="2020-09-28T00:00:00"/>
    <d v="2020-10-05T00:00:00"/>
    <s v="Y"/>
    <x v="1"/>
    <s v="REG"/>
    <x v="2"/>
    <s v="PLANT3"/>
    <x v="0"/>
    <d v="2020-04-08T00:00:00"/>
    <d v="2020-05-27T00:00:00"/>
    <n v="2999.45"/>
    <n v="39098.03"/>
    <n v="0"/>
    <n v="0.15570000000000001"/>
    <n v="0.64139999999999997"/>
    <n v="0.22339999999999999"/>
    <x v="7"/>
  </r>
  <r>
    <n v="233430"/>
    <n v="20"/>
    <n v="1"/>
    <s v="233430-20-1"/>
    <s v="LIN0900-731-58-R-BNQ"/>
    <s v="Carver &amp; Associates"/>
    <s v="HAMPTON INN &amp; SUITES TIGARD, OR"/>
    <s v="Megan Marley"/>
    <s v=""/>
    <s v="Y"/>
    <n v="1"/>
    <n v="1"/>
    <x v="99"/>
    <x v="23"/>
    <d v="2020-09-28T00:00:00"/>
    <d v="2020-10-05T00:00:00"/>
    <s v="Y"/>
    <x v="1"/>
    <s v="REG"/>
    <x v="2"/>
    <s v="PLANT3"/>
    <x v="0"/>
    <d v="2020-04-08T00:00:00"/>
    <d v="2020-05-27T00:00:00"/>
    <n v="0"/>
    <n v="39098.03"/>
    <n v="0"/>
    <n v="0.1593"/>
    <n v="0.67390000000000005"/>
    <n v="0.22339999999999999"/>
    <x v="7"/>
  </r>
  <r>
    <n v="233430"/>
    <n v="21"/>
    <n v="1"/>
    <s v="233430-21-1"/>
    <s v="LIN0900-731-TBL"/>
    <s v="Carver &amp; Associates"/>
    <s v="HAMPTON INN &amp; SUITES TIGARD, OR"/>
    <s v="Megan Marley"/>
    <s v=""/>
    <s v="Y"/>
    <n v="1"/>
    <n v="1"/>
    <x v="99"/>
    <x v="23"/>
    <d v="2020-09-28T00:00:00"/>
    <d v="2020-10-05T00:00:00"/>
    <s v="Y"/>
    <x v="1"/>
    <s v="REG"/>
    <x v="2"/>
    <s v="PLANT3"/>
    <x v="2"/>
    <d v="2020-04-08T00:00:00"/>
    <d v="2020-05-27T00:00:00"/>
    <n v="0"/>
    <n v="39098.03"/>
    <n v="0"/>
    <m/>
    <m/>
    <m/>
    <x v="7"/>
  </r>
  <r>
    <n v="233430"/>
    <n v="5"/>
    <n v="1"/>
    <s v="233430-5-1"/>
    <s v="LIN0600-3593-HMP-CN"/>
    <s v="Carver &amp; Associates"/>
    <s v="HAMPTON INN &amp; SUITES TIGARD, OR"/>
    <s v="Megan Marley"/>
    <s v=""/>
    <s v="Y"/>
    <n v="5"/>
    <n v="5"/>
    <x v="99"/>
    <x v="23"/>
    <d v="2020-09-28T00:00:00"/>
    <d v="2020-10-05T00:00:00"/>
    <s v="Y"/>
    <x v="1"/>
    <s v="REG"/>
    <x v="2"/>
    <s v="PLANT3"/>
    <x v="3"/>
    <d v="2020-04-08T00:00:00"/>
    <d v="2020-05-27T00:00:00"/>
    <n v="237.9"/>
    <n v="39098.03"/>
    <n v="0"/>
    <n v="0.63149999999999995"/>
    <n v="1.4730000000000001"/>
    <n v="0.65800000000000003"/>
    <x v="7"/>
  </r>
  <r>
    <n v="233430"/>
    <n v="6"/>
    <n v="1"/>
    <s v="233430-6-1"/>
    <s v="LIN0900-677-75-L-BNQ"/>
    <s v="Carver &amp; Associates"/>
    <s v="HAMPTON INN &amp; SUITES TIGARD, OR"/>
    <s v="Megan Marley"/>
    <s v=""/>
    <s v="Y"/>
    <n v="1"/>
    <n v="1"/>
    <x v="99"/>
    <x v="23"/>
    <d v="2020-09-28T00:00:00"/>
    <d v="2020-10-05T00:00:00"/>
    <s v="Y"/>
    <x v="1"/>
    <s v="REG"/>
    <x v="2"/>
    <s v="PLANT3"/>
    <x v="0"/>
    <d v="2020-04-08T00:00:00"/>
    <d v="2020-05-27T00:00:00"/>
    <n v="2025.05"/>
    <n v="39098.03"/>
    <n v="0"/>
    <n v="0.2253"/>
    <n v="0.61050000000000004"/>
    <n v="0.34399999999999997"/>
    <x v="7"/>
  </r>
  <r>
    <n v="233430"/>
    <n v="7"/>
    <n v="1"/>
    <s v="233430-7-1"/>
    <s v="LIN0900-677-75-R-BNQ"/>
    <s v="Carver &amp; Associates"/>
    <s v="HAMPTON INN &amp; SUITES TIGARD, OR"/>
    <s v="Megan Marley"/>
    <s v=""/>
    <s v="Y"/>
    <n v="1"/>
    <n v="1"/>
    <x v="99"/>
    <x v="23"/>
    <d v="2020-09-28T00:00:00"/>
    <d v="2020-10-05T00:00:00"/>
    <s v="Y"/>
    <x v="1"/>
    <s v="REG"/>
    <x v="2"/>
    <s v="PLANT3"/>
    <x v="0"/>
    <d v="2020-04-08T00:00:00"/>
    <d v="2020-05-27T00:00:00"/>
    <n v="0"/>
    <n v="39098.03"/>
    <n v="0"/>
    <n v="0.2253"/>
    <n v="0.61050000000000004"/>
    <n v="0.34399999999999997"/>
    <x v="7"/>
  </r>
  <r>
    <n v="233430"/>
    <n v="8"/>
    <n v="1"/>
    <s v="233430-8-1"/>
    <s v="LINPILL-14X14KEW-SD-HMP-CN"/>
    <s v="Carver &amp; Associates"/>
    <s v="HAMPTON INN &amp; SUITES TIGARD, OR"/>
    <s v="Megan Marley"/>
    <s v=""/>
    <s v="Y"/>
    <n v="4"/>
    <n v="4"/>
    <x v="99"/>
    <x v="23"/>
    <d v="2020-09-28T00:00:00"/>
    <d v="2020-10-05T00:00:00"/>
    <s v="Y"/>
    <x v="1"/>
    <s v="REG"/>
    <x v="2"/>
    <s v="PLANT3"/>
    <x v="1"/>
    <d v="2020-04-08T00:00:00"/>
    <d v="2020-05-27T00:00:00"/>
    <n v="43.56"/>
    <n v="39098.03"/>
    <n v="0"/>
    <n v="0.54700000000000004"/>
    <m/>
    <m/>
    <x v="7"/>
  </r>
  <r>
    <n v="233430"/>
    <n v="9"/>
    <n v="1"/>
    <s v="233430-9-1"/>
    <s v="LINPILL-14X14KEW-SD-HMP-CN"/>
    <s v="Carver &amp; Associates"/>
    <s v="HAMPTON INN &amp; SUITES TIGARD, OR"/>
    <s v="Megan Marley"/>
    <s v=""/>
    <s v="Y"/>
    <n v="4"/>
    <n v="4"/>
    <x v="99"/>
    <x v="23"/>
    <d v="2020-09-28T00:00:00"/>
    <d v="2020-10-05T00:00:00"/>
    <s v="Y"/>
    <x v="1"/>
    <s v="REG"/>
    <x v="2"/>
    <s v="PLANT3"/>
    <x v="1"/>
    <d v="2020-04-08T00:00:00"/>
    <d v="2020-05-27T00:00:00"/>
    <n v="34.44"/>
    <n v="39098.03"/>
    <n v="0"/>
    <n v="0.54700000000000004"/>
    <m/>
    <m/>
    <x v="7"/>
  </r>
  <r>
    <n v="233434"/>
    <n v="1"/>
    <n v="1"/>
    <s v="233434-1-1"/>
    <s v="LIN0500-2330"/>
    <s v="Miami Valley Hospitality LLC"/>
    <s v="HOLIDAY INN EXPRESS BEAVERCREEK, OH"/>
    <s v="Bailee Moore"/>
    <s v=""/>
    <s v="Y"/>
    <n v="3"/>
    <n v="3"/>
    <x v="56"/>
    <x v="40"/>
    <d v="2020-09-25T00:00:00"/>
    <d v="2020-10-01T00:00:00"/>
    <s v="Y"/>
    <x v="1"/>
    <s v="PRGM"/>
    <x v="2"/>
    <s v="PLANT3"/>
    <x v="4"/>
    <d v="2020-04-08T00:00:00"/>
    <d v="2020-05-15T00:00:00"/>
    <n v="533"/>
    <n v="20812.25"/>
    <n v="0"/>
    <n v="2.0141399999999998"/>
    <n v="4.0019999999999998"/>
    <m/>
    <x v="16"/>
  </r>
  <r>
    <n v="233434"/>
    <n v="2"/>
    <n v="1"/>
    <s v="233434-2-1"/>
    <s v="LIN0500-2331"/>
    <s v="Miami Valley Hospitality LLC"/>
    <s v="HOLIDAY INN EXPRESS BEAVERCREEK, OH"/>
    <s v="Bailee Moore"/>
    <s v=""/>
    <s v="Y"/>
    <n v="4"/>
    <n v="4"/>
    <x v="56"/>
    <x v="40"/>
    <d v="2020-09-25T00:00:00"/>
    <d v="2020-10-01T00:00:00"/>
    <s v="Y"/>
    <x v="1"/>
    <s v="PRGM"/>
    <x v="2"/>
    <s v="PLANT3"/>
    <x v="4"/>
    <d v="2020-04-08T00:00:00"/>
    <d v="2020-05-15T00:00:00"/>
    <n v="460"/>
    <n v="20812.25"/>
    <n v="0"/>
    <n v="2.2400000000000002"/>
    <n v="3.556"/>
    <n v="1.778"/>
    <x v="16"/>
  </r>
  <r>
    <n v="233434"/>
    <n v="3"/>
    <n v="1"/>
    <s v="233434-3-1"/>
    <s v="LIN0100-2330-96"/>
    <s v="Miami Valley Hospitality LLC"/>
    <s v="HOLIDAY INN EXPRESS BEAVERCREEK, OH"/>
    <s v="Bailee Moore"/>
    <s v=""/>
    <s v="Y"/>
    <n v="2"/>
    <n v="2"/>
    <x v="56"/>
    <x v="40"/>
    <d v="2020-09-25T00:00:00"/>
    <d v="2020-10-01T00:00:00"/>
    <s v="Y"/>
    <x v="1"/>
    <s v="PRGM"/>
    <x v="2"/>
    <s v="PLANT3"/>
    <x v="0"/>
    <d v="2020-04-08T00:00:00"/>
    <d v="2020-05-15T00:00:00"/>
    <n v="1492"/>
    <n v="20812.25"/>
    <n v="0"/>
    <n v="2"/>
    <n v="2.8332600000000001"/>
    <n v="1.41676"/>
    <x v="16"/>
  </r>
  <r>
    <n v="233434"/>
    <n v="6"/>
    <n v="1"/>
    <s v="233434-6-1"/>
    <s v="LIB0700-1383"/>
    <s v="Miami Valley Hospitality LLC"/>
    <s v="HOLIDAY INN EXPRESS BEAVERCREEK, OH"/>
    <s v="Bailee Moore"/>
    <s v=""/>
    <s v="Y"/>
    <n v="8"/>
    <n v="8"/>
    <x v="56"/>
    <x v="40"/>
    <d v="2020-09-25T00:00:00"/>
    <d v="2020-10-01T00:00:00"/>
    <s v="Y"/>
    <x v="1"/>
    <s v="PRGM"/>
    <x v="0"/>
    <s v="NORMAL"/>
    <x v="4"/>
    <d v="2020-04-08T00:00:00"/>
    <d v="2020-05-15T00:00:00"/>
    <n v="389"/>
    <n v="20812.25"/>
    <n v="0"/>
    <n v="3.6743999999999999"/>
    <n v="4"/>
    <n v="1.0256000000000001"/>
    <x v="16"/>
  </r>
  <r>
    <n v="233434"/>
    <n v="7"/>
    <n v="1"/>
    <s v="233434-7-1"/>
    <s v="LIN0900-397-72"/>
    <s v="Miami Valley Hospitality LLC"/>
    <s v="HOLIDAY INN EXPRESS BEAVERCREEK, OH"/>
    <s v="Bailee Moore"/>
    <s v=""/>
    <s v="Y"/>
    <n v="2"/>
    <n v="2"/>
    <x v="56"/>
    <x v="40"/>
    <d v="2020-09-25T00:00:00"/>
    <d v="2020-10-01T00:00:00"/>
    <s v="Y"/>
    <x v="1"/>
    <s v="PRGM"/>
    <x v="2"/>
    <s v="PLANT3"/>
    <x v="0"/>
    <d v="2020-04-08T00:00:00"/>
    <d v="2020-05-15T00:00:00"/>
    <n v="1310"/>
    <n v="20812.25"/>
    <n v="0"/>
    <n v="3.2"/>
    <n v="2.6335000000000002"/>
    <n v="1.3167599999999999"/>
    <x v="16"/>
  </r>
  <r>
    <n v="233434"/>
    <n v="8"/>
    <n v="1"/>
    <s v="233434-8-1"/>
    <s v="LIN0600-2340"/>
    <s v="Miami Valley Hospitality LLC"/>
    <s v="HOLIDAY INN EXPRESS BEAVERCREEK, OH"/>
    <s v="Bailee Moore"/>
    <s v=""/>
    <s v="Y"/>
    <n v="1"/>
    <n v="1"/>
    <x v="56"/>
    <x v="40"/>
    <d v="2020-09-25T00:00:00"/>
    <d v="2020-10-01T00:00:00"/>
    <s v="Y"/>
    <x v="1"/>
    <s v="PRGM"/>
    <x v="2"/>
    <s v="PLANT3"/>
    <x v="3"/>
    <d v="2020-04-08T00:00:00"/>
    <d v="2020-05-15T00:00:00"/>
    <n v="602"/>
    <n v="20812.25"/>
    <n v="0"/>
    <n v="0.15"/>
    <n v="0.29163"/>
    <n v="0.14588000000000001"/>
    <x v="16"/>
  </r>
  <r>
    <n v="233435"/>
    <n v="1"/>
    <n v="1"/>
    <s v="233435-1-1"/>
    <s v="LIN0500-311A-HIP"/>
    <s v="INNVISION HOSPITALITY INC."/>
    <s v="HOLIDAY INN NORTHLAKE ATLANTA, GA"/>
    <s v="Megan Marley"/>
    <s v=""/>
    <s v=""/>
    <n v="1"/>
    <n v="1"/>
    <x v="45"/>
    <x v="35"/>
    <d v="2020-07-17T00:00:00"/>
    <d v="2020-07-24T00:00:00"/>
    <s v="Y"/>
    <x v="1"/>
    <s v="REG"/>
    <x v="2"/>
    <s v="PLANT3"/>
    <x v="4"/>
    <d v="2020-04-08T00:00:00"/>
    <d v="2020-05-06T00:00:00"/>
    <n v="706"/>
    <n v="8995"/>
    <n v="0"/>
    <n v="0.52039999999999997"/>
    <n v="0.86899999999999999"/>
    <n v="0.60929999999999995"/>
    <x v="12"/>
  </r>
  <r>
    <n v="233435"/>
    <n v="10"/>
    <n v="1"/>
    <s v="233435-10-1"/>
    <s v="LIN0900-332-65-NA-GL-HIP"/>
    <s v="INNVISION HOSPITALITY INC."/>
    <s v="HOLIDAY INN NORTHLAKE ATLANTA, GA"/>
    <s v="Megan Marley"/>
    <s v=""/>
    <s v=""/>
    <n v="1"/>
    <n v="1"/>
    <x v="45"/>
    <x v="35"/>
    <d v="2020-07-17T00:00:00"/>
    <d v="2020-07-24T00:00:00"/>
    <s v="Y"/>
    <x v="1"/>
    <s v="REG"/>
    <x v="2"/>
    <s v="PLANT3"/>
    <x v="0"/>
    <d v="2020-04-08T00:00:00"/>
    <d v="2020-05-06T00:00:00"/>
    <n v="0"/>
    <n v="8995"/>
    <n v="0"/>
    <n v="0.38040000000000002"/>
    <n v="0.71730000000000005"/>
    <n v="0.61299999999999999"/>
    <x v="12"/>
  </r>
  <r>
    <n v="233435"/>
    <n v="11"/>
    <n v="1"/>
    <s v="233435-11-1"/>
    <s v="LINPILL-18X18-KE-SD-HI-B1"/>
    <s v="INNVISION HOSPITALITY INC."/>
    <s v="HOLIDAY INN NORTHLAKE ATLANTA, GA"/>
    <s v="Megan Marley"/>
    <s v=""/>
    <s v=""/>
    <n v="1"/>
    <n v="1"/>
    <x v="45"/>
    <x v="35"/>
    <d v="2020-07-17T00:00:00"/>
    <d v="2020-07-24T00:00:00"/>
    <s v="Y"/>
    <x v="1"/>
    <s v="REG"/>
    <x v="2"/>
    <s v="PLANT3"/>
    <x v="1"/>
    <d v="2020-04-08T00:00:00"/>
    <d v="2020-05-06T00:00:00"/>
    <n v="0"/>
    <n v="8995"/>
    <n v="0"/>
    <n v="8.3750000000000005E-2"/>
    <m/>
    <m/>
    <x v="12"/>
  </r>
  <r>
    <n v="233435"/>
    <n v="12"/>
    <n v="1"/>
    <s v="233435-12-1"/>
    <s v="LINPILL-18X18-KE-SD-HI-B2"/>
    <s v="INNVISION HOSPITALITY INC."/>
    <s v="HOLIDAY INN NORTHLAKE ATLANTA, GA"/>
    <s v="Megan Marley"/>
    <s v=""/>
    <s v=""/>
    <n v="1"/>
    <n v="1"/>
    <x v="45"/>
    <x v="35"/>
    <d v="2020-07-17T00:00:00"/>
    <d v="2020-07-24T00:00:00"/>
    <s v="Y"/>
    <x v="1"/>
    <s v="REG"/>
    <x v="2"/>
    <s v="PLANT3"/>
    <x v="1"/>
    <d v="2020-04-08T00:00:00"/>
    <d v="2020-05-06T00:00:00"/>
    <n v="0"/>
    <n v="8995"/>
    <n v="2"/>
    <n v="8.3750000000000005E-2"/>
    <m/>
    <m/>
    <x v="12"/>
  </r>
  <r>
    <n v="233435"/>
    <n v="13"/>
    <n v="1"/>
    <s v="233435-13-1"/>
    <s v="LINPILL-18X18-KE-SD-HI-B3"/>
    <s v="INNVISION HOSPITALITY INC."/>
    <s v="HOLIDAY INN NORTHLAKE ATLANTA, GA"/>
    <s v="Megan Marley"/>
    <s v=""/>
    <s v=""/>
    <n v="1"/>
    <n v="1"/>
    <x v="45"/>
    <x v="35"/>
    <d v="2020-07-17T00:00:00"/>
    <d v="2020-07-24T00:00:00"/>
    <s v="Y"/>
    <x v="1"/>
    <s v="REG"/>
    <x v="2"/>
    <s v="PLANT3"/>
    <x v="1"/>
    <d v="2020-04-08T00:00:00"/>
    <d v="2020-05-06T00:00:00"/>
    <n v="0"/>
    <n v="8995"/>
    <n v="2"/>
    <n v="8.3750000000000005E-2"/>
    <m/>
    <m/>
    <x v="12"/>
  </r>
  <r>
    <n v="233435"/>
    <n v="14"/>
    <n v="1"/>
    <s v="233435-14-1"/>
    <s v="LIN0600-334A-30-HI-B"/>
    <s v="INNVISION HOSPITALITY INC."/>
    <s v="HOLIDAY INN NORTHLAKE ATLANTA, GA"/>
    <s v="Megan Marley"/>
    <s v=""/>
    <s v=""/>
    <n v="1"/>
    <n v="1"/>
    <x v="45"/>
    <x v="35"/>
    <d v="2020-07-17T00:00:00"/>
    <d v="2020-07-24T00:00:00"/>
    <s v="Y"/>
    <x v="1"/>
    <s v="REG"/>
    <x v="2"/>
    <s v="PLANT3"/>
    <x v="3"/>
    <d v="2020-04-08T00:00:00"/>
    <d v="2020-05-06T00:00:00"/>
    <n v="435"/>
    <n v="8995"/>
    <n v="0"/>
    <n v="0.19739999999999999"/>
    <n v="0.32"/>
    <n v="0.1794"/>
    <x v="12"/>
  </r>
  <r>
    <n v="233435"/>
    <n v="3"/>
    <n v="1"/>
    <s v="233435-3-1"/>
    <s v="LIN0900-624B-61-LAF-HIP"/>
    <s v="INNVISION HOSPITALITY INC."/>
    <s v="HOLIDAY INN NORTHLAKE ATLANTA, GA"/>
    <s v="Megan Marley"/>
    <s v=""/>
    <s v=""/>
    <n v="1"/>
    <n v="1"/>
    <x v="45"/>
    <x v="35"/>
    <d v="2020-07-17T00:00:00"/>
    <d v="2020-07-24T00:00:00"/>
    <s v="Y"/>
    <x v="1"/>
    <s v="REG"/>
    <x v="2"/>
    <s v="PLANT3"/>
    <x v="0"/>
    <d v="2020-04-08T00:00:00"/>
    <d v="2020-05-06T00:00:00"/>
    <n v="2254"/>
    <n v="8995"/>
    <n v="0"/>
    <n v="1.5246999999999999"/>
    <n v="0.75009999999999999"/>
    <n v="0.56520000000000004"/>
    <x v="12"/>
  </r>
  <r>
    <n v="233435"/>
    <n v="4"/>
    <n v="1"/>
    <s v="233435-4-1"/>
    <s v="LIN0900-624B-96.5-RCL-HIP"/>
    <s v="INNVISION HOSPITALITY INC."/>
    <s v="HOLIDAY INN NORTHLAKE ATLANTA, GA"/>
    <s v="Megan Marley"/>
    <s v=""/>
    <s v=""/>
    <n v="1"/>
    <n v="1"/>
    <x v="45"/>
    <x v="35"/>
    <d v="2020-07-17T00:00:00"/>
    <d v="2020-07-24T00:00:00"/>
    <s v="Y"/>
    <x v="1"/>
    <s v="REG"/>
    <x v="2"/>
    <s v="PLANT3"/>
    <x v="0"/>
    <d v="2020-04-08T00:00:00"/>
    <d v="2020-05-06T00:00:00"/>
    <n v="0"/>
    <n v="8995"/>
    <n v="0"/>
    <n v="1.9073"/>
    <n v="0.79730000000000001"/>
    <n v="0.68120000000000003"/>
    <x v="12"/>
  </r>
  <r>
    <n v="233435"/>
    <n v="5"/>
    <n v="1"/>
    <s v="233435-5-1"/>
    <s v="LINPILL-18X18-KE-SD-HI-B1"/>
    <s v="INNVISION HOSPITALITY INC."/>
    <s v="HOLIDAY INN NORTHLAKE ATLANTA, GA"/>
    <s v="Megan Marley"/>
    <s v=""/>
    <s v=""/>
    <n v="1"/>
    <n v="1"/>
    <x v="45"/>
    <x v="35"/>
    <d v="2020-07-17T00:00:00"/>
    <d v="2020-07-24T00:00:00"/>
    <s v="Y"/>
    <x v="1"/>
    <s v="REG"/>
    <x v="2"/>
    <s v="PLANT3"/>
    <x v="1"/>
    <d v="2020-04-08T00:00:00"/>
    <d v="2020-05-06T00:00:00"/>
    <n v="0"/>
    <n v="8995"/>
    <n v="0"/>
    <n v="8.3750000000000005E-2"/>
    <m/>
    <m/>
    <x v="12"/>
  </r>
  <r>
    <n v="233435"/>
    <n v="6"/>
    <n v="1"/>
    <s v="233435-6-1"/>
    <s v="LINPILL-18X18-KE-SD-HI-B2"/>
    <s v="INNVISION HOSPITALITY INC."/>
    <s v="HOLIDAY INN NORTHLAKE ATLANTA, GA"/>
    <s v="Megan Marley"/>
    <s v=""/>
    <s v=""/>
    <n v="1"/>
    <n v="1"/>
    <x v="45"/>
    <x v="35"/>
    <d v="2020-07-17T00:00:00"/>
    <d v="2020-07-24T00:00:00"/>
    <s v="Y"/>
    <x v="1"/>
    <s v="REG"/>
    <x v="2"/>
    <s v="PLANT3"/>
    <x v="1"/>
    <d v="2020-04-08T00:00:00"/>
    <d v="2020-05-06T00:00:00"/>
    <n v="0"/>
    <n v="8995"/>
    <n v="2"/>
    <n v="8.3750000000000005E-2"/>
    <m/>
    <m/>
    <x v="12"/>
  </r>
  <r>
    <n v="233435"/>
    <n v="7"/>
    <n v="1"/>
    <s v="233435-7-1"/>
    <s v="LINPILL-18X18-KE-SD-HI-B3"/>
    <s v="INNVISION HOSPITALITY INC."/>
    <s v="HOLIDAY INN NORTHLAKE ATLANTA, GA"/>
    <s v="Megan Marley"/>
    <s v=""/>
    <s v=""/>
    <n v="1"/>
    <n v="1"/>
    <x v="45"/>
    <x v="35"/>
    <d v="2020-07-17T00:00:00"/>
    <d v="2020-07-24T00:00:00"/>
    <s v="Y"/>
    <x v="1"/>
    <s v="REG"/>
    <x v="2"/>
    <s v="PLANT3"/>
    <x v="1"/>
    <d v="2020-04-08T00:00:00"/>
    <d v="2020-05-06T00:00:00"/>
    <n v="0"/>
    <n v="8995"/>
    <n v="2"/>
    <n v="8.3750000000000005E-2"/>
    <m/>
    <m/>
    <x v="12"/>
  </r>
  <r>
    <n v="233435"/>
    <n v="9"/>
    <n v="1"/>
    <s v="233435-9-1"/>
    <s v="LIN0900-332-65-NA-GR-HIP"/>
    <s v="INNVISION HOSPITALITY INC."/>
    <s v="HOLIDAY INN NORTHLAKE ATLANTA, GA"/>
    <s v="Megan Marley"/>
    <s v=""/>
    <s v=""/>
    <n v="1"/>
    <n v="1"/>
    <x v="45"/>
    <x v="35"/>
    <d v="2020-07-17T00:00:00"/>
    <d v="2020-07-24T00:00:00"/>
    <s v="Y"/>
    <x v="1"/>
    <s v="REG"/>
    <x v="2"/>
    <s v="PLANT3"/>
    <x v="0"/>
    <d v="2020-04-08T00:00:00"/>
    <d v="2020-05-06T00:00:00"/>
    <n v="2536"/>
    <n v="8995"/>
    <n v="0"/>
    <n v="0.38040000000000002"/>
    <n v="0.71730000000000005"/>
    <n v="0.61299999999999999"/>
    <x v="12"/>
  </r>
  <r>
    <n v="233442"/>
    <n v="3"/>
    <n v="1"/>
    <s v="233442-3-1"/>
    <s v="PD-BENCH"/>
    <s v="Lodging By Liberty - Sample"/>
    <s v="TEMPO BY HILTON"/>
    <s v="Ellie Marlowe"/>
    <s v="Y"/>
    <s v=""/>
    <n v="1"/>
    <n v="1"/>
    <x v="104"/>
    <x v="50"/>
    <d v="2020-11-06T00:00:00"/>
    <d v="2020-11-13T00:00:00"/>
    <s v="Y"/>
    <x v="0"/>
    <s v="SMP"/>
    <x v="0"/>
    <s v="R&amp;D"/>
    <x v="0"/>
    <d v="2020-04-09T00:00:00"/>
    <m/>
    <n v="0"/>
    <n v="0"/>
    <n v="0"/>
    <m/>
    <m/>
    <m/>
    <x v="22"/>
  </r>
  <r>
    <n v="233442"/>
    <n v="4"/>
    <n v="1"/>
    <s v="233442-4-1"/>
    <s v="PD-LOUNGE"/>
    <s v="Lodging By Liberty - Sample"/>
    <s v="TEMPO BY HILTON"/>
    <s v="Ellie Marlowe"/>
    <s v="Y"/>
    <s v=""/>
    <n v="1"/>
    <n v="1"/>
    <x v="104"/>
    <x v="50"/>
    <d v="2020-11-06T00:00:00"/>
    <d v="2020-11-13T00:00:00"/>
    <s v="Y"/>
    <x v="0"/>
    <s v="SMP"/>
    <x v="2"/>
    <s v="R&amp;D"/>
    <x v="4"/>
    <d v="2020-04-09T00:00:00"/>
    <m/>
    <n v="0"/>
    <n v="0"/>
    <n v="0"/>
    <m/>
    <m/>
    <m/>
    <x v="22"/>
  </r>
  <r>
    <n v="233442"/>
    <n v="5"/>
    <n v="1"/>
    <s v="233442-5-1"/>
    <s v="LINPILL-20X20KE-SD"/>
    <s v="Lodging By Liberty - Sample"/>
    <s v="TEMPO BY HILTON"/>
    <s v="Ellie Marlowe"/>
    <s v="Y"/>
    <s v=""/>
    <n v="1"/>
    <n v="1"/>
    <x v="104"/>
    <x v="50"/>
    <d v="2020-11-06T00:00:00"/>
    <d v="2020-11-13T00:00:00"/>
    <s v="Y"/>
    <x v="0"/>
    <s v="SMP"/>
    <x v="2"/>
    <s v="R&amp;D"/>
    <x v="1"/>
    <d v="2020-04-09T00:00:00"/>
    <m/>
    <n v="0"/>
    <n v="0"/>
    <n v="-2"/>
    <n v="0.16263"/>
    <m/>
    <m/>
    <x v="22"/>
  </r>
  <r>
    <n v="233443"/>
    <n v="1"/>
    <n v="1"/>
    <s v="233443-1-1"/>
    <s v="LIB0500-2795"/>
    <s v="HGI / Home 2 Fort Wayne IN"/>
    <s v="HGI / FT WAYNE , IN"/>
    <s v="Megan Marley"/>
    <s v=""/>
    <s v=""/>
    <n v="3"/>
    <n v="3"/>
    <x v="47"/>
    <x v="35"/>
    <d v="2020-08-21T00:00:00"/>
    <d v="2020-08-28T00:00:00"/>
    <s v="Y"/>
    <x v="1"/>
    <s v="REG"/>
    <x v="0"/>
    <s v="NORMAL"/>
    <x v="4"/>
    <d v="2020-04-13T00:00:00"/>
    <d v="2020-07-06T00:00:00"/>
    <n v="915"/>
    <n v="3023.35"/>
    <n v="0"/>
    <n v="1.138155"/>
    <n v="1.627605"/>
    <n v="0.91192499999999999"/>
    <x v="12"/>
  </r>
  <r>
    <n v="233444"/>
    <n v="5"/>
    <n v="1"/>
    <s v="233444-5-1"/>
    <s v="LIN0500-2697"/>
    <s v="RESIDENCE INN MEMPHIS DOWNTOWN"/>
    <s v="RESIDENCE INN MEMPHIS DOWNTOWN"/>
    <s v="Christy Barclay"/>
    <s v=""/>
    <s v="Y"/>
    <n v="2"/>
    <n v="2"/>
    <x v="120"/>
    <x v="44"/>
    <d v="2020-06-23T00:00:00"/>
    <d v="2020-06-30T00:00:00"/>
    <s v="Y"/>
    <x v="0"/>
    <s v="REG"/>
    <x v="2"/>
    <s v="NORMAL"/>
    <x v="4"/>
    <d v="2020-04-13T00:00:00"/>
    <m/>
    <n v="1325"/>
    <n v="36575"/>
    <n v="0"/>
    <n v="1.2074"/>
    <n v="1.1828000000000001"/>
    <n v="0.76080000000000003"/>
    <x v="1"/>
  </r>
  <r>
    <n v="233452"/>
    <n v="1"/>
    <n v="1"/>
    <s v="233452-1-1"/>
    <s v="LIB0500-3128"/>
    <s v="SJL DESIGN GROUP, LLC"/>
    <s v="THE SARAH LAKE HOUSTON, TX"/>
    <s v="Christy Barclay"/>
    <s v=""/>
    <s v=""/>
    <n v="2"/>
    <n v="2"/>
    <x v="75"/>
    <x v="35"/>
    <d v="2020-08-21T00:00:00"/>
    <d v="2020-07-03T00:00:00"/>
    <s v="Y"/>
    <x v="1"/>
    <s v="REG"/>
    <x v="0"/>
    <s v="NORMAL"/>
    <x v="4"/>
    <d v="2020-04-14T00:00:00"/>
    <d v="2020-06-10T00:00:00"/>
    <n v="765"/>
    <n v="16795.14"/>
    <n v="0"/>
    <n v="0.67120999999999997"/>
    <n v="1.25874"/>
    <n v="0.93135000000000001"/>
    <x v="12"/>
  </r>
  <r>
    <n v="233452"/>
    <n v="7"/>
    <n v="1"/>
    <s v="233452-7-1"/>
    <s v="LIN10271-C"/>
    <s v="SJL DESIGN GROUP, LLC"/>
    <s v="THE SARAH LAKE HOUSTON, TX"/>
    <s v="Christy Barclay"/>
    <s v=""/>
    <s v=""/>
    <n v="2"/>
    <n v="2"/>
    <x v="80"/>
    <x v="26"/>
    <d v="2020-08-14T00:00:00"/>
    <d v="2020-07-03T00:00:00"/>
    <s v="Y"/>
    <x v="1"/>
    <s v="REG"/>
    <x v="2"/>
    <s v="PLANT3"/>
    <x v="4"/>
    <d v="2020-04-14T00:00:00"/>
    <d v="2020-06-10T00:00:00"/>
    <n v="825"/>
    <n v="16795.14"/>
    <n v="0"/>
    <n v="0.92252000000000001"/>
    <n v="1.60426"/>
    <n v="0.94376000000000004"/>
    <x v="10"/>
  </r>
  <r>
    <n v="233454"/>
    <n v="1"/>
    <n v="1"/>
    <s v="233454-1-1"/>
    <s v="PDL0200-3797-84"/>
    <s v="THE BREAKERS PALM BEACH"/>
    <s v="THE BREAKERS - PALM BEACH, FL"/>
    <s v="Debbie Graham"/>
    <s v=""/>
    <s v="Y"/>
    <n v="1"/>
    <n v="1"/>
    <x v="57"/>
    <x v="40"/>
    <d v="2020-09-25T00:00:00"/>
    <d v="2020-10-01T00:00:00"/>
    <s v="Y"/>
    <x v="0"/>
    <s v="REG"/>
    <x v="2"/>
    <s v="NORMAL"/>
    <x v="0"/>
    <d v="2020-04-14T00:00:00"/>
    <m/>
    <n v="1388"/>
    <n v="4414"/>
    <n v="0"/>
    <n v="1.3231999999999999"/>
    <n v="0.80940000000000001"/>
    <n v="0.41799999999999998"/>
    <x v="16"/>
  </r>
  <r>
    <n v="233454"/>
    <n v="10"/>
    <n v="1"/>
    <s v="233454-10-1"/>
    <s v="LINPILL-16X16KE-SD"/>
    <s v="THE BREAKERS PALM BEACH"/>
    <s v="THE BREAKERS - PALM BEACH, FL"/>
    <s v="Debbie Graham"/>
    <s v=""/>
    <s v="Y"/>
    <n v="1"/>
    <n v="1"/>
    <x v="99"/>
    <x v="23"/>
    <d v="2020-09-25T00:00:00"/>
    <d v="2020-10-01T00:00:00"/>
    <s v="Y"/>
    <x v="0"/>
    <s v="REG"/>
    <x v="2"/>
    <s v="NORMAL"/>
    <x v="1"/>
    <d v="2020-04-14T00:00:00"/>
    <m/>
    <n v="28"/>
    <n v="4414"/>
    <n v="2"/>
    <n v="0.152"/>
    <m/>
    <m/>
    <x v="7"/>
  </r>
  <r>
    <n v="233454"/>
    <n v="2"/>
    <n v="1"/>
    <s v="233454-2-1"/>
    <s v="LINPILL-20X20KE-SD"/>
    <s v="THE BREAKERS PALM BEACH"/>
    <s v="THE BREAKERS - PALM BEACH, FL"/>
    <s v="Debbie Graham"/>
    <s v=""/>
    <s v="Y"/>
    <n v="4"/>
    <n v="4"/>
    <x v="99"/>
    <x v="23"/>
    <d v="2020-09-25T00:00:00"/>
    <d v="2020-10-01T00:00:00"/>
    <s v="Y"/>
    <x v="0"/>
    <s v="REG"/>
    <x v="2"/>
    <s v="NORMAL"/>
    <x v="1"/>
    <d v="2020-04-14T00:00:00"/>
    <m/>
    <n v="28"/>
    <n v="4414"/>
    <n v="-2"/>
    <n v="0.65051999999999999"/>
    <m/>
    <m/>
    <x v="7"/>
  </r>
  <r>
    <n v="233454"/>
    <n v="3"/>
    <n v="1"/>
    <s v="233454-3-1"/>
    <s v="LINPILL-20X20KE-SD"/>
    <s v="THE BREAKERS PALM BEACH"/>
    <s v="THE BREAKERS - PALM BEACH, FL"/>
    <s v="Debbie Graham"/>
    <s v=""/>
    <s v="Y"/>
    <n v="4"/>
    <n v="4"/>
    <x v="99"/>
    <x v="23"/>
    <d v="2020-09-25T00:00:00"/>
    <d v="2020-10-01T00:00:00"/>
    <s v="Y"/>
    <x v="1"/>
    <s v="REG"/>
    <x v="2"/>
    <s v="PLANT3"/>
    <x v="1"/>
    <d v="2020-04-14T00:00:00"/>
    <d v="2020-05-07T00:00:00"/>
    <n v="28"/>
    <n v="4414"/>
    <n v="-2"/>
    <n v="0.65051999999999999"/>
    <m/>
    <m/>
    <x v="7"/>
  </r>
  <r>
    <n v="233454"/>
    <n v="4"/>
    <n v="1"/>
    <s v="233454-4-1"/>
    <s v="PDL0100-3797-68"/>
    <s v="THE BREAKERS PALM BEACH"/>
    <s v="THE BREAKERS - PALM BEACH, FL"/>
    <s v="Debbie Graham"/>
    <s v=""/>
    <s v="Y"/>
    <n v="1"/>
    <n v="1"/>
    <x v="57"/>
    <x v="40"/>
    <d v="2020-09-25T00:00:00"/>
    <d v="2020-10-01T00:00:00"/>
    <s v="Y"/>
    <x v="0"/>
    <s v="REG"/>
    <x v="2"/>
    <s v="NORMAL"/>
    <x v="0"/>
    <d v="2020-04-14T00:00:00"/>
    <m/>
    <n v="1274"/>
    <n v="4414"/>
    <n v="0"/>
    <n v="0.90710000000000002"/>
    <n v="0.74139999999999995"/>
    <n v="0.32"/>
    <x v="16"/>
  </r>
  <r>
    <n v="233454"/>
    <n v="5"/>
    <n v="1"/>
    <s v="233454-5-1"/>
    <s v="PDL0500-3778A"/>
    <s v="THE BREAKERS PALM BEACH"/>
    <s v="THE BREAKERS - PALM BEACH, FL"/>
    <s v="Debbie Graham"/>
    <s v=""/>
    <s v="Y"/>
    <n v="1"/>
    <n v="1"/>
    <x v="57"/>
    <x v="40"/>
    <d v="2020-09-25T00:00:00"/>
    <d v="2020-10-01T00:00:00"/>
    <s v="Y"/>
    <x v="0"/>
    <s v="REG"/>
    <x v="2"/>
    <s v="NORMAL"/>
    <x v="0"/>
    <d v="2020-04-14T00:00:00"/>
    <m/>
    <n v="718"/>
    <n v="4414"/>
    <n v="0"/>
    <n v="0.37669999999999998"/>
    <n v="0.57730000000000004"/>
    <n v="0.308"/>
    <x v="16"/>
  </r>
  <r>
    <n v="233454"/>
    <n v="6"/>
    <n v="1"/>
    <s v="233454-6-1"/>
    <s v="LINPILL-16X16KE-SD"/>
    <s v="THE BREAKERS PALM BEACH"/>
    <s v="THE BREAKERS - PALM BEACH, FL"/>
    <s v="Debbie Graham"/>
    <s v=""/>
    <s v="Y"/>
    <n v="1"/>
    <n v="1"/>
    <x v="99"/>
    <x v="23"/>
    <d v="2020-09-25T00:00:00"/>
    <d v="2020-10-01T00:00:00"/>
    <s v="Y"/>
    <x v="0"/>
    <s v="REG"/>
    <x v="2"/>
    <s v="NORMAL"/>
    <x v="1"/>
    <d v="2020-04-14T00:00:00"/>
    <m/>
    <n v="28"/>
    <n v="4414"/>
    <n v="2"/>
    <n v="0.152"/>
    <m/>
    <m/>
    <x v="7"/>
  </r>
  <r>
    <n v="233454"/>
    <n v="7"/>
    <n v="1"/>
    <s v="233454-7-1"/>
    <s v="PDL0900-3264-68-LCL"/>
    <s v="THE BREAKERS PALM BEACH"/>
    <s v="THE BREAKERS - PALM BEACH, FL"/>
    <s v="Debbie Graham"/>
    <s v=""/>
    <s v="Y"/>
    <n v="1"/>
    <n v="1"/>
    <x v="57"/>
    <x v="40"/>
    <d v="2020-09-25T00:00:00"/>
    <d v="2020-10-01T00:00:00"/>
    <s v="Y"/>
    <x v="0"/>
    <s v="REG"/>
    <x v="2"/>
    <s v="NORMAL"/>
    <x v="2"/>
    <d v="2020-04-14T00:00:00"/>
    <m/>
    <n v="698"/>
    <n v="4414"/>
    <n v="0"/>
    <n v="0.60529999999999995"/>
    <n v="1.0127999999999999"/>
    <n v="0.47499999999999998"/>
    <x v="16"/>
  </r>
  <r>
    <n v="233454"/>
    <n v="8"/>
    <n v="1"/>
    <s v="233454-8-1"/>
    <s v="LINPILL-20X20KE-SD"/>
    <s v="THE BREAKERS PALM BEACH"/>
    <s v="THE BREAKERS - PALM BEACH, FL"/>
    <s v="Debbie Graham"/>
    <s v=""/>
    <s v="Y"/>
    <n v="1"/>
    <n v="1"/>
    <x v="99"/>
    <x v="23"/>
    <d v="2020-09-25T00:00:00"/>
    <d v="2020-10-01T00:00:00"/>
    <s v="Y"/>
    <x v="0"/>
    <s v="REG"/>
    <x v="2"/>
    <s v="NORMAL"/>
    <x v="1"/>
    <d v="2020-04-14T00:00:00"/>
    <m/>
    <n v="28"/>
    <n v="4414"/>
    <n v="-2"/>
    <n v="0.16263"/>
    <m/>
    <m/>
    <x v="7"/>
  </r>
  <r>
    <n v="233454"/>
    <n v="9"/>
    <n v="1"/>
    <s v="233454-9-1"/>
    <s v="LINPILL-18X18KE-SD"/>
    <s v="THE BREAKERS PALM BEACH"/>
    <s v="THE BREAKERS - PALM BEACH, FL"/>
    <s v="Debbie Graham"/>
    <s v=""/>
    <s v="Y"/>
    <n v="1"/>
    <n v="1"/>
    <x v="57"/>
    <x v="40"/>
    <d v="2020-09-25T00:00:00"/>
    <d v="2020-10-01T00:00:00"/>
    <s v="Y"/>
    <x v="0"/>
    <s v="REG"/>
    <x v="2"/>
    <s v="NORMAL"/>
    <x v="1"/>
    <d v="2020-04-14T00:00:00"/>
    <m/>
    <n v="28"/>
    <n v="4414"/>
    <n v="0"/>
    <n v="8.3750000000000005E-2"/>
    <m/>
    <m/>
    <x v="16"/>
  </r>
  <r>
    <n v="233455"/>
    <n v="1"/>
    <n v="1"/>
    <s v="233455-1-1"/>
    <s v="LER0800-349-CY2"/>
    <s v="AMERICAN HOTEL REGISTER"/>
    <s v="FAIRFIELD INN &amp; SUITES CHEROKEE, NC"/>
    <s v="Bailee Moore"/>
    <s v=""/>
    <s v="Y"/>
    <n v="100"/>
    <n v="100"/>
    <x v="55"/>
    <x v="34"/>
    <d v="2020-07-13T00:00:00"/>
    <d v="2020-07-17T00:00:00"/>
    <s v="Y"/>
    <x v="1"/>
    <s v="PRGM"/>
    <x v="0"/>
    <s v="NORMAL"/>
    <x v="5"/>
    <d v="2020-04-14T00:00:00"/>
    <d v="2020-07-08T00:00:00"/>
    <n v="157.08000000000001"/>
    <n v="15708"/>
    <n v="0"/>
    <m/>
    <m/>
    <m/>
    <x v="11"/>
  </r>
  <r>
    <n v="233456"/>
    <n v="1"/>
    <n v="1"/>
    <s v="233456-1-1"/>
    <s v="PDL0200-2422A-70-HGI"/>
    <s v="Carver &amp; Associates"/>
    <s v="HILTON GARDEN INN - CHARLOTTE, NC"/>
    <s v="Megan Marley"/>
    <s v=""/>
    <s v=""/>
    <n v="23"/>
    <n v="23"/>
    <x v="115"/>
    <x v="1"/>
    <d v="2020-07-10T00:00:00"/>
    <d v="2020-07-17T00:00:00"/>
    <s v="Y"/>
    <x v="0"/>
    <s v="REG"/>
    <x v="0"/>
    <s v="R&amp;D"/>
    <x v="0"/>
    <d v="2020-04-14T00:00:00"/>
    <m/>
    <n v="737.76"/>
    <n v="61643.16"/>
    <n v="0"/>
    <n v="34.049199999999999"/>
    <n v="15.340999999999999"/>
    <n v="12.456799999999999"/>
    <x v="1"/>
  </r>
  <r>
    <n v="233456"/>
    <n v="2"/>
    <n v="1"/>
    <s v="233456-2-1"/>
    <s v="LINPILL-18X18KEW"/>
    <s v="Carver &amp; Associates"/>
    <s v="HILTON GARDEN INN - CHARLOTTE, NC"/>
    <s v="Megan Marley"/>
    <s v=""/>
    <s v=""/>
    <n v="46"/>
    <n v="46"/>
    <x v="81"/>
    <x v="51"/>
    <d v="2020-07-10T00:00:00"/>
    <d v="2020-07-17T00:00:00"/>
    <s v="Y"/>
    <x v="0"/>
    <s v="REG"/>
    <x v="2"/>
    <s v="NORMAL"/>
    <x v="1"/>
    <d v="2020-04-14T00:00:00"/>
    <m/>
    <n v="13.78"/>
    <n v="61643.16"/>
    <n v="0"/>
    <n v="6.3365"/>
    <m/>
    <m/>
    <x v="1"/>
  </r>
  <r>
    <n v="233456"/>
    <n v="3"/>
    <n v="1"/>
    <s v="233456-3-1"/>
    <s v="LIB0500-2422-AP"/>
    <s v="Carver &amp; Associates"/>
    <s v="HILTON GARDEN INN - CHARLOTTE, NC"/>
    <s v="Megan Marley"/>
    <s v=""/>
    <s v=""/>
    <n v="110"/>
    <n v="110"/>
    <x v="119"/>
    <x v="32"/>
    <d v="2020-07-10T00:00:00"/>
    <d v="2020-07-17T00:00:00"/>
    <s v="Y"/>
    <x v="0"/>
    <s v="REG"/>
    <x v="0"/>
    <s v="NORMAL"/>
    <x v="4"/>
    <d v="2020-04-14T00:00:00"/>
    <m/>
    <n v="329.66"/>
    <n v="61643.16"/>
    <n v="0"/>
    <n v="59.998399999999997"/>
    <n v="112.36995"/>
    <n v="70.917000000000002"/>
    <x v="1"/>
  </r>
  <r>
    <n v="233456"/>
    <n v="4"/>
    <n v="1"/>
    <s v="233456-4-1"/>
    <s v="LIBPILL-18X10KEW"/>
    <s v="Carver &amp; Associates"/>
    <s v="HILTON GARDEN INN - CHARLOTTE, NC"/>
    <s v="Megan Marley"/>
    <s v=""/>
    <s v=""/>
    <n v="110"/>
    <n v="110"/>
    <x v="81"/>
    <x v="51"/>
    <d v="2020-07-10T00:00:00"/>
    <d v="2020-07-17T00:00:00"/>
    <s v="Y"/>
    <x v="0"/>
    <s v="REG"/>
    <x v="0"/>
    <s v="NORMAL"/>
    <x v="1"/>
    <d v="2020-04-14T00:00:00"/>
    <m/>
    <n v="12.72"/>
    <n v="61643.16"/>
    <n v="0"/>
    <n v="10.736000000000001"/>
    <m/>
    <m/>
    <x v="1"/>
  </r>
  <r>
    <n v="233456"/>
    <n v="5"/>
    <n v="1"/>
    <s v="233456-5-1"/>
    <s v="LIB0700-1217"/>
    <s v="Carver &amp; Associates"/>
    <s v="HILTON GARDEN INN - CHARLOTTE, NC"/>
    <s v="Megan Marley"/>
    <s v=""/>
    <s v=""/>
    <n v="16"/>
    <n v="16"/>
    <x v="81"/>
    <x v="51"/>
    <d v="2020-07-10T00:00:00"/>
    <d v="2020-07-17T00:00:00"/>
    <s v="Y"/>
    <x v="0"/>
    <s v="REG"/>
    <x v="0"/>
    <s v="NORMAL"/>
    <x v="4"/>
    <d v="2020-04-14T00:00:00"/>
    <m/>
    <n v="289"/>
    <n v="61643.16"/>
    <n v="0"/>
    <n v="2.4748000000000001"/>
    <n v="7.4894400000000001"/>
    <n v="2.7551999999999999"/>
    <x v="1"/>
  </r>
  <r>
    <n v="233462"/>
    <n v="1"/>
    <n v="1"/>
    <s v="233462-1-1"/>
    <s v="LIN0500-3333A"/>
    <s v="Masonic Care Community of New York Acacia Village"/>
    <s v="MASONIC CARE COMMUNITY-NEW YORK"/>
    <s v="Megan Marley"/>
    <s v=""/>
    <s v="Y"/>
    <n v="4"/>
    <n v="4"/>
    <x v="66"/>
    <x v="45"/>
    <d v="2020-07-29T00:00:00"/>
    <d v="2020-08-06T00:00:00"/>
    <s v="Y"/>
    <x v="1"/>
    <s v="REG"/>
    <x v="2"/>
    <s v="PLANT3"/>
    <x v="4"/>
    <d v="2020-04-16T00:00:00"/>
    <d v="2020-07-06T00:00:00"/>
    <n v="655"/>
    <n v="3104.03"/>
    <n v="0"/>
    <n v="1.8455999999999999"/>
    <n v="3.6783999999999999"/>
    <n v="2.7972000000000001"/>
    <x v="19"/>
  </r>
  <r>
    <n v="233462"/>
    <n v="2"/>
    <n v="1"/>
    <s v="233462-2-1"/>
    <s v="LINPILL-16X9KEW-SD"/>
    <s v="Masonic Care Community of New York Acacia Village"/>
    <s v="MASONIC CARE COMMUNITY-NEW YORK"/>
    <s v="Megan Marley"/>
    <s v=""/>
    <s v="Y"/>
    <n v="4"/>
    <n v="4"/>
    <x v="66"/>
    <x v="45"/>
    <d v="2020-07-29T00:00:00"/>
    <d v="2020-08-06T00:00:00"/>
    <s v="Y"/>
    <x v="1"/>
    <s v="REG"/>
    <x v="2"/>
    <s v="PLANT3"/>
    <x v="1"/>
    <d v="2020-04-16T00:00:00"/>
    <d v="2020-07-06T00:00:00"/>
    <n v="35"/>
    <n v="3104.03"/>
    <n v="0"/>
    <n v="0.12664"/>
    <m/>
    <m/>
    <x v="19"/>
  </r>
  <r>
    <n v="233463"/>
    <n v="2"/>
    <n v="1"/>
    <s v="233463-2-1"/>
    <s v="LIN0100-2851"/>
    <s v="INTERIOR ENVIROMENTS"/>
    <s v="INTERIOR ENVIROMENTS"/>
    <s v="Bailee Moore"/>
    <s v=""/>
    <s v="Y"/>
    <n v="1"/>
    <n v="1"/>
    <x v="38"/>
    <x v="26"/>
    <d v="2020-08-13T00:00:00"/>
    <d v="2020-08-20T00:00:00"/>
    <s v="Y"/>
    <x v="1"/>
    <s v="REG"/>
    <x v="2"/>
    <s v="PLANT3"/>
    <x v="0"/>
    <d v="2020-04-16T00:00:00"/>
    <d v="2020-06-12T00:00:00"/>
    <n v="1620"/>
    <n v="6170.04"/>
    <n v="0"/>
    <n v="2.0163799999999998"/>
    <n v="0.93049999999999999"/>
    <n v="0.28100000000000003"/>
    <x v="10"/>
  </r>
  <r>
    <n v="233466"/>
    <n v="1"/>
    <n v="1"/>
    <s v="233466-1-1"/>
    <s v="LER0800-320-HIX-BLUE"/>
    <s v="AMERICAN HOTEL REGISTER"/>
    <s v="HOLIDAY INN EXPRESS WILDWOOD, FL"/>
    <s v="Bailee Moore"/>
    <s v=""/>
    <s v="Y"/>
    <n v="92"/>
    <n v="92"/>
    <x v="22"/>
    <x v="18"/>
    <d v="2020-08-28T00:00:00"/>
    <d v="2020-09-04T00:00:00"/>
    <s v="Y"/>
    <x v="1"/>
    <s v="PRGM"/>
    <x v="0"/>
    <s v="NORMAL"/>
    <x v="5"/>
    <d v="2020-04-16T00:00:00"/>
    <d v="2020-06-02T00:00:00"/>
    <n v="168.5"/>
    <n v="56812"/>
    <n v="0"/>
    <m/>
    <m/>
    <m/>
    <x v="3"/>
  </r>
  <r>
    <n v="233466"/>
    <n v="2"/>
    <n v="1"/>
    <s v="233466-2-1"/>
    <s v="LIB0200-2308A-77"/>
    <s v="AMERICAN HOTEL REGISTER"/>
    <s v="HOLIDAY INN EXPRESS WILDWOOD, FL"/>
    <s v="Bailee Moore"/>
    <s v=""/>
    <s v="Y"/>
    <n v="8"/>
    <n v="8"/>
    <x v="59"/>
    <x v="18"/>
    <d v="2020-08-28T00:00:00"/>
    <d v="2020-09-04T00:00:00"/>
    <s v="Y"/>
    <x v="1"/>
    <s v="PRGM"/>
    <x v="0"/>
    <s v="NORMAL"/>
    <x v="0"/>
    <d v="2020-04-16T00:00:00"/>
    <d v="2020-06-02T00:00:00"/>
    <n v="820"/>
    <n v="56812"/>
    <n v="0"/>
    <n v="3.94028"/>
    <n v="5.88"/>
    <n v="4.2"/>
    <x v="3"/>
  </r>
  <r>
    <n v="233466"/>
    <n v="3"/>
    <n v="1"/>
    <s v="233466-3-1"/>
    <s v="LIB0200-2308A"/>
    <s v="AMERICAN HOTEL REGISTER"/>
    <s v="HOLIDAY INN EXPRESS WILDWOOD, FL"/>
    <s v="Bailee Moore"/>
    <s v=""/>
    <s v="Y"/>
    <n v="16"/>
    <n v="16"/>
    <x v="22"/>
    <x v="18"/>
    <d v="2020-08-28T00:00:00"/>
    <d v="2020-09-04T00:00:00"/>
    <s v="Y"/>
    <x v="1"/>
    <s v="PRGM"/>
    <x v="0"/>
    <s v="NORMAL"/>
    <x v="0"/>
    <d v="2020-04-16T00:00:00"/>
    <d v="2020-06-02T00:00:00"/>
    <n v="764"/>
    <n v="56812"/>
    <n v="0"/>
    <n v="7.88056"/>
    <n v="11.76"/>
    <n v="8.4"/>
    <x v="3"/>
  </r>
  <r>
    <n v="233466"/>
    <n v="4"/>
    <n v="1"/>
    <s v="233466-4-1"/>
    <s v="LIN0100-2330-96"/>
    <s v="AMERICAN HOTEL REGISTER"/>
    <s v="HOLIDAY INN EXPRESS WILDWOOD, FL"/>
    <s v="Bailee Moore"/>
    <s v=""/>
    <s v="Y"/>
    <n v="2"/>
    <n v="2"/>
    <x v="104"/>
    <x v="50"/>
    <d v="2020-09-18T00:00:00"/>
    <d v="2020-09-25T00:00:00"/>
    <s v="Y"/>
    <x v="1"/>
    <s v="PRGM"/>
    <x v="2"/>
    <s v="PLANT3"/>
    <x v="0"/>
    <d v="2020-04-16T00:00:00"/>
    <d v="2020-06-02T00:00:00"/>
    <n v="1108"/>
    <n v="56812"/>
    <n v="0"/>
    <n v="2"/>
    <n v="2.8332600000000001"/>
    <n v="1.41676"/>
    <x v="22"/>
  </r>
  <r>
    <n v="233466"/>
    <n v="5"/>
    <n v="1"/>
    <s v="233466-5-1"/>
    <s v="LIN0500-2331"/>
    <s v="AMERICAN HOTEL REGISTER"/>
    <s v="HOLIDAY INN EXPRESS WILDWOOD, FL"/>
    <s v="Bailee Moore"/>
    <s v=""/>
    <s v="Y"/>
    <n v="3"/>
    <n v="3"/>
    <x v="104"/>
    <x v="50"/>
    <d v="2020-09-18T00:00:00"/>
    <d v="2020-09-25T00:00:00"/>
    <s v="Y"/>
    <x v="1"/>
    <s v="PRGM"/>
    <x v="2"/>
    <s v="PLANT3"/>
    <x v="4"/>
    <d v="2020-04-16T00:00:00"/>
    <d v="2020-06-02T00:00:00"/>
    <n v="410"/>
    <n v="56812"/>
    <n v="0"/>
    <n v="1.68"/>
    <n v="2.6669999999999998"/>
    <n v="1.3334999999999999"/>
    <x v="22"/>
  </r>
  <r>
    <n v="233466"/>
    <n v="6"/>
    <n v="1"/>
    <s v="233466-6-1"/>
    <s v="LIN0500-2330"/>
    <s v="AMERICAN HOTEL REGISTER"/>
    <s v="HOLIDAY INN EXPRESS WILDWOOD, FL"/>
    <s v="Bailee Moore"/>
    <s v=""/>
    <s v="Y"/>
    <n v="4"/>
    <n v="4"/>
    <x v="104"/>
    <x v="50"/>
    <d v="2020-09-18T00:00:00"/>
    <d v="2020-09-25T00:00:00"/>
    <s v="Y"/>
    <x v="1"/>
    <s v="PRGM"/>
    <x v="2"/>
    <s v="PLANT3"/>
    <x v="4"/>
    <d v="2020-04-16T00:00:00"/>
    <d v="2020-06-02T00:00:00"/>
    <n v="635"/>
    <n v="56812"/>
    <n v="0"/>
    <n v="2.6855199999999999"/>
    <n v="5.3360000000000003"/>
    <m/>
    <x v="22"/>
  </r>
  <r>
    <n v="233466"/>
    <n v="7"/>
    <n v="1"/>
    <s v="233466-7-1"/>
    <s v="LIN0900-397-72"/>
    <s v="AMERICAN HOTEL REGISTER"/>
    <s v="HOLIDAY INN EXPRESS WILDWOOD, FL"/>
    <s v="Bailee Moore"/>
    <s v=""/>
    <s v="Y"/>
    <n v="4"/>
    <n v="4"/>
    <x v="104"/>
    <x v="50"/>
    <d v="2020-09-18T00:00:00"/>
    <d v="2020-09-25T00:00:00"/>
    <s v="Y"/>
    <x v="1"/>
    <s v="PRGM"/>
    <x v="2"/>
    <s v="PLANT3"/>
    <x v="0"/>
    <d v="2020-04-16T00:00:00"/>
    <d v="2020-06-02T00:00:00"/>
    <n v="1335"/>
    <n v="56812"/>
    <n v="0"/>
    <n v="6.4"/>
    <n v="5.2670000000000003"/>
    <n v="2.6335199999999999"/>
    <x v="22"/>
  </r>
  <r>
    <n v="233466"/>
    <n v="8"/>
    <n v="1"/>
    <s v="233466-8-1"/>
    <s v="LIB0700-1383"/>
    <s v="AMERICAN HOTEL REGISTER"/>
    <s v="HOLIDAY INN EXPRESS WILDWOOD, FL"/>
    <s v="Bailee Moore"/>
    <s v=""/>
    <s v="Y"/>
    <n v="6"/>
    <n v="6"/>
    <x v="104"/>
    <x v="50"/>
    <d v="2020-09-18T00:00:00"/>
    <d v="2020-09-25T00:00:00"/>
    <s v="Y"/>
    <x v="1"/>
    <s v="PRGM"/>
    <x v="0"/>
    <s v="NORMAL"/>
    <x v="4"/>
    <d v="2020-04-16T00:00:00"/>
    <d v="2020-06-02T00:00:00"/>
    <n v="268"/>
    <n v="56812"/>
    <n v="0"/>
    <n v="3.03138"/>
    <n v="3.3"/>
    <n v="0.88458000000000003"/>
    <x v="22"/>
  </r>
  <r>
    <n v="233466"/>
    <n v="9"/>
    <n v="1"/>
    <s v="233466-9-1"/>
    <s v="LIB0700-1383"/>
    <s v="AMERICAN HOTEL REGISTER"/>
    <s v="HOLIDAY INN EXPRESS WILDWOOD, FL"/>
    <s v="Bailee Moore"/>
    <s v=""/>
    <s v="Y"/>
    <n v="6"/>
    <n v="6"/>
    <x v="104"/>
    <x v="50"/>
    <d v="2020-09-18T00:00:00"/>
    <d v="2020-09-25T00:00:00"/>
    <s v="Y"/>
    <x v="1"/>
    <s v="PRGM"/>
    <x v="0"/>
    <s v="NORMAL"/>
    <x v="4"/>
    <d v="2020-04-16T00:00:00"/>
    <d v="2020-06-02T00:00:00"/>
    <n v="268"/>
    <n v="56812"/>
    <n v="0"/>
    <n v="3.03138"/>
    <n v="3.3"/>
    <n v="0.88458000000000003"/>
    <x v="22"/>
  </r>
  <r>
    <n v="233467"/>
    <n v="1"/>
    <n v="1"/>
    <s v="233467-1-1"/>
    <s v="LIN0100-2852C"/>
    <s v="The Stroud Group"/>
    <s v="HILTON TAMPA"/>
    <s v="Megan Marley"/>
    <s v=""/>
    <s v="Y"/>
    <n v="1"/>
    <n v="1"/>
    <x v="55"/>
    <x v="34"/>
    <d v="2020-09-11T00:00:00"/>
    <d v="2020-09-18T00:00:00"/>
    <s v="Y"/>
    <x v="1"/>
    <s v="REG"/>
    <x v="2"/>
    <s v="PLANT3"/>
    <x v="0"/>
    <d v="2020-04-16T00:00:00"/>
    <d v="2020-06-30T00:00:00"/>
    <n v="1646"/>
    <n v="12596"/>
    <n v="0"/>
    <n v="1.8872"/>
    <n v="0.88029999999999997"/>
    <n v="0.33189999999999997"/>
    <x v="11"/>
  </r>
  <r>
    <n v="233467"/>
    <n v="2"/>
    <n v="1"/>
    <s v="233467-2-1"/>
    <s v="LINPILL-18X18KEW"/>
    <s v="The Stroud Group"/>
    <s v="HILTON TAMPA"/>
    <s v="Megan Marley"/>
    <s v=""/>
    <s v="Y"/>
    <n v="2"/>
    <n v="2"/>
    <x v="55"/>
    <x v="34"/>
    <d v="2020-09-11T00:00:00"/>
    <d v="2020-09-18T00:00:00"/>
    <s v="Y"/>
    <x v="1"/>
    <s v="REG"/>
    <x v="2"/>
    <s v="PLANT3"/>
    <x v="1"/>
    <d v="2020-04-16T00:00:00"/>
    <d v="2020-06-30T00:00:00"/>
    <n v="0"/>
    <n v="12596"/>
    <n v="0"/>
    <n v="0.27550000000000002"/>
    <m/>
    <m/>
    <x v="11"/>
  </r>
  <r>
    <n v="233467"/>
    <n v="3"/>
    <n v="1"/>
    <s v="233467-3-1"/>
    <s v="LINPILL-20X20KEW"/>
    <s v="The Stroud Group"/>
    <s v="HILTON TAMPA"/>
    <s v="Megan Marley"/>
    <s v=""/>
    <s v="Y"/>
    <n v="2"/>
    <n v="2"/>
    <x v="55"/>
    <x v="34"/>
    <d v="2020-09-11T00:00:00"/>
    <d v="2020-09-18T00:00:00"/>
    <s v="Y"/>
    <x v="1"/>
    <s v="REG"/>
    <x v="2"/>
    <s v="PLANT3"/>
    <x v="1"/>
    <d v="2020-04-16T00:00:00"/>
    <d v="2020-06-30T00:00:00"/>
    <n v="0"/>
    <n v="12596"/>
    <n v="0"/>
    <n v="0.36499999999999999"/>
    <m/>
    <m/>
    <x v="11"/>
  </r>
  <r>
    <n v="233467"/>
    <n v="5"/>
    <n v="1"/>
    <s v="233467-5-1"/>
    <s v="LIBPILL-16X12KEW"/>
    <s v="The Stroud Group"/>
    <s v="HILTON TAMPA"/>
    <s v="Megan Marley"/>
    <s v=""/>
    <s v="Y"/>
    <n v="2"/>
    <n v="2"/>
    <x v="55"/>
    <x v="34"/>
    <d v="2020-09-11T00:00:00"/>
    <d v="2020-09-18T00:00:00"/>
    <s v="Y"/>
    <x v="1"/>
    <s v="REG"/>
    <x v="0"/>
    <s v="NORMAL"/>
    <x v="1"/>
    <d v="2020-04-16T00:00:00"/>
    <d v="2020-06-30T00:00:00"/>
    <n v="0"/>
    <n v="12596"/>
    <n v="0"/>
    <n v="0.21879999999999999"/>
    <m/>
    <m/>
    <x v="11"/>
  </r>
  <r>
    <n v="233472"/>
    <n v="1"/>
    <n v="1"/>
    <s v="233472-1-1"/>
    <s v="LIN0900-316-69L-CIS"/>
    <s v="AMERICAN HOTEL REGISTER"/>
    <s v="COUNTRY INN &amp; SUITES RAPID CITY, SD"/>
    <s v="Deanna Rapp"/>
    <s v=""/>
    <s v="Y"/>
    <n v="1"/>
    <n v="1"/>
    <x v="94"/>
    <x v="14"/>
    <d v="2020-09-08T00:00:00"/>
    <d v="2020-09-15T00:00:00"/>
    <s v="Y"/>
    <x v="1"/>
    <s v="REG"/>
    <x v="2"/>
    <s v="PLANT3"/>
    <x v="0"/>
    <d v="2020-04-17T00:00:00"/>
    <d v="2020-07-08T00:00:00"/>
    <n v="1876"/>
    <n v="4448"/>
    <n v="0"/>
    <n v="1.13426"/>
    <n v="1.70838"/>
    <m/>
    <x v="2"/>
  </r>
  <r>
    <n v="233472"/>
    <n v="2"/>
    <n v="1"/>
    <s v="233472-2-1"/>
    <s v="LIN0900-316-99-LSOF-CIS"/>
    <s v="AMERICAN HOTEL REGISTER"/>
    <s v="COUNTRY INN &amp; SUITES RAPID CITY, SD"/>
    <s v="Deanna Rapp"/>
    <s v=""/>
    <s v="Y"/>
    <n v="1"/>
    <n v="1"/>
    <x v="94"/>
    <x v="14"/>
    <d v="2020-09-08T00:00:00"/>
    <d v="2020-09-15T00:00:00"/>
    <s v="Y"/>
    <x v="1"/>
    <s v="REG"/>
    <x v="2"/>
    <s v="PLANT3"/>
    <x v="0"/>
    <d v="2020-04-17T00:00:00"/>
    <d v="2020-07-08T00:00:00"/>
    <n v="2572"/>
    <n v="4448"/>
    <n v="0"/>
    <n v="0.82013000000000003"/>
    <n v="0.83513000000000004"/>
    <n v="0.35349999999999998"/>
    <x v="2"/>
  </r>
  <r>
    <n v="233472"/>
    <n v="3"/>
    <n v="1"/>
    <s v="233472-3-1"/>
    <s v="LIN0900-316-69R-CIS"/>
    <s v="AMERICAN HOTEL REGISTER"/>
    <s v="COUNTRY INN &amp; SUITES RAPID CITY, SD"/>
    <s v="Deanna Rapp"/>
    <s v=""/>
    <s v="Y"/>
    <n v="1"/>
    <n v="1"/>
    <x v="94"/>
    <x v="14"/>
    <d v="2020-09-08T00:00:00"/>
    <d v="2020-09-15T00:00:00"/>
    <s v="Y"/>
    <x v="1"/>
    <s v="REG"/>
    <x v="2"/>
    <s v="PLANT3"/>
    <x v="0"/>
    <d v="2020-04-17T00:00:00"/>
    <d v="2020-07-08T00:00:00"/>
    <n v="0"/>
    <n v="4448"/>
    <n v="0"/>
    <n v="1.13426"/>
    <n v="1.70838"/>
    <m/>
    <x v="2"/>
  </r>
  <r>
    <n v="233472"/>
    <n v="4"/>
    <n v="1"/>
    <s v="233472-4-1"/>
    <s v="LIN0900-316-99-RSOF-CIS"/>
    <s v="AMERICAN HOTEL REGISTER"/>
    <s v="COUNTRY INN &amp; SUITES RAPID CITY, SD"/>
    <s v="Deanna Rapp"/>
    <s v=""/>
    <s v="Y"/>
    <n v="1"/>
    <n v="1"/>
    <x v="94"/>
    <x v="14"/>
    <d v="2020-09-08T00:00:00"/>
    <d v="2020-09-15T00:00:00"/>
    <s v="Y"/>
    <x v="1"/>
    <s v="REG"/>
    <x v="2"/>
    <s v="PLANT3"/>
    <x v="0"/>
    <d v="2020-04-17T00:00:00"/>
    <d v="2020-07-08T00:00:00"/>
    <n v="0"/>
    <n v="4448"/>
    <n v="0"/>
    <n v="0.82013000000000003"/>
    <n v="0.83513000000000004"/>
    <n v="0.35349999999999998"/>
    <x v="2"/>
  </r>
  <r>
    <n v="233473"/>
    <n v="10"/>
    <n v="1"/>
    <s v="233473-10-1"/>
    <s v="PDL0900-676-55-R-BNQ"/>
    <s v="PAM ELLIS &amp; ASSOICATES INC"/>
    <s v="HAMPTON INN WYTHEVILLE, VA"/>
    <s v="Megan Marley"/>
    <s v=""/>
    <s v=""/>
    <n v="2"/>
    <n v="2"/>
    <x v="92"/>
    <x v="45"/>
    <d v="2020-06-22T00:00:00"/>
    <d v="2020-06-26T00:00:00"/>
    <s v="Y"/>
    <x v="0"/>
    <s v="REG"/>
    <x v="2"/>
    <s v="R&amp;D"/>
    <x v="0"/>
    <d v="2020-04-17T00:00:00"/>
    <m/>
    <n v="0"/>
    <n v="24947.97"/>
    <n v="0"/>
    <n v="0.85"/>
    <n v="1.6537999999999999"/>
    <n v="0.96"/>
    <x v="19"/>
  </r>
  <r>
    <n v="233473"/>
    <n v="11"/>
    <n v="1"/>
    <s v="233473-11-1"/>
    <s v="LINPILL-14X14KEW-SD-HMP-CS"/>
    <s v="PAM ELLIS &amp; ASSOICATES INC"/>
    <s v="HAMPTON INN WYTHEVILLE, VA"/>
    <s v="Megan Marley"/>
    <s v=""/>
    <s v=""/>
    <n v="4"/>
    <n v="4"/>
    <x v="92"/>
    <x v="45"/>
    <d v="2020-06-22T00:00:00"/>
    <d v="2020-06-26T00:00:00"/>
    <s v="Y"/>
    <x v="1"/>
    <s v="REG"/>
    <x v="2"/>
    <s v="PLANT3"/>
    <x v="1"/>
    <d v="2020-04-17T00:00:00"/>
    <d v="2020-04-22T00:00:00"/>
    <n v="30.43"/>
    <n v="24947.97"/>
    <n v="0"/>
    <n v="0"/>
    <m/>
    <m/>
    <x v="19"/>
  </r>
  <r>
    <n v="233473"/>
    <n v="5"/>
    <n v="1"/>
    <s v="233473-5-1"/>
    <s v="PDL0900-677-55-L-BNQ"/>
    <s v="PAM ELLIS &amp; ASSOICATES INC"/>
    <s v="HAMPTON INN WYTHEVILLE, VA"/>
    <s v="Megan Marley"/>
    <s v=""/>
    <s v=""/>
    <n v="2"/>
    <n v="2"/>
    <x v="105"/>
    <x v="44"/>
    <d v="2020-06-22T00:00:00"/>
    <d v="2020-06-26T00:00:00"/>
    <s v="Y"/>
    <x v="0"/>
    <s v="REG"/>
    <x v="2"/>
    <s v="R&amp;D"/>
    <x v="0"/>
    <d v="2020-04-17T00:00:00"/>
    <m/>
    <n v="2010.27"/>
    <n v="24947.97"/>
    <n v="0"/>
    <n v="1.7030000000000001"/>
    <n v="1.6919999999999999"/>
    <n v="0.68400000000000005"/>
    <x v="1"/>
  </r>
  <r>
    <n v="233473"/>
    <n v="6"/>
    <n v="1"/>
    <s v="233473-6-1"/>
    <s v="PDL0900-677-55-R-BNQ"/>
    <s v="PAM ELLIS &amp; ASSOICATES INC"/>
    <s v="HAMPTON INN WYTHEVILLE, VA"/>
    <s v="Megan Marley"/>
    <s v=""/>
    <s v=""/>
    <n v="2"/>
    <n v="2"/>
    <x v="92"/>
    <x v="45"/>
    <d v="2020-06-22T00:00:00"/>
    <d v="2020-06-26T00:00:00"/>
    <s v="Y"/>
    <x v="0"/>
    <s v="REG"/>
    <x v="2"/>
    <s v="R&amp;D"/>
    <x v="0"/>
    <d v="2020-04-17T00:00:00"/>
    <m/>
    <n v="0"/>
    <n v="24947.97"/>
    <n v="0"/>
    <n v="1.7030000000000001"/>
    <n v="1.6919999999999999"/>
    <n v="0.68400000000000005"/>
    <x v="19"/>
  </r>
  <r>
    <n v="233473"/>
    <n v="7"/>
    <n v="1"/>
    <s v="233473-7-1"/>
    <s v="LINPILL-14X14KEW-SD-HMP-CS"/>
    <s v="PAM ELLIS &amp; ASSOICATES INC"/>
    <s v="HAMPTON INN WYTHEVILLE, VA"/>
    <s v="Megan Marley"/>
    <s v=""/>
    <s v=""/>
    <n v="4"/>
    <n v="4"/>
    <x v="92"/>
    <x v="45"/>
    <d v="2020-06-22T00:00:00"/>
    <d v="2020-06-26T00:00:00"/>
    <s v="Y"/>
    <x v="1"/>
    <s v="REG"/>
    <x v="2"/>
    <s v="PLANT3"/>
    <x v="1"/>
    <d v="2020-04-17T00:00:00"/>
    <d v="2020-04-22T00:00:00"/>
    <n v="34.35"/>
    <n v="24947.97"/>
    <n v="0"/>
    <n v="0"/>
    <m/>
    <m/>
    <x v="19"/>
  </r>
  <r>
    <n v="233473"/>
    <n v="8"/>
    <n v="1"/>
    <s v="233473-8-1"/>
    <s v="LINPILL-14X14KEW-SD-HMP-CS"/>
    <s v="PAM ELLIS &amp; ASSOICATES INC"/>
    <s v="HAMPTON INN WYTHEVILLE, VA"/>
    <s v="Megan Marley"/>
    <s v=""/>
    <s v=""/>
    <n v="4"/>
    <n v="4"/>
    <x v="92"/>
    <x v="45"/>
    <d v="2020-06-22T00:00:00"/>
    <d v="2020-06-26T00:00:00"/>
    <s v="Y"/>
    <x v="1"/>
    <s v="REG"/>
    <x v="2"/>
    <s v="PLANT3"/>
    <x v="1"/>
    <d v="2020-04-17T00:00:00"/>
    <d v="2020-04-22T00:00:00"/>
    <n v="37.700000000000003"/>
    <n v="24947.97"/>
    <n v="0"/>
    <n v="0"/>
    <m/>
    <m/>
    <x v="19"/>
  </r>
  <r>
    <n v="233473"/>
    <n v="9"/>
    <n v="1"/>
    <s v="233473-9-1"/>
    <s v="PDL0900-676-55-L-BNQ"/>
    <s v="PAM ELLIS &amp; ASSOICATES INC"/>
    <s v="HAMPTON INN WYTHEVILLE, VA"/>
    <s v="Megan Marley"/>
    <s v=""/>
    <s v=""/>
    <n v="2"/>
    <n v="2"/>
    <x v="92"/>
    <x v="45"/>
    <d v="2020-06-22T00:00:00"/>
    <d v="2020-06-26T00:00:00"/>
    <s v="Y"/>
    <x v="0"/>
    <s v="REG"/>
    <x v="2"/>
    <s v="R&amp;D"/>
    <x v="0"/>
    <d v="2020-04-17T00:00:00"/>
    <m/>
    <n v="2431"/>
    <n v="24947.97"/>
    <n v="0"/>
    <n v="0.85"/>
    <n v="1.6537999999999999"/>
    <n v="0.96"/>
    <x v="19"/>
  </r>
  <r>
    <n v="233474"/>
    <n v="2"/>
    <n v="1"/>
    <s v="233474-2-1"/>
    <s v="LIN0500-311A-HI"/>
    <s v="Ramada Conversion to Holiday Inn"/>
    <s v="HOLIDAY INN H4 - INDIANAPOLIS AIRPORT, IN"/>
    <s v="Megan Marley"/>
    <s v=""/>
    <s v="Y"/>
    <n v="1"/>
    <n v="1"/>
    <x v="66"/>
    <x v="45"/>
    <d v="2020-07-24T00:00:00"/>
    <d v="2020-07-31T00:00:00"/>
    <s v="Y"/>
    <x v="1"/>
    <s v="REG"/>
    <x v="2"/>
    <s v="PLANT3"/>
    <x v="4"/>
    <d v="2020-04-20T00:00:00"/>
    <d v="2020-04-23T00:00:00"/>
    <n v="828"/>
    <n v="18941.5"/>
    <n v="0"/>
    <n v="0.52039999999999997"/>
    <n v="0.86899999999999999"/>
    <n v="0.60929999999999995"/>
    <x v="19"/>
  </r>
  <r>
    <n v="233474"/>
    <n v="3"/>
    <n v="1"/>
    <s v="233474-3-1"/>
    <s v="LIN0900-624B-61-LAF-HIP"/>
    <s v="Ramada Conversion to Holiday Inn"/>
    <s v="HOLIDAY INN H4 - INDIANAPOLIS AIRPORT, IN"/>
    <s v="Megan Marley"/>
    <s v=""/>
    <s v="Y"/>
    <n v="1"/>
    <n v="1"/>
    <x v="66"/>
    <x v="45"/>
    <d v="2020-07-24T00:00:00"/>
    <d v="2020-07-31T00:00:00"/>
    <s v="Y"/>
    <x v="1"/>
    <s v="REG"/>
    <x v="2"/>
    <s v="PLANT3"/>
    <x v="0"/>
    <d v="2020-04-20T00:00:00"/>
    <d v="2020-04-23T00:00:00"/>
    <n v="2267"/>
    <n v="18941.5"/>
    <n v="0"/>
    <n v="0"/>
    <n v="0.75009999999999999"/>
    <n v="0.56520000000000004"/>
    <x v="19"/>
  </r>
  <r>
    <n v="233474"/>
    <n v="4"/>
    <n v="1"/>
    <s v="233474-4-1"/>
    <s v="LIN0900-624B-96.5-RCL-HIP"/>
    <s v="Ramada Conversion to Holiday Inn"/>
    <s v="HOLIDAY INN H4 - INDIANAPOLIS AIRPORT, IN"/>
    <s v="Megan Marley"/>
    <s v=""/>
    <s v="Y"/>
    <n v="1"/>
    <n v="1"/>
    <x v="66"/>
    <x v="45"/>
    <d v="2020-07-24T00:00:00"/>
    <d v="2020-07-31T00:00:00"/>
    <s v="Y"/>
    <x v="1"/>
    <s v="REG"/>
    <x v="2"/>
    <s v="PLANT3"/>
    <x v="0"/>
    <d v="2020-04-20T00:00:00"/>
    <d v="2020-04-23T00:00:00"/>
    <n v="0"/>
    <n v="18941.5"/>
    <n v="0"/>
    <n v="0"/>
    <n v="0.79730000000000001"/>
    <n v="0.68120000000000003"/>
    <x v="19"/>
  </r>
  <r>
    <n v="233474"/>
    <n v="5"/>
    <n v="1"/>
    <s v="233474-5-1"/>
    <s v="LIN0600-315-48-HI-B"/>
    <s v="Ramada Conversion to Holiday Inn"/>
    <s v="HOLIDAY INN H4 - INDIANAPOLIS AIRPORT, IN"/>
    <s v="Megan Marley"/>
    <s v=""/>
    <s v="Y"/>
    <n v="2"/>
    <n v="2"/>
    <x v="66"/>
    <x v="45"/>
    <d v="2020-07-24T00:00:00"/>
    <d v="2020-07-31T00:00:00"/>
    <s v="Y"/>
    <x v="1"/>
    <s v="REG"/>
    <x v="2"/>
    <s v="PLANT3"/>
    <x v="3"/>
    <d v="2020-04-20T00:00:00"/>
    <d v="2020-04-23T00:00:00"/>
    <n v="355"/>
    <n v="18941.5"/>
    <n v="0"/>
    <m/>
    <n v="0.6"/>
    <n v="0.27660000000000001"/>
    <x v="19"/>
  </r>
  <r>
    <n v="233474"/>
    <n v="8"/>
    <n v="1"/>
    <s v="233474-8-1"/>
    <s v="LIN0900-3322-HI"/>
    <s v="Ramada Conversion to Holiday Inn"/>
    <s v="HOLIDAY INN H4 - INDIANAPOLIS AIRPORT, IN"/>
    <s v="Megan Marley"/>
    <s v=""/>
    <s v="Y"/>
    <n v="2"/>
    <n v="2"/>
    <x v="68"/>
    <x v="46"/>
    <d v="2020-07-24T00:00:00"/>
    <d v="2020-07-31T00:00:00"/>
    <s v="Y"/>
    <x v="0"/>
    <s v="REG"/>
    <x v="2"/>
    <s v="NORMAL"/>
    <x v="0"/>
    <d v="2020-04-20T00:00:00"/>
    <m/>
    <n v="1288"/>
    <n v="18941.5"/>
    <n v="0"/>
    <n v="0.24399999999999999"/>
    <n v="1.2210000000000001"/>
    <n v="0.88019999999999998"/>
    <x v="1"/>
  </r>
  <r>
    <n v="233474"/>
    <n v="9"/>
    <n v="1"/>
    <s v="233474-9-1"/>
    <s v="LIN0900-323-HI"/>
    <s v="Ramada Conversion to Holiday Inn"/>
    <s v="HOLIDAY INN H4 - INDIANAPOLIS AIRPORT, IN"/>
    <s v="Megan Marley"/>
    <s v=""/>
    <s v="Y"/>
    <n v="6"/>
    <n v="6"/>
    <x v="68"/>
    <x v="46"/>
    <d v="2020-07-24T00:00:00"/>
    <d v="2020-07-31T00:00:00"/>
    <s v="Y"/>
    <x v="0"/>
    <s v="REG"/>
    <x v="2"/>
    <s v="NORMAL"/>
    <x v="0"/>
    <d v="2020-04-20T00:00:00"/>
    <m/>
    <n v="1323"/>
    <n v="18941.5"/>
    <n v="0"/>
    <n v="0.3"/>
    <n v="3.6629999999999998"/>
    <n v="1.8552"/>
    <x v="1"/>
  </r>
  <r>
    <n v="233480"/>
    <n v="10"/>
    <n v="1"/>
    <s v="233480-10-1"/>
    <s v="PDL0600-3786A-36"/>
    <s v="TWO CANAL OWNER LLC ( BUYER )"/>
    <s v="FOUR SEASONS NEW ORLEANS"/>
    <s v="Debbie Graham"/>
    <s v=""/>
    <s v="Y"/>
    <n v="152"/>
    <n v="152"/>
    <x v="57"/>
    <x v="40"/>
    <d v="2020-09-25T00:00:00"/>
    <d v="2020-09-30T00:00:00"/>
    <s v="Y"/>
    <x v="0"/>
    <s v="REG"/>
    <x v="2"/>
    <s v="NORMAL"/>
    <x v="3"/>
    <d v="2020-04-20T00:00:00"/>
    <m/>
    <n v="281"/>
    <n v="615614.24"/>
    <n v="0"/>
    <n v="17.267199999999999"/>
    <n v="39.671999999999997"/>
    <n v="18.574400000000001"/>
    <x v="16"/>
  </r>
  <r>
    <n v="233480"/>
    <n v="11"/>
    <n v="1"/>
    <s v="233480-11-1"/>
    <s v="PDL0600-3786A-36"/>
    <s v="TWO CANAL OWNER LLC ( BUYER )"/>
    <s v="FOUR SEASONS NEW ORLEANS"/>
    <s v="Debbie Graham"/>
    <s v=""/>
    <s v="Y"/>
    <n v="2"/>
    <n v="2"/>
    <x v="57"/>
    <x v="40"/>
    <d v="2020-09-25T00:00:00"/>
    <d v="2020-09-30T00:00:00"/>
    <s v="Y"/>
    <x v="0"/>
    <s v="REG"/>
    <x v="2"/>
    <s v="NORMAL"/>
    <x v="3"/>
    <d v="2020-04-20T00:00:00"/>
    <m/>
    <n v="281"/>
    <n v="615614.24"/>
    <n v="0"/>
    <n v="0.22720000000000001"/>
    <n v="0.52200000000000002"/>
    <n v="0.24440000000000001"/>
    <x v="16"/>
  </r>
  <r>
    <n v="233480"/>
    <n v="12"/>
    <n v="1"/>
    <s v="233480-12-1"/>
    <s v="PDL0200-3783"/>
    <s v="TWO CANAL OWNER LLC ( BUYER )"/>
    <s v="FOUR SEASONS NEW ORLEANS"/>
    <s v="Debbie Graham"/>
    <s v=""/>
    <s v="Y"/>
    <n v="70"/>
    <n v="70"/>
    <x v="57"/>
    <x v="40"/>
    <d v="2020-09-25T00:00:00"/>
    <d v="2020-09-30T00:00:00"/>
    <s v="Y"/>
    <x v="0"/>
    <s v="REG"/>
    <x v="2"/>
    <s v="NORMAL"/>
    <x v="0"/>
    <d v="2020-04-20T00:00:00"/>
    <m/>
    <n v="859"/>
    <n v="615614.24"/>
    <n v="0"/>
    <n v="92.623999999999995"/>
    <n v="56.658000000000001"/>
    <n v="29.26"/>
    <x v="16"/>
  </r>
  <r>
    <n v="233480"/>
    <n v="13"/>
    <n v="1"/>
    <s v="233480-13-1"/>
    <s v="PDL0200-3783-SBA"/>
    <s v="TWO CANAL OWNER LLC ( BUYER )"/>
    <s v="FOUR SEASONS NEW ORLEANS"/>
    <s v="Debbie Graham"/>
    <s v=""/>
    <s v="Y"/>
    <n v="4"/>
    <n v="4"/>
    <x v="57"/>
    <x v="40"/>
    <d v="2020-09-25T00:00:00"/>
    <d v="2020-09-30T00:00:00"/>
    <s v="Y"/>
    <x v="0"/>
    <s v="REG"/>
    <x v="2"/>
    <s v="NORMAL"/>
    <x v="0"/>
    <d v="2020-04-20T00:00:00"/>
    <m/>
    <n v="987"/>
    <n v="615614.24"/>
    <n v="0"/>
    <n v="5.2927999999999997"/>
    <n v="3.2376"/>
    <n v="1.6719999999999999"/>
    <x v="16"/>
  </r>
  <r>
    <n v="233480"/>
    <n v="23"/>
    <n v="1"/>
    <s v="233480-23-1"/>
    <s v="PDL0500-3793"/>
    <s v="TWO CANAL OWNER LLC ( BUYER )"/>
    <s v="FOUR SEASONS NEW ORLEANS"/>
    <s v="Debbie Graham"/>
    <s v=""/>
    <s v="Y"/>
    <n v="122"/>
    <n v="122"/>
    <x v="99"/>
    <x v="23"/>
    <d v="2020-09-25T00:00:00"/>
    <d v="2020-09-30T00:00:00"/>
    <s v="Y"/>
    <x v="0"/>
    <s v="REG"/>
    <x v="2"/>
    <s v="NORMAL"/>
    <x v="0"/>
    <d v="2020-04-20T00:00:00"/>
    <m/>
    <n v="296"/>
    <n v="615614.24"/>
    <n v="0"/>
    <n v="45.9574"/>
    <n v="70.430599999999998"/>
    <n v="37.576000000000001"/>
    <x v="7"/>
  </r>
  <r>
    <n v="233480"/>
    <n v="24"/>
    <n v="1"/>
    <s v="233480-24-1"/>
    <s v="PD-SOFA"/>
    <s v="TWO CANAL OWNER LLC ( BUYER )"/>
    <s v="FOUR SEASONS NEW ORLEANS"/>
    <s v="Debbie Graham"/>
    <s v=""/>
    <s v="Y"/>
    <n v="2"/>
    <n v="2"/>
    <x v="57"/>
    <x v="40"/>
    <d v="2020-09-25T00:00:00"/>
    <d v="2020-09-30T00:00:00"/>
    <s v="Y"/>
    <x v="0"/>
    <s v="REG"/>
    <x v="2"/>
    <s v="NORMAL"/>
    <x v="0"/>
    <d v="2020-04-20T00:00:00"/>
    <m/>
    <n v="3574"/>
    <n v="615614.24"/>
    <n v="0"/>
    <m/>
    <m/>
    <m/>
    <x v="16"/>
  </r>
  <r>
    <n v="233480"/>
    <n v="25"/>
    <n v="1"/>
    <s v="233480-25-1"/>
    <s v="PDL0900-3783-57-RSOF"/>
    <s v="TWO CANAL OWNER LLC ( BUYER )"/>
    <s v="FOUR SEASONS NEW ORLEANS"/>
    <s v="Debbie Graham"/>
    <s v=""/>
    <s v="Y"/>
    <n v="16"/>
    <n v="16"/>
    <x v="99"/>
    <x v="23"/>
    <d v="2020-09-25T00:00:00"/>
    <d v="2020-09-30T00:00:00"/>
    <s v="Y"/>
    <x v="0"/>
    <s v="REG"/>
    <x v="2"/>
    <s v="NORMAL"/>
    <x v="0"/>
    <d v="2020-04-20T00:00:00"/>
    <m/>
    <n v="0"/>
    <n v="615614.24"/>
    <n v="0"/>
    <n v="17.041599999999999"/>
    <n v="10.7376"/>
    <n v="5.6"/>
    <x v="7"/>
  </r>
  <r>
    <n v="233480"/>
    <n v="3"/>
    <n v="1"/>
    <s v="233480-3-1"/>
    <s v="PDL0900-773-LCL"/>
    <s v="TWO CANAL OWNER LLC ( BUYER )"/>
    <s v="FOUR SEASONS NEW ORLEANS"/>
    <s v="Debbie Graham"/>
    <s v=""/>
    <s v="Y"/>
    <n v="112"/>
    <n v="112"/>
    <x v="57"/>
    <x v="40"/>
    <d v="2020-09-25T00:00:00"/>
    <d v="2020-09-30T00:00:00"/>
    <s v="Y"/>
    <x v="0"/>
    <s v="REG"/>
    <x v="2"/>
    <s v="NORMAL"/>
    <x v="0"/>
    <d v="2020-04-20T00:00:00"/>
    <m/>
    <n v="459"/>
    <n v="615614.24"/>
    <n v="0"/>
    <n v="250.0624"/>
    <n v="90.395200000000003"/>
    <n v="45.584000000000003"/>
    <x v="16"/>
  </r>
  <r>
    <n v="233480"/>
    <n v="4"/>
    <n v="1"/>
    <s v="233480-4-1"/>
    <s v="PDL0900-773-LCL"/>
    <s v="TWO CANAL OWNER LLC ( BUYER )"/>
    <s v="FOUR SEASONS NEW ORLEANS"/>
    <s v="Debbie Graham"/>
    <s v=""/>
    <s v="Y"/>
    <n v="1"/>
    <n v="1"/>
    <x v="57"/>
    <x v="40"/>
    <d v="2020-09-25T00:00:00"/>
    <d v="2020-09-30T00:00:00"/>
    <s v="Y"/>
    <x v="0"/>
    <s v="REG"/>
    <x v="2"/>
    <s v="NORMAL"/>
    <x v="0"/>
    <d v="2020-04-20T00:00:00"/>
    <m/>
    <n v="459"/>
    <n v="615614.24"/>
    <n v="0"/>
    <n v="2.2326999999999999"/>
    <n v="0.80710000000000004"/>
    <n v="0.40699999999999997"/>
    <x v="16"/>
  </r>
  <r>
    <n v="233480"/>
    <n v="5"/>
    <n v="1"/>
    <s v="233480-5-1"/>
    <s v="PDL0900-773-RCL"/>
    <s v="TWO CANAL OWNER LLC ( BUYER )"/>
    <s v="FOUR SEASONS NEW ORLEANS"/>
    <s v="Debbie Graham"/>
    <s v=""/>
    <s v="Y"/>
    <n v="113"/>
    <n v="113"/>
    <x v="57"/>
    <x v="40"/>
    <d v="2020-09-25T00:00:00"/>
    <d v="2020-09-30T00:00:00"/>
    <s v="Y"/>
    <x v="0"/>
    <s v="REG"/>
    <x v="2"/>
    <s v="NORMAL"/>
    <x v="0"/>
    <d v="2020-04-20T00:00:00"/>
    <m/>
    <n v="459"/>
    <n v="615614.24"/>
    <n v="0"/>
    <n v="252.29509999999999"/>
    <n v="91.202299999999994"/>
    <n v="45.991"/>
    <x v="16"/>
  </r>
  <r>
    <n v="233480"/>
    <n v="6"/>
    <n v="1"/>
    <s v="233480-6-1"/>
    <s v="PDL0900-773-RCL"/>
    <s v="TWO CANAL OWNER LLC ( BUYER )"/>
    <s v="FOUR SEASONS NEW ORLEANS"/>
    <s v="Debbie Graham"/>
    <s v=""/>
    <s v="Y"/>
    <n v="1"/>
    <n v="1"/>
    <x v="57"/>
    <x v="40"/>
    <d v="2020-09-25T00:00:00"/>
    <d v="2020-09-30T00:00:00"/>
    <s v="Y"/>
    <x v="0"/>
    <s v="REG"/>
    <x v="2"/>
    <s v="NORMAL"/>
    <x v="0"/>
    <d v="2020-04-20T00:00:00"/>
    <m/>
    <n v="459"/>
    <n v="615614.24"/>
    <n v="0"/>
    <n v="2.2326999999999999"/>
    <n v="0.80710000000000004"/>
    <n v="0.40699999999999997"/>
    <x v="16"/>
  </r>
  <r>
    <n v="233480"/>
    <n v="7"/>
    <n v="1"/>
    <s v="233480-7-1"/>
    <s v="PDL0900-3783-60-LCL"/>
    <s v="TWO CANAL OWNER LLC ( BUYER )"/>
    <s v="FOUR SEASONS NEW ORLEANS"/>
    <s v="Debbie Graham"/>
    <s v=""/>
    <s v="Y"/>
    <n v="16"/>
    <n v="16"/>
    <x v="99"/>
    <x v="23"/>
    <d v="2020-09-25T00:00:00"/>
    <d v="2020-09-30T00:00:00"/>
    <s v="Y"/>
    <x v="0"/>
    <s v="REG"/>
    <x v="2"/>
    <s v="NORMAL"/>
    <x v="0"/>
    <d v="2020-04-20T00:00:00"/>
    <m/>
    <n v="1474"/>
    <n v="615614.24"/>
    <n v="0"/>
    <n v="13.08"/>
    <n v="12.496"/>
    <n v="6.4"/>
    <x v="7"/>
  </r>
  <r>
    <n v="233480"/>
    <n v="8"/>
    <n v="1"/>
    <s v="233480-8-1"/>
    <s v="PDL0600-3784"/>
    <s v="TWO CANAL OWNER LLC ( BUYER )"/>
    <s v="FOUR SEASONS NEW ORLEANS"/>
    <s v="Debbie Graham"/>
    <s v=""/>
    <s v="Y"/>
    <n v="94"/>
    <n v="94"/>
    <x v="57"/>
    <x v="40"/>
    <d v="2020-09-25T00:00:00"/>
    <d v="2020-09-30T00:00:00"/>
    <s v="Y"/>
    <x v="0"/>
    <s v="REG"/>
    <x v="2"/>
    <s v="NORMAL"/>
    <x v="3"/>
    <d v="2020-04-20T00:00:00"/>
    <m/>
    <n v="219"/>
    <n v="615614.24"/>
    <n v="0"/>
    <n v="16.544"/>
    <n v="41.36"/>
    <n v="18.611999999999998"/>
    <x v="16"/>
  </r>
  <r>
    <n v="233480"/>
    <n v="9"/>
    <n v="1"/>
    <s v="233480-9-1"/>
    <s v="PDL0600-3786-60"/>
    <s v="TWO CANAL OWNER LLC ( BUYER )"/>
    <s v="FOUR SEASONS NEW ORLEANS"/>
    <s v="Debbie Graham"/>
    <s v=""/>
    <s v="Y"/>
    <n v="34"/>
    <n v="34"/>
    <x v="57"/>
    <x v="40"/>
    <d v="2020-09-25T00:00:00"/>
    <d v="2020-09-30T00:00:00"/>
    <s v="Y"/>
    <x v="0"/>
    <s v="REG"/>
    <x v="2"/>
    <s v="NORMAL"/>
    <x v="3"/>
    <d v="2020-04-20T00:00:00"/>
    <m/>
    <n v="331"/>
    <n v="615614.24"/>
    <n v="0"/>
    <n v="5.95"/>
    <n v="16.289400000000001"/>
    <n v="4.7225999999999999"/>
    <x v="16"/>
  </r>
  <r>
    <n v="233484"/>
    <n v="11"/>
    <n v="1"/>
    <s v="233484-11-1"/>
    <s v="LER0810-320FB"/>
    <s v="301 E. Bay Ventures LLC"/>
    <s v="STAYBRIDGE SAVANNAH, GA"/>
    <s v="Christy Barclay"/>
    <s v=""/>
    <s v=""/>
    <n v="1"/>
    <n v="1"/>
    <x v="55"/>
    <x v="34"/>
    <d v="2020-07-24T00:00:00"/>
    <d v="2020-07-31T00:00:00"/>
    <s v="Y"/>
    <x v="1"/>
    <s v="REG"/>
    <x v="0"/>
    <s v="NORMAL"/>
    <x v="5"/>
    <d v="2020-04-20T00:00:00"/>
    <d v="2020-07-08T00:00:00"/>
    <n v="424"/>
    <n v="33667.25"/>
    <n v="0"/>
    <m/>
    <m/>
    <m/>
    <x v="11"/>
  </r>
  <r>
    <n v="233484"/>
    <n v="16"/>
    <n v="1"/>
    <s v="233484-16-1"/>
    <s v="PDL0900-689A-68-C-BNQ"/>
    <s v="301 E. Bay Ventures LLC"/>
    <s v="STAYBRIDGE SAVANNAH, GA"/>
    <s v="Christy Barclay"/>
    <s v=""/>
    <s v=""/>
    <n v="1"/>
    <n v="1"/>
    <x v="68"/>
    <x v="46"/>
    <d v="2020-07-24T00:00:00"/>
    <d v="2020-07-31T00:00:00"/>
    <s v="Y"/>
    <x v="0"/>
    <s v="REG"/>
    <x v="2"/>
    <s v="R&amp;D"/>
    <x v="0"/>
    <d v="2020-04-20T00:00:00"/>
    <m/>
    <n v="0"/>
    <n v="33667.25"/>
    <n v="0"/>
    <n v="0.35"/>
    <n v="1.0874999999999999"/>
    <n v="0.57499999999999996"/>
    <x v="1"/>
  </r>
  <r>
    <n v="233484"/>
    <n v="17"/>
    <n v="1"/>
    <s v="233484-17-1"/>
    <s v="PDL0900-689A-68-R-BNQ"/>
    <s v="301 E. Bay Ventures LLC"/>
    <s v="STAYBRIDGE SAVANNAH, GA"/>
    <s v="Christy Barclay"/>
    <s v=""/>
    <s v=""/>
    <n v="1"/>
    <n v="1"/>
    <x v="68"/>
    <x v="46"/>
    <d v="2020-07-24T00:00:00"/>
    <d v="2020-07-31T00:00:00"/>
    <s v="Y"/>
    <x v="0"/>
    <s v="REG"/>
    <x v="2"/>
    <s v="R&amp;D"/>
    <x v="0"/>
    <d v="2020-04-20T00:00:00"/>
    <m/>
    <n v="0"/>
    <n v="33667.25"/>
    <n v="0"/>
    <n v="0.35"/>
    <n v="1.0874999999999999"/>
    <n v="0.57499999999999996"/>
    <x v="1"/>
  </r>
  <r>
    <n v="233484"/>
    <n v="5"/>
    <n v="1"/>
    <s v="233484-5-1"/>
    <s v="LINPILL-16X16.D-KE-SD-SBS"/>
    <s v="301 E. Bay Ventures LLC"/>
    <s v="STAYBRIDGE SAVANNAH, GA"/>
    <s v="Christy Barclay"/>
    <s v=""/>
    <s v=""/>
    <n v="2"/>
    <n v="2"/>
    <x v="68"/>
    <x v="46"/>
    <d v="2020-07-24T00:00:00"/>
    <d v="2020-07-31T00:00:00"/>
    <s v="Y"/>
    <x v="1"/>
    <s v="REG"/>
    <x v="2"/>
    <s v="PLANT3"/>
    <x v="1"/>
    <d v="2020-04-20T00:00:00"/>
    <d v="2020-06-16T00:00:00"/>
    <n v="39"/>
    <n v="33667.25"/>
    <n v="0"/>
    <n v="0.30399999999999999"/>
    <m/>
    <m/>
    <x v="1"/>
  </r>
  <r>
    <n v="233484"/>
    <n v="7"/>
    <n v="1"/>
    <s v="233484-7-1"/>
    <s v="PDL0900-689A-68-L-BNQ"/>
    <s v="301 E. Bay Ventures LLC"/>
    <s v="STAYBRIDGE SAVANNAH, GA"/>
    <s v="Christy Barclay"/>
    <s v=""/>
    <s v=""/>
    <n v="1"/>
    <n v="1"/>
    <x v="68"/>
    <x v="46"/>
    <d v="2020-07-24T00:00:00"/>
    <d v="2020-07-31T00:00:00"/>
    <s v="Y"/>
    <x v="0"/>
    <s v="REG"/>
    <x v="2"/>
    <s v="R&amp;D"/>
    <x v="0"/>
    <d v="2020-04-20T00:00:00"/>
    <m/>
    <n v="3312"/>
    <n v="33667.25"/>
    <n v="0"/>
    <n v="0.35"/>
    <n v="1.0874999999999999"/>
    <n v="0.57499999999999996"/>
    <x v="1"/>
  </r>
  <r>
    <n v="233488"/>
    <n v="1"/>
    <n v="1"/>
    <s v="233488-1-1"/>
    <s v="LIB0200-3460-RAF-CY-W.02"/>
    <s v="MARRIOTT INT'L COURTYARD"/>
    <s v="70BF224-01 PLAINFIELD CY"/>
    <s v="Erica Hollyfield"/>
    <s v=""/>
    <s v=""/>
    <n v="29"/>
    <n v="29"/>
    <x v="121"/>
    <x v="23"/>
    <d v="2020-10-02T00:00:00"/>
    <d v="2020-10-12T00:00:00"/>
    <s v="Y"/>
    <x v="1"/>
    <s v="PRGM"/>
    <x v="0"/>
    <s v="NORMAL"/>
    <x v="0"/>
    <d v="2020-04-21T00:00:00"/>
    <d v="2020-07-09T00:00:00"/>
    <n v="1105.58"/>
    <n v="140119.49"/>
    <n v="0"/>
    <n v="35.51746"/>
    <n v="47.705579999999998"/>
    <n v="39.23236"/>
    <x v="7"/>
  </r>
  <r>
    <n v="233488"/>
    <n v="2"/>
    <n v="1"/>
    <s v="233488-2-1"/>
    <s v="LIB0200-3460-LAF-CY-W.02"/>
    <s v="MARRIOTT INT'L COURTYARD"/>
    <s v="70BF224-01 PLAINFIELD CY"/>
    <s v="Erica Hollyfield"/>
    <s v=""/>
    <s v=""/>
    <n v="29"/>
    <n v="29"/>
    <x v="122"/>
    <x v="23"/>
    <d v="2020-10-02T00:00:00"/>
    <d v="2020-10-12T00:00:00"/>
    <s v="Y"/>
    <x v="1"/>
    <s v="PRGM"/>
    <x v="0"/>
    <s v="NORMAL"/>
    <x v="0"/>
    <d v="2020-04-21T00:00:00"/>
    <d v="2020-07-09T00:00:00"/>
    <n v="1105.58"/>
    <n v="140119.49"/>
    <n v="0"/>
    <n v="35.51746"/>
    <n v="47.705579999999998"/>
    <n v="39.23236"/>
    <x v="7"/>
  </r>
  <r>
    <n v="233488"/>
    <n v="3"/>
    <n v="1"/>
    <s v="233488-3-1"/>
    <s v="LIB0600-3460-CY-W.02"/>
    <s v="MARRIOTT INT'L COURTYARD"/>
    <s v="70BF224-01 PLAINFIELD CY"/>
    <s v="Erica Hollyfield"/>
    <s v=""/>
    <s v=""/>
    <n v="57"/>
    <n v="57"/>
    <x v="122"/>
    <x v="23"/>
    <d v="2020-10-02T00:00:00"/>
    <d v="2020-10-12T00:00:00"/>
    <s v="Y"/>
    <x v="1"/>
    <s v="PRGM"/>
    <x v="0"/>
    <s v="NORMAL"/>
    <x v="3"/>
    <d v="2020-04-21T00:00:00"/>
    <d v="2020-07-09T00:00:00"/>
    <n v="215.21"/>
    <n v="140119.49"/>
    <n v="0"/>
    <n v="23.382539999999999"/>
    <n v="18.963899999999999"/>
    <n v="5.7815099999999999"/>
    <x v="7"/>
  </r>
  <r>
    <n v="233488"/>
    <n v="4"/>
    <n v="1"/>
    <s v="233488-4-1"/>
    <s v="LIB0500-3653A-CY.01"/>
    <s v="MARRIOTT INT'L COURTYARD"/>
    <s v="70BF224-01 PLAINFIELD CY"/>
    <s v="Erica Hollyfield"/>
    <s v=""/>
    <s v=""/>
    <n v="53"/>
    <n v="53"/>
    <x v="123"/>
    <x v="23"/>
    <d v="2020-10-02T00:00:00"/>
    <d v="2020-10-12T00:00:00"/>
    <s v="Y"/>
    <x v="1"/>
    <s v="PRGM"/>
    <x v="0"/>
    <s v="NORMAL"/>
    <x v="4"/>
    <d v="2020-04-21T00:00:00"/>
    <d v="2020-07-09T00:00:00"/>
    <n v="429"/>
    <n v="140119.49"/>
    <n v="0"/>
    <n v="38.493899999999996"/>
    <n v="22.77993"/>
    <n v="11.691800000000001"/>
    <x v="7"/>
  </r>
  <r>
    <n v="233488"/>
    <n v="6"/>
    <n v="1"/>
    <s v="233488-6-1"/>
    <s v="LIB0500-3653-CY.01"/>
    <s v="MARRIOTT INT'L COURTYARD"/>
    <s v="70BF224-01 PLAINFIELD CY"/>
    <s v="Erica Hollyfield"/>
    <s v=""/>
    <s v=""/>
    <n v="6"/>
    <n v="6"/>
    <x v="122"/>
    <x v="23"/>
    <d v="2020-10-02T00:00:00"/>
    <d v="2020-10-12T00:00:00"/>
    <s v="Y"/>
    <x v="1"/>
    <s v="PRGM"/>
    <x v="0"/>
    <s v="NORMAL"/>
    <x v="4"/>
    <d v="2020-04-21T00:00:00"/>
    <d v="2020-07-09T00:00:00"/>
    <n v="432.68"/>
    <n v="140119.49"/>
    <n v="0"/>
    <n v="4.3578000000000001"/>
    <n v="2.5788600000000002"/>
    <n v="1.3236000000000001"/>
    <x v="7"/>
  </r>
  <r>
    <n v="233497"/>
    <n v="1"/>
    <n v="1"/>
    <s v="233497-1-1"/>
    <s v="LIB0600-2899-29"/>
    <s v="Glacier House Hotels"/>
    <s v="RESIDENCE INN MORENO VALLEY"/>
    <s v="Christy Barclay"/>
    <s v=""/>
    <s v=""/>
    <n v="3"/>
    <n v="3"/>
    <x v="96"/>
    <x v="39"/>
    <d v="2020-08-07T00:00:00"/>
    <d v="2020-08-14T00:00:00"/>
    <s v="Y"/>
    <x v="1"/>
    <s v="PRGM"/>
    <x v="0"/>
    <s v="NORMAL"/>
    <x v="3"/>
    <d v="2020-04-21T00:00:00"/>
    <d v="2020-06-20T00:00:00"/>
    <n v="285"/>
    <n v="1705.53"/>
    <n v="0"/>
    <n v="0.89487000000000005"/>
    <n v="0.89825999999999995"/>
    <n v="0.31843500000000002"/>
    <x v="15"/>
  </r>
  <r>
    <n v="233497"/>
    <n v="3"/>
    <n v="1"/>
    <s v="233497-3-1"/>
    <s v="LIB0700-1326-CBRS-REUPH"/>
    <s v="Glacier House Hotels"/>
    <s v="RESIDENCE INN MORENO VALLEY"/>
    <s v="Christy Barclay"/>
    <s v=""/>
    <s v=""/>
    <n v="2"/>
    <n v="2"/>
    <x v="96"/>
    <x v="39"/>
    <d v="2020-08-07T00:00:00"/>
    <d v="2020-08-14T00:00:00"/>
    <s v="Y"/>
    <x v="1"/>
    <s v="PRGM"/>
    <x v="0"/>
    <s v="NORMAL"/>
    <x v="4"/>
    <d v="2020-04-21T00:00:00"/>
    <d v="2020-07-09T00:00:00"/>
    <n v="230"/>
    <n v="1705.53"/>
    <n v="0"/>
    <n v="0.26400000000000001"/>
    <n v="1.5972"/>
    <n v="0.83489999999999998"/>
    <x v="15"/>
  </r>
  <r>
    <n v="233506"/>
    <n v="2"/>
    <n v="1"/>
    <s v="233506-2-1"/>
    <s v="LIB7232-C-HI-AU"/>
    <s v="Holiday Inn Hotel &amp; Suites"/>
    <s v="HOLIDAY INN HOTEL &amp; SUITES OVERLAND PARK, KS"/>
    <s v="Christy Barclay"/>
    <s v=""/>
    <s v=""/>
    <n v="3"/>
    <n v="3"/>
    <x v="92"/>
    <x v="45"/>
    <d v="2020-08-07T00:00:00"/>
    <d v="2020-08-14T00:00:00"/>
    <s v="Y"/>
    <x v="1"/>
    <s v="PRGM"/>
    <x v="0"/>
    <s v="NORMAL"/>
    <x v="4"/>
    <d v="2020-04-22T00:00:00"/>
    <d v="2020-04-24T00:00:00"/>
    <n v="391"/>
    <n v="7799.75"/>
    <n v="0"/>
    <n v="0"/>
    <n v="1.6695"/>
    <n v="1.47"/>
    <x v="19"/>
  </r>
  <r>
    <n v="233506"/>
    <n v="3"/>
    <n v="1"/>
    <s v="233506-3-1"/>
    <s v="LIBPILL-21X12-KE-FF-HI-AU"/>
    <s v="Holiday Inn Hotel &amp; Suites"/>
    <s v="HOLIDAY INN HOTEL &amp; SUITES OVERLAND PARK, KS"/>
    <s v="Christy Barclay"/>
    <s v=""/>
    <s v=""/>
    <n v="3"/>
    <n v="3"/>
    <x v="92"/>
    <x v="45"/>
    <d v="2020-08-07T00:00:00"/>
    <d v="2020-08-14T00:00:00"/>
    <s v="Y"/>
    <x v="1"/>
    <s v="PRGM"/>
    <x v="0"/>
    <s v="NORMAL"/>
    <x v="1"/>
    <d v="2020-04-22T00:00:00"/>
    <d v="2020-04-24T00:00:00"/>
    <n v="0"/>
    <n v="7799.75"/>
    <n v="0"/>
    <n v="0"/>
    <m/>
    <m/>
    <x v="19"/>
  </r>
  <r>
    <n v="233506"/>
    <n v="4"/>
    <n v="1"/>
    <s v="233506-4-1"/>
    <s v="LIB0600-2647-HI-AU"/>
    <s v="Holiday Inn Hotel &amp; Suites"/>
    <s v="HOLIDAY INN HOTEL &amp; SUITES OVERLAND PARK, KS"/>
    <s v="Christy Barclay"/>
    <s v=""/>
    <s v=""/>
    <n v="3"/>
    <n v="3"/>
    <x v="92"/>
    <x v="45"/>
    <d v="2020-08-07T00:00:00"/>
    <d v="2020-08-14T00:00:00"/>
    <s v="Y"/>
    <x v="1"/>
    <s v="PRGM"/>
    <x v="0"/>
    <s v="NORMAL"/>
    <x v="3"/>
    <d v="2020-04-22T00:00:00"/>
    <d v="2020-04-24T00:00:00"/>
    <n v="149"/>
    <n v="7799.75"/>
    <n v="0"/>
    <n v="0"/>
    <n v="0.69569999999999999"/>
    <n v="0.72060000000000002"/>
    <x v="19"/>
  </r>
  <r>
    <n v="233506"/>
    <n v="5"/>
    <n v="1"/>
    <s v="233506-5-1"/>
    <s v="LIB7260B-70-FSL-HI-AU"/>
    <s v="Holiday Inn Hotel &amp; Suites"/>
    <s v="HOLIDAY INN HOTEL &amp; SUITES OVERLAND PARK, KS"/>
    <s v="Christy Barclay"/>
    <s v=""/>
    <s v=""/>
    <n v="1"/>
    <n v="1"/>
    <x v="92"/>
    <x v="45"/>
    <d v="2020-08-07T00:00:00"/>
    <d v="2020-08-14T00:00:00"/>
    <s v="Y"/>
    <x v="1"/>
    <s v="PRGM"/>
    <x v="0"/>
    <s v="NORMAL"/>
    <x v="0"/>
    <d v="2020-04-22T00:00:00"/>
    <d v="2020-04-24T00:00:00"/>
    <n v="880"/>
    <n v="7799.75"/>
    <n v="0"/>
    <n v="0"/>
    <n v="0.68659999999999999"/>
    <n v="0.29899999999999999"/>
    <x v="19"/>
  </r>
  <r>
    <n v="233506"/>
    <n v="6"/>
    <n v="1"/>
    <s v="233506-6-1"/>
    <s v="LIBPILL-17X17-KE-FF-HI-AU"/>
    <s v="Holiday Inn Hotel &amp; Suites"/>
    <s v="HOLIDAY INN HOTEL &amp; SUITES OVERLAND PARK, KS"/>
    <s v="Christy Barclay"/>
    <s v=""/>
    <s v=""/>
    <n v="2"/>
    <n v="2"/>
    <x v="92"/>
    <x v="45"/>
    <d v="2020-08-07T00:00:00"/>
    <d v="2020-08-14T00:00:00"/>
    <s v="Y"/>
    <x v="1"/>
    <s v="PRGM"/>
    <x v="0"/>
    <s v="NORMAL"/>
    <x v="1"/>
    <d v="2020-04-22T00:00:00"/>
    <d v="2020-04-24T00:00:00"/>
    <n v="0"/>
    <n v="7799.75"/>
    <n v="0"/>
    <n v="0"/>
    <m/>
    <m/>
    <x v="19"/>
  </r>
  <r>
    <n v="233506"/>
    <n v="7"/>
    <n v="1"/>
    <s v="233506-7-1"/>
    <s v="LIB7260B-78-QSL-HI-AU"/>
    <s v="Holiday Inn Hotel &amp; Suites"/>
    <s v="HOLIDAY INN HOTEL &amp; SUITES OVERLAND PARK, KS"/>
    <s v="Christy Barclay"/>
    <s v=""/>
    <s v=""/>
    <n v="2"/>
    <n v="2"/>
    <x v="92"/>
    <x v="45"/>
    <d v="2020-08-07T00:00:00"/>
    <d v="2020-08-14T00:00:00"/>
    <s v="Y"/>
    <x v="1"/>
    <s v="PRGM"/>
    <x v="0"/>
    <s v="NORMAL"/>
    <x v="0"/>
    <d v="2020-04-22T00:00:00"/>
    <d v="2020-04-24T00:00:00"/>
    <n v="935"/>
    <n v="7799.75"/>
    <n v="0"/>
    <n v="0"/>
    <n v="1.4665999999999999"/>
    <n v="0.49880000000000002"/>
    <x v="19"/>
  </r>
  <r>
    <n v="233506"/>
    <n v="8"/>
    <n v="1"/>
    <s v="233506-8-1"/>
    <s v="LIBPILL-17X17-KE-FF-HI-AU"/>
    <s v="Holiday Inn Hotel &amp; Suites"/>
    <s v="HOLIDAY INN HOTEL &amp; SUITES OVERLAND PARK, KS"/>
    <s v="Christy Barclay"/>
    <s v=""/>
    <s v=""/>
    <n v="4"/>
    <n v="4"/>
    <x v="92"/>
    <x v="45"/>
    <d v="2020-08-07T00:00:00"/>
    <d v="2020-08-14T00:00:00"/>
    <s v="Y"/>
    <x v="1"/>
    <s v="PRGM"/>
    <x v="0"/>
    <s v="NORMAL"/>
    <x v="1"/>
    <d v="2020-04-22T00:00:00"/>
    <d v="2020-04-24T00:00:00"/>
    <n v="0"/>
    <n v="7799.75"/>
    <n v="0"/>
    <n v="0"/>
    <m/>
    <m/>
    <x v="19"/>
  </r>
  <r>
    <n v="233509"/>
    <n v="1"/>
    <n v="1"/>
    <s v="233509-1-1"/>
    <s v="PDL0900-613-56-L-BNQ"/>
    <s v="JERRY OSBORNE &amp; ASSOCIATES"/>
    <s v="HAMPTON INN - ROCHESTER, MN"/>
    <s v="Megan Marley"/>
    <s v=""/>
    <s v=""/>
    <n v="1"/>
    <n v="1"/>
    <x v="68"/>
    <x v="46"/>
    <d v="2020-07-24T00:00:00"/>
    <d v="2020-07-31T00:00:00"/>
    <s v="Y"/>
    <x v="0"/>
    <s v="REG"/>
    <x v="2"/>
    <s v="R&amp;D"/>
    <x v="0"/>
    <d v="2020-04-22T00:00:00"/>
    <m/>
    <n v="2135.75"/>
    <n v="2490.0300000000002"/>
    <n v="0"/>
    <n v="0.36270000000000002"/>
    <n v="0.54859999999999998"/>
    <n v="0.28670000000000001"/>
    <x v="1"/>
  </r>
  <r>
    <n v="233509"/>
    <n v="3"/>
    <n v="1"/>
    <s v="233509-3-1"/>
    <s v="PDL0900-613-56-R-BNQ"/>
    <s v="JERRY OSBORNE &amp; ASSOCIATES"/>
    <s v="HAMPTON INN - ROCHESTER, MN"/>
    <s v="Megan Marley"/>
    <s v=""/>
    <s v=""/>
    <n v="1"/>
    <n v="1"/>
    <x v="68"/>
    <x v="46"/>
    <d v="2020-07-24T00:00:00"/>
    <d v="2020-07-31T00:00:00"/>
    <s v="Y"/>
    <x v="0"/>
    <s v="REG"/>
    <x v="2"/>
    <s v="R&amp;D"/>
    <x v="0"/>
    <d v="2020-04-22T00:00:00"/>
    <m/>
    <n v="0"/>
    <n v="2490.0300000000002"/>
    <n v="0"/>
    <n v="0.36270000000000002"/>
    <n v="0.54859999999999998"/>
    <n v="0.28670000000000001"/>
    <x v="1"/>
  </r>
  <r>
    <n v="233510"/>
    <n v="1"/>
    <n v="1"/>
    <s v="233510-1-1"/>
    <s v="LIN0500-2330"/>
    <s v="A &amp; H Associates, Inc."/>
    <s v="HOLIDAY INN EXPRESS NEW BERN, NC"/>
    <s v="Megan Marley"/>
    <s v=""/>
    <s v=""/>
    <n v="4"/>
    <n v="1"/>
    <x v="66"/>
    <x v="45"/>
    <d v="2020-07-10T00:00:00"/>
    <d v="2020-07-17T00:00:00"/>
    <s v="Y"/>
    <x v="1"/>
    <s v="PRGM"/>
    <x v="2"/>
    <s v="PLANT3"/>
    <x v="4"/>
    <d v="2020-04-22T00:00:00"/>
    <d v="2020-06-04T00:00:00"/>
    <n v="635"/>
    <n v="14514.25"/>
    <n v="0"/>
    <n v="0"/>
    <n v="1.3340000000000001"/>
    <m/>
    <x v="19"/>
  </r>
  <r>
    <n v="233510"/>
    <n v="3"/>
    <n v="1"/>
    <s v="233510-3-1"/>
    <s v="LIN0100-2330-96"/>
    <s v="A &amp; H Associates, Inc."/>
    <s v="HOLIDAY INN EXPRESS NEW BERN, NC"/>
    <s v="Megan Marley"/>
    <s v=""/>
    <s v=""/>
    <n v="1"/>
    <n v="1"/>
    <x v="66"/>
    <x v="45"/>
    <d v="2020-07-10T00:00:00"/>
    <d v="2020-07-17T00:00:00"/>
    <s v="Y"/>
    <x v="1"/>
    <s v="PRGM"/>
    <x v="2"/>
    <s v="PLANT3"/>
    <x v="0"/>
    <d v="2020-04-22T00:00:00"/>
    <d v="2020-06-04T00:00:00"/>
    <n v="1108"/>
    <n v="14514.25"/>
    <n v="0"/>
    <n v="0"/>
    <n v="1.4166300000000001"/>
    <n v="0.70838000000000001"/>
    <x v="19"/>
  </r>
  <r>
    <n v="233515"/>
    <n v="1"/>
    <n v="1"/>
    <s v="233515-1-1"/>
    <s v="LIN0500-2330"/>
    <s v="Quest Hospitality Suppliers LLC"/>
    <s v="HOLIDAY INN EXPRESS GREEN RIVER, UT"/>
    <s v="Bailee Moore"/>
    <s v=""/>
    <s v="Y"/>
    <n v="3"/>
    <n v="3"/>
    <x v="124"/>
    <x v="37"/>
    <d v="2020-10-14T00:00:00"/>
    <d v="2020-10-21T00:00:00"/>
    <s v="Y"/>
    <x v="1"/>
    <s v="PRGM"/>
    <x v="2"/>
    <s v="PLANT3"/>
    <x v="4"/>
    <d v="2020-04-23T00:00:00"/>
    <d v="2020-06-15T00:00:00"/>
    <n v="635"/>
    <n v="20313.02"/>
    <n v="0"/>
    <n v="2.0141399999999998"/>
    <n v="4.0019999999999998"/>
    <m/>
    <x v="14"/>
  </r>
  <r>
    <n v="233515"/>
    <n v="2"/>
    <n v="1"/>
    <s v="233515-2-1"/>
    <s v="LIN0500-2331"/>
    <s v="Quest Hospitality Suppliers LLC"/>
    <s v="HOLIDAY INN EXPRESS GREEN RIVER, UT"/>
    <s v="Bailee Moore"/>
    <s v=""/>
    <s v="Y"/>
    <n v="4"/>
    <n v="4"/>
    <x v="124"/>
    <x v="37"/>
    <d v="2020-10-14T00:00:00"/>
    <d v="2020-10-21T00:00:00"/>
    <s v="Y"/>
    <x v="1"/>
    <s v="PRGM"/>
    <x v="2"/>
    <s v="PLANT3"/>
    <x v="4"/>
    <d v="2020-04-23T00:00:00"/>
    <d v="2020-06-15T00:00:00"/>
    <n v="410"/>
    <n v="20313.02"/>
    <n v="0"/>
    <n v="2.2400000000000002"/>
    <n v="3.556"/>
    <n v="1.778"/>
    <x v="14"/>
  </r>
  <r>
    <n v="233515"/>
    <n v="3"/>
    <n v="1"/>
    <s v="233515-3-1"/>
    <s v="LIN0100-2330-96"/>
    <s v="Quest Hospitality Suppliers LLC"/>
    <s v="HOLIDAY INN EXPRESS GREEN RIVER, UT"/>
    <s v="Bailee Moore"/>
    <s v=""/>
    <s v="Y"/>
    <n v="1"/>
    <n v="1"/>
    <x v="124"/>
    <x v="37"/>
    <d v="2020-10-14T00:00:00"/>
    <d v="2020-10-21T00:00:00"/>
    <s v="Y"/>
    <x v="1"/>
    <s v="PRGM"/>
    <x v="2"/>
    <s v="PLANT3"/>
    <x v="0"/>
    <d v="2020-04-23T00:00:00"/>
    <d v="2020-06-15T00:00:00"/>
    <n v="1108"/>
    <n v="20313.02"/>
    <n v="0"/>
    <n v="1"/>
    <n v="1.4166300000000001"/>
    <n v="0.70838000000000001"/>
    <x v="14"/>
  </r>
  <r>
    <n v="233515"/>
    <n v="6"/>
    <n v="1"/>
    <s v="233515-6-1"/>
    <s v="LIB0700-1383"/>
    <s v="Quest Hospitality Suppliers LLC"/>
    <s v="HOLIDAY INN EXPRESS GREEN RIVER, UT"/>
    <s v="Bailee Moore"/>
    <s v=""/>
    <s v="Y"/>
    <n v="12"/>
    <n v="12"/>
    <x v="124"/>
    <x v="37"/>
    <d v="2020-10-14T00:00:00"/>
    <d v="2020-10-21T00:00:00"/>
    <s v="Y"/>
    <x v="1"/>
    <s v="PRGM"/>
    <x v="0"/>
    <s v="NORMAL"/>
    <x v="4"/>
    <d v="2020-04-23T00:00:00"/>
    <d v="2020-06-15T00:00:00"/>
    <n v="268"/>
    <n v="20313.02"/>
    <n v="0"/>
    <n v="6.0627599999999999"/>
    <n v="6.6"/>
    <n v="1.7691600000000001"/>
    <x v="14"/>
  </r>
  <r>
    <n v="233515"/>
    <n v="7"/>
    <n v="1"/>
    <s v="233515-7-1"/>
    <s v="LIN0900-397-72"/>
    <s v="Quest Hospitality Suppliers LLC"/>
    <s v="HOLIDAY INN EXPRESS GREEN RIVER, UT"/>
    <s v="Bailee Moore"/>
    <s v=""/>
    <s v="Y"/>
    <n v="2"/>
    <n v="2"/>
    <x v="124"/>
    <x v="37"/>
    <d v="2020-10-14T00:00:00"/>
    <d v="2020-10-21T00:00:00"/>
    <s v="Y"/>
    <x v="1"/>
    <s v="PRGM"/>
    <x v="2"/>
    <s v="PLANT3"/>
    <x v="0"/>
    <d v="2020-04-23T00:00:00"/>
    <d v="2020-06-15T00:00:00"/>
    <n v="1335"/>
    <n v="20313.02"/>
    <n v="0"/>
    <n v="3.2"/>
    <n v="2.6335000000000002"/>
    <n v="1.3167599999999999"/>
    <x v="14"/>
  </r>
  <r>
    <n v="233515"/>
    <n v="8"/>
    <n v="1"/>
    <s v="233515-8-1"/>
    <s v="LIN0600-2340"/>
    <s v="Quest Hospitality Suppliers LLC"/>
    <s v="HOLIDAY INN EXPRESS GREEN RIVER, UT"/>
    <s v="Bailee Moore"/>
    <s v=""/>
    <s v="Y"/>
    <n v="1"/>
    <n v="1"/>
    <x v="124"/>
    <x v="37"/>
    <d v="2020-10-14T00:00:00"/>
    <d v="2020-10-21T00:00:00"/>
    <s v="Y"/>
    <x v="1"/>
    <s v="PRGM"/>
    <x v="2"/>
    <s v="PLANT3"/>
    <x v="3"/>
    <d v="2020-04-23T00:00:00"/>
    <d v="2020-06-15T00:00:00"/>
    <n v="562"/>
    <n v="20313.02"/>
    <n v="0"/>
    <n v="0.15"/>
    <n v="0.29163"/>
    <n v="0.14588000000000001"/>
    <x v="14"/>
  </r>
  <r>
    <n v="233519"/>
    <n v="10"/>
    <n v="1"/>
    <s v="233519-10-1"/>
    <s v="LIN3247-RSOF"/>
    <s v="MARRIOTT INT'L-TRADITIONAL"/>
    <s v="PLB016 CHARLOTTE UPTOWN ALOFT"/>
    <s v="Erica Hollyfield"/>
    <s v=""/>
    <s v=""/>
    <n v="1"/>
    <n v="1"/>
    <x v="39"/>
    <x v="26"/>
    <d v="2020-07-31T00:00:00"/>
    <d v="2020-08-10T00:00:00"/>
    <s v="Y"/>
    <x v="1"/>
    <s v="REG"/>
    <x v="2"/>
    <s v="PLANT3"/>
    <x v="0"/>
    <d v="2020-04-24T00:00:00"/>
    <d v="2020-07-16T00:00:00"/>
    <n v="0"/>
    <n v="32430"/>
    <n v="0"/>
    <n v="1.4744999999999999"/>
    <n v="1.575"/>
    <m/>
    <x v="10"/>
  </r>
  <r>
    <n v="233519"/>
    <n v="12"/>
    <n v="1"/>
    <s v="233519-12-1"/>
    <s v="LIN3006-S"/>
    <s v="MARRIOTT INT'L-TRADITIONAL"/>
    <s v="PLB016 CHARLOTTE UPTOWN ALOFT"/>
    <s v="Erica Hollyfield"/>
    <s v=""/>
    <s v=""/>
    <n v="1"/>
    <n v="1"/>
    <x v="39"/>
    <x v="26"/>
    <d v="2020-07-31T00:00:00"/>
    <d v="2020-08-10T00:00:00"/>
    <s v="Y"/>
    <x v="1"/>
    <s v="REG"/>
    <x v="2"/>
    <s v="PLANT3"/>
    <x v="0"/>
    <d v="2020-04-24T00:00:00"/>
    <d v="2020-07-16T00:00:00"/>
    <n v="1485"/>
    <n v="32430"/>
    <n v="0"/>
    <n v="0.75"/>
    <n v="1.1229"/>
    <n v="0.3271"/>
    <x v="10"/>
  </r>
  <r>
    <n v="233519"/>
    <n v="14"/>
    <n v="1"/>
    <s v="233519-14-1"/>
    <s v="LINPILL-16X16KEW"/>
    <s v="MARRIOTT INT'L-TRADITIONAL"/>
    <s v="PLB016 CHARLOTTE UPTOWN ALOFT"/>
    <s v="Erica Hollyfield"/>
    <s v=""/>
    <s v=""/>
    <n v="2"/>
    <n v="2"/>
    <x v="39"/>
    <x v="26"/>
    <d v="2020-07-31T00:00:00"/>
    <d v="2020-08-10T00:00:00"/>
    <s v="Y"/>
    <x v="1"/>
    <s v="REG"/>
    <x v="2"/>
    <s v="PLANT3"/>
    <x v="1"/>
    <d v="2020-04-24T00:00:00"/>
    <d v="2020-07-16T00:00:00"/>
    <n v="60"/>
    <n v="32430"/>
    <n v="0"/>
    <n v="0.28549999999999998"/>
    <m/>
    <m/>
    <x v="10"/>
  </r>
  <r>
    <n v="233519"/>
    <n v="15"/>
    <n v="1"/>
    <s v="233519-15-1"/>
    <s v="LINPILL-18X18KEW"/>
    <s v="MARRIOTT INT'L-TRADITIONAL"/>
    <s v="PLB016 CHARLOTTE UPTOWN ALOFT"/>
    <s v="Erica Hollyfield"/>
    <s v=""/>
    <s v=""/>
    <n v="2"/>
    <n v="2"/>
    <x v="39"/>
    <x v="26"/>
    <d v="2020-07-31T00:00:00"/>
    <d v="2020-08-10T00:00:00"/>
    <s v="Y"/>
    <x v="1"/>
    <s v="REG"/>
    <x v="2"/>
    <s v="PLANT3"/>
    <x v="1"/>
    <d v="2020-04-24T00:00:00"/>
    <d v="2020-07-16T00:00:00"/>
    <n v="66"/>
    <n v="32430"/>
    <n v="0"/>
    <n v="0.27550000000000002"/>
    <m/>
    <m/>
    <x v="10"/>
  </r>
  <r>
    <n v="233519"/>
    <n v="16"/>
    <n v="1"/>
    <s v="233519-16-1"/>
    <s v="LINPILL-16X16KEW"/>
    <s v="MARRIOTT INT'L-TRADITIONAL"/>
    <s v="PLB016 CHARLOTTE UPTOWN ALOFT"/>
    <s v="Erica Hollyfield"/>
    <s v=""/>
    <s v=""/>
    <n v="3"/>
    <n v="3"/>
    <x v="39"/>
    <x v="26"/>
    <d v="2020-07-31T00:00:00"/>
    <d v="2020-08-10T00:00:00"/>
    <s v="Y"/>
    <x v="1"/>
    <s v="REG"/>
    <x v="2"/>
    <s v="PLANT3"/>
    <x v="1"/>
    <d v="2020-04-24T00:00:00"/>
    <d v="2020-07-16T00:00:00"/>
    <n v="52"/>
    <n v="32430"/>
    <n v="0"/>
    <n v="0.42825000000000002"/>
    <m/>
    <m/>
    <x v="10"/>
  </r>
  <r>
    <n v="233519"/>
    <n v="17"/>
    <n v="1"/>
    <s v="233519-17-1"/>
    <s v="LINPILL-18X18KEW"/>
    <s v="MARRIOTT INT'L-TRADITIONAL"/>
    <s v="PLB016 CHARLOTTE UPTOWN ALOFT"/>
    <s v="Erica Hollyfield"/>
    <s v=""/>
    <s v=""/>
    <n v="3"/>
    <n v="3"/>
    <x v="39"/>
    <x v="26"/>
    <d v="2020-07-31T00:00:00"/>
    <d v="2020-08-10T00:00:00"/>
    <s v="Y"/>
    <x v="1"/>
    <s v="REG"/>
    <x v="2"/>
    <s v="PLANT3"/>
    <x v="1"/>
    <d v="2020-04-24T00:00:00"/>
    <d v="2020-07-16T00:00:00"/>
    <n v="44"/>
    <n v="32430"/>
    <n v="0"/>
    <n v="0.41325000000000001"/>
    <m/>
    <m/>
    <x v="10"/>
  </r>
  <r>
    <n v="233519"/>
    <n v="18"/>
    <n v="1"/>
    <s v="233519-18-1"/>
    <s v="LINPILL-18X18KEW"/>
    <s v="MARRIOTT INT'L-TRADITIONAL"/>
    <s v="PLB016 CHARLOTTE UPTOWN ALOFT"/>
    <s v="Erica Hollyfield"/>
    <s v=""/>
    <s v=""/>
    <n v="2"/>
    <n v="2"/>
    <x v="39"/>
    <x v="26"/>
    <d v="2020-07-31T00:00:00"/>
    <d v="2020-08-10T00:00:00"/>
    <s v="Y"/>
    <x v="1"/>
    <s v="REG"/>
    <x v="2"/>
    <s v="PLANT3"/>
    <x v="1"/>
    <d v="2020-04-24T00:00:00"/>
    <d v="2020-07-16T00:00:00"/>
    <n v="61"/>
    <n v="32430"/>
    <n v="0"/>
    <n v="0.27550000000000002"/>
    <m/>
    <m/>
    <x v="10"/>
  </r>
  <r>
    <n v="233519"/>
    <n v="5"/>
    <n v="1"/>
    <s v="233519-5-1"/>
    <s v="LIB3402-78-LCL"/>
    <s v="MARRIOTT INT'L-TRADITIONAL"/>
    <s v="PLB016 CHARLOTTE UPTOWN ALOFT"/>
    <s v="Erica Hollyfield"/>
    <s v=""/>
    <s v=""/>
    <n v="1"/>
    <n v="1"/>
    <x v="39"/>
    <x v="26"/>
    <d v="2020-07-31T00:00:00"/>
    <d v="2020-08-10T00:00:00"/>
    <s v="Y"/>
    <x v="1"/>
    <s v="REG"/>
    <x v="0"/>
    <s v="NORMAL"/>
    <x v="0"/>
    <d v="2020-04-24T00:00:00"/>
    <d v="2020-07-16T00:00:00"/>
    <n v="2011"/>
    <n v="32430"/>
    <n v="0"/>
    <n v="0.42603000000000002"/>
    <n v="0.54867999999999995"/>
    <n v="0.34522999999999998"/>
    <x v="10"/>
  </r>
  <r>
    <n v="233519"/>
    <n v="6"/>
    <n v="1"/>
    <s v="233519-6-1"/>
    <s v="LIB3402-28-RC-NA"/>
    <s v="MARRIOTT INT'L-TRADITIONAL"/>
    <s v="PLB016 CHARLOTTE UPTOWN ALOFT"/>
    <s v="Erica Hollyfield"/>
    <s v=""/>
    <s v=""/>
    <n v="1"/>
    <n v="1"/>
    <x v="39"/>
    <x v="26"/>
    <d v="2020-07-31T00:00:00"/>
    <d v="2020-08-10T00:00:00"/>
    <s v="Y"/>
    <x v="1"/>
    <s v="REG"/>
    <x v="0"/>
    <s v="NORMAL"/>
    <x v="0"/>
    <d v="2020-04-24T00:00:00"/>
    <d v="2020-07-16T00:00:00"/>
    <n v="0"/>
    <n v="32430"/>
    <n v="0"/>
    <n v="0.27533000000000002"/>
    <n v="0.41382000000000002"/>
    <n v="0.22850500000000001"/>
    <x v="10"/>
  </r>
  <r>
    <n v="233519"/>
    <n v="9"/>
    <n v="1"/>
    <s v="233519-9-1"/>
    <s v="LIN3247-LCL"/>
    <s v="MARRIOTT INT'L-TRADITIONAL"/>
    <s v="PLB016 CHARLOTTE UPTOWN ALOFT"/>
    <s v="Erica Hollyfield"/>
    <s v=""/>
    <s v=""/>
    <n v="1"/>
    <n v="1"/>
    <x v="39"/>
    <x v="26"/>
    <d v="2020-07-31T00:00:00"/>
    <d v="2020-08-10T00:00:00"/>
    <s v="Y"/>
    <x v="1"/>
    <s v="REG"/>
    <x v="2"/>
    <s v="PLANT3"/>
    <x v="0"/>
    <d v="2020-04-24T00:00:00"/>
    <d v="2020-07-16T00:00:00"/>
    <n v="4284"/>
    <n v="32430"/>
    <n v="0"/>
    <n v="1.13388"/>
    <n v="1.45"/>
    <m/>
    <x v="10"/>
  </r>
  <r>
    <n v="233520"/>
    <n v="1"/>
    <n v="1"/>
    <s v="233520-1-1"/>
    <s v="LIB0200-3460-LAF-CY-W.02"/>
    <s v="BOSTON TRADE INT'L, INC"/>
    <s v="COURTYARD BY MARRIOTT -CLOVIS, CA"/>
    <s v="Debbie Graham"/>
    <s v=""/>
    <s v=""/>
    <n v="43"/>
    <n v="43"/>
    <x v="125"/>
    <x v="42"/>
    <d v="2020-10-12T00:00:00"/>
    <d v="2020-10-16T00:00:00"/>
    <s v="Y"/>
    <x v="1"/>
    <s v="PRGM"/>
    <x v="0"/>
    <s v="NORMAL"/>
    <x v="0"/>
    <d v="2020-04-24T00:00:00"/>
    <d v="2020-06-10T00:00:00"/>
    <n v="1194"/>
    <n v="175153"/>
    <n v="0"/>
    <n v="52.663820000000001"/>
    <n v="70.735860000000002"/>
    <n v="58.17212"/>
    <x v="18"/>
  </r>
  <r>
    <n v="233520"/>
    <n v="2"/>
    <n v="1"/>
    <s v="233520-2-1"/>
    <s v="LIB0200-3460-RAF-CY-W.02"/>
    <s v="BOSTON TRADE INT'L, INC"/>
    <s v="COURTYARD BY MARRIOTT -CLOVIS, CA"/>
    <s v="Debbie Graham"/>
    <s v=""/>
    <s v=""/>
    <n v="34"/>
    <n v="34"/>
    <x v="126"/>
    <x v="42"/>
    <d v="2020-10-12T00:00:00"/>
    <d v="2020-10-16T00:00:00"/>
    <s v="Y"/>
    <x v="1"/>
    <s v="PRGM"/>
    <x v="0"/>
    <s v="NORMAL"/>
    <x v="0"/>
    <d v="2020-04-24T00:00:00"/>
    <d v="2020-06-10T00:00:00"/>
    <n v="1194"/>
    <n v="175153"/>
    <n v="0"/>
    <n v="41.641159999999999"/>
    <n v="55.930680000000002"/>
    <n v="45.996560000000002"/>
    <x v="18"/>
  </r>
  <r>
    <n v="233520"/>
    <n v="3"/>
    <n v="1"/>
    <s v="233520-3-1"/>
    <s v="LIB0500-3653A-CY.01"/>
    <s v="BOSTON TRADE INT'L, INC"/>
    <s v="COURTYARD BY MARRIOTT -CLOVIS, CA"/>
    <s v="Debbie Graham"/>
    <s v=""/>
    <s v=""/>
    <n v="41"/>
    <n v="41"/>
    <x v="126"/>
    <x v="42"/>
    <d v="2020-10-12T00:00:00"/>
    <d v="2020-10-16T00:00:00"/>
    <s v="Y"/>
    <x v="1"/>
    <s v="PRGM"/>
    <x v="0"/>
    <s v="NORMAL"/>
    <x v="4"/>
    <d v="2020-04-24T00:00:00"/>
    <d v="2020-06-10T00:00:00"/>
    <n v="464"/>
    <n v="175153"/>
    <n v="0"/>
    <n v="29.778300000000002"/>
    <n v="17.622209999999999"/>
    <n v="9.0446000000000009"/>
    <x v="18"/>
  </r>
  <r>
    <n v="233520"/>
    <n v="4"/>
    <n v="1"/>
    <s v="233520-4-1"/>
    <s v="LIB0500-3653-CY.01"/>
    <s v="BOSTON TRADE INT'L, INC"/>
    <s v="COURTYARD BY MARRIOTT -CLOVIS, CA"/>
    <s v="Debbie Graham"/>
    <s v=""/>
    <s v=""/>
    <n v="12"/>
    <n v="12"/>
    <x v="126"/>
    <x v="42"/>
    <d v="2020-10-12T00:00:00"/>
    <d v="2020-10-16T00:00:00"/>
    <s v="Y"/>
    <x v="1"/>
    <s v="PRGM"/>
    <x v="0"/>
    <s v="NORMAL"/>
    <x v="4"/>
    <d v="2020-04-24T00:00:00"/>
    <d v="2020-06-10T00:00:00"/>
    <n v="467"/>
    <n v="175153"/>
    <n v="0"/>
    <n v="8.7156000000000002"/>
    <n v="5.1577200000000003"/>
    <n v="2.6472000000000002"/>
    <x v="18"/>
  </r>
  <r>
    <n v="233520"/>
    <n v="5"/>
    <n v="1"/>
    <s v="233520-5-1"/>
    <s v="LIB0600-3460-CY-W.02"/>
    <s v="BOSTON TRADE INT'L, INC"/>
    <s v="COURTYARD BY MARRIOTT -CLOVIS, CA"/>
    <s v="Debbie Graham"/>
    <s v=""/>
    <s v=""/>
    <n v="76"/>
    <n v="76"/>
    <x v="127"/>
    <x v="42"/>
    <d v="2020-10-12T00:00:00"/>
    <d v="2020-10-16T00:00:00"/>
    <s v="Y"/>
    <x v="1"/>
    <s v="PRGM"/>
    <x v="0"/>
    <s v="NORMAL"/>
    <x v="3"/>
    <d v="2020-04-24T00:00:00"/>
    <d v="2020-06-10T00:00:00"/>
    <n v="232.5"/>
    <n v="175153"/>
    <n v="0"/>
    <n v="31.17672"/>
    <n v="25.2852"/>
    <n v="7.7086800000000002"/>
    <x v="18"/>
  </r>
  <r>
    <n v="233526"/>
    <n v="2"/>
    <n v="1"/>
    <s v="233526-2-1"/>
    <s v="LER0800-349-TP-BLUE"/>
    <s v="MARRIOTT INT'L-TOWNPLACE"/>
    <s v="70BK158 TPS VENICE, FL"/>
    <s v="Erica Hollyfield"/>
    <s v=""/>
    <s v=""/>
    <n v="61"/>
    <n v="61"/>
    <x v="55"/>
    <x v="34"/>
    <d v="2020-07-24T00:00:00"/>
    <d v="2020-08-01T00:00:00"/>
    <s v="Y"/>
    <x v="1"/>
    <s v="REG"/>
    <x v="0"/>
    <s v="NORMAL"/>
    <x v="5"/>
    <d v="2020-04-27T00:00:00"/>
    <d v="2020-07-08T00:00:00"/>
    <n v="112.75"/>
    <n v="27927.25"/>
    <n v="0"/>
    <m/>
    <m/>
    <m/>
    <x v="11"/>
  </r>
  <r>
    <n v="233535"/>
    <n v="1"/>
    <n v="1"/>
    <s v="233535-1-1"/>
    <s v="LIB0900-378-LCL"/>
    <s v="Holiday Inn Express Birmingham"/>
    <s v="CONTEMPORARY BIRMINGHAM MICHIGAN"/>
    <s v="Bailee Moore"/>
    <s v="Y"/>
    <s v=""/>
    <n v="7"/>
    <n v="7"/>
    <x v="81"/>
    <x v="51"/>
    <d v="2020-07-10T00:00:00"/>
    <d v="2020-07-17T00:00:00"/>
    <s v="Y"/>
    <x v="0"/>
    <s v="REG"/>
    <x v="0"/>
    <s v="NORMAL"/>
    <x v="4"/>
    <d v="2020-04-28T00:00:00"/>
    <m/>
    <n v="429"/>
    <n v="33061.449999999997"/>
    <n v="0"/>
    <n v="3.336935"/>
    <n v="5.88"/>
    <n v="2.4497550000000001"/>
    <x v="1"/>
  </r>
  <r>
    <n v="233535"/>
    <n v="2"/>
    <n v="1"/>
    <s v="233535-2-1"/>
    <s v="LER0800-320-HIX-GREEN"/>
    <s v="Holiday Inn Express Birmingham"/>
    <s v="CONTEMPORARY BIRMINGHAM MICHIGAN"/>
    <s v="Bailee Moore"/>
    <s v="Y"/>
    <s v=""/>
    <n v="64"/>
    <n v="64"/>
    <x v="81"/>
    <x v="51"/>
    <d v="2020-07-10T00:00:00"/>
    <d v="2020-07-17T00:00:00"/>
    <s v="Y"/>
    <x v="0"/>
    <s v="REG"/>
    <x v="0"/>
    <s v="NORMAL"/>
    <x v="5"/>
    <d v="2020-04-28T00:00:00"/>
    <m/>
    <n v="168.5"/>
    <n v="33061.449999999997"/>
    <n v="0"/>
    <m/>
    <m/>
    <m/>
    <x v="1"/>
  </r>
  <r>
    <n v="233535"/>
    <n v="3"/>
    <n v="1"/>
    <s v="233535-3-1"/>
    <s v="LIN7455-C"/>
    <s v="Holiday Inn Express Birmingham"/>
    <s v="CONTEMPORARY BIRMINGHAM MICHIGAN"/>
    <s v="Bailee Moore"/>
    <s v="Y"/>
    <s v=""/>
    <n v="44"/>
    <n v="44"/>
    <x v="119"/>
    <x v="32"/>
    <d v="2020-07-10T00:00:00"/>
    <d v="2020-07-17T00:00:00"/>
    <s v="Y"/>
    <x v="0"/>
    <s v="REG"/>
    <x v="2"/>
    <s v="NORMAL"/>
    <x v="4"/>
    <d v="2020-04-28T00:00:00"/>
    <m/>
    <n v="315"/>
    <n v="33061.449999999997"/>
    <n v="0"/>
    <n v="16.890720000000002"/>
    <n v="22.91872"/>
    <n v="4.5817199999999998"/>
    <x v="1"/>
  </r>
  <r>
    <n v="233535"/>
    <n v="4"/>
    <n v="1"/>
    <s v="233535-4-1"/>
    <s v="LIB0600-2775"/>
    <s v="Holiday Inn Express Birmingham"/>
    <s v="CONTEMPORARY BIRMINGHAM MICHIGAN"/>
    <s v="Bailee Moore"/>
    <s v="Y"/>
    <s v=""/>
    <n v="25"/>
    <n v="25"/>
    <x v="81"/>
    <x v="51"/>
    <d v="2020-07-10T00:00:00"/>
    <d v="2020-07-17T00:00:00"/>
    <s v="Y"/>
    <x v="0"/>
    <s v="REG"/>
    <x v="0"/>
    <s v="NORMAL"/>
    <x v="3"/>
    <d v="2020-04-28T00:00:00"/>
    <m/>
    <n v="119"/>
    <n v="33061.449999999997"/>
    <n v="0"/>
    <n v="5.75"/>
    <n v="2.648625"/>
    <n v="2.1629999999999998"/>
    <x v="1"/>
  </r>
  <r>
    <n v="233538"/>
    <n v="1"/>
    <n v="1"/>
    <s v="233538-1-1"/>
    <s v="MRL0600-3790"/>
    <s v="CHRISTINA RIVER EXCHANGE"/>
    <s v="VIRGIN HOTEL-NEW ORLEANS"/>
    <s v="Debbie Graham"/>
    <s v=""/>
    <s v="Y"/>
    <n v="1"/>
    <n v="1"/>
    <x v="30"/>
    <x v="26"/>
    <d v="2020-08-14T00:00:00"/>
    <d v="2020-07-24T00:00:00"/>
    <s v="Y"/>
    <x v="0"/>
    <s v="MRO"/>
    <x v="0"/>
    <s v="NORMAL"/>
    <x v="3"/>
    <d v="2020-04-29T00:00:00"/>
    <m/>
    <n v="278"/>
    <n v="278"/>
    <n v="0"/>
    <n v="0.13200000000000001"/>
    <n v="0.27500000000000002"/>
    <n v="0.16500000000000001"/>
    <x v="10"/>
  </r>
  <r>
    <n v="233549"/>
    <n v="1"/>
    <n v="1"/>
    <s v="233549-1-1"/>
    <s v="PD-SLEEPER"/>
    <s v="THE BREAKERS PALM BEACH"/>
    <s v="THE BREAKERS"/>
    <s v="Debbie Graham"/>
    <s v=""/>
    <s v="Y"/>
    <n v="2"/>
    <n v="2"/>
    <x v="15"/>
    <x v="14"/>
    <d v="2020-09-11T00:00:00"/>
    <d v="2020-09-15T00:00:00"/>
    <s v="Y"/>
    <x v="0"/>
    <s v="REG"/>
    <x v="2"/>
    <s v="R&amp;D"/>
    <x v="0"/>
    <d v="2020-04-30T00:00:00"/>
    <m/>
    <n v="1943"/>
    <n v="9922.0499999999993"/>
    <n v="0"/>
    <m/>
    <m/>
    <m/>
    <x v="2"/>
  </r>
  <r>
    <n v="233549"/>
    <n v="2"/>
    <n v="1"/>
    <s v="233549-2-1"/>
    <s v="PD-SOFA"/>
    <s v="THE BREAKERS PALM BEACH"/>
    <s v="THE BREAKERS"/>
    <s v="Debbie Graham"/>
    <s v=""/>
    <s v="Y"/>
    <n v="1"/>
    <n v="1"/>
    <x v="15"/>
    <x v="14"/>
    <d v="2020-09-11T00:00:00"/>
    <d v="2020-09-15T00:00:00"/>
    <s v="Y"/>
    <x v="0"/>
    <s v="REG"/>
    <x v="2"/>
    <s v="R&amp;D"/>
    <x v="0"/>
    <d v="2020-04-30T00:00:00"/>
    <m/>
    <n v="0"/>
    <n v="9922.0499999999993"/>
    <n v="0"/>
    <m/>
    <m/>
    <m/>
    <x v="2"/>
  </r>
  <r>
    <n v="233549"/>
    <n v="3"/>
    <n v="1"/>
    <s v="233549-3-1"/>
    <s v="LINPILL-20X20KE-SD"/>
    <s v="THE BREAKERS PALM BEACH"/>
    <s v="THE BREAKERS"/>
    <s v="Debbie Graham"/>
    <s v=""/>
    <s v="Y"/>
    <n v="4"/>
    <n v="4"/>
    <x v="77"/>
    <x v="50"/>
    <d v="2020-09-11T00:00:00"/>
    <d v="2020-09-15T00:00:00"/>
    <s v="Y"/>
    <x v="0"/>
    <s v="REG"/>
    <x v="2"/>
    <s v="NORMAL"/>
    <x v="1"/>
    <d v="2020-04-30T00:00:00"/>
    <m/>
    <n v="28"/>
    <n v="9922.0499999999993"/>
    <n v="-2"/>
    <n v="0.65051999999999999"/>
    <m/>
    <m/>
    <x v="22"/>
  </r>
  <r>
    <n v="233549"/>
    <n v="4"/>
    <n v="1"/>
    <s v="233549-4-1"/>
    <s v="LINPILL-20X20KEW-SD"/>
    <s v="THE BREAKERS PALM BEACH"/>
    <s v="THE BREAKERS"/>
    <s v="Debbie Graham"/>
    <s v=""/>
    <s v="Y"/>
    <n v="4"/>
    <n v="4"/>
    <x v="77"/>
    <x v="50"/>
    <d v="2020-09-11T00:00:00"/>
    <d v="2020-09-15T00:00:00"/>
    <s v="Y"/>
    <x v="0"/>
    <s v="REG"/>
    <x v="2"/>
    <s v="NORMAL"/>
    <x v="1"/>
    <d v="2020-04-30T00:00:00"/>
    <m/>
    <n v="28"/>
    <n v="9922.0499999999993"/>
    <n v="4"/>
    <n v="0.73"/>
    <m/>
    <m/>
    <x v="22"/>
  </r>
  <r>
    <n v="233549"/>
    <n v="5"/>
    <n v="1"/>
    <s v="233549-5-1"/>
    <s v="LINPILL-20X20KE-SD"/>
    <s v="THE BREAKERS PALM BEACH"/>
    <s v="THE BREAKERS"/>
    <s v="Debbie Graham"/>
    <s v=""/>
    <s v="Y"/>
    <n v="4"/>
    <n v="4"/>
    <x v="77"/>
    <x v="50"/>
    <d v="2020-09-11T00:00:00"/>
    <d v="2020-09-15T00:00:00"/>
    <s v="Y"/>
    <x v="0"/>
    <s v="REG"/>
    <x v="2"/>
    <s v="NORMAL"/>
    <x v="1"/>
    <d v="2020-04-30T00:00:00"/>
    <m/>
    <n v="28"/>
    <n v="9922.0499999999993"/>
    <n v="-2"/>
    <n v="0.65051999999999999"/>
    <m/>
    <m/>
    <x v="22"/>
  </r>
  <r>
    <n v="233549"/>
    <n v="6"/>
    <n v="1"/>
    <s v="233549-6-1"/>
    <s v="PD-LOUNGE"/>
    <s v="THE BREAKERS PALM BEACH"/>
    <s v="THE BREAKERS"/>
    <s v="Debbie Graham"/>
    <s v=""/>
    <s v="Y"/>
    <n v="4"/>
    <n v="4"/>
    <x v="15"/>
    <x v="14"/>
    <d v="2020-09-11T00:00:00"/>
    <d v="2020-09-15T00:00:00"/>
    <s v="Y"/>
    <x v="0"/>
    <s v="REG"/>
    <x v="2"/>
    <s v="R&amp;D"/>
    <x v="4"/>
    <d v="2020-04-30T00:00:00"/>
    <m/>
    <n v="718"/>
    <n v="9922.0499999999993"/>
    <n v="0"/>
    <m/>
    <m/>
    <m/>
    <x v="2"/>
  </r>
  <r>
    <n v="233549"/>
    <n v="7"/>
    <n v="1"/>
    <s v="233549-7-1"/>
    <s v="LINPILL-18X18KEW-SD"/>
    <s v="THE BREAKERS PALM BEACH"/>
    <s v="THE BREAKERS"/>
    <s v="Debbie Graham"/>
    <s v=""/>
    <s v="Y"/>
    <n v="4"/>
    <n v="4"/>
    <x v="77"/>
    <x v="50"/>
    <d v="2020-09-11T00:00:00"/>
    <d v="2020-09-15T00:00:00"/>
    <s v="Y"/>
    <x v="0"/>
    <s v="REG"/>
    <x v="2"/>
    <s v="NORMAL"/>
    <x v="1"/>
    <d v="2020-04-30T00:00:00"/>
    <m/>
    <n v="28"/>
    <n v="9922.0499999999993"/>
    <n v="0"/>
    <n v="0.55100000000000005"/>
    <m/>
    <m/>
    <x v="22"/>
  </r>
  <r>
    <n v="233549"/>
    <n v="8"/>
    <n v="1"/>
    <s v="233549-8-1"/>
    <s v="PD-LOUNGE"/>
    <s v="THE BREAKERS PALM BEACH"/>
    <s v="THE BREAKERS"/>
    <s v="Debbie Graham"/>
    <s v=""/>
    <s v="Y"/>
    <n v="2"/>
    <n v="2"/>
    <x v="15"/>
    <x v="14"/>
    <d v="2020-09-11T00:00:00"/>
    <d v="2020-09-15T00:00:00"/>
    <s v="Y"/>
    <x v="0"/>
    <s v="REG"/>
    <x v="2"/>
    <s v="R&amp;D"/>
    <x v="4"/>
    <d v="2020-04-30T00:00:00"/>
    <m/>
    <n v="558"/>
    <n v="9922.0499999999993"/>
    <n v="0"/>
    <m/>
    <m/>
    <m/>
    <x v="2"/>
  </r>
  <r>
    <n v="233549"/>
    <n v="9"/>
    <n v="1"/>
    <s v="233549-9-1"/>
    <s v="PD-OTTOMAN"/>
    <s v="THE BREAKERS PALM BEACH"/>
    <s v="THE BREAKERS"/>
    <s v="Debbie Graham"/>
    <s v=""/>
    <s v="Y"/>
    <n v="2"/>
    <n v="2"/>
    <x v="15"/>
    <x v="14"/>
    <d v="2020-09-11T00:00:00"/>
    <d v="2020-09-15T00:00:00"/>
    <s v="Y"/>
    <x v="0"/>
    <s v="REG"/>
    <x v="0"/>
    <s v="R&amp;D"/>
    <x v="3"/>
    <d v="2020-04-30T00:00:00"/>
    <m/>
    <n v="294"/>
    <n v="9922.0499999999993"/>
    <n v="0"/>
    <m/>
    <m/>
    <m/>
    <x v="2"/>
  </r>
  <r>
    <n v="233550"/>
    <n v="10"/>
    <n v="1"/>
    <s v="233550-10-1"/>
    <s v="LINPILL-14X14KE-SD"/>
    <s v="Hampton Inn &amp; Suites Lubbock TX"/>
    <s v="HAMPTON INN &amp; SUITES LUBBOCK TX"/>
    <s v="Megan Marley"/>
    <s v=""/>
    <s v="Y"/>
    <n v="4"/>
    <n v="4"/>
    <x v="114"/>
    <x v="34"/>
    <d v="2020-08-28T00:00:00"/>
    <d v="2020-09-04T00:00:00"/>
    <s v="Y"/>
    <x v="0"/>
    <s v="REG"/>
    <x v="2"/>
    <s v="NORMAL"/>
    <x v="1"/>
    <d v="2020-04-30T00:00:00"/>
    <m/>
    <n v="25"/>
    <n v="34694.5"/>
    <n v="0"/>
    <n v="0.49099999999999999"/>
    <m/>
    <m/>
    <x v="11"/>
  </r>
  <r>
    <n v="233550"/>
    <n v="11"/>
    <n v="1"/>
    <s v="233550-11-1"/>
    <s v="LINPILL-24X9BOL"/>
    <s v="Hampton Inn &amp; Suites Lubbock TX"/>
    <s v="HAMPTON INN &amp; SUITES LUBBOCK TX"/>
    <s v="Megan Marley"/>
    <s v=""/>
    <s v="Y"/>
    <n v="4"/>
    <n v="4"/>
    <x v="103"/>
    <x v="18"/>
    <d v="2020-08-28T00:00:00"/>
    <d v="2020-09-04T00:00:00"/>
    <s v="Y"/>
    <x v="0"/>
    <s v="REG"/>
    <x v="2"/>
    <s v="NORMAL"/>
    <x v="1"/>
    <d v="2020-04-30T00:00:00"/>
    <m/>
    <n v="45"/>
    <n v="34694.5"/>
    <n v="0"/>
    <n v="0.66359999999999997"/>
    <m/>
    <m/>
    <x v="3"/>
  </r>
  <r>
    <n v="233550"/>
    <n v="12"/>
    <n v="1"/>
    <s v="233550-12-1"/>
    <s v="LIB0500-2795"/>
    <s v="Hampton Inn &amp; Suites Lubbock TX"/>
    <s v="HAMPTON INN &amp; SUITES LUBBOCK TX"/>
    <s v="Megan Marley"/>
    <s v=""/>
    <s v="Y"/>
    <n v="4"/>
    <n v="4"/>
    <x v="103"/>
    <x v="18"/>
    <d v="2020-08-28T00:00:00"/>
    <d v="2020-09-04T00:00:00"/>
    <s v="Y"/>
    <x v="0"/>
    <s v="REG"/>
    <x v="0"/>
    <s v="NORMAL"/>
    <x v="4"/>
    <d v="2020-04-30T00:00:00"/>
    <m/>
    <n v="915"/>
    <n v="34694.5"/>
    <n v="0"/>
    <n v="1.5175399999999999"/>
    <n v="2.17014"/>
    <n v="1.2159"/>
    <x v="3"/>
  </r>
  <r>
    <n v="233550"/>
    <n v="8"/>
    <n v="1"/>
    <s v="233550-8-1"/>
    <s v="LIB0900-436-LCL"/>
    <s v="Hampton Inn &amp; Suites Lubbock TX"/>
    <s v="HAMPTON INN &amp; SUITES LUBBOCK TX"/>
    <s v="Megan Marley"/>
    <s v=""/>
    <s v="Y"/>
    <n v="2"/>
    <n v="2"/>
    <x v="103"/>
    <x v="18"/>
    <d v="2020-08-28T00:00:00"/>
    <d v="2020-09-04T00:00:00"/>
    <s v="Y"/>
    <x v="0"/>
    <s v="REG"/>
    <x v="0"/>
    <s v="NORMAL"/>
    <x v="0"/>
    <d v="2020-04-30T00:00:00"/>
    <m/>
    <n v="2188"/>
    <n v="34694.5"/>
    <n v="0"/>
    <n v="1.6408"/>
    <n v="1.05"/>
    <n v="0.52500000000000002"/>
    <x v="3"/>
  </r>
  <r>
    <n v="233550"/>
    <n v="9"/>
    <n v="1"/>
    <s v="233550-9-1"/>
    <s v="LIB0900-436-RSOF"/>
    <s v="Hampton Inn &amp; Suites Lubbock TX"/>
    <s v="HAMPTON INN &amp; SUITES LUBBOCK TX"/>
    <s v="Megan Marley"/>
    <s v=""/>
    <s v="Y"/>
    <n v="2"/>
    <n v="2"/>
    <x v="103"/>
    <x v="18"/>
    <d v="2020-08-28T00:00:00"/>
    <d v="2020-09-04T00:00:00"/>
    <s v="Y"/>
    <x v="0"/>
    <s v="REG"/>
    <x v="0"/>
    <s v="NORMAL"/>
    <x v="0"/>
    <d v="2020-04-30T00:00:00"/>
    <m/>
    <n v="0"/>
    <n v="34694.5"/>
    <n v="0"/>
    <n v="1.6674800000000001"/>
    <n v="0.69993000000000005"/>
    <n v="0.42"/>
    <x v="3"/>
  </r>
  <r>
    <n v="233552"/>
    <n v="1"/>
    <n v="1"/>
    <s v="233552-1-1"/>
    <s v="LIB0500-3653-CY.01"/>
    <s v="MARRIOTT INT'L COURTYARD"/>
    <s v="70AH334-02 SARASOTA CY GSTRM"/>
    <s v="Erica Hollyfield"/>
    <s v=""/>
    <s v=""/>
    <n v="30"/>
    <n v="30"/>
    <x v="46"/>
    <x v="26"/>
    <d v="2020-07-31T00:00:00"/>
    <d v="2020-08-03T00:00:00"/>
    <s v="Y"/>
    <x v="1"/>
    <s v="REG"/>
    <x v="0"/>
    <s v="NORMAL"/>
    <x v="4"/>
    <d v="2020-05-01T00:00:00"/>
    <d v="2020-06-06T00:00:00"/>
    <n v="432.68"/>
    <n v="40160.800000000003"/>
    <n v="0"/>
    <n v="21.789000000000001"/>
    <n v="12.894299999999999"/>
    <n v="6.6180000000000003"/>
    <x v="10"/>
  </r>
  <r>
    <n v="233554"/>
    <n v="1"/>
    <n v="1"/>
    <s v="233554-1-1"/>
    <s v="LER0800-349-TP-BLUE"/>
    <s v="HOSPITALITY PROJECT SERVICES"/>
    <s v="TPAP FF&amp;E 2020"/>
    <s v="Megan Marley"/>
    <s v=""/>
    <s v="Y"/>
    <n v="46"/>
    <n v="46"/>
    <x v="128"/>
    <x v="49"/>
    <d v="2020-11-12T00:00:00"/>
    <d v="2020-11-16T00:00:00"/>
    <s v="Y"/>
    <x v="1"/>
    <s v="REG"/>
    <x v="0"/>
    <s v="NORMAL"/>
    <x v="5"/>
    <d v="2020-05-01T00:00:00"/>
    <d v="2020-07-08T00:00:00"/>
    <n v="125"/>
    <n v="47517.36"/>
    <n v="0"/>
    <m/>
    <m/>
    <m/>
    <x v="21"/>
  </r>
  <r>
    <n v="233557"/>
    <n v="3"/>
    <n v="1"/>
    <s v="233557-3-1"/>
    <s v="LIB0200-2738"/>
    <s v="Orlando Hotel Group LLC"/>
    <s v="FLAMINGO CROSSINGS FAIRFIELD INN"/>
    <s v="Debbie Graham"/>
    <s v=""/>
    <s v="Y"/>
    <n v="48"/>
    <n v="40"/>
    <x v="92"/>
    <x v="45"/>
    <d v="2020-10-30T00:00:00"/>
    <d v="2020-11-06T00:00:00"/>
    <s v="Y"/>
    <x v="1"/>
    <s v="REG"/>
    <x v="0"/>
    <s v="NORMAL"/>
    <x v="0"/>
    <d v="2020-05-01T00:00:00"/>
    <d v="2020-07-13T00:00:00"/>
    <n v="833.6"/>
    <n v="163570.79999999999"/>
    <n v="0"/>
    <n v="0"/>
    <n v="20.073899999999998"/>
    <n v="10.777100000000001"/>
    <x v="19"/>
  </r>
  <r>
    <n v="233557"/>
    <n v="4"/>
    <n v="1"/>
    <s v="233557-4-1"/>
    <s v="LIBPILL-18X18KE"/>
    <s v="Orlando Hotel Group LLC"/>
    <s v="FLAMINGO CROSSINGS FAIRFIELD INN"/>
    <s v="Debbie Graham"/>
    <s v=""/>
    <s v="Y"/>
    <n v="96"/>
    <n v="96"/>
    <x v="92"/>
    <x v="45"/>
    <d v="2020-10-30T00:00:00"/>
    <d v="2020-11-06T00:00:00"/>
    <s v="Y"/>
    <x v="1"/>
    <s v="REG"/>
    <x v="0"/>
    <s v="NORMAL"/>
    <x v="1"/>
    <d v="2020-05-01T00:00:00"/>
    <d v="2020-07-13T00:00:00"/>
    <n v="0"/>
    <n v="163570.79999999999"/>
    <n v="0"/>
    <n v="4.7600000000000003E-2"/>
    <m/>
    <m/>
    <x v="19"/>
  </r>
  <r>
    <n v="233557"/>
    <n v="5"/>
    <n v="1"/>
    <s v="233557-5-1"/>
    <s v="LIBPILL-20X20KE"/>
    <s v="Orlando Hotel Group LLC"/>
    <s v="FLAMINGO CROSSINGS FAIRFIELD INN"/>
    <s v="Debbie Graham"/>
    <s v=""/>
    <s v="Y"/>
    <n v="96"/>
    <n v="96"/>
    <x v="92"/>
    <x v="45"/>
    <d v="2020-10-30T00:00:00"/>
    <d v="2020-11-06T00:00:00"/>
    <s v="Y"/>
    <x v="1"/>
    <s v="REG"/>
    <x v="0"/>
    <s v="NORMAL"/>
    <x v="1"/>
    <d v="2020-05-01T00:00:00"/>
    <d v="2020-07-13T00:00:00"/>
    <n v="0"/>
    <n v="163570.79999999999"/>
    <n v="0"/>
    <n v="0"/>
    <m/>
    <m/>
    <x v="19"/>
  </r>
  <r>
    <n v="233557"/>
    <n v="6"/>
    <n v="1"/>
    <s v="233557-6-1"/>
    <s v="PD-LOUNGE"/>
    <s v="Orlando Hotel Group LLC"/>
    <s v="FLAMINGO CROSSINGS FAIRFIELD INN"/>
    <s v="Debbie Graham"/>
    <s v=""/>
    <s v="Y"/>
    <n v="52"/>
    <n v="52"/>
    <x v="1"/>
    <x v="1"/>
    <d v="2020-10-30T00:00:00"/>
    <d v="2020-11-06T00:00:00"/>
    <s v="Y"/>
    <x v="0"/>
    <s v="REG"/>
    <x v="2"/>
    <s v="R&amp;D"/>
    <x v="4"/>
    <d v="2020-05-01T00:00:00"/>
    <m/>
    <n v="507"/>
    <n v="163570.79999999999"/>
    <n v="0"/>
    <m/>
    <m/>
    <m/>
    <x v="1"/>
  </r>
  <r>
    <n v="233557"/>
    <n v="7"/>
    <n v="1"/>
    <s v="233557-7-1"/>
    <s v="PD-OTTOMAN"/>
    <s v="Orlando Hotel Group LLC"/>
    <s v="FLAMINGO CROSSINGS FAIRFIELD INN"/>
    <s v="Debbie Graham"/>
    <s v=""/>
    <s v="Y"/>
    <n v="52"/>
    <n v="52"/>
    <x v="1"/>
    <x v="1"/>
    <d v="2020-10-30T00:00:00"/>
    <d v="2020-11-06T00:00:00"/>
    <s v="Y"/>
    <x v="0"/>
    <s v="REG"/>
    <x v="0"/>
    <s v="R&amp;D"/>
    <x v="3"/>
    <d v="2020-05-01T00:00:00"/>
    <m/>
    <n v="219"/>
    <n v="163570.79999999999"/>
    <n v="0"/>
    <m/>
    <m/>
    <m/>
    <x v="1"/>
  </r>
  <r>
    <n v="233559"/>
    <n v="1"/>
    <n v="1"/>
    <s v="233559-1-1"/>
    <s v="LIB0200-2080-CIS"/>
    <s v="INNVISION HOSPITALITY INC."/>
    <s v="CIS MADISON WI"/>
    <s v="Megan Marley"/>
    <s v=""/>
    <s v=""/>
    <n v="4"/>
    <n v="4"/>
    <x v="81"/>
    <x v="51"/>
    <d v="2020-07-03T00:00:00"/>
    <d v="2020-07-10T00:00:00"/>
    <s v="Y"/>
    <x v="1"/>
    <s v="REG"/>
    <x v="0"/>
    <s v="NORMAL"/>
    <x v="0"/>
    <d v="2020-05-01T00:00:00"/>
    <d v="2020-06-02T00:00:00"/>
    <n v="748"/>
    <n v="37913"/>
    <n v="0"/>
    <n v="4.7325200000000001"/>
    <n v="3.7509999999999999"/>
    <n v="1.53318"/>
    <x v="1"/>
  </r>
  <r>
    <n v="233559"/>
    <n v="2"/>
    <n v="1"/>
    <s v="233559-2-1"/>
    <s v="LIBPILL-24X10X3KID-SD"/>
    <s v="INNVISION HOSPITALITY INC."/>
    <s v="CIS MADISON WI"/>
    <s v="Megan Marley"/>
    <s v=""/>
    <s v=""/>
    <n v="4"/>
    <n v="4"/>
    <x v="81"/>
    <x v="51"/>
    <d v="2020-07-03T00:00:00"/>
    <d v="2020-07-10T00:00:00"/>
    <s v="Y"/>
    <x v="1"/>
    <s v="REG"/>
    <x v="0"/>
    <s v="NORMAL"/>
    <x v="1"/>
    <d v="2020-05-01T00:00:00"/>
    <d v="2020-06-02T00:00:00"/>
    <n v="39"/>
    <n v="37913"/>
    <n v="0"/>
    <n v="0"/>
    <m/>
    <m/>
    <x v="1"/>
  </r>
  <r>
    <n v="233559"/>
    <n v="3"/>
    <n v="1"/>
    <s v="233559-3-1"/>
    <s v="LIBPILL-16X16KE-SD"/>
    <s v="INNVISION HOSPITALITY INC."/>
    <s v="CIS MADISON WI"/>
    <s v="Megan Marley"/>
    <s v=""/>
    <s v=""/>
    <n v="4"/>
    <n v="4"/>
    <x v="81"/>
    <x v="51"/>
    <d v="2020-07-03T00:00:00"/>
    <d v="2020-07-10T00:00:00"/>
    <s v="Y"/>
    <x v="1"/>
    <s v="REG"/>
    <x v="0"/>
    <s v="NORMAL"/>
    <x v="1"/>
    <d v="2020-05-01T00:00:00"/>
    <d v="2020-06-02T00:00:00"/>
    <n v="24"/>
    <n v="37913"/>
    <n v="0"/>
    <n v="0"/>
    <m/>
    <m/>
    <x v="1"/>
  </r>
  <r>
    <n v="233559"/>
    <n v="5"/>
    <n v="1"/>
    <s v="233559-5-1"/>
    <s v="LIB0600-2080-CIS-OPT2"/>
    <s v="INNVISION HOSPITALITY INC."/>
    <s v="CIS MADISON WI"/>
    <s v="Megan Marley"/>
    <s v=""/>
    <s v=""/>
    <n v="11"/>
    <n v="11"/>
    <x v="77"/>
    <x v="50"/>
    <d v="2020-07-03T00:00:00"/>
    <d v="2020-07-10T00:00:00"/>
    <s v="Y"/>
    <x v="1"/>
    <s v="REG"/>
    <x v="0"/>
    <s v="NORMAL"/>
    <x v="3"/>
    <d v="2020-05-01T00:00:00"/>
    <d v="2020-06-02T00:00:00"/>
    <n v="219"/>
    <n v="37913"/>
    <n v="52"/>
    <n v="2.0669"/>
    <n v="2.3837000000000002"/>
    <n v="1.1000000000000001"/>
    <x v="22"/>
  </r>
  <r>
    <n v="233564"/>
    <n v="1"/>
    <n v="1"/>
    <s v="233564-1-1"/>
    <s v="LIN0100-2916"/>
    <s v="BENCHMARK DESIGN GROUP"/>
    <s v="INDEPENDENCE MALL- BPR"/>
    <s v="Debbie Graham"/>
    <s v=""/>
    <s v=""/>
    <n v="27"/>
    <n v="27"/>
    <x v="72"/>
    <x v="45"/>
    <d v="2020-08-07T00:00:00"/>
    <d v="2020-08-10T00:00:00"/>
    <s v="Y"/>
    <x v="1"/>
    <s v="REG"/>
    <x v="2"/>
    <s v="PLANT3"/>
    <x v="0"/>
    <d v="2020-05-05T00:00:00"/>
    <d v="2020-05-27T00:00:00"/>
    <n v="615"/>
    <n v="17405"/>
    <n v="0"/>
    <n v="0"/>
    <n v="20.813759999999998"/>
    <n v="6.8885100000000001"/>
    <x v="19"/>
  </r>
  <r>
    <n v="233566"/>
    <n v="1"/>
    <n v="1"/>
    <s v="233566-1-1"/>
    <s v="LIB0900-378-RCL"/>
    <s v="Pinnacle South, LLC"/>
    <s v="HOLIDAY INN EXP &amp; SUITES DAHLONEGA GA"/>
    <s v="Megan Marley"/>
    <s v=""/>
    <s v=""/>
    <n v="16"/>
    <n v="16"/>
    <x v="96"/>
    <x v="39"/>
    <d v="2020-09-04T00:00:00"/>
    <d v="2020-09-11T00:00:00"/>
    <s v="Y"/>
    <x v="1"/>
    <s v="REG"/>
    <x v="0"/>
    <s v="NORMAL"/>
    <x v="4"/>
    <d v="2020-05-05T00:00:00"/>
    <d v="2020-06-24T00:00:00"/>
    <n v="429"/>
    <n v="54583.6"/>
    <n v="0"/>
    <n v="0"/>
    <n v="13.44"/>
    <n v="5.5994400000000004"/>
    <x v="15"/>
  </r>
  <r>
    <n v="233566"/>
    <n v="2"/>
    <n v="1"/>
    <s v="233566-2-1"/>
    <s v="LIB0900-386-RCL"/>
    <s v="Pinnacle South, LLC"/>
    <s v="HOLIDAY INN EXP &amp; SUITES DAHLONEGA GA"/>
    <s v="Megan Marley"/>
    <s v=""/>
    <s v=""/>
    <n v="12"/>
    <n v="12"/>
    <x v="96"/>
    <x v="39"/>
    <d v="2020-09-04T00:00:00"/>
    <d v="2020-09-11T00:00:00"/>
    <s v="Y"/>
    <x v="1"/>
    <s v="REG"/>
    <x v="0"/>
    <s v="NORMAL"/>
    <x v="4"/>
    <d v="2020-05-05T00:00:00"/>
    <d v="2020-06-24T00:00:00"/>
    <n v="408"/>
    <n v="54583.6"/>
    <n v="0"/>
    <n v="0"/>
    <n v="7.56"/>
    <n v="5.04"/>
    <x v="15"/>
  </r>
  <r>
    <n v="233566"/>
    <n v="3"/>
    <n v="1"/>
    <s v="233566-3-1"/>
    <s v="LER0800-320-HIX-GREEN"/>
    <s v="Pinnacle South, LLC"/>
    <s v="HOLIDAY INN EXP &amp; SUITES DAHLONEGA GA"/>
    <s v="Megan Marley"/>
    <s v=""/>
    <s v=""/>
    <n v="76"/>
    <n v="76"/>
    <x v="114"/>
    <x v="34"/>
    <d v="2020-09-04T00:00:00"/>
    <d v="2020-09-11T00:00:00"/>
    <s v="Y"/>
    <x v="1"/>
    <s v="REG"/>
    <x v="0"/>
    <s v="NORMAL"/>
    <x v="5"/>
    <d v="2020-05-05T00:00:00"/>
    <d v="2020-06-18T00:00:00"/>
    <n v="168.5"/>
    <n v="54583.6"/>
    <n v="0"/>
    <m/>
    <m/>
    <m/>
    <x v="11"/>
  </r>
  <r>
    <n v="233566"/>
    <n v="4"/>
    <n v="1"/>
    <s v="233566-4-1"/>
    <s v="LIN7455-C"/>
    <s v="Pinnacle South, LLC"/>
    <s v="HOLIDAY INN EXP &amp; SUITES DAHLONEGA GA"/>
    <s v="Megan Marley"/>
    <s v=""/>
    <s v=""/>
    <n v="12"/>
    <n v="12"/>
    <x v="69"/>
    <x v="34"/>
    <d v="2020-09-04T00:00:00"/>
    <d v="2020-09-11T00:00:00"/>
    <s v="Y"/>
    <x v="1"/>
    <s v="REG"/>
    <x v="2"/>
    <s v="PLANT3"/>
    <x v="4"/>
    <d v="2020-05-05T00:00:00"/>
    <d v="2020-06-18T00:00:00"/>
    <n v="315"/>
    <n v="54583.6"/>
    <n v="0"/>
    <n v="4.60656"/>
    <n v="6.2505600000000001"/>
    <n v="1.24956"/>
    <x v="11"/>
  </r>
  <r>
    <n v="233566"/>
    <n v="5"/>
    <n v="1"/>
    <s v="233566-5-1"/>
    <s v="LIN7455-C"/>
    <s v="Pinnacle South, LLC"/>
    <s v="HOLIDAY INN EXP &amp; SUITES DAHLONEGA GA"/>
    <s v="Megan Marley"/>
    <s v=""/>
    <s v=""/>
    <n v="7"/>
    <n v="7"/>
    <x v="114"/>
    <x v="34"/>
    <d v="2020-09-04T00:00:00"/>
    <d v="2020-09-11T00:00:00"/>
    <s v="Y"/>
    <x v="1"/>
    <s v="REG"/>
    <x v="2"/>
    <s v="PLANT3"/>
    <x v="4"/>
    <d v="2020-05-05T00:00:00"/>
    <d v="2020-06-18T00:00:00"/>
    <n v="315"/>
    <n v="54583.6"/>
    <n v="0"/>
    <n v="2.68716"/>
    <n v="3.6461600000000001"/>
    <n v="0.72890999999999995"/>
    <x v="11"/>
  </r>
  <r>
    <n v="233566"/>
    <n v="6"/>
    <n v="1"/>
    <s v="233566-6-1"/>
    <s v="LIN0200-2308"/>
    <s v="Pinnacle South, LLC"/>
    <s v="HOLIDAY INN EXP &amp; SUITES DAHLONEGA GA"/>
    <s v="Megan Marley"/>
    <s v=""/>
    <s v=""/>
    <n v="14"/>
    <n v="14"/>
    <x v="42"/>
    <x v="34"/>
    <d v="2020-09-04T00:00:00"/>
    <d v="2020-09-11T00:00:00"/>
    <s v="Y"/>
    <x v="1"/>
    <s v="REG"/>
    <x v="2"/>
    <s v="PLANT3"/>
    <x v="0"/>
    <d v="2020-05-05T00:00:00"/>
    <d v="2020-06-18T00:00:00"/>
    <n v="679"/>
    <n v="54583.6"/>
    <n v="0"/>
    <n v="7.6038199999999998"/>
    <n v="21"/>
    <m/>
    <x v="11"/>
  </r>
  <r>
    <n v="233566"/>
    <n v="8"/>
    <n v="1"/>
    <s v="233566-8-1"/>
    <s v="LIB0900-378-LCL"/>
    <s v="Pinnacle South, LLC"/>
    <s v="HOLIDAY INN EXP &amp; SUITES DAHLONEGA GA"/>
    <s v="Megan Marley"/>
    <s v=""/>
    <s v=""/>
    <n v="18"/>
    <n v="18"/>
    <x v="55"/>
    <x v="34"/>
    <d v="2020-09-04T00:00:00"/>
    <d v="2020-09-11T00:00:00"/>
    <s v="Y"/>
    <x v="1"/>
    <s v="REG"/>
    <x v="0"/>
    <s v="NORMAL"/>
    <x v="4"/>
    <d v="2020-05-05T00:00:00"/>
    <d v="2020-06-18T00:00:00"/>
    <n v="429"/>
    <n v="54583.6"/>
    <n v="0"/>
    <n v="8.5806900000000006"/>
    <n v="15.12"/>
    <n v="6.2993699999999997"/>
    <x v="11"/>
  </r>
  <r>
    <n v="233566"/>
    <n v="9"/>
    <n v="1"/>
    <s v="233566-9-1"/>
    <s v="LIB0900-386-LCL"/>
    <s v="Pinnacle South, LLC"/>
    <s v="HOLIDAY INN EXP &amp; SUITES DAHLONEGA GA"/>
    <s v="Megan Marley"/>
    <s v=""/>
    <s v=""/>
    <n v="11"/>
    <n v="11"/>
    <x v="55"/>
    <x v="34"/>
    <d v="2020-09-04T00:00:00"/>
    <d v="2020-09-11T00:00:00"/>
    <s v="Y"/>
    <x v="1"/>
    <s v="REG"/>
    <x v="0"/>
    <s v="NORMAL"/>
    <x v="4"/>
    <d v="2020-05-05T00:00:00"/>
    <d v="2020-06-18T00:00:00"/>
    <n v="408"/>
    <n v="54583.6"/>
    <n v="0"/>
    <n v="4.6777499999999996"/>
    <n v="6.93"/>
    <n v="4.62"/>
    <x v="11"/>
  </r>
  <r>
    <n v="233570"/>
    <n v="2"/>
    <n v="1"/>
    <s v="233570-2-1"/>
    <s v="LIB7232-C-HI-AU"/>
    <s v="Holiday Inn Hotel &amp; Suites"/>
    <s v="HOLIDAY INN HOTEL &amp; SUITES"/>
    <s v="Christy Barclay"/>
    <s v=""/>
    <s v=""/>
    <n v="21"/>
    <n v="21"/>
    <x v="58"/>
    <x v="39"/>
    <d v="2020-08-14T00:00:00"/>
    <d v="2020-08-21T00:00:00"/>
    <s v="Y"/>
    <x v="1"/>
    <s v="REG"/>
    <x v="0"/>
    <s v="NORMAL"/>
    <x v="4"/>
    <d v="2020-05-06T00:00:00"/>
    <d v="2020-05-15T00:00:00"/>
    <n v="391"/>
    <n v="26516.25"/>
    <n v="0"/>
    <n v="9.5655000000000001"/>
    <n v="11.686500000000001"/>
    <n v="10.29"/>
    <x v="15"/>
  </r>
  <r>
    <n v="233570"/>
    <n v="3"/>
    <n v="1"/>
    <s v="233570-3-1"/>
    <s v="LIBPILL-21X12-KE-FF-HI-AU"/>
    <s v="Holiday Inn Hotel &amp; Suites"/>
    <s v="HOLIDAY INN HOTEL &amp; SUITES"/>
    <s v="Christy Barclay"/>
    <s v=""/>
    <s v=""/>
    <n v="21"/>
    <n v="21"/>
    <x v="58"/>
    <x v="39"/>
    <d v="2020-08-14T00:00:00"/>
    <d v="2020-08-21T00:00:00"/>
    <s v="Y"/>
    <x v="1"/>
    <s v="REG"/>
    <x v="0"/>
    <s v="NORMAL"/>
    <x v="1"/>
    <d v="2020-05-06T00:00:00"/>
    <d v="2020-07-17T00:00:00"/>
    <n v="0"/>
    <n v="26516.25"/>
    <n v="0"/>
    <n v="2.3414999999999999"/>
    <m/>
    <m/>
    <x v="15"/>
  </r>
  <r>
    <n v="233570"/>
    <n v="4"/>
    <n v="1"/>
    <s v="233570-4-1"/>
    <s v="LIB0600-2647-HI-AU"/>
    <s v="Holiday Inn Hotel &amp; Suites"/>
    <s v="HOLIDAY INN HOTEL &amp; SUITES"/>
    <s v="Christy Barclay"/>
    <s v=""/>
    <s v=""/>
    <n v="21"/>
    <n v="21"/>
    <x v="58"/>
    <x v="39"/>
    <d v="2020-08-14T00:00:00"/>
    <d v="2020-08-21T00:00:00"/>
    <s v="Y"/>
    <x v="1"/>
    <s v="REG"/>
    <x v="0"/>
    <s v="NORMAL"/>
    <x v="3"/>
    <d v="2020-05-06T00:00:00"/>
    <d v="2020-05-15T00:00:00"/>
    <n v="149"/>
    <n v="26516.25"/>
    <n v="0"/>
    <n v="0.74680000000000002"/>
    <n v="4.8699000000000003"/>
    <n v="5.0442"/>
    <x v="15"/>
  </r>
  <r>
    <n v="233570"/>
    <n v="5"/>
    <n v="1"/>
    <s v="233570-5-1"/>
    <s v="LIB7260B-78-QSL-HI-AU"/>
    <s v="Holiday Inn Hotel &amp; Suites"/>
    <s v="HOLIDAY INN HOTEL &amp; SUITES"/>
    <s v="Christy Barclay"/>
    <s v=""/>
    <s v=""/>
    <n v="6"/>
    <n v="6"/>
    <x v="58"/>
    <x v="39"/>
    <d v="2020-08-14T00:00:00"/>
    <d v="2020-08-21T00:00:00"/>
    <s v="Y"/>
    <x v="1"/>
    <s v="REG"/>
    <x v="0"/>
    <s v="NORMAL"/>
    <x v="0"/>
    <d v="2020-05-06T00:00:00"/>
    <d v="2020-05-26T00:00:00"/>
    <n v="935"/>
    <n v="26516.25"/>
    <n v="0"/>
    <n v="6.1829999999999998"/>
    <n v="4.3997999999999999"/>
    <n v="1.4964"/>
    <x v="15"/>
  </r>
  <r>
    <n v="233570"/>
    <n v="6"/>
    <n v="1"/>
    <s v="233570-6-1"/>
    <s v="LIBPILL-17X17-KE-FF-HI-AU"/>
    <s v="Holiday Inn Hotel &amp; Suites"/>
    <s v="HOLIDAY INN HOTEL &amp; SUITES"/>
    <s v="Christy Barclay"/>
    <s v=""/>
    <s v=""/>
    <n v="12"/>
    <n v="12"/>
    <x v="58"/>
    <x v="39"/>
    <d v="2020-08-14T00:00:00"/>
    <d v="2020-08-21T00:00:00"/>
    <s v="Y"/>
    <x v="1"/>
    <s v="REG"/>
    <x v="0"/>
    <s v="NORMAL"/>
    <x v="1"/>
    <d v="2020-05-06T00:00:00"/>
    <d v="2020-05-26T00:00:00"/>
    <n v="0"/>
    <n v="26516.25"/>
    <n v="0"/>
    <n v="0"/>
    <m/>
    <m/>
    <x v="15"/>
  </r>
  <r>
    <n v="233571"/>
    <n v="1"/>
    <n v="1"/>
    <s v="233571-1-1"/>
    <s v="LIN0500-2330"/>
    <s v="Holiday Inn Express &amp; Suites Sureey"/>
    <s v="SURREY BC CANADA"/>
    <s v="Ellie Marlowe"/>
    <s v=""/>
    <s v="Y"/>
    <n v="2"/>
    <n v="2"/>
    <x v="30"/>
    <x v="26"/>
    <d v="2020-08-14T00:00:00"/>
    <d v="2020-08-21T00:00:00"/>
    <s v="Y"/>
    <x v="1"/>
    <s v="REG"/>
    <x v="2"/>
    <s v="PLANT3"/>
    <x v="4"/>
    <d v="2020-05-06T00:00:00"/>
    <d v="2020-06-23T00:00:00"/>
    <n v="635"/>
    <n v="14653"/>
    <n v="0"/>
    <n v="1.34276"/>
    <n v="2.6680000000000001"/>
    <m/>
    <x v="10"/>
  </r>
  <r>
    <n v="233571"/>
    <n v="2"/>
    <n v="1"/>
    <s v="233571-2-1"/>
    <s v="LIN0500-2331"/>
    <s v="Holiday Inn Express &amp; Suites Sureey"/>
    <s v="SURREY BC CANADA"/>
    <s v="Ellie Marlowe"/>
    <s v=""/>
    <s v="Y"/>
    <n v="2"/>
    <n v="2"/>
    <x v="30"/>
    <x v="26"/>
    <d v="2020-08-14T00:00:00"/>
    <d v="2020-08-21T00:00:00"/>
    <s v="Y"/>
    <x v="1"/>
    <s v="REG"/>
    <x v="2"/>
    <s v="PLANT3"/>
    <x v="4"/>
    <d v="2020-05-06T00:00:00"/>
    <d v="2020-06-23T00:00:00"/>
    <n v="410"/>
    <n v="14653"/>
    <n v="0"/>
    <n v="1.1200000000000001"/>
    <n v="1.778"/>
    <n v="0.88900000000000001"/>
    <x v="10"/>
  </r>
  <r>
    <n v="233571"/>
    <n v="3"/>
    <n v="1"/>
    <s v="233571-3-1"/>
    <s v="LIN0100-2330-96"/>
    <s v="Holiday Inn Express &amp; Suites Sureey"/>
    <s v="SURREY BC CANADA"/>
    <s v="Ellie Marlowe"/>
    <s v=""/>
    <s v="Y"/>
    <n v="2"/>
    <n v="2"/>
    <x v="30"/>
    <x v="26"/>
    <d v="2020-08-14T00:00:00"/>
    <d v="2020-08-21T00:00:00"/>
    <s v="Y"/>
    <x v="1"/>
    <s v="REG"/>
    <x v="2"/>
    <s v="PLANT3"/>
    <x v="0"/>
    <d v="2020-05-06T00:00:00"/>
    <d v="2020-06-23T00:00:00"/>
    <n v="1108"/>
    <n v="14653"/>
    <n v="0"/>
    <n v="2"/>
    <n v="2.8332600000000001"/>
    <n v="1.41676"/>
    <x v="10"/>
  </r>
  <r>
    <n v="233571"/>
    <n v="6"/>
    <n v="1"/>
    <s v="233571-6-1"/>
    <s v="LIB0700-1383"/>
    <s v="Holiday Inn Express &amp; Suites Sureey"/>
    <s v="SURREY BC CANADA"/>
    <s v="Ellie Marlowe"/>
    <s v=""/>
    <s v="Y"/>
    <n v="12"/>
    <n v="12"/>
    <x v="30"/>
    <x v="26"/>
    <d v="2020-08-14T00:00:00"/>
    <d v="2020-08-21T00:00:00"/>
    <s v="Y"/>
    <x v="1"/>
    <s v="REG"/>
    <x v="0"/>
    <s v="NORMAL"/>
    <x v="4"/>
    <d v="2020-05-06T00:00:00"/>
    <d v="2020-06-23T00:00:00"/>
    <n v="268"/>
    <n v="14653"/>
    <n v="0"/>
    <n v="6.0627599999999999"/>
    <n v="6.6"/>
    <n v="1.7691600000000001"/>
    <x v="10"/>
  </r>
  <r>
    <n v="233571"/>
    <n v="7"/>
    <n v="1"/>
    <s v="233571-7-1"/>
    <s v="LIN0900-397-72"/>
    <s v="Holiday Inn Express &amp; Suites Sureey"/>
    <s v="SURREY BC CANADA"/>
    <s v="Ellie Marlowe"/>
    <s v=""/>
    <s v="Y"/>
    <n v="1"/>
    <n v="1"/>
    <x v="30"/>
    <x v="26"/>
    <d v="2020-08-14T00:00:00"/>
    <d v="2020-08-21T00:00:00"/>
    <s v="Y"/>
    <x v="1"/>
    <s v="REG"/>
    <x v="2"/>
    <s v="PLANT3"/>
    <x v="0"/>
    <d v="2020-05-06T00:00:00"/>
    <d v="2020-06-23T00:00:00"/>
    <n v="1335"/>
    <n v="14653"/>
    <n v="0"/>
    <n v="1.6"/>
    <n v="1.3167500000000001"/>
    <n v="0.65837999999999997"/>
    <x v="10"/>
  </r>
  <r>
    <n v="233571"/>
    <n v="8"/>
    <n v="1"/>
    <s v="233571-8-1"/>
    <s v="LIN0600-2340"/>
    <s v="Holiday Inn Express &amp; Suites Sureey"/>
    <s v="SURREY BC CANADA"/>
    <s v="Ellie Marlowe"/>
    <s v=""/>
    <s v="Y"/>
    <n v="1"/>
    <n v="1"/>
    <x v="30"/>
    <x v="26"/>
    <d v="2020-08-14T00:00:00"/>
    <d v="2020-08-21T00:00:00"/>
    <s v="Y"/>
    <x v="1"/>
    <s v="REG"/>
    <x v="2"/>
    <s v="PLANT3"/>
    <x v="3"/>
    <d v="2020-05-06T00:00:00"/>
    <d v="2020-06-23T00:00:00"/>
    <n v="562"/>
    <n v="14653"/>
    <n v="0"/>
    <n v="0.15"/>
    <n v="0.29163"/>
    <n v="0.14588000000000001"/>
    <x v="10"/>
  </r>
  <r>
    <n v="233574"/>
    <n v="2"/>
    <n v="1"/>
    <s v="233574-2-1"/>
    <s v="LIN0600-3593-HMP-CS"/>
    <s v="Hilton Supply Management"/>
    <s v="6909PROJIN-HAMPTON CIRCLEVILLE OH(PA)"/>
    <s v="Ellie Marlowe"/>
    <s v=""/>
    <s v=""/>
    <n v="2"/>
    <n v="2"/>
    <x v="45"/>
    <x v="35"/>
    <d v="2020-09-25T00:00:00"/>
    <d v="2020-10-02T00:00:00"/>
    <s v="Y"/>
    <x v="1"/>
    <s v="REG"/>
    <x v="2"/>
    <s v="PLANT3"/>
    <x v="3"/>
    <d v="2020-05-06T00:00:00"/>
    <d v="2020-06-06T00:00:00"/>
    <n v="220.29"/>
    <n v="7815.1"/>
    <n v="0"/>
    <n v="0.25259999999999999"/>
    <n v="0.58919999999999995"/>
    <n v="0.26319999999999999"/>
    <x v="12"/>
  </r>
  <r>
    <n v="233574"/>
    <n v="3"/>
    <n v="1"/>
    <s v="233574-3-1"/>
    <s v="LINPILL-14X14KE-SD"/>
    <s v="Hilton Supply Management"/>
    <s v="6909PROJIN-HAMPTON CIRCLEVILLE OH(PA)"/>
    <s v="Ellie Marlowe"/>
    <s v=""/>
    <s v=""/>
    <n v="4"/>
    <n v="4"/>
    <x v="45"/>
    <x v="35"/>
    <d v="2020-09-25T00:00:00"/>
    <d v="2020-10-02T00:00:00"/>
    <s v="Y"/>
    <x v="1"/>
    <s v="REG"/>
    <x v="2"/>
    <s v="PLANT3"/>
    <x v="1"/>
    <d v="2020-05-06T00:00:00"/>
    <d v="2020-06-06T00:00:00"/>
    <n v="35.57"/>
    <n v="7815.1"/>
    <n v="0"/>
    <n v="0.49099999999999999"/>
    <m/>
    <m/>
    <x v="12"/>
  </r>
  <r>
    <n v="233574"/>
    <n v="4"/>
    <n v="1"/>
    <s v="233574-4-1"/>
    <s v="LINPILL-14X14KE-SD"/>
    <s v="Hilton Supply Management"/>
    <s v="6909PROJIN-HAMPTON CIRCLEVILLE OH(PA)"/>
    <s v="Ellie Marlowe"/>
    <s v=""/>
    <s v=""/>
    <n v="2"/>
    <n v="2"/>
    <x v="45"/>
    <x v="35"/>
    <d v="2020-09-25T00:00:00"/>
    <d v="2020-10-02T00:00:00"/>
    <s v="Y"/>
    <x v="1"/>
    <s v="REG"/>
    <x v="2"/>
    <s v="PLANT3"/>
    <x v="1"/>
    <d v="2020-05-06T00:00:00"/>
    <d v="2020-06-06T00:00:00"/>
    <n v="35.57"/>
    <n v="7815.1"/>
    <n v="0"/>
    <n v="0.2455"/>
    <m/>
    <m/>
    <x v="12"/>
  </r>
  <r>
    <n v="233574"/>
    <n v="5"/>
    <n v="1"/>
    <s v="233574-5-1"/>
    <s v="LIN0900-676-62.5-L-BNQ"/>
    <s v="Hilton Supply Management"/>
    <s v="6909PROJIN-HAMPTON CIRCLEVILLE OH(PA)"/>
    <s v="Ellie Marlowe"/>
    <s v=""/>
    <s v=""/>
    <n v="1"/>
    <n v="1"/>
    <x v="45"/>
    <x v="35"/>
    <d v="2020-09-25T00:00:00"/>
    <d v="2020-10-02T00:00:00"/>
    <s v="Y"/>
    <x v="1"/>
    <s v="REG"/>
    <x v="2"/>
    <s v="PLANT3"/>
    <x v="0"/>
    <d v="2020-05-06T00:00:00"/>
    <d v="2020-06-06T00:00:00"/>
    <n v="1911.21"/>
    <n v="7815.1"/>
    <n v="0"/>
    <n v="0.22670000000000001"/>
    <n v="0.56069999999999998"/>
    <n v="0.2409"/>
    <x v="12"/>
  </r>
  <r>
    <n v="233574"/>
    <n v="6"/>
    <n v="1"/>
    <s v="233574-6-1"/>
    <s v="LIN0900-676-62.5-R-BNQ"/>
    <s v="Hilton Supply Management"/>
    <s v="6909PROJIN-HAMPTON CIRCLEVILLE OH(PA)"/>
    <s v="Ellie Marlowe"/>
    <s v=""/>
    <s v=""/>
    <n v="1"/>
    <n v="1"/>
    <x v="45"/>
    <x v="35"/>
    <d v="2020-09-25T00:00:00"/>
    <d v="2020-10-02T00:00:00"/>
    <s v="Y"/>
    <x v="1"/>
    <s v="REG"/>
    <x v="2"/>
    <s v="PLANT3"/>
    <x v="0"/>
    <d v="2020-05-06T00:00:00"/>
    <d v="2020-06-06T00:00:00"/>
    <n v="0"/>
    <n v="7815.1"/>
    <n v="0"/>
    <n v="0.22670000000000001"/>
    <n v="0.56069999999999998"/>
    <n v="0.2409"/>
    <x v="12"/>
  </r>
  <r>
    <n v="233574"/>
    <n v="7"/>
    <n v="1"/>
    <s v="233574-7-1"/>
    <s v="PD-SOFA"/>
    <s v="Hilton Supply Management"/>
    <s v="6909PROJIN-HAMPTON CIRCLEVILLE OH(PA)"/>
    <s v="Ellie Marlowe"/>
    <s v=""/>
    <s v=""/>
    <n v="1"/>
    <n v="1"/>
    <x v="40"/>
    <x v="32"/>
    <d v="2020-09-25T00:00:00"/>
    <d v="2020-10-02T00:00:00"/>
    <s v="Y"/>
    <x v="0"/>
    <s v="REG"/>
    <x v="2"/>
    <s v="R&amp;D"/>
    <x v="0"/>
    <d v="2020-05-06T00:00:00"/>
    <m/>
    <n v="3238.37"/>
    <n v="7815.1"/>
    <n v="0"/>
    <m/>
    <m/>
    <m/>
    <x v="1"/>
  </r>
  <r>
    <n v="233574"/>
    <n v="8"/>
    <n v="1"/>
    <s v="233574-8-1"/>
    <s v="LINPILL-20X14KEW-SD"/>
    <s v="Hilton Supply Management"/>
    <s v="6909PROJIN-HAMPTON CIRCLEVILLE OH(PA)"/>
    <s v="Ellie Marlowe"/>
    <s v=""/>
    <s v=""/>
    <n v="4"/>
    <n v="4"/>
    <x v="45"/>
    <x v="35"/>
    <d v="2020-09-25T00:00:00"/>
    <d v="2020-10-02T00:00:00"/>
    <s v="Y"/>
    <x v="1"/>
    <s v="REG"/>
    <x v="2"/>
    <s v="PLANT3"/>
    <x v="1"/>
    <d v="2020-05-06T00:00:00"/>
    <d v="2020-06-06T00:00:00"/>
    <n v="36.36"/>
    <n v="7815.1"/>
    <n v="0"/>
    <n v="0.63851999999999998"/>
    <m/>
    <m/>
    <x v="12"/>
  </r>
  <r>
    <n v="233593"/>
    <n v="1"/>
    <n v="1"/>
    <s v="233593-1-1"/>
    <s v="LIB0500-3560-R-CWS"/>
    <s v="Furniture Industries Inc."/>
    <s v="CANDLEWOOD SUITES ODESSA TX"/>
    <s v="Bailee Moore"/>
    <s v=""/>
    <s v=""/>
    <n v="80"/>
    <n v="80"/>
    <x v="58"/>
    <x v="39"/>
    <d v="2020-08-14T00:00:00"/>
    <d v="2020-08-21T00:00:00"/>
    <s v="Y"/>
    <x v="1"/>
    <s v="REG"/>
    <x v="0"/>
    <s v="NORMAL"/>
    <x v="4"/>
    <d v="2020-05-08T00:00:00"/>
    <d v="2020-06-14T00:00:00"/>
    <n v="374"/>
    <n v="79510"/>
    <n v="0"/>
    <n v="97.184799999999996"/>
    <n v="65.713200000000001"/>
    <n v="63.117600000000003"/>
    <x v="15"/>
  </r>
  <r>
    <n v="233593"/>
    <n v="11"/>
    <n v="1"/>
    <s v="233593-11-1"/>
    <s v="LIN3381B-C-CWS"/>
    <s v="Furniture Industries Inc."/>
    <s v="CANDLEWOOD SUITES ODESSA TX"/>
    <s v="Bailee Moore"/>
    <s v=""/>
    <s v=""/>
    <n v="4"/>
    <n v="4"/>
    <x v="38"/>
    <x v="26"/>
    <d v="2020-08-14T00:00:00"/>
    <d v="2020-08-21T00:00:00"/>
    <s v="Y"/>
    <x v="1"/>
    <s v="REG"/>
    <x v="2"/>
    <s v="PLANT3"/>
    <x v="4"/>
    <d v="2020-05-08T00:00:00"/>
    <d v="2020-05-22T00:00:00"/>
    <n v="471"/>
    <n v="79510"/>
    <n v="0"/>
    <n v="3.1884000000000001"/>
    <n v="3.4584000000000001"/>
    <n v="1.6859999999999999"/>
    <x v="10"/>
  </r>
  <r>
    <n v="233593"/>
    <n v="12"/>
    <n v="1"/>
    <s v="233593-12-1"/>
    <s v="LINPILL-18X18KEW"/>
    <s v="Furniture Industries Inc."/>
    <s v="CANDLEWOOD SUITES ODESSA TX"/>
    <s v="Bailee Moore"/>
    <s v=""/>
    <s v=""/>
    <n v="4"/>
    <n v="4"/>
    <x v="38"/>
    <x v="26"/>
    <d v="2020-08-14T00:00:00"/>
    <d v="2020-08-21T00:00:00"/>
    <s v="Y"/>
    <x v="1"/>
    <s v="REG"/>
    <x v="2"/>
    <s v="PLANT3"/>
    <x v="1"/>
    <d v="2020-05-08T00:00:00"/>
    <d v="2020-05-22T00:00:00"/>
    <n v="44"/>
    <n v="79510"/>
    <n v="0"/>
    <n v="0.55100000000000005"/>
    <m/>
    <m/>
    <x v="10"/>
  </r>
  <r>
    <n v="233593"/>
    <n v="2"/>
    <n v="1"/>
    <s v="233593-2-1"/>
    <s v="LIBPILL-18X18KE"/>
    <s v="Furniture Industries Inc."/>
    <s v="CANDLEWOOD SUITES ODESSA TX"/>
    <s v="Bailee Moore"/>
    <s v=""/>
    <s v=""/>
    <n v="80"/>
    <n v="80"/>
    <x v="58"/>
    <x v="39"/>
    <d v="2020-08-14T00:00:00"/>
    <d v="2020-08-21T00:00:00"/>
    <s v="Y"/>
    <x v="1"/>
    <s v="REG"/>
    <x v="0"/>
    <s v="NORMAL"/>
    <x v="1"/>
    <d v="2020-05-08T00:00:00"/>
    <d v="2020-06-14T00:00:00"/>
    <n v="17"/>
    <n v="79510"/>
    <n v="0"/>
    <n v="5.7314400000000001"/>
    <m/>
    <m/>
    <x v="15"/>
  </r>
  <r>
    <n v="233593"/>
    <n v="5"/>
    <n v="1"/>
    <s v="233593-5-1"/>
    <s v="LIN0200-3348-CWS"/>
    <s v="Furniture Industries Inc."/>
    <s v="CANDLEWOOD SUITES ODESSA TX"/>
    <s v="Bailee Moore"/>
    <s v=""/>
    <s v=""/>
    <n v="6"/>
    <n v="6"/>
    <x v="38"/>
    <x v="26"/>
    <d v="2020-08-14T00:00:00"/>
    <d v="2020-08-21T00:00:00"/>
    <s v="Y"/>
    <x v="1"/>
    <s v="REG"/>
    <x v="2"/>
    <s v="PLANT3"/>
    <x v="0"/>
    <d v="2020-05-08T00:00:00"/>
    <d v="2020-05-22T00:00:00"/>
    <n v="855"/>
    <n v="79510"/>
    <n v="0"/>
    <n v="5.1738"/>
    <n v="5.4581999999999997"/>
    <n v="1.9056"/>
    <x v="10"/>
  </r>
  <r>
    <n v="233593"/>
    <n v="6"/>
    <n v="1"/>
    <s v="233593-6-1"/>
    <s v="LINPILL-18X18KE"/>
    <s v="Furniture Industries Inc."/>
    <s v="CANDLEWOOD SUITES ODESSA TX"/>
    <s v="Bailee Moore"/>
    <s v=""/>
    <s v=""/>
    <n v="12"/>
    <n v="12"/>
    <x v="38"/>
    <x v="26"/>
    <d v="2020-08-14T00:00:00"/>
    <d v="2020-08-21T00:00:00"/>
    <s v="Y"/>
    <x v="1"/>
    <s v="REG"/>
    <x v="2"/>
    <s v="PLANT3"/>
    <x v="1"/>
    <d v="2020-05-08T00:00:00"/>
    <d v="2020-05-22T00:00:00"/>
    <n v="22.5"/>
    <n v="79510"/>
    <n v="6"/>
    <n v="1.0049999999999999"/>
    <m/>
    <m/>
    <x v="10"/>
  </r>
  <r>
    <n v="233593"/>
    <n v="7"/>
    <n v="1"/>
    <s v="233593-7-1"/>
    <s v="LIB0800-336"/>
    <s v="Furniture Industries Inc."/>
    <s v="CANDLEWOOD SUITES ODESSA TX"/>
    <s v="Bailee Moore"/>
    <s v=""/>
    <s v=""/>
    <n v="102"/>
    <n v="102"/>
    <x v="108"/>
    <x v="35"/>
    <d v="2020-08-14T00:00:00"/>
    <d v="2020-08-21T00:00:00"/>
    <s v="Y"/>
    <x v="1"/>
    <s v="REG"/>
    <x v="0"/>
    <s v="NORMAL"/>
    <x v="4"/>
    <d v="2020-05-08T00:00:00"/>
    <d v="2020-06-16T00:00:00"/>
    <n v="222"/>
    <n v="79510"/>
    <n v="0"/>
    <n v="49.225149000000002"/>
    <n v="30.344643000000001"/>
    <m/>
    <x v="12"/>
  </r>
  <r>
    <n v="233593"/>
    <n v="8"/>
    <n v="1"/>
    <s v="233593-8-1"/>
    <s v="LIB0700-1601-CWS"/>
    <s v="Furniture Industries Inc."/>
    <s v="CANDLEWOOD SUITES ODESSA TX"/>
    <s v="Bailee Moore"/>
    <s v=""/>
    <s v=""/>
    <n v="38"/>
    <n v="38"/>
    <x v="129"/>
    <x v="14"/>
    <d v="2020-08-14T00:00:00"/>
    <d v="2020-08-21T00:00:00"/>
    <s v="Y"/>
    <x v="1"/>
    <s v="REG"/>
    <x v="0"/>
    <s v="NORMAL"/>
    <x v="2"/>
    <d v="2020-05-08T00:00:00"/>
    <d v="2020-07-25T00:00:00"/>
    <n v="298"/>
    <n v="79510"/>
    <n v="0"/>
    <n v="6.3231999999999999"/>
    <n v="26.41"/>
    <n v="9.3632000000000009"/>
    <x v="2"/>
  </r>
  <r>
    <n v="233594"/>
    <n v="1"/>
    <n v="1"/>
    <s v="233594-1-1"/>
    <s v="LIB0200-2308"/>
    <s v="Eastern Shore Hospitality"/>
    <s v="HOLIDAY INN EXPRESS"/>
    <s v="Megan Marley"/>
    <s v=""/>
    <s v="Y"/>
    <n v="16"/>
    <n v="16"/>
    <x v="52"/>
    <x v="39"/>
    <d v="2020-07-24T00:00:00"/>
    <d v="2020-07-30T00:00:00"/>
    <s v="Y"/>
    <x v="1"/>
    <s v="REG"/>
    <x v="0"/>
    <s v="NORMAL"/>
    <x v="0"/>
    <d v="2020-05-08T00:00:00"/>
    <d v="2020-05-20T00:00:00"/>
    <n v="679"/>
    <n v="34376"/>
    <n v="0"/>
    <n v="0"/>
    <n v="11.76"/>
    <n v="8.4"/>
    <x v="15"/>
  </r>
  <r>
    <n v="233594"/>
    <n v="4"/>
    <n v="1"/>
    <s v="233594-4-1"/>
    <s v="LIB0600-2775"/>
    <s v="Eastern Shore Hospitality"/>
    <s v="HOLIDAY INN EXPRESS"/>
    <s v="Megan Marley"/>
    <s v=""/>
    <s v="Y"/>
    <n v="21"/>
    <n v="21"/>
    <x v="96"/>
    <x v="39"/>
    <d v="2020-07-24T00:00:00"/>
    <d v="2020-07-30T00:00:00"/>
    <s v="Y"/>
    <x v="1"/>
    <s v="REG"/>
    <x v="0"/>
    <s v="NORMAL"/>
    <x v="3"/>
    <d v="2020-05-08T00:00:00"/>
    <d v="2020-05-20T00:00:00"/>
    <n v="119"/>
    <n v="34376"/>
    <n v="0"/>
    <n v="2.5299999999999998"/>
    <n v="2.2248450000000002"/>
    <n v="1.8169200000000001"/>
    <x v="15"/>
  </r>
  <r>
    <n v="233599"/>
    <n v="1"/>
    <n v="1"/>
    <s v="233599-1-1"/>
    <s v="LINPILL-26X14KE-SD"/>
    <s v="BEYER BROWN &amp; ASSOCIATES LIMITED PARTNERSHIP"/>
    <s v="JACKSONVILLE SAN PABLO RESIDENCE INN PUBLIC AREAS"/>
    <s v="Alexus Whitaker"/>
    <s v=""/>
    <s v="Y"/>
    <n v="3"/>
    <n v="3"/>
    <x v="123"/>
    <x v="23"/>
    <d v="2020-10-02T00:00:00"/>
    <d v="2020-10-08T00:00:00"/>
    <s v="Y"/>
    <x v="1"/>
    <s v="REG"/>
    <x v="2"/>
    <s v="PLANT3"/>
    <x v="1"/>
    <d v="2020-05-08T00:00:00"/>
    <d v="2020-07-01T00:00:00"/>
    <n v="35"/>
    <n v="105"/>
    <n v="-2"/>
    <n v="0.48788999999999999"/>
    <m/>
    <m/>
    <x v="7"/>
  </r>
  <r>
    <n v="233600"/>
    <n v="1"/>
    <n v="1"/>
    <s v="233600-1-1"/>
    <s v="LIB0500-3560-R-CWS"/>
    <s v="Furniture Industries Inc."/>
    <s v="CANDLEWOOD SUITES MIDLAND TX"/>
    <s v="Deanna Rapp"/>
    <s v=""/>
    <s v=""/>
    <n v="81"/>
    <n v="81"/>
    <x v="30"/>
    <x v="26"/>
    <d v="2020-08-24T00:00:00"/>
    <d v="2020-08-31T00:00:00"/>
    <s v="Y"/>
    <x v="1"/>
    <s v="REG"/>
    <x v="0"/>
    <s v="NORMAL"/>
    <x v="4"/>
    <d v="2020-05-08T00:00:00"/>
    <d v="2020-06-14T00:00:00"/>
    <n v="374"/>
    <n v="79825"/>
    <n v="0"/>
    <n v="98.399609999999996"/>
    <n v="66.534615000000002"/>
    <n v="63.906570000000002"/>
    <x v="10"/>
  </r>
  <r>
    <n v="233600"/>
    <n v="11"/>
    <n v="1"/>
    <s v="233600-11-1"/>
    <s v="LIN3381B-C-CWS"/>
    <s v="Furniture Industries Inc."/>
    <s v="CANDLEWOOD SUITES MIDLAND TX"/>
    <s v="Deanna Rapp"/>
    <s v=""/>
    <s v=""/>
    <n v="4"/>
    <n v="4"/>
    <x v="75"/>
    <x v="35"/>
    <d v="2020-08-24T00:00:00"/>
    <d v="2020-08-31T00:00:00"/>
    <s v="Y"/>
    <x v="1"/>
    <s v="REG"/>
    <x v="2"/>
    <s v="PLANT3"/>
    <x v="4"/>
    <d v="2020-05-08T00:00:00"/>
    <d v="2020-05-22T00:00:00"/>
    <n v="471"/>
    <n v="79825"/>
    <n v="0"/>
    <n v="3.1884000000000001"/>
    <n v="3.4584000000000001"/>
    <n v="1.6859999999999999"/>
    <x v="12"/>
  </r>
  <r>
    <n v="233600"/>
    <n v="12"/>
    <n v="1"/>
    <s v="233600-12-1"/>
    <s v="LINPILL-18X18KEW-SD"/>
    <s v="Furniture Industries Inc."/>
    <s v="CANDLEWOOD SUITES MIDLAND TX"/>
    <s v="Deanna Rapp"/>
    <s v=""/>
    <s v=""/>
    <n v="4"/>
    <n v="4"/>
    <x v="75"/>
    <x v="35"/>
    <d v="2020-08-24T00:00:00"/>
    <d v="2020-08-31T00:00:00"/>
    <s v="Y"/>
    <x v="1"/>
    <s v="REG"/>
    <x v="2"/>
    <s v="PLANT3"/>
    <x v="1"/>
    <d v="2020-05-08T00:00:00"/>
    <d v="2020-05-22T00:00:00"/>
    <n v="44"/>
    <n v="79825"/>
    <n v="0"/>
    <n v="0.55100000000000005"/>
    <m/>
    <m/>
    <x v="12"/>
  </r>
  <r>
    <n v="233600"/>
    <n v="2"/>
    <n v="1"/>
    <s v="233600-2-1"/>
    <s v="LIBPILL-18X18KE"/>
    <s v="Furniture Industries Inc."/>
    <s v="CANDLEWOOD SUITES MIDLAND TX"/>
    <s v="Deanna Rapp"/>
    <s v=""/>
    <s v=""/>
    <n v="81"/>
    <n v="81"/>
    <x v="30"/>
    <x v="26"/>
    <d v="2020-08-24T00:00:00"/>
    <d v="2020-08-31T00:00:00"/>
    <s v="Y"/>
    <x v="1"/>
    <s v="REG"/>
    <x v="0"/>
    <s v="NORMAL"/>
    <x v="1"/>
    <d v="2020-05-08T00:00:00"/>
    <d v="2020-06-14T00:00:00"/>
    <n v="17"/>
    <n v="79825"/>
    <n v="0"/>
    <n v="5.9518800000000001"/>
    <m/>
    <m/>
    <x v="10"/>
  </r>
  <r>
    <n v="233600"/>
    <n v="5"/>
    <n v="1"/>
    <s v="233600-5-1"/>
    <s v="LIN0200-3348-CWS"/>
    <s v="Furniture Industries Inc."/>
    <s v="CANDLEWOOD SUITES MIDLAND TX"/>
    <s v="Deanna Rapp"/>
    <s v=""/>
    <s v=""/>
    <n v="6"/>
    <n v="6"/>
    <x v="75"/>
    <x v="35"/>
    <d v="2020-08-24T00:00:00"/>
    <d v="2020-08-31T00:00:00"/>
    <s v="Y"/>
    <x v="1"/>
    <s v="REG"/>
    <x v="2"/>
    <s v="PLANT3"/>
    <x v="0"/>
    <d v="2020-05-08T00:00:00"/>
    <d v="2020-05-22T00:00:00"/>
    <n v="855"/>
    <n v="79825"/>
    <n v="0"/>
    <n v="5.1738"/>
    <n v="5.4581999999999997"/>
    <n v="1.9056"/>
    <x v="12"/>
  </r>
  <r>
    <n v="233600"/>
    <n v="6"/>
    <n v="1"/>
    <s v="233600-6-1"/>
    <s v="LINPILL-18X18KE"/>
    <s v="Furniture Industries Inc."/>
    <s v="CANDLEWOOD SUITES MIDLAND TX"/>
    <s v="Deanna Rapp"/>
    <s v=""/>
    <s v=""/>
    <n v="12"/>
    <n v="12"/>
    <x v="75"/>
    <x v="35"/>
    <d v="2020-08-24T00:00:00"/>
    <d v="2020-08-31T00:00:00"/>
    <s v="Y"/>
    <x v="1"/>
    <s v="REG"/>
    <x v="2"/>
    <s v="PLANT3"/>
    <x v="1"/>
    <d v="2020-05-08T00:00:00"/>
    <d v="2020-05-26T00:00:00"/>
    <n v="22.5"/>
    <n v="79825"/>
    <n v="6"/>
    <n v="1.0049999999999999"/>
    <m/>
    <m/>
    <x v="12"/>
  </r>
  <r>
    <n v="233600"/>
    <n v="7"/>
    <n v="1"/>
    <s v="233600-7-1"/>
    <s v="LIB0800-336"/>
    <s v="Furniture Industries Inc."/>
    <s v="CANDLEWOOD SUITES MIDLAND TX"/>
    <s v="Deanna Rapp"/>
    <s v=""/>
    <s v=""/>
    <n v="103"/>
    <n v="103"/>
    <x v="43"/>
    <x v="18"/>
    <d v="2020-08-24T00:00:00"/>
    <d v="2020-08-31T00:00:00"/>
    <s v="Y"/>
    <x v="1"/>
    <s v="REG"/>
    <x v="0"/>
    <s v="NORMAL"/>
    <x v="4"/>
    <d v="2020-05-08T00:00:00"/>
    <d v="2020-06-16T00:00:00"/>
    <n v="222"/>
    <n v="79825"/>
    <n v="0"/>
    <n v="49.707748500000001"/>
    <n v="30.642139499999999"/>
    <m/>
    <x v="3"/>
  </r>
  <r>
    <n v="233600"/>
    <n v="8"/>
    <n v="1"/>
    <s v="233600-8-1"/>
    <s v="LIB0700-1601-CWS"/>
    <s v="Furniture Industries Inc."/>
    <s v="CANDLEWOOD SUITES MIDLAND TX"/>
    <s v="Deanna Rapp"/>
    <s v=""/>
    <s v=""/>
    <n v="37"/>
    <n v="37"/>
    <x v="129"/>
    <x v="14"/>
    <d v="2020-08-24T00:00:00"/>
    <d v="2020-08-31T00:00:00"/>
    <s v="Y"/>
    <x v="1"/>
    <s v="REG"/>
    <x v="0"/>
    <s v="NORMAL"/>
    <x v="2"/>
    <d v="2020-05-08T00:00:00"/>
    <d v="2020-07-25T00:00:00"/>
    <n v="298"/>
    <n v="79825"/>
    <n v="0"/>
    <n v="6.1567999999999996"/>
    <n v="25.715"/>
    <n v="9.1167999999999996"/>
    <x v="2"/>
  </r>
  <r>
    <n v="233603"/>
    <n v="1"/>
    <n v="1"/>
    <s v="233603-1-1"/>
    <s v="PD-SLEEPER"/>
    <s v="Lodging By Liberty - Sample"/>
    <s v="RESIDENCE INN NEW STYLE SLEEPER AND OTTOMAN"/>
    <s v="Erica Hollyfield"/>
    <s v="Y"/>
    <s v=""/>
    <n v="1"/>
    <n v="1"/>
    <x v="16"/>
    <x v="15"/>
    <d v="2020-10-28T00:00:00"/>
    <d v="2020-10-28T00:00:00"/>
    <s v="Y"/>
    <x v="0"/>
    <s v="REG"/>
    <x v="2"/>
    <s v="R&amp;D"/>
    <x v="0"/>
    <d v="2020-05-08T00:00:00"/>
    <m/>
    <n v="0"/>
    <n v="0"/>
    <n v="0"/>
    <m/>
    <m/>
    <m/>
    <x v="1"/>
  </r>
  <r>
    <n v="233603"/>
    <n v="2"/>
    <n v="1"/>
    <s v="233603-2-1"/>
    <s v="PD-OTTOMAN"/>
    <s v="Lodging By Liberty - Sample"/>
    <s v="RESIDENCE INN NEW STYLE SLEEPER AND OTTOMAN"/>
    <s v="Erica Hollyfield"/>
    <s v="Y"/>
    <s v=""/>
    <n v="1"/>
    <n v="1"/>
    <x v="16"/>
    <x v="15"/>
    <d v="2020-10-28T00:00:00"/>
    <d v="2020-10-28T00:00:00"/>
    <s v="Y"/>
    <x v="0"/>
    <s v="REG"/>
    <x v="0"/>
    <s v="R&amp;D"/>
    <x v="3"/>
    <d v="2020-05-08T00:00:00"/>
    <m/>
    <n v="0"/>
    <n v="0"/>
    <n v="0"/>
    <m/>
    <m/>
    <m/>
    <x v="1"/>
  </r>
  <r>
    <n v="233603"/>
    <n v="3"/>
    <n v="1"/>
    <s v="233603-3-1"/>
    <s v="LINPILL-18X18KE"/>
    <s v="Lodging By Liberty - Sample"/>
    <s v="RESIDENCE INN NEW STYLE SLEEPER AND OTTOMAN"/>
    <s v="Erica Hollyfield"/>
    <s v="Y"/>
    <s v=""/>
    <n v="1"/>
    <n v="1"/>
    <x v="16"/>
    <x v="15"/>
    <d v="2020-10-28T00:00:00"/>
    <d v="2020-10-28T00:00:00"/>
    <s v="Y"/>
    <x v="0"/>
    <s v="REG"/>
    <x v="2"/>
    <s v="NORMAL"/>
    <x v="1"/>
    <d v="2020-05-08T00:00:00"/>
    <m/>
    <n v="0"/>
    <n v="0"/>
    <n v="6"/>
    <n v="8.3750000000000005E-2"/>
    <m/>
    <m/>
    <x v="1"/>
  </r>
  <r>
    <n v="233603"/>
    <n v="4"/>
    <n v="1"/>
    <s v="233603-4-1"/>
    <s v="LIBPILL-18X18KE"/>
    <s v="Lodging By Liberty - Sample"/>
    <s v="RESIDENCE INN NEW STYLE SLEEPER AND OTTOMAN"/>
    <s v="Erica Hollyfield"/>
    <s v="Y"/>
    <s v=""/>
    <n v="1"/>
    <n v="1"/>
    <x v="86"/>
    <x v="6"/>
    <d v="2020-10-28T00:00:00"/>
    <d v="2020-10-28T00:00:00"/>
    <s v="Y"/>
    <x v="0"/>
    <s v="REG"/>
    <x v="0"/>
    <s v="NORMAL"/>
    <x v="1"/>
    <d v="2020-05-08T00:00:00"/>
    <m/>
    <n v="0"/>
    <n v="0"/>
    <n v="0"/>
    <n v="6.7000000000000004E-2"/>
    <m/>
    <m/>
    <x v="1"/>
  </r>
  <r>
    <n v="233603"/>
    <n v="5"/>
    <n v="1"/>
    <s v="233603-5-1"/>
    <s v="PD-SLEEPER"/>
    <s v="Lodging By Liberty - Sample"/>
    <s v="RESIDENCE INN NEW STYLE SLEEPER AND OTTOMAN"/>
    <s v="Erica Hollyfield"/>
    <s v="Y"/>
    <s v=""/>
    <n v="1"/>
    <n v="1"/>
    <x v="16"/>
    <x v="15"/>
    <d v="2020-10-28T00:00:00"/>
    <d v="2020-10-28T00:00:00"/>
    <s v="Y"/>
    <x v="0"/>
    <s v="REG"/>
    <x v="2"/>
    <s v="R&amp;D"/>
    <x v="0"/>
    <d v="2020-05-08T00:00:00"/>
    <m/>
    <n v="0"/>
    <n v="0"/>
    <n v="0"/>
    <m/>
    <m/>
    <m/>
    <x v="1"/>
  </r>
  <r>
    <n v="233603"/>
    <n v="6"/>
    <n v="1"/>
    <s v="233603-6-1"/>
    <s v="PD-SLEEPER"/>
    <s v="Lodging By Liberty - Sample"/>
    <s v="RESIDENCE INN NEW STYLE SLEEPER AND OTTOMAN"/>
    <s v="Erica Hollyfield"/>
    <s v="Y"/>
    <s v=""/>
    <n v="1"/>
    <n v="1"/>
    <x v="16"/>
    <x v="15"/>
    <d v="2020-10-28T00:00:00"/>
    <d v="2020-10-28T00:00:00"/>
    <s v="Y"/>
    <x v="0"/>
    <s v="REG"/>
    <x v="2"/>
    <s v="R&amp;D"/>
    <x v="0"/>
    <d v="2020-05-08T00:00:00"/>
    <m/>
    <n v="0"/>
    <n v="0"/>
    <n v="0"/>
    <m/>
    <m/>
    <m/>
    <x v="1"/>
  </r>
  <r>
    <n v="233605"/>
    <n v="1"/>
    <n v="1"/>
    <s v="233605-1-1"/>
    <s v="LIB-MASK B"/>
    <s v="International Vault"/>
    <s v="INTERNATIONAL PRECAST MASKS"/>
    <s v="Debbie Graham"/>
    <s v=""/>
    <s v=""/>
    <n v="100"/>
    <n v="100"/>
    <x v="93"/>
    <x v="53"/>
    <d v="2020-05-15T00:00:00"/>
    <d v="2020-05-15T00:00:00"/>
    <s v="Y"/>
    <x v="0"/>
    <s v="REG"/>
    <x v="0"/>
    <s v="NORMAL"/>
    <x v="1"/>
    <d v="2020-05-11T00:00:00"/>
    <m/>
    <n v="2.25"/>
    <n v="225"/>
    <n v="0"/>
    <n v="3.11"/>
    <m/>
    <m/>
    <x v="1"/>
  </r>
  <r>
    <n v="233609"/>
    <n v="1"/>
    <n v="1"/>
    <s v="233609-1-1"/>
    <s v="LIB0200-2899-84"/>
    <s v="MARRIOTT INT'L-RES. INN"/>
    <s v="70BA235 SEDONA RI HONED"/>
    <s v="Erica Hollyfield"/>
    <s v=""/>
    <s v=""/>
    <n v="87"/>
    <n v="87"/>
    <x v="130"/>
    <x v="57"/>
    <d v="2021-01-15T00:00:00"/>
    <d v="2021-01-27T00:00:00"/>
    <s v="Y"/>
    <x v="1"/>
    <s v="REG"/>
    <x v="0"/>
    <s v="NORMAL"/>
    <x v="0"/>
    <d v="2020-05-11T00:00:00"/>
    <d v="2020-05-14T00:00:00"/>
    <n v="861.86"/>
    <n v="79539.12"/>
    <n v="0"/>
    <n v="98.564909999999998"/>
    <n v="74.56944"/>
    <n v="30.445215000000001"/>
    <x v="26"/>
  </r>
  <r>
    <n v="233609"/>
    <n v="2"/>
    <n v="1"/>
    <s v="233609-2-1"/>
    <s v="LIB0600-2899-26.5"/>
    <s v="MARRIOTT INT'L-RES. INN"/>
    <s v="70BA235 SEDONA RI HONED"/>
    <s v="Erica Hollyfield"/>
    <s v=""/>
    <s v=""/>
    <n v="87"/>
    <n v="87"/>
    <x v="130"/>
    <x v="57"/>
    <d v="2021-01-15T00:00:00"/>
    <d v="2021-01-27T00:00:00"/>
    <s v="Y"/>
    <x v="1"/>
    <s v="REG"/>
    <x v="0"/>
    <s v="NORMAL"/>
    <x v="3"/>
    <d v="2020-05-11T00:00:00"/>
    <d v="2020-05-14T00:00:00"/>
    <n v="0"/>
    <n v="79539.12"/>
    <n v="0"/>
    <n v="25.951229999999999"/>
    <n v="19.10172"/>
    <n v="10.215104999999999"/>
    <x v="26"/>
  </r>
  <r>
    <n v="233609"/>
    <n v="3"/>
    <n v="1"/>
    <s v="233609-3-1"/>
    <s v="LIBPILL-18X18KE-SD"/>
    <s v="MARRIOTT INT'L-RES. INN"/>
    <s v="70BA235 SEDONA RI HONED"/>
    <s v="Erica Hollyfield"/>
    <s v=""/>
    <s v=""/>
    <n v="87"/>
    <n v="87"/>
    <x v="130"/>
    <x v="57"/>
    <d v="2021-01-15T00:00:00"/>
    <d v="2021-01-27T00:00:00"/>
    <s v="Y"/>
    <x v="1"/>
    <s v="REG"/>
    <x v="0"/>
    <s v="NORMAL"/>
    <x v="1"/>
    <d v="2020-05-11T00:00:00"/>
    <d v="2020-05-14T00:00:00"/>
    <n v="0"/>
    <n v="79539.12"/>
    <n v="0"/>
    <n v="5.8289999999999997"/>
    <m/>
    <m/>
    <x v="26"/>
  </r>
  <r>
    <n v="233609"/>
    <n v="4"/>
    <n v="1"/>
    <s v="233609-4-1"/>
    <s v="LIBPILL-18X18KE-SD"/>
    <s v="MARRIOTT INT'L-RES. INN"/>
    <s v="70BA235 SEDONA RI HONED"/>
    <s v="Erica Hollyfield"/>
    <s v=""/>
    <s v=""/>
    <n v="87"/>
    <n v="87"/>
    <x v="130"/>
    <x v="57"/>
    <d v="2021-01-15T00:00:00"/>
    <d v="2021-01-27T00:00:00"/>
    <s v="Y"/>
    <x v="1"/>
    <s v="REG"/>
    <x v="0"/>
    <s v="NORMAL"/>
    <x v="1"/>
    <d v="2020-05-11T00:00:00"/>
    <d v="2020-05-14T00:00:00"/>
    <n v="0"/>
    <n v="79539.12"/>
    <n v="0"/>
    <n v="6.39276"/>
    <m/>
    <m/>
    <x v="26"/>
  </r>
  <r>
    <n v="233609"/>
    <n v="5"/>
    <n v="1"/>
    <s v="233609-5-1"/>
    <s v="LIB0200-2899-84"/>
    <s v="MARRIOTT INT'L-RES. INN"/>
    <s v="70BA235 SEDONA RI HONED"/>
    <s v="Erica Hollyfield"/>
    <s v=""/>
    <s v=""/>
    <n v="3"/>
    <n v="3"/>
    <x v="130"/>
    <x v="57"/>
    <d v="2021-01-15T00:00:00"/>
    <d v="2021-01-27T00:00:00"/>
    <s v="Y"/>
    <x v="1"/>
    <s v="REG"/>
    <x v="0"/>
    <s v="NORMAL"/>
    <x v="0"/>
    <d v="2020-05-11T00:00:00"/>
    <d v="2020-05-14T00:00:00"/>
    <n v="731.34"/>
    <n v="79539.12"/>
    <n v="0"/>
    <n v="3.39879"/>
    <n v="2.5713599999999999"/>
    <n v="1.0498350000000001"/>
    <x v="26"/>
  </r>
  <r>
    <n v="233609"/>
    <n v="6"/>
    <n v="1"/>
    <s v="233609-6-1"/>
    <s v="LIBPILL-18X18KE-SD"/>
    <s v="MARRIOTT INT'L-RES. INN"/>
    <s v="70BA235 SEDONA RI HONED"/>
    <s v="Erica Hollyfield"/>
    <s v=""/>
    <s v=""/>
    <n v="3"/>
    <n v="3"/>
    <x v="130"/>
    <x v="57"/>
    <d v="2021-01-15T00:00:00"/>
    <d v="2021-01-27T00:00:00"/>
    <s v="Y"/>
    <x v="1"/>
    <s v="REG"/>
    <x v="0"/>
    <s v="NORMAL"/>
    <x v="1"/>
    <d v="2020-05-11T00:00:00"/>
    <d v="2020-05-14T00:00:00"/>
    <n v="0"/>
    <n v="79539.12"/>
    <n v="0"/>
    <n v="0.20100000000000001"/>
    <m/>
    <m/>
    <x v="26"/>
  </r>
  <r>
    <n v="233609"/>
    <n v="7"/>
    <n v="1"/>
    <s v="233609-7-1"/>
    <s v="LIBPILL-18X18KE-SD"/>
    <s v="MARRIOTT INT'L-RES. INN"/>
    <s v="70BA235 SEDONA RI HONED"/>
    <s v="Erica Hollyfield"/>
    <s v=""/>
    <s v=""/>
    <n v="3"/>
    <n v="3"/>
    <x v="130"/>
    <x v="57"/>
    <d v="2021-01-15T00:00:00"/>
    <d v="2021-01-27T00:00:00"/>
    <s v="Y"/>
    <x v="1"/>
    <s v="REG"/>
    <x v="0"/>
    <s v="NORMAL"/>
    <x v="1"/>
    <d v="2020-05-11T00:00:00"/>
    <d v="2020-05-14T00:00:00"/>
    <n v="0"/>
    <n v="79539.12"/>
    <n v="0"/>
    <n v="0.22044"/>
    <m/>
    <m/>
    <x v="26"/>
  </r>
  <r>
    <n v="233613"/>
    <n v="1"/>
    <n v="1"/>
    <s v="233613-1-1"/>
    <s v="LIN0500-2330"/>
    <s v="Holiday Inn Express - Miramar"/>
    <s v="MIRAMAR, FL"/>
    <s v="Megan Marley"/>
    <s v="Y"/>
    <s v=""/>
    <n v="3"/>
    <n v="3"/>
    <x v="100"/>
    <x v="44"/>
    <d v="2020-08-21T00:00:00"/>
    <d v="2020-08-28T00:00:00"/>
    <s v="Y"/>
    <x v="0"/>
    <s v="REG"/>
    <x v="2"/>
    <s v="NORMAL"/>
    <x v="4"/>
    <d v="2020-05-12T00:00:00"/>
    <m/>
    <n v="635"/>
    <n v="17090"/>
    <n v="0"/>
    <n v="2.0141399999999998"/>
    <n v="4.0019999999999998"/>
    <m/>
    <x v="1"/>
  </r>
  <r>
    <n v="233613"/>
    <n v="2"/>
    <n v="1"/>
    <s v="233613-2-1"/>
    <s v="LIN0500-2331"/>
    <s v="Holiday Inn Express - Miramar"/>
    <s v="MIRAMAR, FL"/>
    <s v="Megan Marley"/>
    <s v="Y"/>
    <s v=""/>
    <n v="4"/>
    <n v="4"/>
    <x v="100"/>
    <x v="44"/>
    <d v="2020-08-21T00:00:00"/>
    <d v="2020-08-28T00:00:00"/>
    <s v="Y"/>
    <x v="0"/>
    <s v="REG"/>
    <x v="2"/>
    <s v="NORMAL"/>
    <x v="4"/>
    <d v="2020-05-12T00:00:00"/>
    <m/>
    <n v="410"/>
    <n v="17090"/>
    <n v="0"/>
    <n v="2.2400000000000002"/>
    <n v="3.556"/>
    <n v="1.778"/>
    <x v="1"/>
  </r>
  <r>
    <n v="233613"/>
    <n v="3"/>
    <n v="1"/>
    <s v="233613-3-1"/>
    <s v="LIN0100-2330-96"/>
    <s v="Holiday Inn Express - Miramar"/>
    <s v="MIRAMAR, FL"/>
    <s v="Megan Marley"/>
    <s v="Y"/>
    <s v=""/>
    <n v="2"/>
    <n v="2"/>
    <x v="100"/>
    <x v="44"/>
    <d v="2020-08-21T00:00:00"/>
    <d v="2020-08-28T00:00:00"/>
    <s v="Y"/>
    <x v="0"/>
    <s v="REG"/>
    <x v="2"/>
    <s v="NORMAL"/>
    <x v="0"/>
    <d v="2020-05-12T00:00:00"/>
    <m/>
    <n v="1108"/>
    <n v="17090"/>
    <n v="0"/>
    <n v="2"/>
    <n v="2.8332600000000001"/>
    <n v="1.41676"/>
    <x v="1"/>
  </r>
  <r>
    <n v="233613"/>
    <n v="6"/>
    <n v="1"/>
    <s v="233613-6-1"/>
    <s v="LIB0700-1383"/>
    <s v="Holiday Inn Express - Miramar"/>
    <s v="MIRAMAR, FL"/>
    <s v="Megan Marley"/>
    <s v="Y"/>
    <s v=""/>
    <n v="12"/>
    <n v="12"/>
    <x v="100"/>
    <x v="44"/>
    <d v="2020-08-21T00:00:00"/>
    <d v="2020-08-28T00:00:00"/>
    <s v="Y"/>
    <x v="0"/>
    <s v="REG"/>
    <x v="0"/>
    <s v="NORMAL"/>
    <x v="4"/>
    <d v="2020-05-12T00:00:00"/>
    <m/>
    <n v="268"/>
    <n v="17090"/>
    <n v="0"/>
    <n v="6.0627599999999999"/>
    <n v="6.6"/>
    <n v="1.7691600000000001"/>
    <x v="1"/>
  </r>
  <r>
    <n v="233613"/>
    <n v="7"/>
    <n v="1"/>
    <s v="233613-7-1"/>
    <s v="LIN0900-397-72"/>
    <s v="Holiday Inn Express - Miramar"/>
    <s v="MIRAMAR, FL"/>
    <s v="Megan Marley"/>
    <s v="Y"/>
    <s v=""/>
    <n v="2"/>
    <n v="2"/>
    <x v="100"/>
    <x v="44"/>
    <d v="2020-08-21T00:00:00"/>
    <d v="2020-08-28T00:00:00"/>
    <s v="Y"/>
    <x v="0"/>
    <s v="REG"/>
    <x v="2"/>
    <s v="NORMAL"/>
    <x v="0"/>
    <d v="2020-05-12T00:00:00"/>
    <m/>
    <n v="1335"/>
    <n v="17090"/>
    <n v="0"/>
    <n v="3.2"/>
    <n v="2.6335000000000002"/>
    <n v="1.3167599999999999"/>
    <x v="1"/>
  </r>
  <r>
    <n v="233613"/>
    <n v="8"/>
    <n v="1"/>
    <s v="233613-8-1"/>
    <s v="LIN0600-2340"/>
    <s v="Holiday Inn Express - Miramar"/>
    <s v="MIRAMAR, FL"/>
    <s v="Megan Marley"/>
    <s v="Y"/>
    <s v=""/>
    <n v="1"/>
    <n v="1"/>
    <x v="100"/>
    <x v="44"/>
    <d v="2020-08-21T00:00:00"/>
    <d v="2020-08-28T00:00:00"/>
    <s v="Y"/>
    <x v="0"/>
    <s v="REG"/>
    <x v="2"/>
    <s v="NORMAL"/>
    <x v="3"/>
    <d v="2020-05-12T00:00:00"/>
    <m/>
    <n v="562"/>
    <n v="17090"/>
    <n v="0"/>
    <n v="0.15"/>
    <n v="0.29163"/>
    <n v="0.14588000000000001"/>
    <x v="1"/>
  </r>
  <r>
    <n v="233616"/>
    <n v="1"/>
    <n v="1"/>
    <s v="233616-1-1"/>
    <s v="LER0800-228FB-AL-BLKMESH"/>
    <s v="CANADIAN RESORT HOTEL LTD. PARTNERSHIP"/>
    <s v="FCW-GOLD FLOOR RENOVATION + STANDARD BATHROOMS"/>
    <s v="Ellie Marlowe"/>
    <s v=""/>
    <s v=""/>
    <n v="1"/>
    <n v="1"/>
    <x v="104"/>
    <x v="50"/>
    <d v="2020-09-18T00:00:00"/>
    <d v="2020-09-25T00:00:00"/>
    <s v="Y"/>
    <x v="0"/>
    <s v="REG"/>
    <x v="0"/>
    <s v="NORMAL"/>
    <x v="5"/>
    <d v="2020-05-12T00:00:00"/>
    <m/>
    <n v="305"/>
    <n v="305"/>
    <n v="0"/>
    <m/>
    <m/>
    <m/>
    <x v="22"/>
  </r>
  <r>
    <n v="233618"/>
    <n v="1"/>
    <n v="1"/>
    <s v="233618-1-1"/>
    <s v="LER0800-349BLK"/>
    <s v="T2 Mechanical, Inc."/>
    <s v="SPRINGHILL SUITES CHINATOWN"/>
    <s v="Bailee Moore"/>
    <s v=""/>
    <s v="Y"/>
    <n v="4"/>
    <n v="4"/>
    <x v="0"/>
    <x v="0"/>
    <d v="2020-10-23T00:00:00"/>
    <d v="2020-10-30T00:00:00"/>
    <s v="Y"/>
    <x v="1"/>
    <s v="REG"/>
    <x v="0"/>
    <s v="NORMAL"/>
    <x v="5"/>
    <d v="2020-05-12T00:00:00"/>
    <d v="2020-07-11T00:00:00"/>
    <n v="129"/>
    <n v="516"/>
    <n v="0"/>
    <m/>
    <m/>
    <m/>
    <x v="0"/>
  </r>
  <r>
    <n v="233619"/>
    <n v="1"/>
    <n v="1"/>
    <s v="233619-1-1"/>
    <s v="LIB3275-112-LSL"/>
    <s v="Glacier House Hotels"/>
    <s v="PRIMUS CONTTRACTING GROUP"/>
    <s v="Christy Barclay"/>
    <s v=""/>
    <s v=""/>
    <n v="1"/>
    <n v="1"/>
    <x v="54"/>
    <x v="39"/>
    <d v="2020-08-07T00:00:00"/>
    <d v="2020-08-14T00:00:00"/>
    <s v="Y"/>
    <x v="1"/>
    <s v="REG"/>
    <x v="0"/>
    <s v="NORMAL"/>
    <x v="0"/>
    <d v="2020-05-12T00:00:00"/>
    <d v="2020-05-20T00:00:00"/>
    <n v="1056"/>
    <n v="2523.86"/>
    <n v="0"/>
    <n v="0.4042"/>
    <n v="0.89"/>
    <n v="0.23039999999999999"/>
    <x v="15"/>
  </r>
  <r>
    <n v="233619"/>
    <n v="2"/>
    <n v="1"/>
    <s v="233619-2-1"/>
    <s v="FABRIC"/>
    <s v="Glacier House Hotels"/>
    <s v="PRIMUS CONTTRACTING GROUP"/>
    <s v="Christy Barclay"/>
    <s v=""/>
    <s v=""/>
    <n v="33.1"/>
    <n v="33.1"/>
    <x v="54"/>
    <x v="39"/>
    <d v="2020-08-07T00:00:00"/>
    <d v="2020-08-14T00:00:00"/>
    <s v="Y"/>
    <x v="1"/>
    <s v="REG"/>
    <x v="0"/>
    <s v="NORMAL"/>
    <x v="1"/>
    <d v="2020-05-12T00:00:00"/>
    <d v="2020-05-20T00:00:00"/>
    <n v="19.98"/>
    <n v="2523.86"/>
    <n v="0"/>
    <m/>
    <m/>
    <m/>
    <x v="15"/>
  </r>
  <r>
    <n v="233620"/>
    <n v="1"/>
    <n v="1"/>
    <s v="233620-1-1"/>
    <s v="FABRIC"/>
    <s v="Glacier House Hotels"/>
    <s v="FLAGSTAFF, AZ"/>
    <s v="Christy Barclay"/>
    <s v=""/>
    <s v=""/>
    <n v="10"/>
    <n v="10"/>
    <x v="72"/>
    <x v="45"/>
    <d v="2020-07-31T00:00:00"/>
    <d v="2020-08-07T00:00:00"/>
    <s v="Y"/>
    <x v="1"/>
    <s v="REG"/>
    <x v="0"/>
    <s v="NORMAL"/>
    <x v="1"/>
    <d v="2020-05-12T00:00:00"/>
    <d v="2020-05-20T00:00:00"/>
    <n v="19.98"/>
    <n v="292.49"/>
    <n v="0"/>
    <m/>
    <m/>
    <m/>
    <x v="19"/>
  </r>
  <r>
    <n v="233621"/>
    <n v="10"/>
    <n v="1"/>
    <s v="233621-10-1"/>
    <s v="LINPILL-20X16KE-SD"/>
    <s v="KW Alhambra Property, LLC"/>
    <s v="AC MARRIOTT FT.LAUDERDALE"/>
    <s v="Debbie Graham"/>
    <s v=""/>
    <s v="Y"/>
    <n v="3"/>
    <n v="3"/>
    <x v="68"/>
    <x v="46"/>
    <d v="2020-10-02T00:00:00"/>
    <d v="2020-08-01T00:00:00"/>
    <s v="Y"/>
    <x v="0"/>
    <s v="REG"/>
    <x v="2"/>
    <s v="NORMAL"/>
    <x v="1"/>
    <d v="2020-05-12T00:00:00"/>
    <m/>
    <n v="0"/>
    <n v="58650"/>
    <n v="0"/>
    <n v="0.26700000000000002"/>
    <m/>
    <m/>
    <x v="1"/>
  </r>
  <r>
    <n v="233621"/>
    <n v="11"/>
    <n v="1"/>
    <s v="233621-11-1"/>
    <s v="PDL0900-770-COR-GR"/>
    <s v="KW Alhambra Property, LLC"/>
    <s v="AC MARRIOTT FT.LAUDERDALE"/>
    <s v="Debbie Graham"/>
    <s v=""/>
    <s v="Y"/>
    <n v="1"/>
    <n v="1"/>
    <x v="68"/>
    <x v="46"/>
    <d v="2020-10-02T00:00:00"/>
    <d v="2020-08-01T00:00:00"/>
    <s v="Y"/>
    <x v="0"/>
    <s v="REG"/>
    <x v="2"/>
    <s v="NORMAL"/>
    <x v="2"/>
    <d v="2020-05-12T00:00:00"/>
    <m/>
    <n v="4533"/>
    <n v="58650"/>
    <n v="0"/>
    <n v="0.375"/>
    <n v="0.86980000000000002"/>
    <n v="0.42499999999999999"/>
    <x v="1"/>
  </r>
  <r>
    <n v="233621"/>
    <n v="12"/>
    <n v="1"/>
    <s v="233621-12-1"/>
    <s v="LINPILL-18X18KE-SD"/>
    <s v="KW Alhambra Property, LLC"/>
    <s v="AC MARRIOTT FT.LAUDERDALE"/>
    <s v="Debbie Graham"/>
    <s v=""/>
    <s v="Y"/>
    <n v="3"/>
    <n v="3"/>
    <x v="68"/>
    <x v="46"/>
    <d v="2020-10-02T00:00:00"/>
    <d v="2020-08-01T00:00:00"/>
    <s v="Y"/>
    <x v="0"/>
    <s v="REG"/>
    <x v="2"/>
    <s v="NORMAL"/>
    <x v="1"/>
    <d v="2020-05-12T00:00:00"/>
    <m/>
    <n v="0"/>
    <n v="58650"/>
    <n v="0"/>
    <n v="0.25124999999999997"/>
    <m/>
    <m/>
    <x v="1"/>
  </r>
  <r>
    <n v="233621"/>
    <n v="13"/>
    <n v="1"/>
    <s v="233621-13-1"/>
    <s v="LINPILL-22X22KE-SD"/>
    <s v="KW Alhambra Property, LLC"/>
    <s v="AC MARRIOTT FT.LAUDERDALE"/>
    <s v="Debbie Graham"/>
    <s v=""/>
    <s v="Y"/>
    <n v="3"/>
    <n v="3"/>
    <x v="68"/>
    <x v="46"/>
    <d v="2020-10-02T00:00:00"/>
    <d v="2020-08-01T00:00:00"/>
    <s v="Y"/>
    <x v="0"/>
    <s v="REG"/>
    <x v="2"/>
    <s v="NORMAL"/>
    <x v="1"/>
    <d v="2020-05-12T00:00:00"/>
    <m/>
    <n v="0"/>
    <n v="58650"/>
    <n v="0"/>
    <n v="0.52764"/>
    <m/>
    <m/>
    <x v="1"/>
  </r>
  <r>
    <n v="233621"/>
    <n v="14"/>
    <n v="1"/>
    <s v="233621-14-1"/>
    <s v="LINPILL-20X16KE-SD"/>
    <s v="KW Alhambra Property, LLC"/>
    <s v="AC MARRIOTT FT.LAUDERDALE"/>
    <s v="Debbie Graham"/>
    <s v=""/>
    <s v="Y"/>
    <n v="3"/>
    <n v="3"/>
    <x v="68"/>
    <x v="46"/>
    <d v="2020-10-02T00:00:00"/>
    <d v="2020-08-01T00:00:00"/>
    <s v="Y"/>
    <x v="0"/>
    <s v="REG"/>
    <x v="2"/>
    <s v="NORMAL"/>
    <x v="1"/>
    <d v="2020-05-12T00:00:00"/>
    <m/>
    <n v="0"/>
    <n v="58650"/>
    <n v="0"/>
    <n v="0.26700000000000002"/>
    <m/>
    <m/>
    <x v="1"/>
  </r>
  <r>
    <n v="233621"/>
    <n v="15"/>
    <n v="1"/>
    <s v="233621-15-1"/>
    <s v="PDL0100-2805A-89"/>
    <s v="KW Alhambra Property, LLC"/>
    <s v="AC MARRIOTT FT.LAUDERDALE"/>
    <s v="Debbie Graham"/>
    <s v=""/>
    <s v="Y"/>
    <n v="2"/>
    <n v="2"/>
    <x v="73"/>
    <x v="45"/>
    <d v="2020-10-02T00:00:00"/>
    <d v="2020-08-01T00:00:00"/>
    <s v="Y"/>
    <x v="0"/>
    <s v="REG"/>
    <x v="2"/>
    <s v="NORMAL"/>
    <x v="0"/>
    <d v="2020-05-12T00:00:00"/>
    <m/>
    <n v="2457"/>
    <n v="58650"/>
    <n v="0"/>
    <n v="2.6080000000000001"/>
    <n v="1.3879999999999999"/>
    <n v="0.96"/>
    <x v="19"/>
  </r>
  <r>
    <n v="233621"/>
    <n v="16"/>
    <n v="1"/>
    <s v="233621-16-1"/>
    <s v="LINPILL-18X18KE-SD"/>
    <s v="KW Alhambra Property, LLC"/>
    <s v="AC MARRIOTT FT.LAUDERDALE"/>
    <s v="Debbie Graham"/>
    <s v=""/>
    <s v="Y"/>
    <n v="4"/>
    <n v="4"/>
    <x v="68"/>
    <x v="46"/>
    <d v="2020-10-02T00:00:00"/>
    <d v="2020-08-01T00:00:00"/>
    <s v="Y"/>
    <x v="0"/>
    <s v="REG"/>
    <x v="2"/>
    <s v="NORMAL"/>
    <x v="1"/>
    <d v="2020-05-12T00:00:00"/>
    <m/>
    <n v="0"/>
    <n v="58650"/>
    <n v="0"/>
    <n v="0.33500000000000002"/>
    <m/>
    <m/>
    <x v="1"/>
  </r>
  <r>
    <n v="233621"/>
    <n v="17"/>
    <n v="1"/>
    <s v="233621-17-1"/>
    <s v="LINPILL-20X20KE-SD"/>
    <s v="KW Alhambra Property, LLC"/>
    <s v="AC MARRIOTT FT.LAUDERDALE"/>
    <s v="Debbie Graham"/>
    <s v=""/>
    <s v="Y"/>
    <n v="4"/>
    <n v="4"/>
    <x v="73"/>
    <x v="45"/>
    <d v="2020-10-02T00:00:00"/>
    <d v="2020-08-01T00:00:00"/>
    <s v="Y"/>
    <x v="0"/>
    <s v="REG"/>
    <x v="2"/>
    <s v="NORMAL"/>
    <x v="1"/>
    <d v="2020-05-12T00:00:00"/>
    <m/>
    <n v="0"/>
    <n v="58650"/>
    <n v="-2"/>
    <n v="0.65051999999999999"/>
    <m/>
    <m/>
    <x v="19"/>
  </r>
  <r>
    <n v="233621"/>
    <n v="20"/>
    <n v="1"/>
    <s v="233621-20-1"/>
    <s v="LER0800-886"/>
    <s v="KW Alhambra Property, LLC"/>
    <s v="AC MARRIOTT FT.LAUDERDALE"/>
    <s v="Debbie Graham"/>
    <s v=""/>
    <s v="Y"/>
    <n v="4"/>
    <n v="4"/>
    <x v="68"/>
    <x v="46"/>
    <d v="2020-10-02T00:00:00"/>
    <d v="2020-08-01T00:00:00"/>
    <s v="Y"/>
    <x v="0"/>
    <s v="REG"/>
    <x v="0"/>
    <s v="NORMAL"/>
    <x v="5"/>
    <d v="2020-05-12T00:00:00"/>
    <m/>
    <n v="479"/>
    <n v="58650"/>
    <n v="0"/>
    <m/>
    <m/>
    <m/>
    <x v="1"/>
  </r>
  <r>
    <n v="233621"/>
    <n v="21"/>
    <n v="1"/>
    <s v="233621-21-1"/>
    <s v="PDL0900-770-34-NA-GB"/>
    <s v="KW Alhambra Property, LLC"/>
    <s v="AC MARRIOTT FT.LAUDERDALE"/>
    <s v="Debbie Graham"/>
    <s v=""/>
    <s v="Y"/>
    <n v="7"/>
    <n v="7"/>
    <x v="68"/>
    <x v="46"/>
    <d v="2020-10-02T00:00:00"/>
    <d v="2020-08-01T00:00:00"/>
    <s v="Y"/>
    <x v="0"/>
    <s v="REG"/>
    <x v="2"/>
    <s v="NORMAL"/>
    <x v="2"/>
    <d v="2020-05-12T00:00:00"/>
    <m/>
    <n v="0"/>
    <n v="58650"/>
    <n v="0"/>
    <n v="2.625"/>
    <n v="6.0885999999999996"/>
    <n v="2.9750000000000001"/>
    <x v="1"/>
  </r>
  <r>
    <n v="233621"/>
    <n v="22"/>
    <n v="1"/>
    <s v="233621-22-1"/>
    <s v="PDL0900-770-COR-GB"/>
    <s v="KW Alhambra Property, LLC"/>
    <s v="AC MARRIOTT FT.LAUDERDALE"/>
    <s v="Debbie Graham"/>
    <s v=""/>
    <s v="Y"/>
    <n v="1"/>
    <n v="1"/>
    <x v="68"/>
    <x v="46"/>
    <d v="2020-10-02T00:00:00"/>
    <d v="2020-08-01T00:00:00"/>
    <s v="Y"/>
    <x v="0"/>
    <s v="REG"/>
    <x v="2"/>
    <s v="NORMAL"/>
    <x v="2"/>
    <d v="2020-05-12T00:00:00"/>
    <m/>
    <n v="0"/>
    <n v="58650"/>
    <n v="0"/>
    <n v="0.375"/>
    <n v="0.86980000000000002"/>
    <n v="0.42499999999999999"/>
    <x v="1"/>
  </r>
  <r>
    <n v="233621"/>
    <n v="23"/>
    <n v="1"/>
    <s v="233621-23-1"/>
    <s v="PDL0900-770-34-NA-GLGF"/>
    <s v="KW Alhambra Property, LLC"/>
    <s v="AC MARRIOTT FT.LAUDERDALE"/>
    <s v="Debbie Graham"/>
    <s v=""/>
    <s v="Y"/>
    <n v="1"/>
    <n v="1"/>
    <x v="68"/>
    <x v="46"/>
    <d v="2020-10-02T00:00:00"/>
    <d v="2020-08-01T00:00:00"/>
    <s v="Y"/>
    <x v="0"/>
    <s v="REG"/>
    <x v="2"/>
    <s v="NORMAL"/>
    <x v="2"/>
    <d v="2020-05-12T00:00:00"/>
    <m/>
    <n v="0"/>
    <n v="58650"/>
    <n v="0"/>
    <n v="0.375"/>
    <n v="0.86980000000000002"/>
    <n v="0.42499999999999999"/>
    <x v="1"/>
  </r>
  <r>
    <n v="233621"/>
    <n v="24"/>
    <n v="1"/>
    <s v="233621-24-1"/>
    <s v="PDL0900-770-O-GB"/>
    <s v="KW Alhambra Property, LLC"/>
    <s v="AC MARRIOTT FT.LAUDERDALE"/>
    <s v="Debbie Graham"/>
    <s v=""/>
    <s v="Y"/>
    <n v="1"/>
    <n v="1"/>
    <x v="68"/>
    <x v="46"/>
    <d v="2020-10-02T00:00:00"/>
    <d v="2020-08-01T00:00:00"/>
    <s v="Y"/>
    <x v="0"/>
    <s v="REG"/>
    <x v="2"/>
    <s v="NORMAL"/>
    <x v="2"/>
    <d v="2020-05-12T00:00:00"/>
    <m/>
    <n v="0"/>
    <n v="58650"/>
    <n v="0"/>
    <n v="0.375"/>
    <n v="0.86980000000000002"/>
    <n v="0.42499999999999999"/>
    <x v="1"/>
  </r>
  <r>
    <n v="233621"/>
    <n v="25"/>
    <n v="1"/>
    <s v="233621-25-1"/>
    <s v="PDL0900-770-O-GL"/>
    <s v="KW Alhambra Property, LLC"/>
    <s v="AC MARRIOTT FT.LAUDERDALE"/>
    <s v="Debbie Graham"/>
    <s v=""/>
    <s v="Y"/>
    <n v="1"/>
    <n v="1"/>
    <x v="68"/>
    <x v="46"/>
    <d v="2020-10-02T00:00:00"/>
    <d v="2020-08-01T00:00:00"/>
    <s v="Y"/>
    <x v="0"/>
    <s v="REG"/>
    <x v="2"/>
    <s v="NORMAL"/>
    <x v="2"/>
    <d v="2020-05-12T00:00:00"/>
    <m/>
    <n v="0"/>
    <n v="58650"/>
    <n v="0"/>
    <n v="0.375"/>
    <n v="0.86980000000000002"/>
    <n v="0.42499999999999999"/>
    <x v="1"/>
  </r>
  <r>
    <n v="233621"/>
    <n v="26"/>
    <n v="1"/>
    <s v="233621-26-1"/>
    <s v="PDL0900-770-34-NA-GB"/>
    <s v="KW Alhambra Property, LLC"/>
    <s v="AC MARRIOTT FT.LAUDERDALE"/>
    <s v="Debbie Graham"/>
    <s v=""/>
    <s v="Y"/>
    <n v="6"/>
    <n v="6"/>
    <x v="68"/>
    <x v="46"/>
    <d v="2020-10-02T00:00:00"/>
    <d v="2020-08-01T00:00:00"/>
    <s v="Y"/>
    <x v="0"/>
    <s v="REG"/>
    <x v="2"/>
    <s v="NORMAL"/>
    <x v="2"/>
    <d v="2020-05-12T00:00:00"/>
    <m/>
    <n v="0"/>
    <n v="58650"/>
    <n v="0"/>
    <n v="2.25"/>
    <n v="5.2187999999999999"/>
    <n v="2.5499999999999998"/>
    <x v="1"/>
  </r>
  <r>
    <n v="233621"/>
    <n v="27"/>
    <n v="1"/>
    <s v="233621-27-1"/>
    <s v="PDL0900-770-COR-GL"/>
    <s v="KW Alhambra Property, LLC"/>
    <s v="AC MARRIOTT FT.LAUDERDALE"/>
    <s v="Debbie Graham"/>
    <s v=""/>
    <s v="Y"/>
    <n v="1"/>
    <n v="1"/>
    <x v="68"/>
    <x v="46"/>
    <d v="2020-10-02T00:00:00"/>
    <d v="2020-08-01T00:00:00"/>
    <s v="Y"/>
    <x v="0"/>
    <s v="REG"/>
    <x v="2"/>
    <s v="NORMAL"/>
    <x v="2"/>
    <d v="2020-05-12T00:00:00"/>
    <m/>
    <n v="0"/>
    <n v="58650"/>
    <n v="0"/>
    <n v="0.375"/>
    <n v="0.86980000000000002"/>
    <n v="0.42499999999999999"/>
    <x v="1"/>
  </r>
  <r>
    <n v="233621"/>
    <n v="3"/>
    <n v="1"/>
    <s v="233621-3-1"/>
    <s v="LIN4621-50-S"/>
    <s v="KW Alhambra Property, LLC"/>
    <s v="AC MARRIOTT FT.LAUDERDALE"/>
    <s v="Debbie Graham"/>
    <s v=""/>
    <s v="Y"/>
    <n v="1"/>
    <n v="1"/>
    <x v="68"/>
    <x v="46"/>
    <d v="2020-10-02T00:00:00"/>
    <d v="2020-08-01T00:00:00"/>
    <s v="Y"/>
    <x v="0"/>
    <s v="REG"/>
    <x v="2"/>
    <s v="NORMAL"/>
    <x v="0"/>
    <d v="2020-05-12T00:00:00"/>
    <m/>
    <n v="4577"/>
    <n v="58650"/>
    <n v="0"/>
    <n v="0.3831"/>
    <n v="1.3441000000000001"/>
    <n v="0.29320000000000002"/>
    <x v="1"/>
  </r>
  <r>
    <n v="233621"/>
    <n v="4"/>
    <n v="1"/>
    <s v="233621-4-1"/>
    <s v="LIN4621-50-S"/>
    <s v="KW Alhambra Property, LLC"/>
    <s v="AC MARRIOTT FT.LAUDERDALE"/>
    <s v="Debbie Graham"/>
    <s v=""/>
    <s v="Y"/>
    <n v="1"/>
    <n v="1"/>
    <x v="68"/>
    <x v="46"/>
    <d v="2020-10-02T00:00:00"/>
    <d v="2020-08-01T00:00:00"/>
    <s v="Y"/>
    <x v="0"/>
    <s v="REG"/>
    <x v="2"/>
    <s v="NORMAL"/>
    <x v="0"/>
    <d v="2020-05-12T00:00:00"/>
    <m/>
    <n v="0"/>
    <n v="58650"/>
    <n v="0"/>
    <n v="0.3831"/>
    <n v="1.3441000000000001"/>
    <n v="0.29320000000000002"/>
    <x v="1"/>
  </r>
  <r>
    <n v="233621"/>
    <n v="5"/>
    <n v="1"/>
    <s v="233621-5-1"/>
    <s v="LINPILL-18X18KE-SD"/>
    <s v="KW Alhambra Property, LLC"/>
    <s v="AC MARRIOTT FT.LAUDERDALE"/>
    <s v="Debbie Graham"/>
    <s v=""/>
    <s v="Y"/>
    <n v="2"/>
    <n v="2"/>
    <x v="68"/>
    <x v="46"/>
    <d v="2020-10-02T00:00:00"/>
    <d v="2020-08-01T00:00:00"/>
    <s v="Y"/>
    <x v="0"/>
    <s v="REG"/>
    <x v="2"/>
    <s v="NORMAL"/>
    <x v="1"/>
    <d v="2020-05-12T00:00:00"/>
    <m/>
    <n v="0"/>
    <n v="58650"/>
    <n v="0"/>
    <n v="0.16750000000000001"/>
    <m/>
    <m/>
    <x v="1"/>
  </r>
  <r>
    <n v="233621"/>
    <n v="6"/>
    <n v="1"/>
    <s v="233621-6-1"/>
    <s v="LINPILL-24X24KE-SD"/>
    <s v="KW Alhambra Property, LLC"/>
    <s v="AC MARRIOTT FT.LAUDERDALE"/>
    <s v="Debbie Graham"/>
    <s v=""/>
    <s v="Y"/>
    <n v="2"/>
    <n v="2"/>
    <x v="73"/>
    <x v="45"/>
    <d v="2020-10-02T00:00:00"/>
    <d v="2020-08-01T00:00:00"/>
    <s v="Y"/>
    <x v="0"/>
    <s v="REG"/>
    <x v="2"/>
    <s v="NORMAL"/>
    <x v="1"/>
    <d v="2020-05-12T00:00:00"/>
    <m/>
    <n v="0"/>
    <n v="58650"/>
    <n v="0"/>
    <n v="0.29876000000000003"/>
    <m/>
    <m/>
    <x v="19"/>
  </r>
  <r>
    <n v="233621"/>
    <n v="7"/>
    <n v="1"/>
    <s v="233621-7-1"/>
    <s v="PDL0900-770-34-NA-GR"/>
    <s v="KW Alhambra Property, LLC"/>
    <s v="AC MARRIOTT FT.LAUDERDALE"/>
    <s v="Debbie Graham"/>
    <s v=""/>
    <s v="Y"/>
    <n v="1"/>
    <n v="1"/>
    <x v="68"/>
    <x v="46"/>
    <d v="2020-10-02T00:00:00"/>
    <d v="2020-08-01T00:00:00"/>
    <s v="Y"/>
    <x v="0"/>
    <s v="REG"/>
    <x v="2"/>
    <s v="NORMAL"/>
    <x v="2"/>
    <d v="2020-05-12T00:00:00"/>
    <m/>
    <n v="5130"/>
    <n v="58650"/>
    <n v="0"/>
    <n v="0.375"/>
    <n v="0.86980000000000002"/>
    <n v="0.42499999999999999"/>
    <x v="1"/>
  </r>
  <r>
    <n v="233621"/>
    <n v="8"/>
    <n v="1"/>
    <s v="233621-8-1"/>
    <s v="LINPILL-18X18KE-SD"/>
    <s v="KW Alhambra Property, LLC"/>
    <s v="AC MARRIOTT FT.LAUDERDALE"/>
    <s v="Debbie Graham"/>
    <s v=""/>
    <s v="Y"/>
    <n v="3"/>
    <n v="3"/>
    <x v="68"/>
    <x v="46"/>
    <d v="2020-10-02T00:00:00"/>
    <d v="2020-08-01T00:00:00"/>
    <s v="Y"/>
    <x v="0"/>
    <s v="REG"/>
    <x v="2"/>
    <s v="NORMAL"/>
    <x v="1"/>
    <d v="2020-05-12T00:00:00"/>
    <m/>
    <n v="0"/>
    <n v="58650"/>
    <n v="0"/>
    <n v="0.25124999999999997"/>
    <m/>
    <m/>
    <x v="1"/>
  </r>
  <r>
    <n v="233621"/>
    <n v="9"/>
    <n v="1"/>
    <s v="233621-9-1"/>
    <s v="LINPILL-22X22KE-SD"/>
    <s v="KW Alhambra Property, LLC"/>
    <s v="AC MARRIOTT FT.LAUDERDALE"/>
    <s v="Debbie Graham"/>
    <s v=""/>
    <s v="Y"/>
    <n v="3"/>
    <n v="3"/>
    <x v="68"/>
    <x v="46"/>
    <d v="2020-10-02T00:00:00"/>
    <d v="2020-08-01T00:00:00"/>
    <s v="Y"/>
    <x v="0"/>
    <s v="REG"/>
    <x v="2"/>
    <s v="NORMAL"/>
    <x v="1"/>
    <d v="2020-05-12T00:00:00"/>
    <m/>
    <n v="0"/>
    <n v="58650"/>
    <n v="0"/>
    <n v="0.52764"/>
    <m/>
    <m/>
    <x v="1"/>
  </r>
  <r>
    <n v="233622"/>
    <n v="1"/>
    <n v="1"/>
    <s v="233622-1-1"/>
    <s v="LINPILL-18X18KE-SD"/>
    <s v="Pinnacle South, LLC"/>
    <s v="ALOFT/ELEMENT ORLANDO FL"/>
    <s v="Megan Marley"/>
    <s v=""/>
    <s v=""/>
    <n v="7"/>
    <n v="7"/>
    <x v="131"/>
    <x v="37"/>
    <d v="2020-10-16T00:00:00"/>
    <d v="2020-10-23T00:00:00"/>
    <s v="Y"/>
    <x v="1"/>
    <s v="REG"/>
    <x v="2"/>
    <s v="PLANT3"/>
    <x v="1"/>
    <d v="2020-05-12T00:00:00"/>
    <d v="2020-07-25T00:00:00"/>
    <n v="77.75"/>
    <n v="16917.75"/>
    <n v="0"/>
    <n v="0.58625000000000005"/>
    <m/>
    <m/>
    <x v="14"/>
  </r>
  <r>
    <n v="233622"/>
    <n v="10"/>
    <n v="1"/>
    <s v="233622-10-1"/>
    <s v="LIN9741-O"/>
    <s v="Pinnacle South, LLC"/>
    <s v="ALOFT/ELEMENT ORLANDO FL"/>
    <s v="Megan Marley"/>
    <s v=""/>
    <s v=""/>
    <n v="1"/>
    <n v="1"/>
    <x v="131"/>
    <x v="37"/>
    <d v="2020-10-16T00:00:00"/>
    <d v="2020-10-23T00:00:00"/>
    <s v="Y"/>
    <x v="1"/>
    <s v="REG"/>
    <x v="2"/>
    <s v="PLANT3"/>
    <x v="3"/>
    <d v="2020-05-12T00:00:00"/>
    <d v="2020-07-25T00:00:00"/>
    <n v="0"/>
    <n v="16917.75"/>
    <n v="0"/>
    <n v="0.53049999999999997"/>
    <n v="0.35199999999999998"/>
    <n v="0.1497"/>
    <x v="14"/>
  </r>
  <r>
    <n v="233622"/>
    <n v="11"/>
    <n v="1"/>
    <s v="233622-11-1"/>
    <s v="LIN9741-68-RSCOR-GB"/>
    <s v="Pinnacle South, LLC"/>
    <s v="ALOFT/ELEMENT ORLANDO FL"/>
    <s v="Megan Marley"/>
    <s v=""/>
    <s v=""/>
    <n v="1"/>
    <n v="1"/>
    <x v="131"/>
    <x v="37"/>
    <d v="2020-10-16T00:00:00"/>
    <d v="2020-10-23T00:00:00"/>
    <s v="Y"/>
    <x v="1"/>
    <s v="REG"/>
    <x v="2"/>
    <s v="PLANT3"/>
    <x v="0"/>
    <d v="2020-05-12T00:00:00"/>
    <d v="2020-07-25T00:00:00"/>
    <n v="0"/>
    <n v="16917.75"/>
    <n v="0"/>
    <n v="0.92100000000000004"/>
    <n v="0.76339999999999997"/>
    <n v="0.36909999999999998"/>
    <x v="14"/>
  </r>
  <r>
    <n v="233622"/>
    <n v="12"/>
    <n v="1"/>
    <s v="233622-12-1"/>
    <s v="LIN9741-35-NA-GB"/>
    <s v="Pinnacle South, LLC"/>
    <s v="ALOFT/ELEMENT ORLANDO FL"/>
    <s v="Megan Marley"/>
    <s v=""/>
    <s v=""/>
    <n v="1"/>
    <n v="1"/>
    <x v="131"/>
    <x v="37"/>
    <d v="2020-10-16T00:00:00"/>
    <d v="2020-10-23T00:00:00"/>
    <s v="Y"/>
    <x v="1"/>
    <s v="REG"/>
    <x v="2"/>
    <s v="PLANT3"/>
    <x v="0"/>
    <d v="2020-05-12T00:00:00"/>
    <d v="2020-07-25T00:00:00"/>
    <n v="0"/>
    <n v="16917.75"/>
    <n v="0"/>
    <n v="0.56979999999999997"/>
    <n v="0.41870000000000002"/>
    <n v="0.3251"/>
    <x v="14"/>
  </r>
  <r>
    <n v="233622"/>
    <n v="13"/>
    <n v="1"/>
    <s v="233622-13-1"/>
    <s v="LIN9741-68-RSCOR-GB"/>
    <s v="Pinnacle South, LLC"/>
    <s v="ALOFT/ELEMENT ORLANDO FL"/>
    <s v="Megan Marley"/>
    <s v=""/>
    <s v=""/>
    <n v="1"/>
    <n v="1"/>
    <x v="131"/>
    <x v="37"/>
    <d v="2020-10-16T00:00:00"/>
    <d v="2020-10-23T00:00:00"/>
    <s v="Y"/>
    <x v="1"/>
    <s v="REG"/>
    <x v="2"/>
    <s v="PLANT3"/>
    <x v="0"/>
    <d v="2020-05-12T00:00:00"/>
    <d v="2020-07-25T00:00:00"/>
    <n v="0"/>
    <n v="16917.75"/>
    <n v="0"/>
    <n v="0.92100000000000004"/>
    <n v="0.76339999999999997"/>
    <n v="0.36909999999999998"/>
    <x v="14"/>
  </r>
  <r>
    <n v="233622"/>
    <n v="14"/>
    <n v="1"/>
    <s v="233622-14-1"/>
    <s v="LIN9741-36-LAF-GR"/>
    <s v="Pinnacle South, LLC"/>
    <s v="ALOFT/ELEMENT ORLANDO FL"/>
    <s v="Megan Marley"/>
    <s v=""/>
    <s v=""/>
    <n v="1"/>
    <n v="1"/>
    <x v="131"/>
    <x v="37"/>
    <d v="2020-10-16T00:00:00"/>
    <d v="2020-10-23T00:00:00"/>
    <s v="Y"/>
    <x v="1"/>
    <s v="REG"/>
    <x v="2"/>
    <s v="PLANT3"/>
    <x v="0"/>
    <d v="2020-05-12T00:00:00"/>
    <d v="2020-07-25T00:00:00"/>
    <n v="0"/>
    <n v="16917.75"/>
    <n v="0"/>
    <n v="0.61839999999999995"/>
    <n v="0.54120000000000001"/>
    <n v="0.26650000000000001"/>
    <x v="14"/>
  </r>
  <r>
    <n v="233622"/>
    <n v="15"/>
    <n v="1"/>
    <s v="233622-15-1"/>
    <s v="LIN9741-72-LAF-GR"/>
    <s v="Pinnacle South, LLC"/>
    <s v="ALOFT/ELEMENT ORLANDO FL"/>
    <s v="Megan Marley"/>
    <s v=""/>
    <s v=""/>
    <n v="1"/>
    <n v="1"/>
    <x v="131"/>
    <x v="37"/>
    <d v="2020-10-16T00:00:00"/>
    <d v="2020-10-23T00:00:00"/>
    <s v="Y"/>
    <x v="1"/>
    <s v="REG"/>
    <x v="2"/>
    <s v="PLANT3"/>
    <x v="0"/>
    <d v="2020-05-12T00:00:00"/>
    <d v="2020-07-25T00:00:00"/>
    <n v="0"/>
    <n v="16917.75"/>
    <n v="0"/>
    <n v="0.85599999999999998"/>
    <n v="0.70899999999999996"/>
    <n v="0.30020000000000002"/>
    <x v="14"/>
  </r>
  <r>
    <n v="233622"/>
    <n v="16"/>
    <n v="1"/>
    <s v="233622-16-1"/>
    <s v="LIN9741-68-LSCOR-GB"/>
    <s v="Pinnacle South, LLC"/>
    <s v="ALOFT/ELEMENT ORLANDO FL"/>
    <s v="Megan Marley"/>
    <s v=""/>
    <s v=""/>
    <n v="1"/>
    <n v="1"/>
    <x v="131"/>
    <x v="37"/>
    <d v="2020-10-16T00:00:00"/>
    <d v="2020-10-23T00:00:00"/>
    <s v="Y"/>
    <x v="1"/>
    <s v="REG"/>
    <x v="2"/>
    <s v="PLANT3"/>
    <x v="0"/>
    <d v="2020-05-12T00:00:00"/>
    <d v="2020-07-25T00:00:00"/>
    <n v="0"/>
    <n v="16917.75"/>
    <n v="0"/>
    <n v="0.92100000000000004"/>
    <n v="0.76339999999999997"/>
    <n v="0.36909999999999998"/>
    <x v="14"/>
  </r>
  <r>
    <n v="233622"/>
    <n v="17"/>
    <n v="1"/>
    <s v="233622-17-1"/>
    <s v="LIN9741-35-NA-GB"/>
    <s v="Pinnacle South, LLC"/>
    <s v="ALOFT/ELEMENT ORLANDO FL"/>
    <s v="Megan Marley"/>
    <s v=""/>
    <s v=""/>
    <n v="1"/>
    <n v="1"/>
    <x v="131"/>
    <x v="37"/>
    <d v="2020-10-16T00:00:00"/>
    <d v="2020-10-23T00:00:00"/>
    <s v="Y"/>
    <x v="1"/>
    <s v="REG"/>
    <x v="2"/>
    <s v="PLANT3"/>
    <x v="0"/>
    <d v="2020-05-12T00:00:00"/>
    <d v="2020-07-25T00:00:00"/>
    <n v="0"/>
    <n v="16917.75"/>
    <n v="0"/>
    <n v="0.56979999999999997"/>
    <n v="0.41870000000000002"/>
    <n v="0.3251"/>
    <x v="14"/>
  </r>
  <r>
    <n v="233622"/>
    <n v="18"/>
    <n v="1"/>
    <s v="233622-18-1"/>
    <s v="LIN9741-68-RSCOR-GB"/>
    <s v="Pinnacle South, LLC"/>
    <s v="ALOFT/ELEMENT ORLANDO FL"/>
    <s v="Megan Marley"/>
    <s v=""/>
    <s v=""/>
    <n v="1"/>
    <n v="1"/>
    <x v="131"/>
    <x v="37"/>
    <d v="2020-10-16T00:00:00"/>
    <d v="2020-10-23T00:00:00"/>
    <s v="Y"/>
    <x v="1"/>
    <s v="REG"/>
    <x v="2"/>
    <s v="PLANT3"/>
    <x v="0"/>
    <d v="2020-05-12T00:00:00"/>
    <d v="2020-07-25T00:00:00"/>
    <n v="0"/>
    <n v="16917.75"/>
    <n v="0"/>
    <n v="0.92100000000000004"/>
    <n v="0.76339999999999997"/>
    <n v="0.36909999999999998"/>
    <x v="14"/>
  </r>
  <r>
    <n v="233622"/>
    <n v="19"/>
    <n v="1"/>
    <s v="233622-19-1"/>
    <s v="LIN9741-36-RAF-GL"/>
    <s v="Pinnacle South, LLC"/>
    <s v="ALOFT/ELEMENT ORLANDO FL"/>
    <s v="Megan Marley"/>
    <s v=""/>
    <s v=""/>
    <n v="1"/>
    <n v="1"/>
    <x v="131"/>
    <x v="37"/>
    <d v="2020-10-16T00:00:00"/>
    <d v="2020-10-23T00:00:00"/>
    <s v="Y"/>
    <x v="1"/>
    <s v="REG"/>
    <x v="2"/>
    <s v="PLANT3"/>
    <x v="0"/>
    <d v="2020-05-12T00:00:00"/>
    <d v="2020-07-25T00:00:00"/>
    <n v="0"/>
    <n v="16917.75"/>
    <n v="0"/>
    <n v="0.61839999999999995"/>
    <n v="0.54120000000000001"/>
    <n v="0.26650000000000001"/>
    <x v="14"/>
  </r>
  <r>
    <n v="233622"/>
    <n v="2"/>
    <n v="1"/>
    <s v="233622-2-1"/>
    <s v="LINPILL-18X18KE-SD"/>
    <s v="Pinnacle South, LLC"/>
    <s v="ALOFT/ELEMENT ORLANDO FL"/>
    <s v="Megan Marley"/>
    <s v=""/>
    <s v=""/>
    <n v="10"/>
    <n v="10"/>
    <x v="131"/>
    <x v="37"/>
    <d v="2020-10-16T00:00:00"/>
    <d v="2020-10-23T00:00:00"/>
    <s v="Y"/>
    <x v="1"/>
    <s v="REG"/>
    <x v="2"/>
    <s v="PLANT3"/>
    <x v="1"/>
    <d v="2020-05-12T00:00:00"/>
    <d v="2020-07-25T00:00:00"/>
    <n v="77.75"/>
    <n v="16917.75"/>
    <n v="0"/>
    <n v="0.83750000000000002"/>
    <m/>
    <m/>
    <x v="14"/>
  </r>
  <r>
    <n v="233622"/>
    <n v="3"/>
    <n v="1"/>
    <s v="233622-3-1"/>
    <s v="LINPILL-26X12KID-SD"/>
    <s v="Pinnacle South, LLC"/>
    <s v="ALOFT/ELEMENT ORLANDO FL"/>
    <s v="Megan Marley"/>
    <s v=""/>
    <s v=""/>
    <n v="9"/>
    <n v="9"/>
    <x v="131"/>
    <x v="37"/>
    <d v="2020-10-16T00:00:00"/>
    <d v="2020-10-23T00:00:00"/>
    <s v="Y"/>
    <x v="1"/>
    <s v="REG"/>
    <x v="2"/>
    <s v="PLANT3"/>
    <x v="1"/>
    <d v="2020-05-12T00:00:00"/>
    <d v="2020-07-25T00:00:00"/>
    <n v="47"/>
    <n v="16917.75"/>
    <n v="0"/>
    <n v="0.78075000000000006"/>
    <m/>
    <m/>
    <x v="14"/>
  </r>
  <r>
    <n v="233622"/>
    <n v="4"/>
    <n v="1"/>
    <s v="233622-4-1"/>
    <s v="LIN9741-79-RSCOR-GR"/>
    <s v="Pinnacle South, LLC"/>
    <s v="ALOFT/ELEMENT ORLANDO FL"/>
    <s v="Megan Marley"/>
    <s v=""/>
    <s v=""/>
    <n v="1"/>
    <n v="1"/>
    <x v="131"/>
    <x v="37"/>
    <d v="2020-10-16T00:00:00"/>
    <d v="2020-10-23T00:00:00"/>
    <s v="Y"/>
    <x v="1"/>
    <s v="REG"/>
    <x v="2"/>
    <s v="PLANT3"/>
    <x v="0"/>
    <d v="2020-05-12T00:00:00"/>
    <d v="2020-07-25T00:00:00"/>
    <n v="5481"/>
    <n v="16917.75"/>
    <n v="0"/>
    <n v="0.92589999999999995"/>
    <n v="0.76339999999999997"/>
    <n v="0.32779999999999998"/>
    <x v="14"/>
  </r>
  <r>
    <n v="233622"/>
    <n v="5"/>
    <n v="1"/>
    <s v="233622-5-1"/>
    <s v="LIN9741-72-RAF-GL"/>
    <s v="Pinnacle South, LLC"/>
    <s v="ALOFT/ELEMENT ORLANDO FL"/>
    <s v="Megan Marley"/>
    <s v=""/>
    <s v=""/>
    <n v="2"/>
    <n v="2"/>
    <x v="131"/>
    <x v="37"/>
    <d v="2020-10-16T00:00:00"/>
    <d v="2020-10-23T00:00:00"/>
    <s v="Y"/>
    <x v="1"/>
    <s v="REG"/>
    <x v="2"/>
    <s v="PLANT3"/>
    <x v="0"/>
    <d v="2020-05-12T00:00:00"/>
    <d v="2020-07-25T00:00:00"/>
    <n v="4261"/>
    <n v="16917.75"/>
    <n v="0"/>
    <n v="1.712"/>
    <n v="1.4179999999999999"/>
    <n v="0.60040000000000004"/>
    <x v="14"/>
  </r>
  <r>
    <n v="233622"/>
    <n v="7"/>
    <n v="1"/>
    <s v="233622-7-1"/>
    <s v="LIN9741-79-RSCOR-GB"/>
    <s v="Pinnacle South, LLC"/>
    <s v="ALOFT/ELEMENT ORLANDO FL"/>
    <s v="Megan Marley"/>
    <s v=""/>
    <s v=""/>
    <n v="1"/>
    <n v="1"/>
    <x v="131"/>
    <x v="37"/>
    <d v="2020-10-16T00:00:00"/>
    <d v="2020-10-23T00:00:00"/>
    <s v="Y"/>
    <x v="1"/>
    <s v="REG"/>
    <x v="2"/>
    <s v="PLANT3"/>
    <x v="0"/>
    <d v="2020-05-12T00:00:00"/>
    <d v="2020-07-25T00:00:00"/>
    <n v="0"/>
    <n v="16917.75"/>
    <n v="0"/>
    <n v="0.92589999999999995"/>
    <n v="0.76339999999999997"/>
    <n v="0.32779999999999998"/>
    <x v="14"/>
  </r>
  <r>
    <n v="233622"/>
    <n v="8"/>
    <n v="1"/>
    <s v="233622-8-1"/>
    <s v="LIN9741-79-LSCOR-GB"/>
    <s v="Pinnacle South, LLC"/>
    <s v="ALOFT/ELEMENT ORLANDO FL"/>
    <s v="Megan Marley"/>
    <s v=""/>
    <s v=""/>
    <n v="1"/>
    <n v="1"/>
    <x v="131"/>
    <x v="37"/>
    <d v="2020-10-16T00:00:00"/>
    <d v="2020-10-23T00:00:00"/>
    <s v="Y"/>
    <x v="1"/>
    <s v="REG"/>
    <x v="2"/>
    <s v="PLANT3"/>
    <x v="0"/>
    <d v="2020-05-12T00:00:00"/>
    <d v="2020-07-25T00:00:00"/>
    <n v="0"/>
    <n v="16917.75"/>
    <n v="0"/>
    <n v="0.92589999999999995"/>
    <n v="0.76339999999999997"/>
    <n v="0.32779999999999998"/>
    <x v="14"/>
  </r>
  <r>
    <n v="233622"/>
    <n v="9"/>
    <n v="1"/>
    <s v="233622-9-1"/>
    <s v="LIN9741-66-NA-GB"/>
    <s v="Pinnacle South, LLC"/>
    <s v="ALOFT/ELEMENT ORLANDO FL"/>
    <s v="Megan Marley"/>
    <s v=""/>
    <s v=""/>
    <n v="2"/>
    <n v="2"/>
    <x v="131"/>
    <x v="37"/>
    <d v="2020-10-16T00:00:00"/>
    <d v="2020-10-23T00:00:00"/>
    <s v="Y"/>
    <x v="1"/>
    <s v="REG"/>
    <x v="2"/>
    <s v="PLANT3"/>
    <x v="0"/>
    <d v="2020-05-12T00:00:00"/>
    <d v="2020-07-25T00:00:00"/>
    <n v="0"/>
    <n v="16917.75"/>
    <n v="0"/>
    <n v="1.8236000000000001"/>
    <n v="1.0972"/>
    <n v="0.62760000000000005"/>
    <x v="14"/>
  </r>
  <r>
    <n v="233627"/>
    <n v="1"/>
    <n v="1"/>
    <s v="233627-1-1"/>
    <s v="LIB0200-2899-84"/>
    <s v="MARRIOTT INT'L-RES. INN"/>
    <s v="70BA234 MIAMI NW, FL RI"/>
    <s v="Erica Hollyfield"/>
    <s v=""/>
    <s v=""/>
    <n v="135"/>
    <n v="135"/>
    <x v="132"/>
    <x v="49"/>
    <d v="2020-11-13T00:00:00"/>
    <d v="2020-11-20T00:00:00"/>
    <s v="Y"/>
    <x v="1"/>
    <s v="REG"/>
    <x v="0"/>
    <s v="NORMAL"/>
    <x v="0"/>
    <d v="2020-05-13T00:00:00"/>
    <d v="2020-06-06T00:00:00"/>
    <n v="861.86"/>
    <n v="116351.1"/>
    <n v="0"/>
    <n v="152.94555"/>
    <n v="115.71120000000001"/>
    <n v="47.242575000000002"/>
    <x v="21"/>
  </r>
  <r>
    <n v="233627"/>
    <n v="2"/>
    <n v="1"/>
    <s v="233627-2-1"/>
    <s v="LIB0600-2899-26.5"/>
    <s v="MARRIOTT INT'L-RES. INN"/>
    <s v="70BA234 MIAMI NW, FL RI"/>
    <s v="Erica Hollyfield"/>
    <s v=""/>
    <s v=""/>
    <n v="135"/>
    <n v="135"/>
    <x v="132"/>
    <x v="49"/>
    <d v="2020-11-13T00:00:00"/>
    <d v="2020-11-20T00:00:00"/>
    <s v="Y"/>
    <x v="1"/>
    <s v="REG"/>
    <x v="0"/>
    <s v="NORMAL"/>
    <x v="3"/>
    <d v="2020-05-13T00:00:00"/>
    <d v="2020-06-06T00:00:00"/>
    <n v="0"/>
    <n v="116351.1"/>
    <n v="0"/>
    <n v="40.269150000000003"/>
    <n v="29.640599999999999"/>
    <n v="15.851025"/>
    <x v="21"/>
  </r>
  <r>
    <n v="233627"/>
    <n v="3"/>
    <n v="1"/>
    <s v="233627-3-1"/>
    <s v="LIBPILL-18X18KE-SD"/>
    <s v="MARRIOTT INT'L-RES. INN"/>
    <s v="70BA234 MIAMI NW, FL RI"/>
    <s v="Erica Hollyfield"/>
    <s v=""/>
    <s v=""/>
    <n v="135"/>
    <n v="135"/>
    <x v="132"/>
    <x v="49"/>
    <d v="2020-11-13T00:00:00"/>
    <d v="2020-11-20T00:00:00"/>
    <s v="Y"/>
    <x v="1"/>
    <s v="REG"/>
    <x v="0"/>
    <s v="NORMAL"/>
    <x v="1"/>
    <d v="2020-05-13T00:00:00"/>
    <d v="2020-06-06T00:00:00"/>
    <n v="0"/>
    <n v="116351.1"/>
    <n v="0"/>
    <n v="9.0449999999999999"/>
    <m/>
    <m/>
    <x v="21"/>
  </r>
  <r>
    <n v="233627"/>
    <n v="4"/>
    <n v="1"/>
    <s v="233627-4-1"/>
    <s v="LIBPILL-18X18KE-SD"/>
    <s v="MARRIOTT INT'L-RES. INN"/>
    <s v="70BA234 MIAMI NW, FL RI"/>
    <s v="Erica Hollyfield"/>
    <s v=""/>
    <s v=""/>
    <n v="135"/>
    <n v="135"/>
    <x v="132"/>
    <x v="49"/>
    <d v="2020-11-13T00:00:00"/>
    <d v="2020-11-20T00:00:00"/>
    <s v="Y"/>
    <x v="1"/>
    <s v="REG"/>
    <x v="0"/>
    <s v="NORMAL"/>
    <x v="1"/>
    <d v="2020-05-13T00:00:00"/>
    <d v="2020-06-06T00:00:00"/>
    <n v="0"/>
    <n v="116351.1"/>
    <n v="0"/>
    <n v="9.9198000000000004"/>
    <m/>
    <m/>
    <x v="21"/>
  </r>
  <r>
    <n v="233630"/>
    <n v="1"/>
    <n v="1"/>
    <s v="233630-1-1"/>
    <s v="LIB0500-3128"/>
    <s v="VCM Contruction"/>
    <s v="SYMPHONY HOUSE"/>
    <s v="Debbie Graham"/>
    <s v=""/>
    <s v="Y"/>
    <n v="2"/>
    <n v="2"/>
    <x v="52"/>
    <x v="39"/>
    <d v="2020-07-24T00:00:00"/>
    <d v="2020-07-31T00:00:00"/>
    <s v="Y"/>
    <x v="1"/>
    <s v="REG"/>
    <x v="0"/>
    <s v="NORMAL"/>
    <x v="4"/>
    <d v="2020-05-13T00:00:00"/>
    <d v="2020-06-30T00:00:00"/>
    <n v="756"/>
    <n v="1726.34"/>
    <n v="0"/>
    <n v="0.67120999999999997"/>
    <n v="1.25874"/>
    <n v="0.93135000000000001"/>
    <x v="15"/>
  </r>
  <r>
    <n v="233632"/>
    <n v="1"/>
    <n v="1"/>
    <s v="233632-1-1"/>
    <s v="PD-SOFA"/>
    <s v="TWO CANAL OWNER LLC ( BUYER )"/>
    <s v="FOUR SEASONS NEW ORLEANS-HOTEL"/>
    <s v="Debbie Graham"/>
    <s v=""/>
    <s v="Y"/>
    <n v="1"/>
    <n v="1"/>
    <x v="88"/>
    <x v="6"/>
    <d v="2020-08-07T00:00:00"/>
    <d v="2020-06-01T00:00:00"/>
    <s v="Y"/>
    <x v="0"/>
    <s v="MRO"/>
    <x v="2"/>
    <s v="R&amp;D"/>
    <x v="0"/>
    <d v="2020-05-13T00:00:00"/>
    <m/>
    <n v="1274"/>
    <n v="3554"/>
    <n v="0"/>
    <m/>
    <m/>
    <m/>
    <x v="1"/>
  </r>
  <r>
    <n v="233632"/>
    <n v="2"/>
    <n v="1"/>
    <s v="233632-2-1"/>
    <s v="PD-BENCH"/>
    <s v="TWO CANAL OWNER LLC ( BUYER )"/>
    <s v="FOUR SEASONS NEW ORLEANS-HOTEL"/>
    <s v="Debbie Graham"/>
    <s v=""/>
    <s v="Y"/>
    <n v="1"/>
    <n v="1"/>
    <x v="88"/>
    <x v="6"/>
    <d v="2020-08-07T00:00:00"/>
    <d v="2020-06-01T00:00:00"/>
    <s v="Y"/>
    <x v="0"/>
    <s v="MRO"/>
    <x v="0"/>
    <s v="R&amp;D"/>
    <x v="0"/>
    <d v="2020-05-13T00:00:00"/>
    <m/>
    <n v="562"/>
    <n v="3554"/>
    <n v="0"/>
    <m/>
    <m/>
    <m/>
    <x v="1"/>
  </r>
  <r>
    <n v="233632"/>
    <n v="3"/>
    <n v="1"/>
    <s v="233632-3-1"/>
    <s v="PD-SLEEPER"/>
    <s v="TWO CANAL OWNER LLC ( BUYER )"/>
    <s v="FOUR SEASONS NEW ORLEANS-HOTEL"/>
    <s v="Debbie Graham"/>
    <s v=""/>
    <s v="Y"/>
    <n v="1"/>
    <n v="1"/>
    <x v="88"/>
    <x v="6"/>
    <d v="2020-08-07T00:00:00"/>
    <d v="2020-06-01T00:00:00"/>
    <s v="Y"/>
    <x v="0"/>
    <s v="MRO"/>
    <x v="2"/>
    <s v="R&amp;D"/>
    <x v="0"/>
    <d v="2020-05-13T00:00:00"/>
    <m/>
    <n v="1718"/>
    <n v="3554"/>
    <n v="0"/>
    <m/>
    <m/>
    <m/>
    <x v="1"/>
  </r>
  <r>
    <n v="233633"/>
    <n v="1"/>
    <n v="1"/>
    <s v="233633-1-1"/>
    <s v="PDL0900-772-125-L-BNQ"/>
    <s v="Carver &amp; Associates"/>
    <s v="HILTON GARDEN INN CHARLOTTE NC"/>
    <s v="Megan Marley"/>
    <s v=""/>
    <s v=""/>
    <n v="1"/>
    <n v="1"/>
    <x v="133"/>
    <x v="51"/>
    <d v="2020-09-11T00:00:00"/>
    <d v="2020-09-18T00:00:00"/>
    <s v="Y"/>
    <x v="0"/>
    <s v="REG"/>
    <x v="2"/>
    <s v="R&amp;D"/>
    <x v="0"/>
    <d v="2020-05-14T00:00:00"/>
    <m/>
    <n v="2723.5"/>
    <n v="3164.03"/>
    <n v="0"/>
    <n v="1.4663999999999999"/>
    <n v="0.84119999999999995"/>
    <n v="0.71099999999999997"/>
    <x v="1"/>
  </r>
  <r>
    <n v="233633"/>
    <n v="3"/>
    <n v="1"/>
    <s v="233633-3-1"/>
    <s v="PDL0900-772-125-R-BNQ"/>
    <s v="Carver &amp; Associates"/>
    <s v="HILTON GARDEN INN CHARLOTTE NC"/>
    <s v="Megan Marley"/>
    <s v=""/>
    <s v=""/>
    <n v="1"/>
    <n v="1"/>
    <x v="133"/>
    <x v="51"/>
    <d v="2020-09-11T00:00:00"/>
    <d v="2020-09-18T00:00:00"/>
    <s v="Y"/>
    <x v="0"/>
    <s v="REG"/>
    <x v="2"/>
    <s v="R&amp;D"/>
    <x v="0"/>
    <d v="2020-05-14T00:00:00"/>
    <m/>
    <n v="0"/>
    <n v="3164.03"/>
    <n v="0"/>
    <n v="1.4663999999999999"/>
    <n v="0.84119999999999995"/>
    <n v="0.71099999999999997"/>
    <x v="1"/>
  </r>
  <r>
    <n v="233635"/>
    <n v="2"/>
    <n v="1"/>
    <s v="233635-2-1"/>
    <s v="LIB0200-3004"/>
    <s v="Bre Hotels &amp; Resorts HIS Clearwater"/>
    <s v="HIS CLEARWATER RENOVATION"/>
    <s v="Bailee Moore"/>
    <s v=""/>
    <s v="Y"/>
    <n v="50"/>
    <n v="50"/>
    <x v="19"/>
    <x v="18"/>
    <d v="2020-08-28T00:00:00"/>
    <d v="2020-09-04T00:00:00"/>
    <s v="Y"/>
    <x v="1"/>
    <s v="REG"/>
    <x v="0"/>
    <s v="NORMAL"/>
    <x v="0"/>
    <d v="2020-05-14T00:00:00"/>
    <d v="2020-06-17T00:00:00"/>
    <n v="742.28"/>
    <n v="75069.100000000006"/>
    <n v="0"/>
    <n v="40.734999999999999"/>
    <n v="35.625"/>
    <n v="20.55"/>
    <x v="3"/>
  </r>
  <r>
    <n v="233635"/>
    <n v="3"/>
    <n v="1"/>
    <s v="233635-3-1"/>
    <s v="LIB0500-3265"/>
    <s v="Bre Hotels &amp; Resorts HIS Clearwater"/>
    <s v="HIS CLEARWATER RENOVATION"/>
    <s v="Bailee Moore"/>
    <s v=""/>
    <s v="Y"/>
    <n v="6"/>
    <n v="6"/>
    <x v="19"/>
    <x v="18"/>
    <d v="2020-08-28T00:00:00"/>
    <d v="2020-09-04T00:00:00"/>
    <s v="Y"/>
    <x v="1"/>
    <s v="REG"/>
    <x v="0"/>
    <s v="NORMAL"/>
    <x v="4"/>
    <d v="2020-05-14T00:00:00"/>
    <d v="2020-06-17T00:00:00"/>
    <n v="332.45"/>
    <n v="75069.100000000006"/>
    <n v="0"/>
    <n v="2.9009999999999998"/>
    <n v="4.1711999999999998"/>
    <n v="2.9117999999999999"/>
    <x v="3"/>
  </r>
  <r>
    <n v="233635"/>
    <n v="4"/>
    <n v="1"/>
    <s v="233635-4-1"/>
    <s v="LIBPILL-20X14KEW-SD"/>
    <s v="Bre Hotels &amp; Resorts HIS Clearwater"/>
    <s v="HIS CLEARWATER RENOVATION"/>
    <s v="Bailee Moore"/>
    <s v=""/>
    <s v="Y"/>
    <n v="56"/>
    <n v="56"/>
    <x v="19"/>
    <x v="18"/>
    <d v="2020-08-28T00:00:00"/>
    <d v="2020-09-04T00:00:00"/>
    <s v="Y"/>
    <x v="1"/>
    <s v="REG"/>
    <x v="0"/>
    <s v="NORMAL"/>
    <x v="1"/>
    <d v="2020-05-14T00:00:00"/>
    <d v="2020-06-17T00:00:00"/>
    <n v="41.19"/>
    <n v="75069.100000000006"/>
    <n v="0"/>
    <n v="7.1512000000000002"/>
    <m/>
    <m/>
    <x v="3"/>
  </r>
  <r>
    <n v="233636"/>
    <n v="18"/>
    <n v="1"/>
    <s v="233636-18-1"/>
    <s v="PDL0900-332-48-NA-GB"/>
    <s v="WULFFS CONTRACT FURNITURE, LC"/>
    <s v="HOLIDAY INN HOTEL &amp; SUITES WULFF"/>
    <s v="Christy Barclay"/>
    <s v=""/>
    <s v="Y"/>
    <n v="1"/>
    <n v="1"/>
    <x v="58"/>
    <x v="39"/>
    <d v="2020-08-07T00:00:00"/>
    <d v="2020-08-14T00:00:00"/>
    <s v="Y"/>
    <x v="0"/>
    <s v="REG"/>
    <x v="2"/>
    <s v="R&amp;D"/>
    <x v="0"/>
    <d v="2020-05-14T00:00:00"/>
    <m/>
    <n v="0"/>
    <n v="14847"/>
    <n v="0"/>
    <n v="0.34100000000000003"/>
    <n v="0.54610000000000003"/>
    <n v="0.66500000000000004"/>
    <x v="15"/>
  </r>
  <r>
    <n v="233636"/>
    <n v="19"/>
    <n v="1"/>
    <s v="233636-19-1"/>
    <s v="PDL0900-332-48-NA-GL"/>
    <s v="WULFFS CONTRACT FURNITURE, LC"/>
    <s v="HOLIDAY INN HOTEL &amp; SUITES WULFF"/>
    <s v="Christy Barclay"/>
    <s v=""/>
    <s v="Y"/>
    <n v="1"/>
    <n v="1"/>
    <x v="58"/>
    <x v="39"/>
    <d v="2020-08-07T00:00:00"/>
    <d v="2020-08-14T00:00:00"/>
    <s v="Y"/>
    <x v="0"/>
    <s v="REG"/>
    <x v="2"/>
    <s v="R&amp;D"/>
    <x v="0"/>
    <d v="2020-05-14T00:00:00"/>
    <m/>
    <n v="0"/>
    <n v="14847"/>
    <n v="0"/>
    <n v="0.34100000000000003"/>
    <n v="0.54610000000000003"/>
    <n v="0.66500000000000004"/>
    <x v="15"/>
  </r>
  <r>
    <n v="233636"/>
    <n v="3"/>
    <n v="1"/>
    <s v="233636-3-1"/>
    <s v="PDL0900-332-48-NA-GR"/>
    <s v="WULFFS CONTRACT FURNITURE, LC"/>
    <s v="HOLIDAY INN HOTEL &amp; SUITES WULFF"/>
    <s v="Christy Barclay"/>
    <s v=""/>
    <s v="Y"/>
    <n v="1"/>
    <n v="1"/>
    <x v="58"/>
    <x v="39"/>
    <d v="2020-08-07T00:00:00"/>
    <d v="2020-08-14T00:00:00"/>
    <s v="Y"/>
    <x v="0"/>
    <s v="REG"/>
    <x v="2"/>
    <s v="R&amp;D"/>
    <x v="0"/>
    <d v="2020-05-14T00:00:00"/>
    <m/>
    <n v="3739"/>
    <n v="14847"/>
    <n v="0"/>
    <n v="0.34100000000000003"/>
    <n v="0.54610000000000003"/>
    <n v="0.66500000000000004"/>
    <x v="15"/>
  </r>
  <r>
    <n v="233637"/>
    <n v="2"/>
    <n v="1"/>
    <s v="233637-2-1"/>
    <s v="LIB0500-3653-CY.01"/>
    <s v="MARRIOTT INT'L COURTYARD"/>
    <s v="NI208 CY DALLAS PLANO, TX"/>
    <s v="Erica Hollyfield"/>
    <s v=""/>
    <s v=""/>
    <n v="85"/>
    <n v="85"/>
    <x v="25"/>
    <x v="22"/>
    <d v="2021-01-08T00:00:00"/>
    <d v="2021-01-15T00:00:00"/>
    <s v="Y"/>
    <x v="1"/>
    <s v="REG"/>
    <x v="0"/>
    <s v="NORMAL"/>
    <x v="4"/>
    <d v="2020-05-15T00:00:00"/>
    <d v="2020-06-06T00:00:00"/>
    <n v="432.68"/>
    <n v="188400.6"/>
    <n v="0"/>
    <n v="61.735500000000002"/>
    <n v="36.533850000000001"/>
    <n v="18.751000000000001"/>
    <x v="6"/>
  </r>
  <r>
    <n v="233637"/>
    <n v="4"/>
    <n v="1"/>
    <s v="233637-4-1"/>
    <s v="LIB0600-3460-CY-C.01"/>
    <s v="MARRIOTT INT'L COURTYARD"/>
    <s v="NI208 CY DALLAS PLANO, TX"/>
    <s v="Erica Hollyfield"/>
    <s v=""/>
    <s v=""/>
    <n v="88"/>
    <n v="88"/>
    <x v="24"/>
    <x v="22"/>
    <d v="2021-01-08T00:00:00"/>
    <d v="2021-01-15T00:00:00"/>
    <s v="Y"/>
    <x v="1"/>
    <s v="REG"/>
    <x v="0"/>
    <s v="NORMAL"/>
    <x v="3"/>
    <d v="2020-05-15T00:00:00"/>
    <d v="2020-06-06T00:00:00"/>
    <n v="214.19"/>
    <n v="188400.6"/>
    <n v="0"/>
    <n v="36.099359999999997"/>
    <n v="29.2776"/>
    <n v="8.9258400000000009"/>
    <x v="6"/>
  </r>
  <r>
    <n v="233637"/>
    <n v="5"/>
    <n v="1"/>
    <s v="233637-5-1"/>
    <s v="LIB0200-3460-RAF-CY-C.01"/>
    <s v="MARRIOTT INT'L COURTYARD"/>
    <s v="NI208 CY DALLAS PLANO, TX"/>
    <s v="Erica Hollyfield"/>
    <s v=""/>
    <s v=""/>
    <n v="38"/>
    <n v="38"/>
    <x v="134"/>
    <x v="22"/>
    <d v="2021-01-08T00:00:00"/>
    <d v="2021-01-15T00:00:00"/>
    <s v="Y"/>
    <x v="1"/>
    <s v="REG"/>
    <x v="0"/>
    <s v="NORMAL"/>
    <x v="0"/>
    <d v="2020-05-15T00:00:00"/>
    <d v="2020-06-06T00:00:00"/>
    <n v="1099.3599999999999"/>
    <n v="188400.6"/>
    <n v="0"/>
    <n v="46.540120000000002"/>
    <n v="62.510759999999998"/>
    <n v="51.407919999999997"/>
    <x v="6"/>
  </r>
  <r>
    <n v="233637"/>
    <n v="6"/>
    <n v="1"/>
    <s v="233637-6-1"/>
    <s v="LIB0200-3460-LAF-CY-C.01"/>
    <s v="MARRIOTT INT'L COURTYARD"/>
    <s v="NI208 CY DALLAS PLANO, TX"/>
    <s v="Erica Hollyfield"/>
    <s v=""/>
    <s v=""/>
    <n v="50"/>
    <n v="50"/>
    <x v="24"/>
    <x v="22"/>
    <d v="2021-01-08T00:00:00"/>
    <d v="2021-01-15T00:00:00"/>
    <s v="Y"/>
    <x v="1"/>
    <s v="REG"/>
    <x v="0"/>
    <s v="NORMAL"/>
    <x v="0"/>
    <d v="2020-05-15T00:00:00"/>
    <d v="2020-06-06T00:00:00"/>
    <n v="1099.3599999999999"/>
    <n v="188400.6"/>
    <n v="0"/>
    <n v="61.237000000000002"/>
    <n v="82.251000000000005"/>
    <n v="67.641999999999996"/>
    <x v="6"/>
  </r>
  <r>
    <n v="233638"/>
    <n v="2"/>
    <n v="1"/>
    <s v="233638-2-1"/>
    <s v="LIN0100-2330-96"/>
    <s v="Eastern Shore Hospitality"/>
    <s v="HOLIDAY INN EXPRESS"/>
    <s v="Megan Marley"/>
    <s v=""/>
    <s v="Y"/>
    <n v="1"/>
    <n v="1"/>
    <x v="65"/>
    <x v="45"/>
    <d v="2020-07-31T00:00:00"/>
    <d v="2020-08-07T00:00:00"/>
    <s v="Y"/>
    <x v="1"/>
    <s v="REG"/>
    <x v="2"/>
    <s v="PLANT3"/>
    <x v="0"/>
    <d v="2020-05-15T00:00:00"/>
    <d v="2020-05-27T00:00:00"/>
    <n v="1108"/>
    <n v="12550.5"/>
    <n v="0"/>
    <n v="0"/>
    <n v="1.4166300000000001"/>
    <n v="0.70838000000000001"/>
    <x v="19"/>
  </r>
  <r>
    <n v="233638"/>
    <n v="5"/>
    <n v="1"/>
    <s v="233638-5-1"/>
    <s v="LIB0700-1383"/>
    <s v="Eastern Shore Hospitality"/>
    <s v="HOLIDAY INN EXPRESS"/>
    <s v="Megan Marley"/>
    <s v=""/>
    <s v="Y"/>
    <n v="8"/>
    <n v="8"/>
    <x v="46"/>
    <x v="26"/>
    <d v="2020-07-31T00:00:00"/>
    <d v="2020-08-07T00:00:00"/>
    <s v="Y"/>
    <x v="1"/>
    <s v="REG"/>
    <x v="0"/>
    <s v="NORMAL"/>
    <x v="4"/>
    <d v="2020-05-15T00:00:00"/>
    <d v="2020-05-27T00:00:00"/>
    <n v="268"/>
    <n v="12550.5"/>
    <n v="0"/>
    <n v="4.0418399999999997"/>
    <n v="4.4000000000000004"/>
    <n v="1.17944"/>
    <x v="10"/>
  </r>
  <r>
    <n v="233638"/>
    <n v="8"/>
    <n v="1"/>
    <s v="233638-8-1"/>
    <s v="LIB0700-1383"/>
    <s v="Eastern Shore Hospitality"/>
    <s v="HOLIDAY INN EXPRESS"/>
    <s v="Megan Marley"/>
    <s v=""/>
    <s v="Y"/>
    <n v="4"/>
    <n v="4"/>
    <x v="46"/>
    <x v="26"/>
    <d v="2020-07-31T00:00:00"/>
    <d v="2020-08-07T00:00:00"/>
    <s v="Y"/>
    <x v="1"/>
    <s v="REG"/>
    <x v="0"/>
    <s v="NORMAL"/>
    <x v="4"/>
    <d v="2020-05-15T00:00:00"/>
    <d v="2020-05-27T00:00:00"/>
    <n v="268"/>
    <n v="12550.5"/>
    <n v="0"/>
    <n v="2.0209199999999998"/>
    <n v="2.2000000000000002"/>
    <n v="0.58972000000000002"/>
    <x v="10"/>
  </r>
  <r>
    <n v="233639"/>
    <n v="3"/>
    <n v="1"/>
    <s v="233639-3-1"/>
    <s v="LIN0100-2330-96"/>
    <s v="Eastern Shore Hospitality"/>
    <s v="HOLIDAY INN EXPRESS"/>
    <s v="Megan Marley"/>
    <s v=""/>
    <s v="Y"/>
    <n v="2"/>
    <n v="1"/>
    <x v="65"/>
    <x v="45"/>
    <d v="2020-07-24T00:00:00"/>
    <d v="2020-07-31T00:00:00"/>
    <s v="Y"/>
    <x v="1"/>
    <s v="REG"/>
    <x v="2"/>
    <s v="PLANT3"/>
    <x v="0"/>
    <d v="2020-05-15T00:00:00"/>
    <d v="2020-05-27T00:00:00"/>
    <n v="1108"/>
    <n v="16383.25"/>
    <n v="0"/>
    <n v="0"/>
    <n v="1.4166300000000001"/>
    <n v="1.41676"/>
    <x v="19"/>
  </r>
  <r>
    <n v="233639"/>
    <n v="6"/>
    <n v="1"/>
    <s v="233639-6-1"/>
    <s v="LIB0700-1383"/>
    <s v="Eastern Shore Hospitality"/>
    <s v="HOLIDAY INN EXPRESS"/>
    <s v="Megan Marley"/>
    <s v=""/>
    <s v="Y"/>
    <n v="4"/>
    <n v="4"/>
    <x v="46"/>
    <x v="26"/>
    <d v="2020-07-24T00:00:00"/>
    <d v="2020-07-31T00:00:00"/>
    <s v="Y"/>
    <x v="1"/>
    <s v="REG"/>
    <x v="0"/>
    <s v="NORMAL"/>
    <x v="4"/>
    <d v="2020-05-15T00:00:00"/>
    <d v="2020-05-27T00:00:00"/>
    <n v="268"/>
    <n v="16383.25"/>
    <n v="0"/>
    <n v="2.0209199999999998"/>
    <n v="2.2000000000000002"/>
    <n v="0.58972000000000002"/>
    <x v="10"/>
  </r>
  <r>
    <n v="233639"/>
    <n v="7"/>
    <n v="1"/>
    <s v="233639-7-1"/>
    <s v="LIN0900-397-72"/>
    <s v="Eastern Shore Hospitality"/>
    <s v="HOLIDAY INN EXPRESS"/>
    <s v="Megan Marley"/>
    <s v=""/>
    <s v="Y"/>
    <n v="2"/>
    <n v="1"/>
    <x v="65"/>
    <x v="45"/>
    <d v="2020-07-24T00:00:00"/>
    <d v="2020-07-31T00:00:00"/>
    <s v="Y"/>
    <x v="1"/>
    <s v="REG"/>
    <x v="2"/>
    <s v="PLANT3"/>
    <x v="0"/>
    <d v="2020-05-15T00:00:00"/>
    <d v="2020-05-27T00:00:00"/>
    <n v="1335"/>
    <n v="16383.25"/>
    <n v="0"/>
    <n v="0"/>
    <n v="2.6335000000000002"/>
    <n v="1.3167599999999999"/>
    <x v="19"/>
  </r>
  <r>
    <n v="233639"/>
    <n v="9"/>
    <n v="1"/>
    <s v="233639-9-1"/>
    <s v="LIB0700-1383"/>
    <s v="Eastern Shore Hospitality"/>
    <s v="HOLIDAY INN EXPRESS"/>
    <s v="Megan Marley"/>
    <s v=""/>
    <s v="Y"/>
    <n v="4"/>
    <n v="4"/>
    <x v="46"/>
    <x v="26"/>
    <d v="2020-07-24T00:00:00"/>
    <d v="2020-07-31T00:00:00"/>
    <s v="Y"/>
    <x v="1"/>
    <s v="REG"/>
    <x v="0"/>
    <s v="NORMAL"/>
    <x v="4"/>
    <d v="2020-05-15T00:00:00"/>
    <d v="2020-05-27T00:00:00"/>
    <n v="268"/>
    <n v="16383.25"/>
    <n v="0"/>
    <n v="2.0209199999999998"/>
    <n v="2.2000000000000002"/>
    <n v="0.58972000000000002"/>
    <x v="10"/>
  </r>
  <r>
    <n v="233640"/>
    <n v="1"/>
    <n v="1"/>
    <s v="233640-1-1"/>
    <s v="LIN0900-526-LSCOR-GR"/>
    <s v="Linc Hospitality Inc."/>
    <s v="Fairfield Inn by Marriott- St George, UT"/>
    <s v="Ellie Marlowe"/>
    <s v=""/>
    <s v="Y"/>
    <n v="1"/>
    <n v="1"/>
    <x v="44"/>
    <x v="35"/>
    <d v="2020-08-21T00:00:00"/>
    <d v="2020-08-31T00:00:00"/>
    <s v="Y"/>
    <x v="1"/>
    <s v="REG"/>
    <x v="2"/>
    <s v="PLANT3"/>
    <x v="0"/>
    <d v="2020-05-15T00:00:00"/>
    <d v="2020-06-27T00:00:00"/>
    <n v="4733"/>
    <n v="10344"/>
    <n v="0"/>
    <n v="0.38100000000000001"/>
    <n v="1.56775"/>
    <n v="0.5625"/>
    <x v="12"/>
  </r>
  <r>
    <n v="233640"/>
    <n v="2"/>
    <n v="1"/>
    <s v="233640-2-1"/>
    <s v="LIN3371-S"/>
    <s v="Linc Hospitality Inc."/>
    <s v="Fairfield Inn by Marriott- St George, UT"/>
    <s v="Ellie Marlowe"/>
    <s v=""/>
    <s v="Y"/>
    <n v="1"/>
    <n v="1"/>
    <x v="75"/>
    <x v="35"/>
    <d v="2020-08-21T00:00:00"/>
    <d v="2020-08-31T00:00:00"/>
    <s v="Y"/>
    <x v="1"/>
    <s v="REG"/>
    <x v="2"/>
    <s v="PLANT3"/>
    <x v="0"/>
    <d v="2020-05-15T00:00:00"/>
    <d v="2020-06-12T00:00:00"/>
    <n v="867"/>
    <n v="10344"/>
    <n v="0"/>
    <n v="0.87324999999999997"/>
    <n v="0.8125"/>
    <n v="0.54325000000000001"/>
    <x v="12"/>
  </r>
  <r>
    <n v="233640"/>
    <n v="3"/>
    <n v="1"/>
    <s v="233640-3-1"/>
    <s v="LINPILL-14X14KE-SD"/>
    <s v="Linc Hospitality Inc."/>
    <s v="Fairfield Inn by Marriott- St George, UT"/>
    <s v="Ellie Marlowe"/>
    <s v=""/>
    <s v="Y"/>
    <n v="4"/>
    <n v="4"/>
    <x v="75"/>
    <x v="35"/>
    <d v="2020-08-21T00:00:00"/>
    <d v="2020-08-31T00:00:00"/>
    <s v="Y"/>
    <x v="1"/>
    <s v="REG"/>
    <x v="2"/>
    <s v="PLANT3"/>
    <x v="1"/>
    <d v="2020-05-15T00:00:00"/>
    <d v="2020-06-12T00:00:00"/>
    <n v="28"/>
    <n v="10344"/>
    <n v="0"/>
    <n v="0.49099999999999999"/>
    <m/>
    <m/>
    <x v="12"/>
  </r>
  <r>
    <n v="233640"/>
    <n v="6"/>
    <n v="1"/>
    <s v="233640-6-1"/>
    <s v="LINPILL-18X14KE-SD"/>
    <s v="Linc Hospitality Inc."/>
    <s v="Fairfield Inn by Marriott- St George, UT"/>
    <s v="Ellie Marlowe"/>
    <s v=""/>
    <s v="Y"/>
    <n v="4"/>
    <n v="4"/>
    <x v="75"/>
    <x v="35"/>
    <d v="2020-08-21T00:00:00"/>
    <d v="2020-08-31T00:00:00"/>
    <s v="Y"/>
    <x v="1"/>
    <s v="REG"/>
    <x v="2"/>
    <s v="PLANT3"/>
    <x v="1"/>
    <d v="2020-05-15T00:00:00"/>
    <d v="2020-06-12T00:00:00"/>
    <n v="30"/>
    <n v="10344"/>
    <n v="0"/>
    <n v="0.439"/>
    <m/>
    <m/>
    <x v="12"/>
  </r>
  <r>
    <n v="233640"/>
    <n v="7"/>
    <n v="1"/>
    <s v="233640-7-1"/>
    <s v="LIN0900-526-36-C-GB"/>
    <s v="Linc Hospitality Inc."/>
    <s v="Fairfield Inn by Marriott- St George, UT"/>
    <s v="Ellie Marlowe"/>
    <s v=""/>
    <s v="Y"/>
    <n v="2"/>
    <n v="2"/>
    <x v="44"/>
    <x v="35"/>
    <d v="2020-08-21T00:00:00"/>
    <d v="2020-08-31T00:00:00"/>
    <s v="Y"/>
    <x v="1"/>
    <s v="REG"/>
    <x v="2"/>
    <s v="PLANT3"/>
    <x v="0"/>
    <d v="2020-05-15T00:00:00"/>
    <d v="2020-06-27T00:00:00"/>
    <n v="0"/>
    <n v="10344"/>
    <n v="0"/>
    <n v="0.56999999999999995"/>
    <n v="2.1"/>
    <n v="0.87350000000000005"/>
    <x v="12"/>
  </r>
  <r>
    <n v="233640"/>
    <n v="8"/>
    <n v="1"/>
    <s v="233640-8-1"/>
    <s v="PDL0900-526-48.5-C-GB"/>
    <s v="Linc Hospitality Inc."/>
    <s v="Fairfield Inn by Marriott- St George, UT"/>
    <s v="Ellie Marlowe"/>
    <s v=""/>
    <s v="Y"/>
    <n v="3"/>
    <n v="3"/>
    <x v="47"/>
    <x v="35"/>
    <d v="2020-08-21T00:00:00"/>
    <d v="2020-08-31T00:00:00"/>
    <s v="Y"/>
    <x v="0"/>
    <s v="REG"/>
    <x v="2"/>
    <s v="R&amp;D"/>
    <x v="0"/>
    <d v="2020-05-15T00:00:00"/>
    <m/>
    <n v="0"/>
    <n v="10344"/>
    <n v="0"/>
    <n v="0.95099999999999996"/>
    <n v="3.2829000000000002"/>
    <n v="1.2351000000000001"/>
    <x v="12"/>
  </r>
  <r>
    <n v="233640"/>
    <n v="9"/>
    <n v="1"/>
    <s v="233640-9-1"/>
    <s v="LIN0900-526-RSCOR-GL"/>
    <s v="Linc Hospitality Inc."/>
    <s v="Fairfield Inn by Marriott- St George, UT"/>
    <s v="Ellie Marlowe"/>
    <s v=""/>
    <s v="Y"/>
    <n v="1"/>
    <n v="1"/>
    <x v="44"/>
    <x v="35"/>
    <d v="2020-08-21T00:00:00"/>
    <d v="2020-08-31T00:00:00"/>
    <s v="Y"/>
    <x v="1"/>
    <s v="REG"/>
    <x v="2"/>
    <s v="PLANT3"/>
    <x v="0"/>
    <d v="2020-05-15T00:00:00"/>
    <d v="2020-06-27T00:00:00"/>
    <n v="0"/>
    <n v="10344"/>
    <n v="0"/>
    <n v="0.38100000000000001"/>
    <n v="1.56775"/>
    <n v="0.5625"/>
    <x v="12"/>
  </r>
  <r>
    <n v="233641"/>
    <n v="2"/>
    <n v="1"/>
    <s v="233641-2-1"/>
    <s v="LIB0500-3653-CY.01"/>
    <s v="MARRIOTT INT'L COURTYARD"/>
    <s v="NI154 CY SAN ANT DWNTWN MS, TX"/>
    <s v="Erica Hollyfield"/>
    <s v=""/>
    <s v=""/>
    <n v="82"/>
    <n v="82"/>
    <x v="135"/>
    <x v="25"/>
    <d v="2020-11-06T00:00:00"/>
    <d v="2020-11-16T00:00:00"/>
    <s v="Y"/>
    <x v="1"/>
    <s v="REG"/>
    <x v="0"/>
    <s v="NORMAL"/>
    <x v="4"/>
    <d v="2020-05-15T00:00:00"/>
    <d v="2020-06-06T00:00:00"/>
    <n v="432.68"/>
    <n v="198657.73"/>
    <n v="0"/>
    <n v="59.556600000000003"/>
    <n v="35.244419999999998"/>
    <n v="18.089200000000002"/>
    <x v="9"/>
  </r>
  <r>
    <n v="233641"/>
    <n v="6"/>
    <n v="1"/>
    <s v="233641-6-1"/>
    <s v="LIB0600-3460-CY-C.01"/>
    <s v="MARRIOTT INT'L COURTYARD"/>
    <s v="NI154 CY SAN ANT DWNTWN MS, TX"/>
    <s v="Erica Hollyfield"/>
    <s v=""/>
    <s v=""/>
    <n v="91"/>
    <n v="91"/>
    <x v="29"/>
    <x v="25"/>
    <d v="2020-11-06T00:00:00"/>
    <d v="2020-11-16T00:00:00"/>
    <s v="Y"/>
    <x v="1"/>
    <s v="REG"/>
    <x v="0"/>
    <s v="NORMAL"/>
    <x v="3"/>
    <d v="2020-05-15T00:00:00"/>
    <d v="2020-06-06T00:00:00"/>
    <n v="214.19"/>
    <n v="198657.73"/>
    <n v="0"/>
    <n v="37.330019999999998"/>
    <n v="30.275700000000001"/>
    <n v="9.2301300000000008"/>
    <x v="9"/>
  </r>
  <r>
    <n v="233641"/>
    <n v="7"/>
    <n v="1"/>
    <s v="233641-7-1"/>
    <s v="LIB0200-3460-RAF-CY-C.01"/>
    <s v="MARRIOTT INT'L COURTYARD"/>
    <s v="NI154 CY SAN ANT DWNTWN MS, TX"/>
    <s v="Erica Hollyfield"/>
    <s v=""/>
    <s v=""/>
    <n v="51"/>
    <n v="51"/>
    <x v="136"/>
    <x v="25"/>
    <d v="2020-11-06T00:00:00"/>
    <d v="2020-11-16T00:00:00"/>
    <s v="Y"/>
    <x v="1"/>
    <s v="REG"/>
    <x v="0"/>
    <s v="NORMAL"/>
    <x v="0"/>
    <d v="2020-05-15T00:00:00"/>
    <d v="2020-06-06T00:00:00"/>
    <n v="1099.3599999999999"/>
    <n v="198657.73"/>
    <n v="0"/>
    <n v="62.461739999999999"/>
    <n v="83.896019999999993"/>
    <n v="68.994839999999996"/>
    <x v="9"/>
  </r>
  <r>
    <n v="233641"/>
    <n v="8"/>
    <n v="1"/>
    <s v="233641-8-1"/>
    <s v="LIB0200-3460-LAF-CY-C.01"/>
    <s v="MARRIOTT INT'L COURTYARD"/>
    <s v="NI154 CY SAN ANT DWNTWN MS, TX"/>
    <s v="Erica Hollyfield"/>
    <s v=""/>
    <s v=""/>
    <n v="40"/>
    <n v="40"/>
    <x v="135"/>
    <x v="25"/>
    <d v="2020-11-06T00:00:00"/>
    <d v="2020-11-16T00:00:00"/>
    <s v="Y"/>
    <x v="1"/>
    <s v="REG"/>
    <x v="0"/>
    <s v="NORMAL"/>
    <x v="0"/>
    <d v="2020-05-15T00:00:00"/>
    <d v="2020-06-06T00:00:00"/>
    <n v="1099.3599999999999"/>
    <n v="198657.73"/>
    <n v="0"/>
    <n v="48.989600000000003"/>
    <n v="65.800799999999995"/>
    <n v="54.113599999999998"/>
    <x v="9"/>
  </r>
  <r>
    <n v="233644"/>
    <n v="2"/>
    <n v="1"/>
    <s v="233644-2-1"/>
    <s v="LIB7455-C"/>
    <s v="BLUE STAR HOSPITALITY LLC"/>
    <s v="HOLIDAY INN EXPRESS DALTON, GA"/>
    <s v="Megan Marley"/>
    <s v=""/>
    <s v="Y"/>
    <n v="6"/>
    <n v="6"/>
    <x v="40"/>
    <x v="32"/>
    <d v="2020-07-17T00:00:00"/>
    <d v="2020-07-24T00:00:00"/>
    <s v="Y"/>
    <x v="0"/>
    <s v="REG"/>
    <x v="0"/>
    <s v="NORMAL"/>
    <x v="4"/>
    <d v="2020-05-18T00:00:00"/>
    <m/>
    <n v="248"/>
    <n v="6239.25"/>
    <n v="0"/>
    <n v="2.0975700000000002"/>
    <n v="2.62521"/>
    <n v="0.64575000000000005"/>
    <x v="1"/>
  </r>
  <r>
    <n v="233644"/>
    <n v="3"/>
    <n v="1"/>
    <s v="233644-3-1"/>
    <s v="LIB0200-2308-77"/>
    <s v="BLUE STAR HOSPITALITY LLC"/>
    <s v="HOLIDAY INN EXPRESS DALTON, GA"/>
    <s v="Megan Marley"/>
    <s v=""/>
    <s v="Y"/>
    <n v="3"/>
    <n v="3"/>
    <x v="40"/>
    <x v="32"/>
    <d v="2020-07-17T00:00:00"/>
    <d v="2020-07-24T00:00:00"/>
    <s v="Y"/>
    <x v="0"/>
    <s v="REG"/>
    <x v="0"/>
    <s v="NORMAL"/>
    <x v="0"/>
    <d v="2020-05-18T00:00:00"/>
    <m/>
    <n v="547"/>
    <n v="6239.25"/>
    <n v="0"/>
    <n v="1.4776050000000001"/>
    <n v="2.2050000000000001"/>
    <n v="1.575"/>
    <x v="1"/>
  </r>
  <r>
    <n v="233644"/>
    <n v="4"/>
    <n v="1"/>
    <s v="233644-4-1"/>
    <s v="LIBPILL-18X18KE"/>
    <s v="BLUE STAR HOSPITALITY LLC"/>
    <s v="HOLIDAY INN EXPRESS DALTON, GA"/>
    <s v="Megan Marley"/>
    <s v=""/>
    <s v="Y"/>
    <n v="6"/>
    <n v="6"/>
    <x v="137"/>
    <x v="46"/>
    <d v="2020-07-17T00:00:00"/>
    <d v="2020-07-24T00:00:00"/>
    <s v="Y"/>
    <x v="0"/>
    <s v="REG"/>
    <x v="0"/>
    <s v="NORMAL"/>
    <x v="1"/>
    <d v="2020-05-18T00:00:00"/>
    <m/>
    <n v="32"/>
    <n v="6239.25"/>
    <n v="0"/>
    <n v="0.44087999999999999"/>
    <m/>
    <m/>
    <x v="1"/>
  </r>
  <r>
    <n v="233644"/>
    <n v="5"/>
    <n v="1"/>
    <s v="233644-5-1"/>
    <s v="LIBPILL-18X18KE"/>
    <s v="BLUE STAR HOSPITALITY LLC"/>
    <s v="HOLIDAY INN EXPRESS DALTON, GA"/>
    <s v="Megan Marley"/>
    <s v=""/>
    <s v="Y"/>
    <n v="6"/>
    <n v="6"/>
    <x v="137"/>
    <x v="46"/>
    <d v="2020-07-17T00:00:00"/>
    <d v="2020-07-24T00:00:00"/>
    <s v="Y"/>
    <x v="0"/>
    <s v="REG"/>
    <x v="0"/>
    <s v="NORMAL"/>
    <x v="1"/>
    <d v="2020-05-18T00:00:00"/>
    <m/>
    <n v="32"/>
    <n v="6239.25"/>
    <n v="0"/>
    <n v="0.44087999999999999"/>
    <m/>
    <m/>
    <x v="1"/>
  </r>
  <r>
    <n v="233644"/>
    <n v="6"/>
    <n v="1"/>
    <s v="233644-6-1"/>
    <s v="LIB7455-O"/>
    <s v="BLUE STAR HOSPITALITY LLC"/>
    <s v="HOLIDAY INN EXPRESS DALTON, GA"/>
    <s v="Megan Marley"/>
    <s v=""/>
    <s v="Y"/>
    <n v="6"/>
    <n v="6"/>
    <x v="40"/>
    <x v="32"/>
    <d v="2020-07-17T00:00:00"/>
    <d v="2020-07-24T00:00:00"/>
    <s v="Y"/>
    <x v="0"/>
    <s v="REG"/>
    <x v="0"/>
    <s v="NORMAL"/>
    <x v="3"/>
    <d v="2020-05-18T00:00:00"/>
    <m/>
    <n v="145"/>
    <n v="6239.25"/>
    <n v="0"/>
    <n v="0.57477"/>
    <n v="1.071"/>
    <n v="0.64575000000000005"/>
    <x v="1"/>
  </r>
  <r>
    <n v="233647"/>
    <n v="5"/>
    <n v="1"/>
    <s v="233647-5-1"/>
    <s v="LIB0600-2050-CIS"/>
    <s v="Country Inn &amp; Suites By Radisson"/>
    <s v="Country Inn &amp; Suites By Radisson"/>
    <s v="Bailee Moore"/>
    <s v=""/>
    <s v=""/>
    <n v="1"/>
    <n v="1"/>
    <x v="46"/>
    <x v="26"/>
    <d v="2020-08-10T00:00:00"/>
    <d v="2020-08-14T00:00:00"/>
    <s v="Y"/>
    <x v="1"/>
    <s v="REG"/>
    <x v="0"/>
    <s v="NORMAL"/>
    <x v="3"/>
    <d v="2020-05-18T00:00:00"/>
    <d v="2020-05-22T00:00:00"/>
    <n v="188"/>
    <n v="3549.4"/>
    <n v="0"/>
    <n v="0.43330000000000002"/>
    <n v="0.3"/>
    <n v="0.15"/>
    <x v="10"/>
  </r>
  <r>
    <n v="233647"/>
    <n v="7"/>
    <n v="1"/>
    <s v="233647-7-1"/>
    <s v="LIB0700-697-CIS"/>
    <s v="Country Inn &amp; Suites By Radisson"/>
    <s v="Country Inn &amp; Suites By Radisson"/>
    <s v="Bailee Moore"/>
    <s v=""/>
    <s v=""/>
    <n v="2"/>
    <n v="2"/>
    <x v="46"/>
    <x v="26"/>
    <d v="2020-08-10T00:00:00"/>
    <d v="2020-08-14T00:00:00"/>
    <s v="Y"/>
    <x v="1"/>
    <s v="REG"/>
    <x v="0"/>
    <s v="NORMAL"/>
    <x v="4"/>
    <d v="2020-05-18T00:00:00"/>
    <d v="2020-05-22T00:00:00"/>
    <n v="484"/>
    <n v="3549.4"/>
    <n v="0"/>
    <n v="0.86699999999999999"/>
    <n v="1.2338"/>
    <n v="0.76"/>
    <x v="10"/>
  </r>
  <r>
    <n v="233648"/>
    <n v="1"/>
    <n v="1"/>
    <s v="233648-1-1"/>
    <s v="LIB0800-365B"/>
    <s v="Dakota Legacy Group"/>
    <s v="NASHVILLE, TN STAYBRIDGE"/>
    <s v="Deanna Rapp"/>
    <s v=""/>
    <s v="Y"/>
    <n v="161"/>
    <n v="161"/>
    <x v="138"/>
    <x v="50"/>
    <d v="2020-09-15T00:00:00"/>
    <d v="2020-09-22T00:00:00"/>
    <s v="Y"/>
    <x v="1"/>
    <s v="REG"/>
    <x v="0"/>
    <s v="NORMAL"/>
    <x v="4"/>
    <d v="2020-05-19T00:00:00"/>
    <d v="2020-07-13T00:00:00"/>
    <n v="241"/>
    <n v="294991"/>
    <n v="0"/>
    <n v="25.499179999999999"/>
    <n v="53.13"/>
    <n v="30.864505000000001"/>
    <x v="22"/>
  </r>
  <r>
    <n v="233648"/>
    <n v="10"/>
    <n v="1"/>
    <s v="233648-10-1"/>
    <s v="LIBPILL-20X20KE-FF-SBS"/>
    <s v="Dakota Legacy Group"/>
    <s v="NASHVILLE, TN STAYBRIDGE"/>
    <s v="Deanna Rapp"/>
    <s v=""/>
    <s v="Y"/>
    <n v="161"/>
    <n v="161"/>
    <x v="95"/>
    <x v="14"/>
    <d v="2020-09-15T00:00:00"/>
    <d v="2020-09-22T00:00:00"/>
    <s v="Y"/>
    <x v="1"/>
    <s v="REG"/>
    <x v="0"/>
    <s v="NORMAL"/>
    <x v="1"/>
    <d v="2020-05-19T00:00:00"/>
    <d v="2020-07-06T00:00:00"/>
    <n v="25.5"/>
    <n v="294991"/>
    <n v="0"/>
    <n v="11.559799999999999"/>
    <m/>
    <m/>
    <x v="2"/>
  </r>
  <r>
    <n v="233648"/>
    <n v="11"/>
    <n v="1"/>
    <s v="233648-11-1"/>
    <s v="LIB0200-650-69-SBS"/>
    <s v="Dakota Legacy Group"/>
    <s v="NASHVILLE, TN STAYBRIDGE"/>
    <s v="Deanna Rapp"/>
    <s v=""/>
    <s v="Y"/>
    <n v="10"/>
    <n v="10"/>
    <x v="95"/>
    <x v="14"/>
    <d v="2020-09-15T00:00:00"/>
    <d v="2020-09-22T00:00:00"/>
    <s v="Y"/>
    <x v="1"/>
    <s v="REG"/>
    <x v="0"/>
    <s v="NORMAL"/>
    <x v="0"/>
    <d v="2020-05-19T00:00:00"/>
    <d v="2020-07-06T00:00:00"/>
    <n v="655"/>
    <n v="294991"/>
    <n v="0"/>
    <n v="6.2439999999999998"/>
    <n v="7.0949999999999998"/>
    <n v="2.2120000000000002"/>
    <x v="2"/>
  </r>
  <r>
    <n v="233648"/>
    <n v="12"/>
    <n v="1"/>
    <s v="233648-12-1"/>
    <s v="LIB0500-650-SBS"/>
    <s v="Dakota Legacy Group"/>
    <s v="NASHVILLE, TN STAYBRIDGE"/>
    <s v="Deanna Rapp"/>
    <s v=""/>
    <s v="Y"/>
    <n v="37"/>
    <n v="37"/>
    <x v="77"/>
    <x v="50"/>
    <d v="2020-09-15T00:00:00"/>
    <d v="2020-09-22T00:00:00"/>
    <s v="Y"/>
    <x v="1"/>
    <s v="REG"/>
    <x v="0"/>
    <s v="NORMAL"/>
    <x v="4"/>
    <d v="2020-05-19T00:00:00"/>
    <d v="2020-07-21T00:00:00"/>
    <n v="336"/>
    <n v="294991"/>
    <n v="0"/>
    <n v="6.2937000000000003"/>
    <n v="26.517900000000001"/>
    <n v="14.877700000000001"/>
    <x v="22"/>
  </r>
  <r>
    <n v="233648"/>
    <n v="13"/>
    <n v="1"/>
    <s v="233648-13-1"/>
    <s v="LIB0600-3474-SBS"/>
    <s v="Dakota Legacy Group"/>
    <s v="NASHVILLE, TN STAYBRIDGE"/>
    <s v="Deanna Rapp"/>
    <s v=""/>
    <s v="Y"/>
    <n v="158"/>
    <n v="158"/>
    <x v="95"/>
    <x v="14"/>
    <d v="2020-09-15T00:00:00"/>
    <d v="2020-09-22T00:00:00"/>
    <s v="Y"/>
    <x v="1"/>
    <s v="REG"/>
    <x v="0"/>
    <s v="NORMAL"/>
    <x v="3"/>
    <d v="2020-05-19T00:00:00"/>
    <d v="2020-07-06T00:00:00"/>
    <n v="138"/>
    <n v="294991"/>
    <n v="0"/>
    <n v="39.504739999999998"/>
    <n v="40.843000000000004"/>
    <n v="20.44125"/>
    <x v="2"/>
  </r>
  <r>
    <n v="233648"/>
    <n v="4"/>
    <n v="1"/>
    <s v="233648-4-1"/>
    <s v="PDL0900-650-31-LCH-SBS"/>
    <s v="Dakota Legacy Group"/>
    <s v="NASHVILLE, TN STAYBRIDGE"/>
    <s v="Deanna Rapp"/>
    <s v=""/>
    <s v="Y"/>
    <n v="75"/>
    <n v="75"/>
    <x v="92"/>
    <x v="45"/>
    <d v="2020-09-15T00:00:00"/>
    <d v="2020-09-22T00:00:00"/>
    <s v="Y"/>
    <x v="0"/>
    <s v="REG"/>
    <x v="2"/>
    <s v="R&amp;D"/>
    <x v="0"/>
    <d v="2020-05-19T00:00:00"/>
    <m/>
    <n v="894"/>
    <n v="294991"/>
    <n v="0"/>
    <n v="50.107500000000002"/>
    <n v="53.174999999999997"/>
    <n v="27.817499999999999"/>
    <x v="19"/>
  </r>
  <r>
    <n v="233648"/>
    <n v="5"/>
    <n v="1"/>
    <s v="233648-5-1"/>
    <s v="PDL0900-650-64.5-RSL-SBS"/>
    <s v="Dakota Legacy Group"/>
    <s v="NASHVILLE, TN STAYBRIDGE"/>
    <s v="Deanna Rapp"/>
    <s v=""/>
    <s v="Y"/>
    <n v="75"/>
    <n v="75"/>
    <x v="92"/>
    <x v="45"/>
    <d v="2020-09-15T00:00:00"/>
    <d v="2020-09-22T00:00:00"/>
    <s v="Y"/>
    <x v="0"/>
    <s v="REG"/>
    <x v="2"/>
    <s v="R&amp;D"/>
    <x v="0"/>
    <d v="2020-05-19T00:00:00"/>
    <m/>
    <n v="0"/>
    <n v="294991"/>
    <n v="0"/>
    <n v="50.107500000000002"/>
    <n v="53.174999999999997"/>
    <n v="27.817499999999999"/>
    <x v="19"/>
  </r>
  <r>
    <n v="233648"/>
    <n v="6"/>
    <n v="1"/>
    <s v="233648-6-1"/>
    <s v="PDL0900-650-31-RCH-SBS"/>
    <s v="Dakota Legacy Group"/>
    <s v="NASHVILLE, TN STAYBRIDGE"/>
    <s v="Deanna Rapp"/>
    <s v=""/>
    <s v="Y"/>
    <n v="76"/>
    <n v="76"/>
    <x v="92"/>
    <x v="45"/>
    <d v="2020-09-15T00:00:00"/>
    <d v="2020-09-22T00:00:00"/>
    <s v="Y"/>
    <x v="0"/>
    <s v="REG"/>
    <x v="2"/>
    <s v="R&amp;D"/>
    <x v="0"/>
    <d v="2020-05-19T00:00:00"/>
    <m/>
    <n v="894"/>
    <n v="294991"/>
    <n v="0"/>
    <n v="50.775599999999997"/>
    <n v="53.884"/>
    <n v="28.188400000000001"/>
    <x v="19"/>
  </r>
  <r>
    <n v="233648"/>
    <n v="7"/>
    <n v="1"/>
    <s v="233648-7-1"/>
    <s v="PDL0900-650-64.5-LSL-SBS"/>
    <s v="Dakota Legacy Group"/>
    <s v="NASHVILLE, TN STAYBRIDGE"/>
    <s v="Deanna Rapp"/>
    <s v=""/>
    <s v="Y"/>
    <n v="76"/>
    <n v="76"/>
    <x v="92"/>
    <x v="45"/>
    <d v="2020-09-15T00:00:00"/>
    <d v="2020-09-22T00:00:00"/>
    <s v="Y"/>
    <x v="0"/>
    <s v="REG"/>
    <x v="2"/>
    <s v="R&amp;D"/>
    <x v="0"/>
    <d v="2020-05-19T00:00:00"/>
    <m/>
    <n v="0"/>
    <n v="294991"/>
    <n v="0"/>
    <n v="50.775599999999997"/>
    <n v="53.884"/>
    <n v="28.188400000000001"/>
    <x v="19"/>
  </r>
  <r>
    <n v="233648"/>
    <n v="8"/>
    <n v="1"/>
    <s v="233648-8-1"/>
    <s v="LIBPILL-16X16KE-FF-SBS"/>
    <s v="Dakota Legacy Group"/>
    <s v="NASHVILLE, TN STAYBRIDGE"/>
    <s v="Deanna Rapp"/>
    <s v=""/>
    <s v="Y"/>
    <n v="161"/>
    <n v="161"/>
    <x v="95"/>
    <x v="14"/>
    <d v="2020-09-15T00:00:00"/>
    <d v="2020-09-22T00:00:00"/>
    <s v="Y"/>
    <x v="1"/>
    <s v="REG"/>
    <x v="0"/>
    <s v="NORMAL"/>
    <x v="1"/>
    <d v="2020-05-19T00:00:00"/>
    <d v="2020-07-06T00:00:00"/>
    <n v="26"/>
    <n v="294991"/>
    <n v="0"/>
    <n v="14.0875"/>
    <m/>
    <m/>
    <x v="2"/>
  </r>
  <r>
    <n v="233648"/>
    <n v="9"/>
    <n v="1"/>
    <s v="233648-9-1"/>
    <s v="LIBPILL-20X12KE-FF-SBS"/>
    <s v="Dakota Legacy Group"/>
    <s v="NASHVILLE, TN STAYBRIDGE"/>
    <s v="Deanna Rapp"/>
    <s v=""/>
    <s v="Y"/>
    <n v="161"/>
    <n v="161"/>
    <x v="95"/>
    <x v="14"/>
    <d v="2020-09-15T00:00:00"/>
    <d v="2020-09-22T00:00:00"/>
    <s v="Y"/>
    <x v="1"/>
    <s v="REG"/>
    <x v="0"/>
    <s v="NORMAL"/>
    <x v="1"/>
    <d v="2020-05-19T00:00:00"/>
    <d v="2020-07-06T00:00:00"/>
    <n v="33"/>
    <n v="294991"/>
    <n v="0"/>
    <n v="17.532900000000001"/>
    <m/>
    <m/>
    <x v="2"/>
  </r>
  <r>
    <n v="233649"/>
    <n v="1"/>
    <n v="1"/>
    <s v="233649-1-1"/>
    <s v="LIN0500-2330"/>
    <s v="Commercial ID Solutions"/>
    <s v="HIE TORRINGTON, WY"/>
    <s v="Christy Barclay"/>
    <s v=""/>
    <s v="Y"/>
    <n v="3"/>
    <n v="3"/>
    <x v="19"/>
    <x v="18"/>
    <d v="2020-07-24T00:00:00"/>
    <d v="2020-07-31T00:00:00"/>
    <s v="Y"/>
    <x v="1"/>
    <s v="REG"/>
    <x v="2"/>
    <s v="PLANT3"/>
    <x v="4"/>
    <d v="2020-05-19T00:00:00"/>
    <d v="2020-06-17T00:00:00"/>
    <n v="635"/>
    <n v="20515"/>
    <n v="0"/>
    <n v="2.0141399999999998"/>
    <n v="4.0019999999999998"/>
    <m/>
    <x v="3"/>
  </r>
  <r>
    <n v="233649"/>
    <n v="2"/>
    <n v="1"/>
    <s v="233649-2-1"/>
    <s v="LIN0500-2331"/>
    <s v="Commercial ID Solutions"/>
    <s v="HIE TORRINGTON, WY"/>
    <s v="Christy Barclay"/>
    <s v=""/>
    <s v="Y"/>
    <n v="8"/>
    <n v="8"/>
    <x v="19"/>
    <x v="18"/>
    <d v="2020-07-24T00:00:00"/>
    <d v="2020-07-31T00:00:00"/>
    <s v="Y"/>
    <x v="1"/>
    <s v="REG"/>
    <x v="2"/>
    <s v="PLANT3"/>
    <x v="4"/>
    <d v="2020-05-19T00:00:00"/>
    <d v="2020-06-17T00:00:00"/>
    <n v="410"/>
    <n v="20515"/>
    <n v="0"/>
    <n v="4.4800000000000004"/>
    <n v="7.1120000000000001"/>
    <n v="3.556"/>
    <x v="3"/>
  </r>
  <r>
    <n v="233649"/>
    <n v="3"/>
    <n v="1"/>
    <s v="233649-3-1"/>
    <s v="LIN0100-2330-96"/>
    <s v="Commercial ID Solutions"/>
    <s v="HIE TORRINGTON, WY"/>
    <s v="Christy Barclay"/>
    <s v=""/>
    <s v="Y"/>
    <n v="2"/>
    <n v="2"/>
    <x v="19"/>
    <x v="18"/>
    <d v="2020-07-24T00:00:00"/>
    <d v="2020-07-31T00:00:00"/>
    <s v="Y"/>
    <x v="1"/>
    <s v="REG"/>
    <x v="2"/>
    <s v="PLANT3"/>
    <x v="0"/>
    <d v="2020-05-19T00:00:00"/>
    <d v="2020-06-17T00:00:00"/>
    <n v="1108"/>
    <n v="20515"/>
    <n v="0"/>
    <n v="2"/>
    <n v="2.8332600000000001"/>
    <n v="1.41676"/>
    <x v="3"/>
  </r>
  <r>
    <n v="233649"/>
    <n v="6"/>
    <n v="1"/>
    <s v="233649-6-1"/>
    <s v="LIN0900-397-72"/>
    <s v="Commercial ID Solutions"/>
    <s v="HIE TORRINGTON, WY"/>
    <s v="Christy Barclay"/>
    <s v=""/>
    <s v="Y"/>
    <n v="2"/>
    <n v="2"/>
    <x v="19"/>
    <x v="18"/>
    <d v="2020-07-24T00:00:00"/>
    <d v="2020-07-31T00:00:00"/>
    <s v="Y"/>
    <x v="1"/>
    <s v="REG"/>
    <x v="2"/>
    <s v="PLANT3"/>
    <x v="0"/>
    <d v="2020-05-19T00:00:00"/>
    <d v="2020-06-17T00:00:00"/>
    <n v="1335"/>
    <n v="20515"/>
    <n v="0"/>
    <n v="3.2"/>
    <n v="2.6335000000000002"/>
    <n v="1.3167599999999999"/>
    <x v="3"/>
  </r>
  <r>
    <n v="233649"/>
    <n v="8"/>
    <n v="1"/>
    <s v="233649-8-1"/>
    <s v="LIN0600-2340"/>
    <s v="Commercial ID Solutions"/>
    <s v="HIE TORRINGTON, WY"/>
    <s v="Christy Barclay"/>
    <s v=""/>
    <s v="Y"/>
    <n v="1"/>
    <n v="1"/>
    <x v="19"/>
    <x v="18"/>
    <d v="2020-07-24T00:00:00"/>
    <d v="2020-07-31T00:00:00"/>
    <s v="Y"/>
    <x v="1"/>
    <s v="REG"/>
    <x v="2"/>
    <s v="PLANT3"/>
    <x v="3"/>
    <d v="2020-05-19T00:00:00"/>
    <d v="2020-06-17T00:00:00"/>
    <n v="562"/>
    <n v="20515"/>
    <n v="0"/>
    <n v="0.15"/>
    <n v="0.29163"/>
    <n v="0.14588000000000001"/>
    <x v="3"/>
  </r>
  <r>
    <n v="233653"/>
    <n v="3"/>
    <n v="1"/>
    <s v="233653-3-1"/>
    <s v="LIN0100-2330-96"/>
    <s v="Curve Hospitality"/>
    <s v="Prairie Springs Hospitality"/>
    <s v="Christy Barclay"/>
    <s v=""/>
    <s v="Y"/>
    <n v="2"/>
    <n v="2"/>
    <x v="67"/>
    <x v="46"/>
    <d v="2020-07-24T00:00:00"/>
    <d v="2020-07-31T00:00:00"/>
    <s v="Y"/>
    <x v="1"/>
    <s v="REG"/>
    <x v="2"/>
    <s v="PLANT3"/>
    <x v="0"/>
    <d v="2020-05-19T00:00:00"/>
    <d v="2020-05-26T00:00:00"/>
    <n v="1108"/>
    <n v="25226.15"/>
    <n v="0"/>
    <n v="2"/>
    <n v="2.8332600000000001"/>
    <n v="1.41676"/>
    <x v="1"/>
  </r>
  <r>
    <n v="233657"/>
    <n v="1"/>
    <n v="1"/>
    <s v="233657-1-1"/>
    <s v="LIN0500-2422-AP"/>
    <s v="L &amp; D PURCHASING"/>
    <s v="HILTON GARDEN INN-NEW ORLEANS"/>
    <s v="Crystal Doughty"/>
    <s v=""/>
    <s v="Y"/>
    <n v="155"/>
    <n v="155"/>
    <x v="58"/>
    <x v="39"/>
    <d v="2020-07-31T00:00:00"/>
    <d v="2020-08-03T00:00:00"/>
    <s v="Y"/>
    <x v="1"/>
    <s v="REG"/>
    <x v="2"/>
    <s v="PLANT3"/>
    <x v="4"/>
    <d v="2020-05-20T00:00:00"/>
    <d v="2020-06-18T00:00:00"/>
    <n v="464.59"/>
    <n v="111559.98"/>
    <n v="0"/>
    <n v="92.496250000000003"/>
    <n v="188.50014999999999"/>
    <n v="118.96250000000001"/>
    <x v="15"/>
  </r>
  <r>
    <n v="233657"/>
    <n v="2"/>
    <n v="1"/>
    <s v="233657-2-1"/>
    <s v="LINPILL-18X10KEW"/>
    <s v="L &amp; D PURCHASING"/>
    <s v="HILTON GARDEN INN-NEW ORLEANS"/>
    <s v="Crystal Doughty"/>
    <s v=""/>
    <s v="Y"/>
    <n v="155"/>
    <n v="155"/>
    <x v="58"/>
    <x v="39"/>
    <d v="2020-07-31T00:00:00"/>
    <d v="2020-08-03T00:00:00"/>
    <s v="Y"/>
    <x v="1"/>
    <s v="REG"/>
    <x v="2"/>
    <s v="PLANT3"/>
    <x v="1"/>
    <d v="2020-05-20T00:00:00"/>
    <d v="2020-05-27T00:00:00"/>
    <n v="21.92"/>
    <n v="111559.98"/>
    <n v="0"/>
    <n v="21.196249999999999"/>
    <m/>
    <m/>
    <x v="15"/>
  </r>
  <r>
    <n v="233657"/>
    <n v="3"/>
    <n v="1"/>
    <s v="233657-3-1"/>
    <s v="LIB0600-2422"/>
    <s v="L &amp; D PURCHASING"/>
    <s v="HILTON GARDEN INN-NEW ORLEANS"/>
    <s v="Crystal Doughty"/>
    <s v=""/>
    <s v="Y"/>
    <n v="40"/>
    <n v="40"/>
    <x v="96"/>
    <x v="39"/>
    <d v="2020-07-31T00:00:00"/>
    <d v="2020-08-03T00:00:00"/>
    <s v="Y"/>
    <x v="1"/>
    <s v="REG"/>
    <x v="0"/>
    <s v="NORMAL"/>
    <x v="3"/>
    <d v="2020-05-20T00:00:00"/>
    <d v="2020-05-27T00:00:00"/>
    <n v="146.13"/>
    <n v="111559.98"/>
    <n v="0"/>
    <n v="25.332000000000001"/>
    <n v="13.332000000000001"/>
    <n v="5.3319999999999999"/>
    <x v="15"/>
  </r>
  <r>
    <n v="233657"/>
    <n v="4"/>
    <n v="1"/>
    <s v="233657-4-1"/>
    <s v="LIB0200-2422"/>
    <s v="L &amp; D PURCHASING"/>
    <s v="HILTON GARDEN INN-NEW ORLEANS"/>
    <s v="Crystal Doughty"/>
    <s v=""/>
    <s v="Y"/>
    <n v="26"/>
    <n v="26"/>
    <x v="66"/>
    <x v="45"/>
    <d v="2020-07-31T00:00:00"/>
    <d v="2020-08-03T00:00:00"/>
    <s v="Y"/>
    <x v="1"/>
    <s v="REG"/>
    <x v="0"/>
    <s v="NORMAL"/>
    <x v="0"/>
    <d v="2020-05-20T00:00:00"/>
    <d v="2020-05-27T00:00:00"/>
    <n v="901.36"/>
    <n v="111559.98"/>
    <n v="0"/>
    <n v="29.925999999999998"/>
    <n v="17.334199999999999"/>
    <n v="11.2658"/>
    <x v="19"/>
  </r>
  <r>
    <n v="233657"/>
    <n v="5"/>
    <n v="1"/>
    <s v="233657-5-1"/>
    <s v="LIBPILL-18X18KEW"/>
    <s v="L &amp; D PURCHASING"/>
    <s v="HILTON GARDEN INN-NEW ORLEANS"/>
    <s v="Crystal Doughty"/>
    <s v=""/>
    <s v="Y"/>
    <n v="52"/>
    <n v="52"/>
    <x v="66"/>
    <x v="45"/>
    <d v="2020-07-31T00:00:00"/>
    <d v="2020-08-03T00:00:00"/>
    <s v="Y"/>
    <x v="1"/>
    <s v="REG"/>
    <x v="0"/>
    <s v="NORMAL"/>
    <x v="1"/>
    <d v="2020-05-20T00:00:00"/>
    <d v="2020-05-27T00:00:00"/>
    <n v="21.31"/>
    <n v="111559.98"/>
    <n v="0"/>
    <n v="0"/>
    <m/>
    <m/>
    <x v="19"/>
  </r>
  <r>
    <n v="233659"/>
    <n v="1"/>
    <n v="1"/>
    <s v="233659-1-1"/>
    <s v="LIB0200-2738-65"/>
    <s v="Linc Hospitality Inc."/>
    <s v="FAIRFIELD INN BY MARRIOTT"/>
    <s v="Megan Marley"/>
    <s v=""/>
    <s v=""/>
    <n v="26"/>
    <n v="26"/>
    <x v="43"/>
    <x v="18"/>
    <d v="2020-08-28T00:00:00"/>
    <d v="2020-08-31T00:00:00"/>
    <s v="Y"/>
    <x v="1"/>
    <s v="REG"/>
    <x v="0"/>
    <s v="NORMAL"/>
    <x v="0"/>
    <d v="2020-05-20T00:00:00"/>
    <d v="2020-06-04T00:00:00"/>
    <n v="580.66999999999996"/>
    <n v="34855.42"/>
    <n v="0"/>
    <n v="29.014700000000001"/>
    <n v="18.572189999999999"/>
    <n v="5.3426099999999996"/>
    <x v="3"/>
  </r>
  <r>
    <n v="233659"/>
    <n v="2"/>
    <n v="1"/>
    <s v="233659-2-1"/>
    <s v="LIBPILL-19X19KE"/>
    <s v="Linc Hospitality Inc."/>
    <s v="FAIRFIELD INN BY MARRIOTT"/>
    <s v="Megan Marley"/>
    <s v=""/>
    <s v=""/>
    <n v="52"/>
    <n v="52"/>
    <x v="43"/>
    <x v="18"/>
    <d v="2020-08-28T00:00:00"/>
    <d v="2020-08-31T00:00:00"/>
    <s v="Y"/>
    <x v="1"/>
    <s v="REG"/>
    <x v="0"/>
    <s v="NORMAL"/>
    <x v="1"/>
    <d v="2020-05-20T00:00:00"/>
    <d v="2020-06-04T00:00:00"/>
    <n v="0"/>
    <n v="34855.42"/>
    <n v="0"/>
    <n v="6.4896000000000003"/>
    <m/>
    <m/>
    <x v="3"/>
  </r>
  <r>
    <n v="233660"/>
    <n v="1"/>
    <n v="1"/>
    <s v="233660-1-1"/>
    <s v="LIB0500-2458"/>
    <s v="DIRECT SUPPLY EQUIPMENT &amp; FURNISHINGS"/>
    <s v="MASONIC HOME COVINA"/>
    <s v="Deanna Rapp"/>
    <s v=""/>
    <s v=""/>
    <n v="2"/>
    <n v="2"/>
    <x v="78"/>
    <x v="37"/>
    <d v="2020-10-12T00:00:00"/>
    <d v="2020-10-19T00:00:00"/>
    <s v="Y"/>
    <x v="1"/>
    <s v="REG"/>
    <x v="0"/>
    <s v="NORMAL"/>
    <x v="4"/>
    <d v="2020-05-20T00:00:00"/>
    <d v="2020-05-20T00:00:00"/>
    <n v="1483"/>
    <n v="20891.259999999998"/>
    <n v="0"/>
    <n v="0.70340000000000003"/>
    <n v="1.0533999999999999"/>
    <n v="0.72660000000000002"/>
    <x v="14"/>
  </r>
  <r>
    <n v="233660"/>
    <n v="3"/>
    <n v="1"/>
    <s v="233660-3-1"/>
    <s v="LIB0500-2458"/>
    <s v="DIRECT SUPPLY EQUIPMENT &amp; FURNISHINGS"/>
    <s v="MASONIC HOME COVINA"/>
    <s v="Deanna Rapp"/>
    <s v=""/>
    <s v=""/>
    <n v="2"/>
    <n v="2"/>
    <x v="78"/>
    <x v="37"/>
    <d v="2020-10-12T00:00:00"/>
    <d v="2020-10-19T00:00:00"/>
    <s v="Y"/>
    <x v="1"/>
    <s v="REG"/>
    <x v="0"/>
    <s v="NORMAL"/>
    <x v="4"/>
    <d v="2020-05-20T00:00:00"/>
    <d v="2020-05-20T00:00:00"/>
    <n v="1280"/>
    <n v="20891.259999999998"/>
    <n v="0"/>
    <n v="0.70340000000000003"/>
    <n v="1.0533999999999999"/>
    <n v="0.72660000000000002"/>
    <x v="14"/>
  </r>
  <r>
    <n v="233661"/>
    <n v="1"/>
    <n v="1"/>
    <s v="233661-1-1"/>
    <s v="LIN0500-2330"/>
    <s v="DEL SOL RR LLC"/>
    <s v="HOLIDAY INN EXPRESS &amp; SUITES"/>
    <s v="Megan Marley"/>
    <s v=""/>
    <s v="Y"/>
    <n v="3"/>
    <n v="3"/>
    <x v="27"/>
    <x v="24"/>
    <d v="2020-10-30T00:00:00"/>
    <d v="2020-11-06T00:00:00"/>
    <s v="Y"/>
    <x v="0"/>
    <s v="REG"/>
    <x v="2"/>
    <s v="NORMAL"/>
    <x v="4"/>
    <d v="2020-05-21T00:00:00"/>
    <m/>
    <n v="635"/>
    <n v="23433.5"/>
    <n v="0"/>
    <n v="2.0141399999999998"/>
    <n v="4.0019999999999998"/>
    <m/>
    <x v="8"/>
  </r>
  <r>
    <n v="233661"/>
    <n v="2"/>
    <n v="1"/>
    <s v="233661-2-1"/>
    <s v="LIN0500-2331"/>
    <s v="DEL SOL RR LLC"/>
    <s v="HOLIDAY INN EXPRESS &amp; SUITES"/>
    <s v="Megan Marley"/>
    <s v=""/>
    <s v="Y"/>
    <n v="4"/>
    <n v="4"/>
    <x v="27"/>
    <x v="24"/>
    <d v="2020-10-30T00:00:00"/>
    <d v="2020-11-06T00:00:00"/>
    <s v="Y"/>
    <x v="0"/>
    <s v="REG"/>
    <x v="2"/>
    <s v="NORMAL"/>
    <x v="4"/>
    <d v="2020-05-21T00:00:00"/>
    <m/>
    <n v="410"/>
    <n v="23433.5"/>
    <n v="0"/>
    <n v="2.2400000000000002"/>
    <n v="3.556"/>
    <n v="1.778"/>
    <x v="8"/>
  </r>
  <r>
    <n v="233661"/>
    <n v="3"/>
    <n v="1"/>
    <s v="233661-3-1"/>
    <s v="LIN0100-2330-96"/>
    <s v="DEL SOL RR LLC"/>
    <s v="HOLIDAY INN EXPRESS &amp; SUITES"/>
    <s v="Megan Marley"/>
    <s v=""/>
    <s v="Y"/>
    <n v="2"/>
    <n v="2"/>
    <x v="27"/>
    <x v="24"/>
    <d v="2020-10-30T00:00:00"/>
    <d v="2020-11-06T00:00:00"/>
    <s v="Y"/>
    <x v="0"/>
    <s v="REG"/>
    <x v="2"/>
    <s v="NORMAL"/>
    <x v="0"/>
    <d v="2020-05-21T00:00:00"/>
    <m/>
    <n v="1108"/>
    <n v="23433.5"/>
    <n v="0"/>
    <n v="2"/>
    <n v="2.8332600000000001"/>
    <n v="1.41676"/>
    <x v="8"/>
  </r>
  <r>
    <n v="233661"/>
    <n v="6"/>
    <n v="1"/>
    <s v="233661-6-1"/>
    <s v="LIB0700-1383"/>
    <s v="DEL SOL RR LLC"/>
    <s v="HOLIDAY INN EXPRESS &amp; SUITES"/>
    <s v="Megan Marley"/>
    <s v=""/>
    <s v="Y"/>
    <n v="8"/>
    <n v="8"/>
    <x v="27"/>
    <x v="24"/>
    <d v="2020-10-30T00:00:00"/>
    <d v="2020-11-06T00:00:00"/>
    <s v="Y"/>
    <x v="0"/>
    <s v="REG"/>
    <x v="0"/>
    <s v="NORMAL"/>
    <x v="4"/>
    <d v="2020-05-21T00:00:00"/>
    <m/>
    <n v="268"/>
    <n v="23433.5"/>
    <n v="0"/>
    <n v="4.0418399999999997"/>
    <n v="4.4000000000000004"/>
    <n v="1.17944"/>
    <x v="8"/>
  </r>
  <r>
    <n v="233661"/>
    <n v="7"/>
    <n v="1"/>
    <s v="233661-7-1"/>
    <s v="LIN0900-397-72"/>
    <s v="DEL SOL RR LLC"/>
    <s v="HOLIDAY INN EXPRESS &amp; SUITES"/>
    <s v="Megan Marley"/>
    <s v=""/>
    <s v="Y"/>
    <n v="2"/>
    <n v="2"/>
    <x v="27"/>
    <x v="24"/>
    <d v="2020-10-30T00:00:00"/>
    <d v="2020-11-06T00:00:00"/>
    <s v="Y"/>
    <x v="0"/>
    <s v="REG"/>
    <x v="2"/>
    <s v="NORMAL"/>
    <x v="0"/>
    <d v="2020-05-21T00:00:00"/>
    <m/>
    <n v="1335"/>
    <n v="23433.5"/>
    <n v="0"/>
    <n v="3.2"/>
    <n v="2.6335000000000002"/>
    <n v="1.3167599999999999"/>
    <x v="8"/>
  </r>
  <r>
    <n v="233661"/>
    <n v="9"/>
    <n v="1"/>
    <s v="233661-9-1"/>
    <s v="LIN0600-2340"/>
    <s v="DEL SOL RR LLC"/>
    <s v="HOLIDAY INN EXPRESS &amp; SUITES"/>
    <s v="Megan Marley"/>
    <s v=""/>
    <s v="Y"/>
    <n v="1"/>
    <n v="1"/>
    <x v="27"/>
    <x v="24"/>
    <d v="2020-10-30T00:00:00"/>
    <d v="2020-11-06T00:00:00"/>
    <s v="Y"/>
    <x v="0"/>
    <s v="REG"/>
    <x v="2"/>
    <s v="NORMAL"/>
    <x v="3"/>
    <d v="2020-05-21T00:00:00"/>
    <m/>
    <n v="562"/>
    <n v="23433.5"/>
    <n v="0"/>
    <n v="0.15"/>
    <n v="0.29163"/>
    <n v="0.14588000000000001"/>
    <x v="8"/>
  </r>
  <r>
    <n v="233664"/>
    <n v="1"/>
    <n v="1"/>
    <s v="233664-1-1"/>
    <s v="LER0800-349BLK"/>
    <s v="MARRIOTT SPRINGHILL SUITE"/>
    <s v="BL191 N CHARLESTON, SC SHS"/>
    <s v="Erica Hollyfield"/>
    <s v=""/>
    <s v=""/>
    <n v="3"/>
    <n v="3"/>
    <x v="57"/>
    <x v="40"/>
    <d v="2020-09-25T00:00:00"/>
    <d v="2020-10-01T00:00:00"/>
    <s v="Y"/>
    <x v="1"/>
    <s v="REG"/>
    <x v="0"/>
    <s v="NORMAL"/>
    <x v="5"/>
    <d v="2020-05-21T00:00:00"/>
    <d v="2020-05-21T00:00:00"/>
    <n v="110.5"/>
    <n v="331.5"/>
    <n v="0"/>
    <m/>
    <m/>
    <m/>
    <x v="16"/>
  </r>
  <r>
    <n v="233669"/>
    <n v="1"/>
    <n v="1"/>
    <s v="233669-1-1"/>
    <s v="PD-SOFA"/>
    <s v="Hilton Supply Management"/>
    <s v="TRU - SPOKANE VALLEY, WA (NEW BUILD)"/>
    <s v="Ellie Marlowe"/>
    <s v=""/>
    <s v=""/>
    <n v="2"/>
    <n v="2"/>
    <x v="61"/>
    <x v="42"/>
    <d v="2020-10-09T00:00:00"/>
    <d v="2020-10-02T00:00:00"/>
    <s v="Y"/>
    <x v="0"/>
    <s v="REG"/>
    <x v="2"/>
    <s v="R&amp;D"/>
    <x v="0"/>
    <d v="2020-05-21T00:00:00"/>
    <m/>
    <n v="1553.72"/>
    <n v="10380.82"/>
    <n v="0"/>
    <m/>
    <m/>
    <m/>
    <x v="18"/>
  </r>
  <r>
    <n v="233669"/>
    <n v="2"/>
    <n v="1"/>
    <s v="233669-2-1"/>
    <s v="LINPILL-20X20KEW-SD"/>
    <s v="Hilton Supply Management"/>
    <s v="TRU - SPOKANE VALLEY, WA (NEW BUILD)"/>
    <s v="Ellie Marlowe"/>
    <s v=""/>
    <s v=""/>
    <n v="4"/>
    <n v="4"/>
    <x v="61"/>
    <x v="42"/>
    <d v="2020-10-09T00:00:00"/>
    <d v="2020-10-02T00:00:00"/>
    <s v="Y"/>
    <x v="1"/>
    <s v="REG"/>
    <x v="2"/>
    <s v="PLANT3"/>
    <x v="1"/>
    <d v="2020-05-21T00:00:00"/>
    <d v="2020-06-16T00:00:00"/>
    <n v="30.91"/>
    <n v="10380.82"/>
    <n v="4"/>
    <n v="0.73"/>
    <m/>
    <m/>
    <x v="18"/>
  </r>
  <r>
    <n v="233669"/>
    <n v="3"/>
    <n v="1"/>
    <s v="233669-3-1"/>
    <s v="LINPILL-16X12KID-SD"/>
    <s v="Hilton Supply Management"/>
    <s v="TRU - SPOKANE VALLEY, WA (NEW BUILD)"/>
    <s v="Ellie Marlowe"/>
    <s v=""/>
    <s v=""/>
    <n v="4"/>
    <n v="4"/>
    <x v="61"/>
    <x v="42"/>
    <d v="2020-10-09T00:00:00"/>
    <d v="2020-10-02T00:00:00"/>
    <s v="Y"/>
    <x v="1"/>
    <s v="REG"/>
    <x v="2"/>
    <s v="PLANT3"/>
    <x v="1"/>
    <d v="2020-05-21T00:00:00"/>
    <d v="2020-06-16T00:00:00"/>
    <n v="32.07"/>
    <n v="10380.82"/>
    <n v="0"/>
    <n v="0.54452"/>
    <m/>
    <m/>
    <x v="18"/>
  </r>
  <r>
    <n v="233669"/>
    <n v="5"/>
    <n v="1"/>
    <s v="233669-5-1"/>
    <s v="PD-BANQUETTE"/>
    <s v="Hilton Supply Management"/>
    <s v="TRU - SPOKANE VALLEY, WA (NEW BUILD)"/>
    <s v="Ellie Marlowe"/>
    <s v=""/>
    <s v=""/>
    <n v="1"/>
    <n v="1"/>
    <x v="61"/>
    <x v="42"/>
    <d v="2020-10-09T00:00:00"/>
    <d v="2020-10-02T00:00:00"/>
    <s v="Y"/>
    <x v="0"/>
    <s v="REG"/>
    <x v="2"/>
    <s v="R&amp;D"/>
    <x v="0"/>
    <d v="2020-05-21T00:00:00"/>
    <m/>
    <n v="3336.68"/>
    <n v="10380.82"/>
    <n v="0"/>
    <m/>
    <m/>
    <m/>
    <x v="18"/>
  </r>
  <r>
    <n v="233669"/>
    <n v="6"/>
    <n v="1"/>
    <s v="233669-6-1"/>
    <s v="LINPILL-16X12KID-SD"/>
    <s v="Hilton Supply Management"/>
    <s v="TRU - SPOKANE VALLEY, WA (NEW BUILD)"/>
    <s v="Ellie Marlowe"/>
    <s v=""/>
    <s v=""/>
    <n v="3"/>
    <n v="3"/>
    <x v="61"/>
    <x v="42"/>
    <d v="2020-10-09T00:00:00"/>
    <d v="2020-10-02T00:00:00"/>
    <s v="Y"/>
    <x v="1"/>
    <s v="REG"/>
    <x v="2"/>
    <s v="PLANT3"/>
    <x v="1"/>
    <d v="2020-05-21T00:00:00"/>
    <d v="2020-06-16T00:00:00"/>
    <n v="40.869999999999997"/>
    <n v="10380.82"/>
    <n v="0"/>
    <n v="0.40838999999999998"/>
    <m/>
    <m/>
    <x v="18"/>
  </r>
  <r>
    <n v="233669"/>
    <n v="7"/>
    <n v="1"/>
    <s v="233669-7-1"/>
    <s v="LINPILL-16X16KEW-SD"/>
    <s v="Hilton Supply Management"/>
    <s v="TRU - SPOKANE VALLEY, WA (NEW BUILD)"/>
    <s v="Ellie Marlowe"/>
    <s v=""/>
    <s v=""/>
    <n v="3"/>
    <n v="3"/>
    <x v="61"/>
    <x v="42"/>
    <d v="2020-10-09T00:00:00"/>
    <d v="2020-10-02T00:00:00"/>
    <s v="Y"/>
    <x v="1"/>
    <s v="REG"/>
    <x v="2"/>
    <s v="PLANT3"/>
    <x v="1"/>
    <d v="2020-05-21T00:00:00"/>
    <d v="2020-06-16T00:00:00"/>
    <n v="36.130000000000003"/>
    <n v="10380.82"/>
    <n v="4"/>
    <n v="0.45600000000000002"/>
    <m/>
    <m/>
    <x v="18"/>
  </r>
  <r>
    <n v="233670"/>
    <n v="1"/>
    <n v="1"/>
    <s v="233670-1-1"/>
    <s v="LIN3185-S"/>
    <s v="INNERSPAICE ARCHITECTURAL INTERIORS, LLC"/>
    <s v="GALAXY GRANDSCAPE-COLONY TX"/>
    <s v="Megan Marley"/>
    <s v="Y"/>
    <s v=""/>
    <n v="2"/>
    <n v="2"/>
    <x v="59"/>
    <x v="18"/>
    <d v="2020-08-21T00:00:00"/>
    <d v="2020-08-28T00:00:00"/>
    <s v="Y"/>
    <x v="0"/>
    <s v="REG"/>
    <x v="2"/>
    <s v="NORMAL"/>
    <x v="0"/>
    <d v="2020-05-22T00:00:00"/>
    <m/>
    <n v="1963"/>
    <n v="31639"/>
    <n v="0"/>
    <n v="6.0782600000000002"/>
    <n v="6.25"/>
    <m/>
    <x v="3"/>
  </r>
  <r>
    <n v="233670"/>
    <n v="4"/>
    <n v="1"/>
    <s v="233670-4-1"/>
    <s v="LIB0500-3128"/>
    <s v="INNERSPAICE ARCHITECTURAL INTERIORS, LLC"/>
    <s v="GALAXY GRANDSCAPE-COLONY TX"/>
    <s v="Megan Marley"/>
    <s v="Y"/>
    <s v=""/>
    <n v="2"/>
    <n v="2"/>
    <x v="47"/>
    <x v="35"/>
    <d v="2020-08-21T00:00:00"/>
    <d v="2020-08-28T00:00:00"/>
    <s v="Y"/>
    <x v="0"/>
    <s v="REG"/>
    <x v="0"/>
    <s v="NORMAL"/>
    <x v="4"/>
    <d v="2020-05-22T00:00:00"/>
    <m/>
    <n v="765"/>
    <n v="31639"/>
    <n v="0"/>
    <n v="0.67120999999999997"/>
    <n v="1.25874"/>
    <n v="0.93135000000000001"/>
    <x v="12"/>
  </r>
  <r>
    <n v="233670"/>
    <n v="5"/>
    <n v="1"/>
    <s v="233670-5-1"/>
    <s v="LIN10829-72-S"/>
    <s v="INNERSPAICE ARCHITECTURAL INTERIORS, LLC"/>
    <s v="GALAXY GRANDSCAPE-COLONY TX"/>
    <s v="Megan Marley"/>
    <s v="Y"/>
    <s v=""/>
    <n v="8"/>
    <n v="8"/>
    <x v="47"/>
    <x v="35"/>
    <d v="2020-08-21T00:00:00"/>
    <d v="2020-08-28T00:00:00"/>
    <s v="Y"/>
    <x v="0"/>
    <s v="REG"/>
    <x v="2"/>
    <s v="NORMAL"/>
    <x v="0"/>
    <d v="2020-05-22T00:00:00"/>
    <m/>
    <n v="2250"/>
    <n v="31639"/>
    <n v="0"/>
    <n v="8.2056000000000004"/>
    <n v="4.6176000000000004"/>
    <n v="2.1736"/>
    <x v="12"/>
  </r>
  <r>
    <n v="233672"/>
    <n v="1"/>
    <n v="1"/>
    <s v="233672-1-1"/>
    <s v="LIN0600-2340"/>
    <s v="HMP DESIGN GROUP"/>
    <s v="HOLIDAY INN EXPRESS-NORFOLK, VA"/>
    <s v="Megan Marley"/>
    <s v="Y"/>
    <s v=""/>
    <n v="1"/>
    <n v="1"/>
    <x v="36"/>
    <x v="30"/>
    <d v="2020-06-19T00:00:00"/>
    <d v="2020-06-26T00:00:00"/>
    <s v="Y"/>
    <x v="0"/>
    <s v="RPL"/>
    <x v="2"/>
    <s v="NORMAL"/>
    <x v="3"/>
    <d v="2020-05-22T00:00:00"/>
    <m/>
    <n v="0"/>
    <n v="0"/>
    <n v="0"/>
    <n v="0.15"/>
    <n v="0.29163"/>
    <n v="0.14588000000000001"/>
    <x v="1"/>
  </r>
  <r>
    <n v="233678"/>
    <n v="10"/>
    <n v="1"/>
    <s v="233678-10-1"/>
    <s v="LINPILL-16X16KE-FF-SBS"/>
    <s v="Dakota Legacy Group"/>
    <s v="STAYBRIDGE SUITES TEMECULA, CA"/>
    <s v="Christy Barclay"/>
    <s v=""/>
    <s v=""/>
    <n v="124"/>
    <n v="124"/>
    <x v="83"/>
    <x v="52"/>
    <d v="2020-11-20T00:00:00"/>
    <d v="2020-11-27T00:00:00"/>
    <s v="Y"/>
    <x v="0"/>
    <s v="REG"/>
    <x v="2"/>
    <s v="NORMAL"/>
    <x v="1"/>
    <d v="2020-05-22T00:00:00"/>
    <m/>
    <n v="25.5"/>
    <n v="217336"/>
    <n v="0"/>
    <n v="16.880120000000002"/>
    <m/>
    <m/>
    <x v="23"/>
  </r>
  <r>
    <n v="233678"/>
    <n v="11"/>
    <n v="1"/>
    <s v="233678-11-1"/>
    <s v="LIB0200-650-69-SBS"/>
    <s v="Dakota Legacy Group"/>
    <s v="STAYBRIDGE SUITES TEMECULA, CA"/>
    <s v="Christy Barclay"/>
    <s v=""/>
    <s v=""/>
    <n v="3"/>
    <n v="3"/>
    <x v="83"/>
    <x v="52"/>
    <d v="2020-11-20T00:00:00"/>
    <d v="2020-11-27T00:00:00"/>
    <s v="Y"/>
    <x v="1"/>
    <s v="REG"/>
    <x v="0"/>
    <s v="NORMAL"/>
    <x v="0"/>
    <d v="2020-05-22T00:00:00"/>
    <d v="2020-07-15T00:00:00"/>
    <n v="655"/>
    <n v="217336"/>
    <n v="0"/>
    <n v="1.8732"/>
    <n v="2.1284999999999998"/>
    <n v="0.66359999999999997"/>
    <x v="23"/>
  </r>
  <r>
    <n v="233678"/>
    <n v="12"/>
    <n v="1"/>
    <s v="233678-12-1"/>
    <s v="LIN0500-650-SBS"/>
    <s v="Dakota Legacy Group"/>
    <s v="STAYBRIDGE SUITES TEMECULA, CA"/>
    <s v="Christy Barclay"/>
    <s v=""/>
    <s v=""/>
    <n v="10"/>
    <n v="10"/>
    <x v="83"/>
    <x v="52"/>
    <d v="2020-11-20T00:00:00"/>
    <d v="2020-11-27T00:00:00"/>
    <s v="Y"/>
    <x v="1"/>
    <s v="REG"/>
    <x v="2"/>
    <s v="NORMAL"/>
    <x v="4"/>
    <d v="2020-05-22T00:00:00"/>
    <d v="2020-07-25T00:00:00"/>
    <n v="336"/>
    <n v="217336"/>
    <n v="0"/>
    <n v="2.1259999999999999"/>
    <n v="8.9589999999999996"/>
    <n v="5.0259999999999998"/>
    <x v="23"/>
  </r>
  <r>
    <n v="233678"/>
    <n v="13"/>
    <n v="1"/>
    <s v="233678-13-1"/>
    <s v="LIB0600-3474-SBS"/>
    <s v="Dakota Legacy Group"/>
    <s v="STAYBRIDGE SUITES TEMECULA, CA"/>
    <s v="Christy Barclay"/>
    <s v=""/>
    <s v=""/>
    <n v="124"/>
    <n v="124"/>
    <x v="83"/>
    <x v="52"/>
    <d v="2020-11-20T00:00:00"/>
    <d v="2020-11-27T00:00:00"/>
    <s v="Y"/>
    <x v="1"/>
    <s v="REG"/>
    <x v="0"/>
    <s v="NORMAL"/>
    <x v="3"/>
    <d v="2020-05-22T00:00:00"/>
    <d v="2020-07-15T00:00:00"/>
    <n v="138"/>
    <n v="217336"/>
    <n v="0"/>
    <n v="31.003720000000001"/>
    <n v="32.054000000000002"/>
    <n v="16.0425"/>
    <x v="23"/>
  </r>
  <r>
    <n v="233678"/>
    <n v="4"/>
    <n v="1"/>
    <s v="233678-4-1"/>
    <s v="PDL0900-650-31-LCH-SBS"/>
    <s v="Dakota Legacy Group"/>
    <s v="STAYBRIDGE SUITES TEMECULA, CA"/>
    <s v="Christy Barclay"/>
    <s v=""/>
    <s v=""/>
    <n v="52"/>
    <n v="52"/>
    <x v="61"/>
    <x v="42"/>
    <d v="2020-11-20T00:00:00"/>
    <d v="2020-11-27T00:00:00"/>
    <s v="Y"/>
    <x v="0"/>
    <s v="REG"/>
    <x v="2"/>
    <s v="R&amp;D"/>
    <x v="0"/>
    <d v="2020-05-22T00:00:00"/>
    <m/>
    <n v="894"/>
    <n v="217336"/>
    <n v="0"/>
    <n v="34.741199999999999"/>
    <n v="36.868000000000002"/>
    <n v="19.286799999999999"/>
    <x v="18"/>
  </r>
  <r>
    <n v="233678"/>
    <n v="5"/>
    <n v="1"/>
    <s v="233678-5-1"/>
    <s v="PDL0900-650-64.5-RSL-SBS"/>
    <s v="Dakota Legacy Group"/>
    <s v="STAYBRIDGE SUITES TEMECULA, CA"/>
    <s v="Christy Barclay"/>
    <s v=""/>
    <s v=""/>
    <n v="52"/>
    <n v="52"/>
    <x v="61"/>
    <x v="42"/>
    <d v="2020-11-20T00:00:00"/>
    <d v="2020-11-27T00:00:00"/>
    <s v="Y"/>
    <x v="0"/>
    <s v="REG"/>
    <x v="2"/>
    <s v="R&amp;D"/>
    <x v="0"/>
    <d v="2020-05-22T00:00:00"/>
    <m/>
    <n v="0"/>
    <n v="217336"/>
    <n v="0"/>
    <n v="34.741199999999999"/>
    <n v="36.868000000000002"/>
    <n v="19.286799999999999"/>
    <x v="18"/>
  </r>
  <r>
    <n v="233678"/>
    <n v="6"/>
    <n v="1"/>
    <s v="233678-6-1"/>
    <s v="PDL0900-650-31-RCH-SBS"/>
    <s v="Dakota Legacy Group"/>
    <s v="STAYBRIDGE SUITES TEMECULA, CA"/>
    <s v="Christy Barclay"/>
    <s v=""/>
    <s v=""/>
    <n v="69"/>
    <n v="69"/>
    <x v="61"/>
    <x v="42"/>
    <d v="2020-11-20T00:00:00"/>
    <d v="2020-11-27T00:00:00"/>
    <s v="Y"/>
    <x v="0"/>
    <s v="REG"/>
    <x v="2"/>
    <s v="R&amp;D"/>
    <x v="0"/>
    <d v="2020-05-22T00:00:00"/>
    <m/>
    <n v="894"/>
    <n v="217336"/>
    <n v="0"/>
    <n v="46.0989"/>
    <n v="48.920999999999999"/>
    <n v="25.592099999999999"/>
    <x v="18"/>
  </r>
  <r>
    <n v="233678"/>
    <n v="7"/>
    <n v="1"/>
    <s v="233678-7-1"/>
    <s v="PDL0900-650-64.5-LSL-SBS"/>
    <s v="Dakota Legacy Group"/>
    <s v="STAYBRIDGE SUITES TEMECULA, CA"/>
    <s v="Christy Barclay"/>
    <s v=""/>
    <s v=""/>
    <n v="69"/>
    <n v="69"/>
    <x v="61"/>
    <x v="42"/>
    <d v="2020-11-20T00:00:00"/>
    <d v="2020-11-27T00:00:00"/>
    <s v="Y"/>
    <x v="0"/>
    <s v="REG"/>
    <x v="2"/>
    <s v="R&amp;D"/>
    <x v="0"/>
    <d v="2020-05-22T00:00:00"/>
    <m/>
    <n v="0"/>
    <n v="217336"/>
    <n v="0"/>
    <n v="46.0989"/>
    <n v="48.920999999999999"/>
    <n v="25.592099999999999"/>
    <x v="18"/>
  </r>
  <r>
    <n v="233678"/>
    <n v="8"/>
    <n v="1"/>
    <s v="233678-8-1"/>
    <s v="LINPILL-20X12KE-FF-SBS"/>
    <s v="Dakota Legacy Group"/>
    <s v="STAYBRIDGE SUITES TEMECULA, CA"/>
    <s v="Christy Barclay"/>
    <s v=""/>
    <s v=""/>
    <n v="124"/>
    <n v="124"/>
    <x v="83"/>
    <x v="52"/>
    <d v="2020-11-20T00:00:00"/>
    <d v="2020-11-27T00:00:00"/>
    <s v="Y"/>
    <x v="0"/>
    <s v="REG"/>
    <x v="2"/>
    <s v="NORMAL"/>
    <x v="1"/>
    <d v="2020-05-22T00:00:00"/>
    <m/>
    <n v="26"/>
    <n v="217336"/>
    <n v="0"/>
    <n v="17.173999999999999"/>
    <m/>
    <m/>
    <x v="23"/>
  </r>
  <r>
    <n v="233678"/>
    <n v="9"/>
    <n v="1"/>
    <s v="233678-9-1"/>
    <s v="LINPILL-20X20KE-FF-SBS"/>
    <s v="Dakota Legacy Group"/>
    <s v="STAYBRIDGE SUITES TEMECULA, CA"/>
    <s v="Christy Barclay"/>
    <s v=""/>
    <s v=""/>
    <n v="124"/>
    <n v="124"/>
    <x v="83"/>
    <x v="52"/>
    <d v="2020-11-20T00:00:00"/>
    <d v="2020-11-27T00:00:00"/>
    <s v="Y"/>
    <x v="0"/>
    <s v="REG"/>
    <x v="2"/>
    <s v="NORMAL"/>
    <x v="1"/>
    <d v="2020-05-22T00:00:00"/>
    <m/>
    <n v="33"/>
    <n v="217336"/>
    <n v="0"/>
    <n v="11.129"/>
    <m/>
    <m/>
    <x v="23"/>
  </r>
  <r>
    <n v="233681"/>
    <n v="1"/>
    <n v="1"/>
    <s v="233681-1-1"/>
    <s v="LIB0600-2775"/>
    <s v="HIEX Rehoboth Beach Midwa"/>
    <s v="HOLIDAY INN EXPRESS MIDWAY"/>
    <s v="Megan Marley"/>
    <s v=""/>
    <s v="Y"/>
    <n v="1"/>
    <n v="1"/>
    <x v="62"/>
    <x v="43"/>
    <d v="2020-06-12T00:00:00"/>
    <d v="2020-06-15T00:00:00"/>
    <s v="Y"/>
    <x v="0"/>
    <s v="REG"/>
    <x v="0"/>
    <s v="NORMAL"/>
    <x v="3"/>
    <d v="2020-05-22T00:00:00"/>
    <m/>
    <n v="119"/>
    <n v="289.18"/>
    <n v="0"/>
    <n v="0.23"/>
    <n v="0.105945"/>
    <n v="8.652E-2"/>
    <x v="1"/>
  </r>
  <r>
    <n v="233682"/>
    <n v="10"/>
    <n v="1"/>
    <s v="233682-10-1"/>
    <s v="LINPILL-18X18KEW-SD"/>
    <s v="Glendale Westgate Lodging Investors IV, LLC"/>
    <s v="GLENDALE TRU"/>
    <s v="Deanna Rapp"/>
    <s v=""/>
    <s v=""/>
    <n v="3"/>
    <n v="3"/>
    <x v="78"/>
    <x v="37"/>
    <d v="2020-10-08T00:00:00"/>
    <d v="2020-10-15T00:00:00"/>
    <s v="Y"/>
    <x v="0"/>
    <s v="REG"/>
    <x v="2"/>
    <s v="NORMAL"/>
    <x v="1"/>
    <d v="2020-05-22T00:00:00"/>
    <m/>
    <n v="42.27"/>
    <n v="81597.42"/>
    <n v="0"/>
    <n v="0.41325000000000001"/>
    <m/>
    <m/>
    <x v="14"/>
  </r>
  <r>
    <n v="233682"/>
    <n v="15"/>
    <n v="1"/>
    <s v="233682-15-1"/>
    <s v="PDL0900-765-64.5-L-BNQ-TRU"/>
    <s v="Glendale Westgate Lodging Investors IV, LLC"/>
    <s v="GLENDALE TRU"/>
    <s v="Deanna Rapp"/>
    <s v=""/>
    <s v=""/>
    <n v="1"/>
    <n v="1"/>
    <x v="94"/>
    <x v="14"/>
    <d v="2020-10-08T00:00:00"/>
    <d v="2020-10-15T00:00:00"/>
    <s v="Y"/>
    <x v="0"/>
    <s v="REG"/>
    <x v="2"/>
    <s v="R&amp;D"/>
    <x v="0"/>
    <d v="2020-05-22T00:00:00"/>
    <m/>
    <n v="3436.78"/>
    <n v="81597.42"/>
    <n v="0"/>
    <n v="1.0982000000000001"/>
    <n v="0.80369999999999997"/>
    <n v="0.52500000000000002"/>
    <x v="2"/>
  </r>
  <r>
    <n v="233682"/>
    <n v="16"/>
    <n v="1"/>
    <s v="233682-16-1"/>
    <s v="LINPILL-16X12KIDW-SD"/>
    <s v="Glendale Westgate Lodging Investors IV, LLC"/>
    <s v="GLENDALE TRU"/>
    <s v="Deanna Rapp"/>
    <s v=""/>
    <s v=""/>
    <n v="3"/>
    <n v="3"/>
    <x v="61"/>
    <x v="42"/>
    <d v="2020-10-08T00:00:00"/>
    <d v="2020-10-15T00:00:00"/>
    <s v="Y"/>
    <x v="0"/>
    <s v="REG"/>
    <x v="2"/>
    <s v="NORMAL"/>
    <x v="1"/>
    <d v="2020-05-22T00:00:00"/>
    <m/>
    <n v="42.09"/>
    <n v="81597.42"/>
    <n v="0"/>
    <n v="0.40838999999999998"/>
    <m/>
    <m/>
    <x v="18"/>
  </r>
  <r>
    <n v="233682"/>
    <n v="17"/>
    <n v="1"/>
    <s v="233682-17-1"/>
    <s v="LINPILL-16X16KEW-SD"/>
    <s v="Glendale Westgate Lodging Investors IV, LLC"/>
    <s v="GLENDALE TRU"/>
    <s v="Deanna Rapp"/>
    <s v=""/>
    <s v=""/>
    <n v="3"/>
    <n v="3"/>
    <x v="78"/>
    <x v="37"/>
    <d v="2020-10-08T00:00:00"/>
    <d v="2020-10-15T00:00:00"/>
    <s v="Y"/>
    <x v="0"/>
    <s v="REG"/>
    <x v="2"/>
    <s v="NORMAL"/>
    <x v="1"/>
    <d v="2020-05-22T00:00:00"/>
    <m/>
    <n v="37.22"/>
    <n v="81597.42"/>
    <n v="4"/>
    <n v="0.45600000000000002"/>
    <m/>
    <m/>
    <x v="14"/>
  </r>
  <r>
    <n v="233682"/>
    <n v="21"/>
    <n v="1"/>
    <s v="233682-21-1"/>
    <s v="PDL0900-766-47-L-TRU"/>
    <s v="Glendale Westgate Lodging Investors IV, LLC"/>
    <s v="GLENDALE TRU"/>
    <s v="Deanna Rapp"/>
    <s v=""/>
    <s v=""/>
    <n v="1"/>
    <n v="1"/>
    <x v="94"/>
    <x v="14"/>
    <d v="2020-10-08T00:00:00"/>
    <d v="2020-10-15T00:00:00"/>
    <s v="Y"/>
    <x v="0"/>
    <s v="REG"/>
    <x v="2"/>
    <s v="R&amp;D"/>
    <x v="0"/>
    <d v="2020-05-22T00:00:00"/>
    <m/>
    <n v="3964.9"/>
    <n v="81597.42"/>
    <n v="0"/>
    <n v="1.0585"/>
    <n v="0.79400000000000004"/>
    <n v="0.48"/>
    <x v="2"/>
  </r>
  <r>
    <n v="233682"/>
    <n v="22"/>
    <n v="1"/>
    <s v="233682-22-1"/>
    <s v="LINPILL-20X20KEW-SD"/>
    <s v="Glendale Westgate Lodging Investors IV, LLC"/>
    <s v="GLENDALE TRU"/>
    <s v="Deanna Rapp"/>
    <s v=""/>
    <s v=""/>
    <n v="2"/>
    <n v="2"/>
    <x v="78"/>
    <x v="37"/>
    <d v="2020-10-08T00:00:00"/>
    <d v="2020-10-15T00:00:00"/>
    <s v="Y"/>
    <x v="0"/>
    <s v="REG"/>
    <x v="2"/>
    <s v="NORMAL"/>
    <x v="1"/>
    <d v="2020-05-22T00:00:00"/>
    <m/>
    <n v="44.15"/>
    <n v="81597.42"/>
    <n v="4"/>
    <n v="0.36499999999999999"/>
    <m/>
    <m/>
    <x v="14"/>
  </r>
  <r>
    <n v="233682"/>
    <n v="23"/>
    <n v="1"/>
    <s v="233682-23-1"/>
    <s v="LINPILL-16X16KEW-SD"/>
    <s v="Glendale Westgate Lodging Investors IV, LLC"/>
    <s v="GLENDALE TRU"/>
    <s v="Deanna Rapp"/>
    <s v=""/>
    <s v=""/>
    <n v="2"/>
    <n v="2"/>
    <x v="78"/>
    <x v="37"/>
    <d v="2020-10-08T00:00:00"/>
    <d v="2020-10-15T00:00:00"/>
    <s v="Y"/>
    <x v="0"/>
    <s v="REG"/>
    <x v="2"/>
    <s v="NORMAL"/>
    <x v="1"/>
    <d v="2020-05-22T00:00:00"/>
    <m/>
    <n v="37.22"/>
    <n v="81597.42"/>
    <n v="4"/>
    <n v="0.30399999999999999"/>
    <m/>
    <m/>
    <x v="14"/>
  </r>
  <r>
    <n v="233682"/>
    <n v="24"/>
    <n v="1"/>
    <s v="233682-24-1"/>
    <s v="PDL0900-767-COR-L-TRU"/>
    <s v="Glendale Westgate Lodging Investors IV, LLC"/>
    <s v="GLENDALE TRU"/>
    <s v="Deanna Rapp"/>
    <s v=""/>
    <s v=""/>
    <n v="2"/>
    <n v="2"/>
    <x v="94"/>
    <x v="14"/>
    <d v="2020-10-08T00:00:00"/>
    <d v="2020-10-15T00:00:00"/>
    <s v="Y"/>
    <x v="0"/>
    <s v="REG"/>
    <x v="2"/>
    <s v="R&amp;D"/>
    <x v="0"/>
    <d v="2020-05-22T00:00:00"/>
    <m/>
    <n v="2283"/>
    <n v="81597.42"/>
    <n v="0"/>
    <n v="1.2736000000000001"/>
    <n v="1.2918000000000001"/>
    <n v="0.84"/>
    <x v="2"/>
  </r>
  <r>
    <n v="233682"/>
    <n v="25"/>
    <n v="1"/>
    <s v="233682-25-1"/>
    <s v="LINPILL-16X16KEW-SD"/>
    <s v="Glendale Westgate Lodging Investors IV, LLC"/>
    <s v="GLENDALE TRU"/>
    <s v="Deanna Rapp"/>
    <s v=""/>
    <s v=""/>
    <n v="2"/>
    <n v="2"/>
    <x v="78"/>
    <x v="37"/>
    <d v="2020-10-08T00:00:00"/>
    <d v="2020-10-15T00:00:00"/>
    <s v="Y"/>
    <x v="0"/>
    <s v="REG"/>
    <x v="2"/>
    <s v="NORMAL"/>
    <x v="1"/>
    <d v="2020-05-22T00:00:00"/>
    <m/>
    <n v="37.22"/>
    <n v="81597.42"/>
    <n v="4"/>
    <n v="0.30399999999999999"/>
    <m/>
    <m/>
    <x v="14"/>
  </r>
  <r>
    <n v="233682"/>
    <n v="26"/>
    <n v="1"/>
    <s v="233682-26-1"/>
    <s v="LINPILL-16X12KIDW-SD"/>
    <s v="Glendale Westgate Lodging Investors IV, LLC"/>
    <s v="GLENDALE TRU"/>
    <s v="Deanna Rapp"/>
    <s v=""/>
    <s v=""/>
    <n v="2"/>
    <n v="2"/>
    <x v="61"/>
    <x v="42"/>
    <d v="2020-10-08T00:00:00"/>
    <d v="2020-10-15T00:00:00"/>
    <s v="Y"/>
    <x v="0"/>
    <s v="REG"/>
    <x v="2"/>
    <s v="NORMAL"/>
    <x v="1"/>
    <d v="2020-05-22T00:00:00"/>
    <m/>
    <n v="42.09"/>
    <n v="81597.42"/>
    <n v="0"/>
    <n v="0.27226"/>
    <m/>
    <m/>
    <x v="18"/>
  </r>
  <r>
    <n v="233682"/>
    <n v="3"/>
    <n v="1"/>
    <s v="233682-3-1"/>
    <s v="PDL0600-3771-TRU"/>
    <s v="Glendale Westgate Lodging Investors IV, LLC"/>
    <s v="GLENDALE TRU"/>
    <s v="Deanna Rapp"/>
    <s v=""/>
    <s v=""/>
    <n v="13"/>
    <n v="13"/>
    <x v="65"/>
    <x v="45"/>
    <d v="2020-10-08T00:00:00"/>
    <d v="2020-10-15T00:00:00"/>
    <s v="Y"/>
    <x v="0"/>
    <s v="REG"/>
    <x v="2"/>
    <s v="R&amp;D"/>
    <x v="3"/>
    <d v="2020-05-22T00:00:00"/>
    <m/>
    <n v="163.28"/>
    <n v="81597.42"/>
    <n v="0"/>
    <n v="3.25"/>
    <n v="5.5250000000000004"/>
    <n v="3.64"/>
    <x v="19"/>
  </r>
  <r>
    <n v="233682"/>
    <n v="30"/>
    <n v="1"/>
    <s v="233682-30-1"/>
    <s v="PDL0900-765-64.5-C-BNQ-TRU"/>
    <s v="Glendale Westgate Lodging Investors IV, LLC"/>
    <s v="GLENDALE TRU"/>
    <s v="Deanna Rapp"/>
    <s v=""/>
    <s v=""/>
    <n v="2"/>
    <n v="2"/>
    <x v="94"/>
    <x v="14"/>
    <d v="2020-10-08T00:00:00"/>
    <d v="2020-10-15T00:00:00"/>
    <s v="Y"/>
    <x v="0"/>
    <s v="REG"/>
    <x v="2"/>
    <s v="R&amp;D"/>
    <x v="0"/>
    <d v="2020-05-22T00:00:00"/>
    <m/>
    <n v="0"/>
    <n v="81597.42"/>
    <n v="0"/>
    <n v="2.1964000000000001"/>
    <n v="1.6073999999999999"/>
    <n v="1.05"/>
    <x v="2"/>
  </r>
  <r>
    <n v="233682"/>
    <n v="31"/>
    <n v="1"/>
    <s v="233682-31-1"/>
    <s v="PDL0900-765-64.5-R-BNQ-TRU"/>
    <s v="Glendale Westgate Lodging Investors IV, LLC"/>
    <s v="GLENDALE TRU"/>
    <s v="Deanna Rapp"/>
    <s v=""/>
    <s v=""/>
    <n v="1"/>
    <n v="1"/>
    <x v="94"/>
    <x v="14"/>
    <d v="2020-10-08T00:00:00"/>
    <d v="2020-10-15T00:00:00"/>
    <s v="Y"/>
    <x v="0"/>
    <s v="REG"/>
    <x v="2"/>
    <s v="R&amp;D"/>
    <x v="0"/>
    <d v="2020-05-22T00:00:00"/>
    <m/>
    <n v="0"/>
    <n v="81597.42"/>
    <n v="0"/>
    <n v="1.0982000000000001"/>
    <n v="0.80369999999999997"/>
    <n v="0.52500000000000002"/>
    <x v="2"/>
  </r>
  <r>
    <n v="233682"/>
    <n v="32"/>
    <n v="1"/>
    <s v="233682-32-1"/>
    <s v="PDL0900-766-47-NA-C-TRU"/>
    <s v="Glendale Westgate Lodging Investors IV, LLC"/>
    <s v="GLENDALE TRU"/>
    <s v="Deanna Rapp"/>
    <s v=""/>
    <s v=""/>
    <n v="2"/>
    <n v="2"/>
    <x v="94"/>
    <x v="14"/>
    <d v="2020-10-08T00:00:00"/>
    <d v="2020-10-15T00:00:00"/>
    <s v="Y"/>
    <x v="0"/>
    <s v="REG"/>
    <x v="2"/>
    <s v="R&amp;D"/>
    <x v="0"/>
    <d v="2020-05-22T00:00:00"/>
    <m/>
    <n v="0"/>
    <n v="81597.42"/>
    <n v="0"/>
    <n v="1.9898"/>
    <n v="1.52"/>
    <n v="0.92"/>
    <x v="2"/>
  </r>
  <r>
    <n v="233682"/>
    <n v="33"/>
    <n v="1"/>
    <s v="233682-33-1"/>
    <s v="PDL0900-766-COR-TRU"/>
    <s v="Glendale Westgate Lodging Investors IV, LLC"/>
    <s v="GLENDALE TRU"/>
    <s v="Deanna Rapp"/>
    <s v=""/>
    <s v=""/>
    <n v="1"/>
    <n v="1"/>
    <x v="94"/>
    <x v="14"/>
    <d v="2020-10-08T00:00:00"/>
    <d v="2020-10-15T00:00:00"/>
    <s v="Y"/>
    <x v="0"/>
    <s v="REG"/>
    <x v="2"/>
    <s v="R&amp;D"/>
    <x v="0"/>
    <d v="2020-05-22T00:00:00"/>
    <m/>
    <n v="0"/>
    <n v="81597.42"/>
    <n v="0"/>
    <n v="0.63680000000000003"/>
    <n v="0.64600000000000002"/>
    <n v="0.42"/>
    <x v="2"/>
  </r>
  <r>
    <n v="233682"/>
    <n v="34"/>
    <n v="1"/>
    <s v="233682-34-1"/>
    <s v="PDL0900-766-47-R-TRU"/>
    <s v="Glendale Westgate Lodging Investors IV, LLC"/>
    <s v="GLENDALE TRU"/>
    <s v="Deanna Rapp"/>
    <s v=""/>
    <s v=""/>
    <n v="1"/>
    <n v="1"/>
    <x v="94"/>
    <x v="14"/>
    <d v="2020-10-08T00:00:00"/>
    <d v="2020-10-15T00:00:00"/>
    <s v="Y"/>
    <x v="0"/>
    <s v="REG"/>
    <x v="2"/>
    <s v="R&amp;D"/>
    <x v="0"/>
    <d v="2020-05-22T00:00:00"/>
    <m/>
    <n v="0"/>
    <n v="81597.42"/>
    <n v="0"/>
    <n v="1.0585"/>
    <n v="0.79400000000000004"/>
    <n v="0.48"/>
    <x v="2"/>
  </r>
  <r>
    <n v="233682"/>
    <n v="35"/>
    <n v="1"/>
    <s v="233682-35-1"/>
    <s v="PDL0900-767-48-NA-C-TRU"/>
    <s v="Glendale Westgate Lodging Investors IV, LLC"/>
    <s v="GLENDALE TRU"/>
    <s v="Deanna Rapp"/>
    <s v=""/>
    <s v=""/>
    <n v="2"/>
    <n v="2"/>
    <x v="94"/>
    <x v="14"/>
    <d v="2020-10-08T00:00:00"/>
    <d v="2020-10-15T00:00:00"/>
    <s v="Y"/>
    <x v="0"/>
    <s v="REG"/>
    <x v="2"/>
    <s v="R&amp;D"/>
    <x v="0"/>
    <d v="2020-05-22T00:00:00"/>
    <m/>
    <n v="0"/>
    <n v="81597.42"/>
    <n v="0"/>
    <n v="1.3373999999999999"/>
    <n v="1.498"/>
    <n v="0.92"/>
    <x v="2"/>
  </r>
  <r>
    <n v="233682"/>
    <n v="36"/>
    <n v="1"/>
    <s v="233682-36-1"/>
    <s v="PDL0900-767-47-NA-R-TRU"/>
    <s v="Glendale Westgate Lodging Investors IV, LLC"/>
    <s v="GLENDALE TRU"/>
    <s v="Deanna Rapp"/>
    <s v=""/>
    <s v=""/>
    <n v="2"/>
    <n v="2"/>
    <x v="94"/>
    <x v="14"/>
    <d v="2020-10-08T00:00:00"/>
    <d v="2020-10-15T00:00:00"/>
    <s v="Y"/>
    <x v="0"/>
    <s v="REG"/>
    <x v="2"/>
    <s v="R&amp;D"/>
    <x v="0"/>
    <d v="2020-05-22T00:00:00"/>
    <m/>
    <n v="0"/>
    <n v="81597.42"/>
    <n v="0"/>
    <n v="1.3373999999999999"/>
    <n v="1.498"/>
    <n v="0.92"/>
    <x v="2"/>
  </r>
  <r>
    <n v="233682"/>
    <n v="4"/>
    <n v="1"/>
    <s v="233682-4-1"/>
    <s v="PDL0900-679-116-BNQ-TRU"/>
    <s v="Glendale Westgate Lodging Investors IV, LLC"/>
    <s v="GLENDALE TRU"/>
    <s v="Deanna Rapp"/>
    <s v=""/>
    <s v=""/>
    <n v="2"/>
    <n v="2"/>
    <x v="94"/>
    <x v="14"/>
    <d v="2020-10-08T00:00:00"/>
    <d v="2020-10-15T00:00:00"/>
    <s v="Y"/>
    <x v="0"/>
    <s v="REG"/>
    <x v="2"/>
    <s v="R&amp;D"/>
    <x v="0"/>
    <d v="2020-05-22T00:00:00"/>
    <m/>
    <n v="1600.33"/>
    <n v="81597.42"/>
    <n v="0"/>
    <n v="4.4770000000000003"/>
    <n v="3.125"/>
    <n v="1.95"/>
    <x v="2"/>
  </r>
  <r>
    <n v="233682"/>
    <n v="5"/>
    <n v="1"/>
    <s v="233682-5-1"/>
    <s v="LINPILL-20X20KEW-SD"/>
    <s v="Glendale Westgate Lodging Investors IV, LLC"/>
    <s v="GLENDALE TRU"/>
    <s v="Deanna Rapp"/>
    <s v=""/>
    <s v=""/>
    <n v="14"/>
    <n v="14"/>
    <x v="78"/>
    <x v="37"/>
    <d v="2020-10-08T00:00:00"/>
    <d v="2020-10-15T00:00:00"/>
    <s v="Y"/>
    <x v="0"/>
    <s v="REG"/>
    <x v="2"/>
    <s v="NORMAL"/>
    <x v="1"/>
    <d v="2020-05-22T00:00:00"/>
    <m/>
    <n v="31.84"/>
    <n v="81597.42"/>
    <n v="4"/>
    <n v="2.5550000000000002"/>
    <m/>
    <m/>
    <x v="14"/>
  </r>
  <r>
    <n v="233682"/>
    <n v="6"/>
    <n v="1"/>
    <s v="233682-6-1"/>
    <s v="LINPILL-16X12KIDW-SD"/>
    <s v="Glendale Westgate Lodging Investors IV, LLC"/>
    <s v="GLENDALE TRU"/>
    <s v="Deanna Rapp"/>
    <s v=""/>
    <s v=""/>
    <n v="2"/>
    <n v="2"/>
    <x v="61"/>
    <x v="42"/>
    <d v="2020-10-08T00:00:00"/>
    <d v="2020-10-15T00:00:00"/>
    <s v="Y"/>
    <x v="0"/>
    <s v="REG"/>
    <x v="2"/>
    <s v="NORMAL"/>
    <x v="1"/>
    <d v="2020-05-22T00:00:00"/>
    <m/>
    <n v="33.03"/>
    <n v="81597.42"/>
    <n v="0"/>
    <n v="0.27226"/>
    <m/>
    <m/>
    <x v="18"/>
  </r>
  <r>
    <n v="233682"/>
    <n v="7"/>
    <n v="1"/>
    <s v="233682-7-1"/>
    <s v="PDL10202-HUB-TRU"/>
    <s v="Glendale Westgate Lodging Investors IV, LLC"/>
    <s v="GLENDALE TRU"/>
    <s v="Deanna Rapp"/>
    <s v=""/>
    <s v=""/>
    <n v="1"/>
    <n v="1"/>
    <x v="94"/>
    <x v="14"/>
    <d v="2020-10-08T00:00:00"/>
    <d v="2020-10-15T00:00:00"/>
    <s v="Y"/>
    <x v="0"/>
    <s v="REG"/>
    <x v="2"/>
    <s v="R&amp;D"/>
    <x v="4"/>
    <d v="2020-05-22T00:00:00"/>
    <m/>
    <n v="2363.35"/>
    <n v="81597.42"/>
    <n v="0"/>
    <n v="0.90629999999999999"/>
    <n v="2.5"/>
    <n v="1.5625"/>
    <x v="2"/>
  </r>
  <r>
    <n v="233682"/>
    <n v="8"/>
    <n v="1"/>
    <s v="233682-8-1"/>
    <s v="PDL10202-HUB-TRU"/>
    <s v="Glendale Westgate Lodging Investors IV, LLC"/>
    <s v="GLENDALE TRU"/>
    <s v="Deanna Rapp"/>
    <s v=""/>
    <s v=""/>
    <n v="1"/>
    <n v="1"/>
    <x v="94"/>
    <x v="14"/>
    <d v="2020-10-08T00:00:00"/>
    <d v="2020-10-15T00:00:00"/>
    <s v="Y"/>
    <x v="0"/>
    <s v="REG"/>
    <x v="2"/>
    <s v="R&amp;D"/>
    <x v="4"/>
    <d v="2020-05-22T00:00:00"/>
    <m/>
    <n v="2363.35"/>
    <n v="81597.42"/>
    <n v="0"/>
    <n v="0.90629999999999999"/>
    <n v="2.5"/>
    <n v="1.5625"/>
    <x v="2"/>
  </r>
  <r>
    <n v="233682"/>
    <n v="9"/>
    <n v="1"/>
    <s v="233682-9-1"/>
    <s v="PDL10202-HUB-TRU"/>
    <s v="Glendale Westgate Lodging Investors IV, LLC"/>
    <s v="GLENDALE TRU"/>
    <s v="Deanna Rapp"/>
    <s v=""/>
    <s v=""/>
    <n v="1"/>
    <n v="1"/>
    <x v="94"/>
    <x v="14"/>
    <d v="2020-10-08T00:00:00"/>
    <d v="2020-10-15T00:00:00"/>
    <s v="Y"/>
    <x v="0"/>
    <s v="REG"/>
    <x v="2"/>
    <s v="R&amp;D"/>
    <x v="4"/>
    <d v="2020-05-22T00:00:00"/>
    <m/>
    <n v="2363.35"/>
    <n v="81597.42"/>
    <n v="0"/>
    <n v="0.90629999999999999"/>
    <n v="2.5"/>
    <n v="1.5625"/>
    <x v="2"/>
  </r>
  <r>
    <n v="233683"/>
    <n v="1"/>
    <n v="1"/>
    <s v="233683-1-1"/>
    <s v="LIN0500-2331"/>
    <s v="STARBEST CONSTRUCTION, LLC"/>
    <s v="HOLIDAY INN EXPRESS GOSHEN, IN"/>
    <s v="Megan Marley"/>
    <s v=""/>
    <s v="Y"/>
    <n v="4"/>
    <n v="4"/>
    <x v="38"/>
    <x v="26"/>
    <d v="2020-07-17T00:00:00"/>
    <d v="2020-07-24T00:00:00"/>
    <s v="Y"/>
    <x v="1"/>
    <s v="REG"/>
    <x v="2"/>
    <s v="PLANT3"/>
    <x v="4"/>
    <d v="2020-05-26T00:00:00"/>
    <d v="2020-06-12T00:00:00"/>
    <n v="410"/>
    <n v="13405"/>
    <n v="0"/>
    <n v="2.2400000000000002"/>
    <n v="3.556"/>
    <n v="1.778"/>
    <x v="10"/>
  </r>
  <r>
    <n v="233683"/>
    <n v="4"/>
    <n v="1"/>
    <s v="233683-4-1"/>
    <s v="LIB0700-1383"/>
    <s v="STARBEST CONSTRUCTION, LLC"/>
    <s v="HOLIDAY INN EXPRESS GOSHEN, IN"/>
    <s v="Megan Marley"/>
    <s v=""/>
    <s v="Y"/>
    <n v="4"/>
    <n v="4"/>
    <x v="38"/>
    <x v="26"/>
    <d v="2020-07-17T00:00:00"/>
    <d v="2020-07-24T00:00:00"/>
    <s v="Y"/>
    <x v="1"/>
    <s v="REG"/>
    <x v="0"/>
    <s v="NORMAL"/>
    <x v="4"/>
    <d v="2020-05-26T00:00:00"/>
    <d v="2020-06-12T00:00:00"/>
    <n v="268"/>
    <n v="13405"/>
    <n v="0"/>
    <n v="2.0209199999999998"/>
    <n v="2.2000000000000002"/>
    <n v="0.58972000000000002"/>
    <x v="10"/>
  </r>
  <r>
    <n v="233683"/>
    <n v="5"/>
    <n v="1"/>
    <s v="233683-5-1"/>
    <s v="LIN0900-397-72"/>
    <s v="STARBEST CONSTRUCTION, LLC"/>
    <s v="HOLIDAY INN EXPRESS GOSHEN, IN"/>
    <s v="Megan Marley"/>
    <s v=""/>
    <s v="Y"/>
    <n v="3"/>
    <n v="3"/>
    <x v="38"/>
    <x v="26"/>
    <d v="2020-07-17T00:00:00"/>
    <d v="2020-07-24T00:00:00"/>
    <s v="Y"/>
    <x v="1"/>
    <s v="REG"/>
    <x v="2"/>
    <s v="PLANT3"/>
    <x v="0"/>
    <d v="2020-05-26T00:00:00"/>
    <d v="2020-06-12T00:00:00"/>
    <n v="1335"/>
    <n v="13405"/>
    <n v="0"/>
    <n v="4.8"/>
    <n v="3.95025"/>
    <n v="1.9751399999999999"/>
    <x v="10"/>
  </r>
  <r>
    <n v="233683"/>
    <n v="6"/>
    <n v="1"/>
    <s v="233683-6-1"/>
    <s v="LIB0700-1383"/>
    <s v="STARBEST CONSTRUCTION, LLC"/>
    <s v="HOLIDAY INN EXPRESS GOSHEN, IN"/>
    <s v="Megan Marley"/>
    <s v=""/>
    <s v="Y"/>
    <n v="4"/>
    <n v="4"/>
    <x v="38"/>
    <x v="26"/>
    <d v="2020-07-17T00:00:00"/>
    <d v="2020-07-24T00:00:00"/>
    <s v="Y"/>
    <x v="1"/>
    <s v="REG"/>
    <x v="0"/>
    <s v="NORMAL"/>
    <x v="4"/>
    <d v="2020-05-26T00:00:00"/>
    <d v="2020-06-12T00:00:00"/>
    <n v="268"/>
    <n v="13405"/>
    <n v="0"/>
    <n v="2.0209199999999998"/>
    <n v="2.2000000000000002"/>
    <n v="0.58972000000000002"/>
    <x v="10"/>
  </r>
  <r>
    <n v="233684"/>
    <n v="1"/>
    <n v="1"/>
    <s v="233684-1-1"/>
    <s v="PDL9891E-90-BNQ"/>
    <s v="iSpace Environments, Inc."/>
    <s v="WOODRIDGE APARTMENTS"/>
    <s v="Deanna Rapp"/>
    <s v=""/>
    <s v="Y"/>
    <n v="1"/>
    <n v="1"/>
    <x v="58"/>
    <x v="39"/>
    <d v="2020-09-11T00:00:00"/>
    <d v="2020-09-18T00:00:00"/>
    <s v="Y"/>
    <x v="0"/>
    <s v="REG"/>
    <x v="2"/>
    <s v="R&amp;D"/>
    <x v="0"/>
    <d v="2020-05-26T00:00:00"/>
    <m/>
    <n v="2537"/>
    <n v="2808.61"/>
    <n v="0"/>
    <n v="0.38"/>
    <n v="0.85170000000000001"/>
    <n v="0.42"/>
    <x v="15"/>
  </r>
  <r>
    <n v="233685"/>
    <n v="1"/>
    <n v="1"/>
    <s v="233685-1-1"/>
    <s v="LIN0900-613-TBL"/>
    <s v="BOSTON TRADE INT'L, INC"/>
    <s v="HAMPTON INN &amp; SUITES KEENE"/>
    <s v="Debbie Graham"/>
    <s v=""/>
    <s v=""/>
    <n v="1"/>
    <n v="1"/>
    <x v="54"/>
    <x v="39"/>
    <d v="2020-08-04T00:00:00"/>
    <d v="2020-08-07T00:00:00"/>
    <s v="Y"/>
    <x v="1"/>
    <s v="REG"/>
    <x v="2"/>
    <s v="PLANT3"/>
    <x v="2"/>
    <d v="2020-05-26T00:00:00"/>
    <d v="2020-06-08T00:00:00"/>
    <n v="994"/>
    <n v="1158.46"/>
    <n v="0"/>
    <m/>
    <m/>
    <m/>
    <x v="15"/>
  </r>
  <r>
    <n v="233688"/>
    <n v="1"/>
    <n v="1"/>
    <s v="233688-1-1"/>
    <s v="LIB0600-2080-CIS-OPT1"/>
    <s v="INNVISION HOSPITALITY INC."/>
    <s v="COUNTRY INN &amp; SUITES GREEN BAY"/>
    <s v="Megan Marley"/>
    <s v=""/>
    <s v=""/>
    <n v="41"/>
    <n v="41"/>
    <x v="19"/>
    <x v="18"/>
    <d v="2020-07-31T00:00:00"/>
    <d v="2020-08-07T00:00:00"/>
    <s v="Y"/>
    <x v="1"/>
    <s v="REG"/>
    <x v="0"/>
    <s v="NORMAL"/>
    <x v="3"/>
    <d v="2020-05-26T00:00:00"/>
    <d v="2020-06-02T00:00:00"/>
    <n v="219"/>
    <n v="15295.5"/>
    <n v="0"/>
    <n v="7.7039"/>
    <n v="8.8847000000000005"/>
    <n v="4.0999999999999996"/>
    <x v="3"/>
  </r>
  <r>
    <n v="233688"/>
    <n v="2"/>
    <n v="1"/>
    <s v="233688-2-1"/>
    <s v="LIB0600-2080-CIS-OPT2"/>
    <s v="INNVISION HOSPITALITY INC."/>
    <s v="COUNTRY INN &amp; SUITES GREEN BAY"/>
    <s v="Megan Marley"/>
    <s v=""/>
    <s v=""/>
    <n v="22"/>
    <n v="22"/>
    <x v="59"/>
    <x v="18"/>
    <d v="2020-07-31T00:00:00"/>
    <d v="2020-08-07T00:00:00"/>
    <s v="Y"/>
    <x v="1"/>
    <s v="REG"/>
    <x v="0"/>
    <s v="NORMAL"/>
    <x v="3"/>
    <d v="2020-05-26T00:00:00"/>
    <d v="2020-06-02T00:00:00"/>
    <n v="210"/>
    <n v="15295.5"/>
    <n v="52"/>
    <n v="4.6753299999999998"/>
    <n v="5.0057700000000001"/>
    <n v="2.31"/>
    <x v="3"/>
  </r>
  <r>
    <n v="233691"/>
    <n v="2"/>
    <n v="1"/>
    <s v="233691-2-1"/>
    <s v="LIB0500-3653A-CY.01"/>
    <s v="MARRIOTT INT'L COURTYARD"/>
    <s v="70BF229 CY HOUSTON WEST TX"/>
    <s v="Erica Hollyfield"/>
    <s v=""/>
    <s v=""/>
    <n v="52"/>
    <n v="52"/>
    <x v="38"/>
    <x v="26"/>
    <d v="2020-08-14T00:00:00"/>
    <d v="2020-08-24T00:00:00"/>
    <s v="Y"/>
    <x v="1"/>
    <s v="REG"/>
    <x v="0"/>
    <s v="NORMAL"/>
    <x v="4"/>
    <d v="2020-05-27T00:00:00"/>
    <d v="2020-06-06T00:00:00"/>
    <n v="429"/>
    <n v="61350.559999999998"/>
    <n v="0"/>
    <n v="37.767600000000002"/>
    <n v="22.35012"/>
    <n v="11.4712"/>
    <x v="10"/>
  </r>
  <r>
    <n v="233692"/>
    <n v="1"/>
    <n v="1"/>
    <s v="233692-1-1"/>
    <s v="LIN0600-2753A"/>
    <s v="MARRIOTT INT'L-TRADITIONAL"/>
    <s v="PLB014-03 TALLHSEE DWNTWN FP"/>
    <s v="Erica Hollyfield"/>
    <s v=""/>
    <s v=""/>
    <n v="77"/>
    <n v="77"/>
    <x v="54"/>
    <x v="39"/>
    <d v="2020-08-07T00:00:00"/>
    <d v="2020-08-12T00:00:00"/>
    <s v="Y"/>
    <x v="1"/>
    <s v="REG"/>
    <x v="2"/>
    <s v="PLANT3"/>
    <x v="3"/>
    <d v="2020-05-27T00:00:00"/>
    <d v="2020-06-06T00:00:00"/>
    <n v="112.81"/>
    <n v="8686.3700000000008"/>
    <n v="0"/>
    <n v="17.45975"/>
    <n v="26.796769999999999"/>
    <n v="14.707000000000001"/>
    <x v="15"/>
  </r>
  <r>
    <n v="233694"/>
    <n v="1"/>
    <n v="1"/>
    <s v="233694-1-1"/>
    <s v="LIB0500-3653A-CY.01"/>
    <s v="MDR HOTELS, LLC"/>
    <s v="CY&amp;RI MARINA DEL REY"/>
    <s v="Deanna Rapp"/>
    <s v=""/>
    <s v="Y"/>
    <n v="68"/>
    <n v="68"/>
    <x v="90"/>
    <x v="50"/>
    <d v="2020-08-14T00:00:00"/>
    <d v="2020-08-20T00:00:00"/>
    <s v="Y"/>
    <x v="1"/>
    <s v="REG"/>
    <x v="0"/>
    <s v="NORMAL"/>
    <x v="4"/>
    <d v="2020-05-28T00:00:00"/>
    <d v="2020-07-13T00:00:00"/>
    <n v="464"/>
    <n v="92168"/>
    <n v="0"/>
    <n v="49.388399999999997"/>
    <n v="29.227080000000001"/>
    <n v="15.0008"/>
    <x v="22"/>
  </r>
  <r>
    <n v="233694"/>
    <n v="2"/>
    <n v="1"/>
    <s v="233694-2-1"/>
    <s v="LIB0500-3653A-CY.01"/>
    <s v="MDR HOTELS, LLC"/>
    <s v="CY&amp;RI MARINA DEL REY"/>
    <s v="Deanna Rapp"/>
    <s v=""/>
    <s v="Y"/>
    <n v="3"/>
    <n v="3"/>
    <x v="90"/>
    <x v="50"/>
    <d v="2020-08-14T00:00:00"/>
    <d v="2020-08-20T00:00:00"/>
    <s v="Y"/>
    <x v="1"/>
    <s v="REG"/>
    <x v="0"/>
    <s v="NORMAL"/>
    <x v="4"/>
    <d v="2020-05-28T00:00:00"/>
    <d v="2020-07-13T00:00:00"/>
    <n v="464"/>
    <n v="92168"/>
    <n v="0"/>
    <n v="2.1789000000000001"/>
    <n v="1.2894300000000001"/>
    <n v="0.66180000000000005"/>
    <x v="22"/>
  </r>
  <r>
    <n v="233694"/>
    <n v="3"/>
    <n v="1"/>
    <s v="233694-3-1"/>
    <s v="LIB0500-3653A-CY.01"/>
    <s v="MDR HOTELS, LLC"/>
    <s v="CY&amp;RI MARINA DEL REY"/>
    <s v="Deanna Rapp"/>
    <s v=""/>
    <s v="Y"/>
    <n v="4"/>
    <n v="4"/>
    <x v="90"/>
    <x v="50"/>
    <d v="2020-08-14T00:00:00"/>
    <d v="2020-08-20T00:00:00"/>
    <s v="Y"/>
    <x v="1"/>
    <s v="REG"/>
    <x v="0"/>
    <s v="NORMAL"/>
    <x v="4"/>
    <d v="2020-05-28T00:00:00"/>
    <d v="2020-07-13T00:00:00"/>
    <n v="464"/>
    <n v="92168"/>
    <n v="0"/>
    <n v="2.9051999999999998"/>
    <n v="1.7192400000000001"/>
    <n v="0.88239999999999996"/>
    <x v="22"/>
  </r>
  <r>
    <n v="233696"/>
    <n v="1"/>
    <n v="1"/>
    <s v="233696-1-1"/>
    <s v="LIB0500-2023-CIS"/>
    <s v="COUNTRY INN &amp; SUITES"/>
    <s v="COUNTRY INN &amp; SUITES HOFFMAN ESTATES"/>
    <s v="Deanna Rapp"/>
    <s v="Y"/>
    <s v=""/>
    <n v="15"/>
    <n v="15"/>
    <x v="92"/>
    <x v="45"/>
    <d v="2020-07-31T00:00:00"/>
    <d v="2020-08-07T00:00:00"/>
    <s v="Y"/>
    <x v="0"/>
    <s v="REG"/>
    <x v="0"/>
    <s v="NORMAL"/>
    <x v="4"/>
    <d v="2020-05-28T00:00:00"/>
    <m/>
    <n v="305"/>
    <n v="5130"/>
    <n v="0"/>
    <n v="5.9820000000000002"/>
    <n v="12.499499999999999"/>
    <n v="4.9995000000000003"/>
    <x v="19"/>
  </r>
  <r>
    <n v="233696"/>
    <n v="3"/>
    <n v="1"/>
    <s v="233696-3-1"/>
    <s v="LIBPILL-19X10X3KID-SD-CIS"/>
    <s v="COUNTRY INN &amp; SUITES"/>
    <s v="COUNTRY INN &amp; SUITES HOFFMAN ESTATES"/>
    <s v="Deanna Rapp"/>
    <s v="Y"/>
    <s v=""/>
    <n v="15"/>
    <n v="15"/>
    <x v="92"/>
    <x v="45"/>
    <d v="2020-07-31T00:00:00"/>
    <d v="2020-08-07T00:00:00"/>
    <s v="Y"/>
    <x v="0"/>
    <s v="REG"/>
    <x v="0"/>
    <s v="NORMAL"/>
    <x v="1"/>
    <d v="2020-05-28T00:00:00"/>
    <m/>
    <n v="37"/>
    <n v="5130"/>
    <n v="0"/>
    <n v="2.67"/>
    <m/>
    <m/>
    <x v="19"/>
  </r>
  <r>
    <n v="233697"/>
    <n v="2"/>
    <n v="1"/>
    <s v="233697-2-1"/>
    <s v="LIB5501-C-HI-CU"/>
    <s v="Holiday Inn Ft. Worth"/>
    <s v="HOLIDAY INN FORT WORTH TX"/>
    <s v="Christy Barclay"/>
    <s v=""/>
    <s v=""/>
    <n v="84"/>
    <n v="84"/>
    <x v="44"/>
    <x v="35"/>
    <d v="2020-08-14T00:00:00"/>
    <d v="2020-08-21T00:00:00"/>
    <s v="Y"/>
    <x v="1"/>
    <s v="REG"/>
    <x v="0"/>
    <s v="NORMAL"/>
    <x v="4"/>
    <d v="2020-05-28T00:00:00"/>
    <d v="2020-07-13T00:00:00"/>
    <n v="297"/>
    <n v="67938"/>
    <n v="0"/>
    <n v="25.2"/>
    <n v="45.36"/>
    <n v="30.088799999999999"/>
    <x v="12"/>
  </r>
  <r>
    <n v="233697"/>
    <n v="3"/>
    <n v="1"/>
    <s v="233697-3-1"/>
    <s v="LIBPILL-15X10-KE-FF-HI-CU"/>
    <s v="Holiday Inn Ft. Worth"/>
    <s v="HOLIDAY INN FORT WORTH TX"/>
    <s v="Christy Barclay"/>
    <s v=""/>
    <s v=""/>
    <n v="84"/>
    <n v="84"/>
    <x v="44"/>
    <x v="35"/>
    <d v="2020-08-14T00:00:00"/>
    <d v="2020-08-21T00:00:00"/>
    <s v="Y"/>
    <x v="1"/>
    <s v="REG"/>
    <x v="0"/>
    <s v="NORMAL"/>
    <x v="1"/>
    <d v="2020-05-28T00:00:00"/>
    <d v="2020-07-13T00:00:00"/>
    <n v="0"/>
    <n v="67938"/>
    <n v="0"/>
    <n v="8.4168000000000003"/>
    <m/>
    <m/>
    <x v="12"/>
  </r>
  <r>
    <n v="233697"/>
    <n v="4"/>
    <n v="1"/>
    <s v="233697-4-1"/>
    <s v="LIB0600-2647-HI-CU"/>
    <s v="Holiday Inn Ft. Worth"/>
    <s v="HOLIDAY INN FORT WORTH TX"/>
    <s v="Christy Barclay"/>
    <s v=""/>
    <s v=""/>
    <n v="84"/>
    <n v="84"/>
    <x v="114"/>
    <x v="34"/>
    <d v="2020-08-14T00:00:00"/>
    <d v="2020-08-21T00:00:00"/>
    <s v="Y"/>
    <x v="1"/>
    <s v="REG"/>
    <x v="0"/>
    <s v="NORMAL"/>
    <x v="3"/>
    <d v="2020-05-28T00:00:00"/>
    <d v="2020-07-13T00:00:00"/>
    <n v="145"/>
    <n v="67938"/>
    <n v="0"/>
    <n v="15.6828"/>
    <n v="19.479600000000001"/>
    <n v="20.1768"/>
    <x v="11"/>
  </r>
  <r>
    <n v="233697"/>
    <n v="5"/>
    <n v="1"/>
    <s v="233697-5-1"/>
    <s v="LIB7260B-70-FSL-HI-CU"/>
    <s v="Holiday Inn Ft. Worth"/>
    <s v="HOLIDAY INN FORT WORTH TX"/>
    <s v="Christy Barclay"/>
    <s v=""/>
    <s v=""/>
    <n v="6"/>
    <n v="6"/>
    <x v="30"/>
    <x v="26"/>
    <d v="2020-08-14T00:00:00"/>
    <d v="2020-08-21T00:00:00"/>
    <s v="Y"/>
    <x v="1"/>
    <s v="REG"/>
    <x v="0"/>
    <s v="NORMAL"/>
    <x v="0"/>
    <d v="2020-05-28T00:00:00"/>
    <d v="2020-07-13T00:00:00"/>
    <n v="888"/>
    <n v="67938"/>
    <n v="0"/>
    <n v="6.7481999999999998"/>
    <n v="4.1196000000000002"/>
    <n v="1.794"/>
    <x v="10"/>
  </r>
  <r>
    <n v="233697"/>
    <n v="6"/>
    <n v="1"/>
    <s v="233697-6-1"/>
    <s v="LIBPILL-17X17-KE-FF-HI-CU"/>
    <s v="Holiday Inn Ft. Worth"/>
    <s v="HOLIDAY INN FORT WORTH TX"/>
    <s v="Christy Barclay"/>
    <s v=""/>
    <s v=""/>
    <n v="6"/>
    <n v="6"/>
    <x v="30"/>
    <x v="26"/>
    <d v="2020-08-14T00:00:00"/>
    <d v="2020-08-21T00:00:00"/>
    <s v="Y"/>
    <x v="1"/>
    <s v="REG"/>
    <x v="0"/>
    <s v="NORMAL"/>
    <x v="1"/>
    <d v="2020-05-28T00:00:00"/>
    <d v="2020-07-13T00:00:00"/>
    <n v="0"/>
    <n v="67938"/>
    <n v="0"/>
    <n v="0.76619999999999999"/>
    <m/>
    <m/>
    <x v="10"/>
  </r>
  <r>
    <n v="233703"/>
    <n v="1"/>
    <n v="1"/>
    <s v="233703-1-1"/>
    <s v="LER0800-350"/>
    <s v="Furniture Industries Inc."/>
    <s v="HAMPTON INN AND SUITES CEDAR PARK"/>
    <s v="Deanna Rapp"/>
    <s v=""/>
    <s v=""/>
    <n v="110"/>
    <n v="110"/>
    <x v="101"/>
    <x v="55"/>
    <d v="2020-12-21T00:00:00"/>
    <d v="2020-12-28T00:00:00"/>
    <s v="Y"/>
    <x v="0"/>
    <s v="REG"/>
    <x v="0"/>
    <s v="NORMAL"/>
    <x v="5"/>
    <d v="2020-05-29T00:00:00"/>
    <m/>
    <n v="204.58"/>
    <n v="55112.58"/>
    <n v="0"/>
    <m/>
    <m/>
    <m/>
    <x v="25"/>
  </r>
  <r>
    <n v="233703"/>
    <n v="2"/>
    <n v="1"/>
    <s v="233703-2-1"/>
    <s v="LIB0200-3004"/>
    <s v="Furniture Industries Inc."/>
    <s v="HAMPTON INN AND SUITES CEDAR PARK"/>
    <s v="Deanna Rapp"/>
    <s v=""/>
    <s v=""/>
    <n v="37"/>
    <n v="37"/>
    <x v="101"/>
    <x v="55"/>
    <d v="2020-12-21T00:00:00"/>
    <d v="2020-12-28T00:00:00"/>
    <s v="Y"/>
    <x v="1"/>
    <s v="REG"/>
    <x v="0"/>
    <s v="NORMAL"/>
    <x v="0"/>
    <d v="2020-05-29T00:00:00"/>
    <d v="2020-07-06T00:00:00"/>
    <n v="603.14"/>
    <n v="55112.58"/>
    <n v="0"/>
    <n v="34.401305000000001"/>
    <n v="27.680624999999999"/>
    <n v="15.96735"/>
    <x v="25"/>
  </r>
  <r>
    <n v="233703"/>
    <n v="3"/>
    <n v="1"/>
    <s v="233703-3-1"/>
    <s v="LIB0500-3265"/>
    <s v="Furniture Industries Inc."/>
    <s v="HAMPTON INN AND SUITES CEDAR PARK"/>
    <s v="Deanna Rapp"/>
    <s v=""/>
    <s v=""/>
    <n v="34"/>
    <n v="34"/>
    <x v="139"/>
    <x v="58"/>
    <d v="2020-12-21T00:00:00"/>
    <d v="2020-12-28T00:00:00"/>
    <s v="Y"/>
    <x v="1"/>
    <s v="REG"/>
    <x v="0"/>
    <s v="NORMAL"/>
    <x v="4"/>
    <d v="2020-05-29T00:00:00"/>
    <d v="2020-07-06T00:00:00"/>
    <n v="262.88"/>
    <n v="55112.58"/>
    <n v="0"/>
    <n v="18.688099999999999"/>
    <n v="24.818639999999998"/>
    <n v="17.325209999999998"/>
    <x v="27"/>
  </r>
  <r>
    <n v="233703"/>
    <n v="4"/>
    <n v="1"/>
    <s v="233703-4-1"/>
    <s v="LIBPILL-20X14KEW-SD"/>
    <s v="Furniture Industries Inc."/>
    <s v="HAMPTON INN AND SUITES CEDAR PARK"/>
    <s v="Deanna Rapp"/>
    <s v=""/>
    <s v=""/>
    <n v="71"/>
    <n v="71"/>
    <x v="101"/>
    <x v="55"/>
    <d v="2020-12-21T00:00:00"/>
    <d v="2020-12-28T00:00:00"/>
    <s v="Y"/>
    <x v="1"/>
    <s v="REG"/>
    <x v="0"/>
    <s v="NORMAL"/>
    <x v="1"/>
    <d v="2020-05-29T00:00:00"/>
    <d v="2020-07-06T00:00:00"/>
    <n v="19.079999999999998"/>
    <n v="55112.58"/>
    <n v="0"/>
    <n v="9.0667000000000009"/>
    <m/>
    <m/>
    <x v="25"/>
  </r>
  <r>
    <n v="233706"/>
    <n v="1"/>
    <n v="1"/>
    <s v="233706-1-1"/>
    <s v="LIB0200-78-68"/>
    <s v="WESTERN INTERNATIONAL"/>
    <s v="TOWNEPLACE SUITES AUSTIN"/>
    <s v="Christy Barclay"/>
    <s v=""/>
    <s v=""/>
    <n v="101"/>
    <n v="101"/>
    <x v="140"/>
    <x v="59"/>
    <d v="2021-01-27T00:00:00"/>
    <d v="2021-02-01T00:00:00"/>
    <s v="Y"/>
    <x v="0"/>
    <s v="REG"/>
    <x v="0"/>
    <s v="NORMAL"/>
    <x v="0"/>
    <d v="2020-05-29T00:00:00"/>
    <m/>
    <n v="998"/>
    <n v="242536"/>
    <n v="0"/>
    <n v="61.026220000000002"/>
    <n v="57.741700000000002"/>
    <n v="45.763100000000001"/>
    <x v="28"/>
  </r>
  <r>
    <n v="233706"/>
    <n v="2"/>
    <n v="1"/>
    <s v="233706-2-1"/>
    <s v="LIBPILL-20X20KE"/>
    <s v="WESTERN INTERNATIONAL"/>
    <s v="TOWNEPLACE SUITES AUSTIN"/>
    <s v="Christy Barclay"/>
    <s v=""/>
    <s v=""/>
    <n v="104"/>
    <n v="104"/>
    <x v="140"/>
    <x v="59"/>
    <d v="2021-01-27T00:00:00"/>
    <d v="2021-02-01T00:00:00"/>
    <s v="Y"/>
    <x v="0"/>
    <s v="REG"/>
    <x v="0"/>
    <s v="NORMAL"/>
    <x v="1"/>
    <d v="2020-05-29T00:00:00"/>
    <m/>
    <n v="88"/>
    <n v="242536"/>
    <n v="0"/>
    <n v="7.4672000000000001"/>
    <m/>
    <m/>
    <x v="28"/>
  </r>
  <r>
    <n v="233706"/>
    <n v="3"/>
    <n v="1"/>
    <s v="233706-3-1"/>
    <s v="LIBPILL-20X20KE"/>
    <s v="WESTERN INTERNATIONAL"/>
    <s v="TOWNEPLACE SUITES AUSTIN"/>
    <s v="Christy Barclay"/>
    <s v=""/>
    <s v=""/>
    <n v="104"/>
    <n v="104"/>
    <x v="140"/>
    <x v="59"/>
    <d v="2021-01-27T00:00:00"/>
    <d v="2021-02-01T00:00:00"/>
    <s v="Y"/>
    <x v="0"/>
    <s v="REG"/>
    <x v="0"/>
    <s v="NORMAL"/>
    <x v="1"/>
    <d v="2020-05-29T00:00:00"/>
    <m/>
    <n v="48"/>
    <n v="242536"/>
    <n v="0"/>
    <n v="7.4672000000000001"/>
    <m/>
    <m/>
    <x v="28"/>
  </r>
  <r>
    <n v="233706"/>
    <n v="4"/>
    <n v="1"/>
    <s v="233706-4-1"/>
    <s v="LIB0600-2695"/>
    <s v="WESTERN INTERNATIONAL"/>
    <s v="TOWNEPLACE SUITES AUSTIN"/>
    <s v="Christy Barclay"/>
    <s v=""/>
    <s v=""/>
    <n v="133"/>
    <n v="133"/>
    <x v="140"/>
    <x v="59"/>
    <d v="2021-01-27T00:00:00"/>
    <d v="2021-02-01T00:00:00"/>
    <s v="Y"/>
    <x v="0"/>
    <s v="REG"/>
    <x v="0"/>
    <s v="NORMAL"/>
    <x v="3"/>
    <d v="2020-05-29T00:00:00"/>
    <m/>
    <n v="248"/>
    <n v="242536"/>
    <n v="0"/>
    <n v="48.385399999999997"/>
    <n v="31.880099999999999"/>
    <n v="17.848600000000001"/>
    <x v="28"/>
  </r>
  <r>
    <n v="233706"/>
    <n v="5"/>
    <n v="1"/>
    <s v="233706-5-1"/>
    <s v="PD-LOUNGE"/>
    <s v="WESTERN INTERNATIONAL"/>
    <s v="TOWNEPLACE SUITES AUSTIN"/>
    <s v="Christy Barclay"/>
    <s v=""/>
    <s v=""/>
    <n v="36"/>
    <n v="36"/>
    <x v="141"/>
    <x v="58"/>
    <d v="2021-01-27T00:00:00"/>
    <d v="2021-02-01T00:00:00"/>
    <s v="Y"/>
    <x v="0"/>
    <s v="REG"/>
    <x v="2"/>
    <s v="R&amp;D"/>
    <x v="4"/>
    <d v="2020-05-29T00:00:00"/>
    <m/>
    <n v="442"/>
    <n v="242536"/>
    <n v="0"/>
    <m/>
    <m/>
    <m/>
    <x v="27"/>
  </r>
  <r>
    <n v="233706"/>
    <n v="6"/>
    <n v="1"/>
    <s v="233706-6-1"/>
    <s v="LIB0700-554"/>
    <s v="WESTERN INTERNATIONAL"/>
    <s v="TOWNEPLACE SUITES AUSTIN"/>
    <s v="Christy Barclay"/>
    <s v=""/>
    <s v=""/>
    <n v="146"/>
    <n v="146"/>
    <x v="140"/>
    <x v="59"/>
    <d v="2021-01-27T00:00:00"/>
    <d v="2021-02-01T00:00:00"/>
    <s v="Y"/>
    <x v="0"/>
    <s v="REG"/>
    <x v="0"/>
    <s v="NORMAL"/>
    <x v="4"/>
    <d v="2020-05-29T00:00:00"/>
    <m/>
    <n v="347"/>
    <n v="242536"/>
    <n v="0"/>
    <n v="24.82"/>
    <n v="48.661799999999999"/>
    <n v="29.2"/>
    <x v="28"/>
  </r>
  <r>
    <n v="233706"/>
    <n v="7"/>
    <n v="1"/>
    <s v="233706-7-1"/>
    <s v="LER0800-349BLK"/>
    <s v="WESTERN INTERNATIONAL"/>
    <s v="TOWNEPLACE SUITES AUSTIN"/>
    <s v="Christy Barclay"/>
    <s v=""/>
    <s v=""/>
    <n v="101"/>
    <n v="101"/>
    <x v="140"/>
    <x v="59"/>
    <d v="2021-01-27T00:00:00"/>
    <d v="2021-02-01T00:00:00"/>
    <s v="Y"/>
    <x v="0"/>
    <s v="REG"/>
    <x v="0"/>
    <s v="NORMAL"/>
    <x v="5"/>
    <d v="2020-05-29T00:00:00"/>
    <m/>
    <n v="149"/>
    <n v="242536"/>
    <n v="0"/>
    <m/>
    <m/>
    <m/>
    <x v="28"/>
  </r>
  <r>
    <n v="233709"/>
    <n v="1"/>
    <n v="1"/>
    <s v="233709-1-1"/>
    <s v="LER0800-320-HIX-GREEN"/>
    <s v="Hotel Vilano LLC"/>
    <s v="HOTEL VILANO LLC"/>
    <s v="Debbie Graham"/>
    <s v=""/>
    <s v="Y"/>
    <n v="50"/>
    <n v="50"/>
    <x v="129"/>
    <x v="14"/>
    <d v="2020-07-31T00:00:00"/>
    <d v="2020-08-03T00:00:00"/>
    <s v="Y"/>
    <x v="1"/>
    <s v="REG"/>
    <x v="0"/>
    <s v="NORMAL"/>
    <x v="5"/>
    <d v="2020-06-01T00:00:00"/>
    <d v="2020-07-08T00:00:00"/>
    <n v="168.5"/>
    <n v="57577"/>
    <n v="0"/>
    <m/>
    <m/>
    <m/>
    <x v="2"/>
  </r>
  <r>
    <n v="233709"/>
    <n v="11"/>
    <n v="1"/>
    <s v="233709-11-1"/>
    <s v="LIB0700-1383"/>
    <s v="Hotel Vilano LLC"/>
    <s v="HOTEL VILANO LLC"/>
    <s v="Debbie Graham"/>
    <s v=""/>
    <s v="Y"/>
    <n v="4"/>
    <n v="4"/>
    <x v="129"/>
    <x v="14"/>
    <d v="2020-07-31T00:00:00"/>
    <d v="2020-08-03T00:00:00"/>
    <s v="Y"/>
    <x v="1"/>
    <s v="REG"/>
    <x v="0"/>
    <s v="NORMAL"/>
    <x v="4"/>
    <d v="2020-06-01T00:00:00"/>
    <d v="2020-07-08T00:00:00"/>
    <n v="268"/>
    <n v="57577"/>
    <n v="0"/>
    <n v="2.0209199999999998"/>
    <n v="2.2000000000000002"/>
    <n v="0.58972000000000002"/>
    <x v="2"/>
  </r>
  <r>
    <n v="233709"/>
    <n v="12"/>
    <n v="1"/>
    <s v="233709-12-1"/>
    <s v="LIN0900-397-72"/>
    <s v="Hotel Vilano LLC"/>
    <s v="HOTEL VILANO LLC"/>
    <s v="Debbie Graham"/>
    <s v=""/>
    <s v="Y"/>
    <n v="2"/>
    <n v="2"/>
    <x v="129"/>
    <x v="14"/>
    <d v="2020-07-31T00:00:00"/>
    <d v="2020-08-03T00:00:00"/>
    <s v="Y"/>
    <x v="1"/>
    <s v="REG"/>
    <x v="2"/>
    <s v="PLANT3"/>
    <x v="0"/>
    <d v="2020-06-01T00:00:00"/>
    <d v="2020-07-08T00:00:00"/>
    <n v="1335"/>
    <n v="57577"/>
    <n v="0"/>
    <n v="3.2"/>
    <n v="2.6335000000000002"/>
    <n v="1.3167599999999999"/>
    <x v="2"/>
  </r>
  <r>
    <n v="233709"/>
    <n v="13"/>
    <n v="1"/>
    <s v="233709-13-1"/>
    <s v="LIN0600-2340"/>
    <s v="Hotel Vilano LLC"/>
    <s v="HOTEL VILANO LLC"/>
    <s v="Debbie Graham"/>
    <s v=""/>
    <s v="Y"/>
    <n v="1"/>
    <n v="1"/>
    <x v="129"/>
    <x v="14"/>
    <d v="2020-07-31T00:00:00"/>
    <d v="2020-08-03T00:00:00"/>
    <s v="Y"/>
    <x v="1"/>
    <s v="REG"/>
    <x v="2"/>
    <s v="PLANT3"/>
    <x v="3"/>
    <d v="2020-06-01T00:00:00"/>
    <d v="2020-07-08T00:00:00"/>
    <n v="532"/>
    <n v="57577"/>
    <n v="0"/>
    <n v="0.15"/>
    <n v="0.29163"/>
    <n v="0.14588000000000001"/>
    <x v="2"/>
  </r>
  <r>
    <n v="233709"/>
    <n v="2"/>
    <n v="1"/>
    <s v="233709-2-1"/>
    <s v="LIB7455-C"/>
    <s v="Hotel Vilano LLC"/>
    <s v="HOTEL VILANO LLC"/>
    <s v="Debbie Graham"/>
    <s v=""/>
    <s v="Y"/>
    <n v="36"/>
    <n v="36"/>
    <x v="129"/>
    <x v="14"/>
    <d v="2020-07-31T00:00:00"/>
    <d v="2020-08-03T00:00:00"/>
    <s v="Y"/>
    <x v="1"/>
    <s v="REG"/>
    <x v="0"/>
    <s v="NORMAL"/>
    <x v="4"/>
    <d v="2020-06-01T00:00:00"/>
    <d v="2020-07-08T00:00:00"/>
    <n v="315"/>
    <n v="57577"/>
    <n v="0"/>
    <n v="12.585419999999999"/>
    <n v="15.75126"/>
    <n v="3.8744999999999998"/>
    <x v="2"/>
  </r>
  <r>
    <n v="233709"/>
    <n v="3"/>
    <n v="1"/>
    <s v="233709-3-1"/>
    <s v="LIB7455-O"/>
    <s v="Hotel Vilano LLC"/>
    <s v="HOTEL VILANO LLC"/>
    <s v="Debbie Graham"/>
    <s v=""/>
    <s v="Y"/>
    <n v="26"/>
    <n v="26"/>
    <x v="129"/>
    <x v="14"/>
    <d v="2020-07-31T00:00:00"/>
    <d v="2020-08-03T00:00:00"/>
    <s v="Y"/>
    <x v="1"/>
    <s v="REG"/>
    <x v="0"/>
    <s v="NORMAL"/>
    <x v="3"/>
    <d v="2020-06-01T00:00:00"/>
    <d v="2020-07-08T00:00:00"/>
    <n v="163"/>
    <n v="57577"/>
    <n v="0"/>
    <n v="2.1657999999999999"/>
    <n v="4.42"/>
    <n v="2.665"/>
    <x v="2"/>
  </r>
  <r>
    <n v="233709"/>
    <n v="4"/>
    <n v="1"/>
    <s v="233709-4-1"/>
    <s v="LIB0200-2308-77"/>
    <s v="Hotel Vilano LLC"/>
    <s v="HOTEL VILANO LLC"/>
    <s v="Debbie Graham"/>
    <s v=""/>
    <s v="Y"/>
    <n v="18"/>
    <n v="18"/>
    <x v="129"/>
    <x v="14"/>
    <d v="2020-07-31T00:00:00"/>
    <d v="2020-08-03T00:00:00"/>
    <s v="Y"/>
    <x v="1"/>
    <s v="REG"/>
    <x v="0"/>
    <s v="NORMAL"/>
    <x v="0"/>
    <d v="2020-06-01T00:00:00"/>
    <d v="2020-07-08T00:00:00"/>
    <n v="735"/>
    <n v="57577"/>
    <n v="0"/>
    <n v="8.8656299999999995"/>
    <n v="13.23"/>
    <n v="9.4499999999999993"/>
    <x v="2"/>
  </r>
  <r>
    <n v="233709"/>
    <n v="6"/>
    <n v="1"/>
    <s v="233709-6-1"/>
    <s v="LIN0500-2330"/>
    <s v="Hotel Vilano LLC"/>
    <s v="HOTEL VILANO LLC"/>
    <s v="Debbie Graham"/>
    <s v=""/>
    <s v="Y"/>
    <n v="2"/>
    <n v="2"/>
    <x v="129"/>
    <x v="14"/>
    <d v="2020-07-31T00:00:00"/>
    <d v="2020-08-03T00:00:00"/>
    <s v="Y"/>
    <x v="1"/>
    <s v="REG"/>
    <x v="2"/>
    <s v="PLANT3"/>
    <x v="4"/>
    <d v="2020-06-01T00:00:00"/>
    <d v="2020-07-08T00:00:00"/>
    <n v="635"/>
    <n v="57577"/>
    <n v="0"/>
    <n v="1.34276"/>
    <n v="2.6680000000000001"/>
    <m/>
    <x v="2"/>
  </r>
  <r>
    <n v="233709"/>
    <n v="7"/>
    <n v="1"/>
    <s v="233709-7-1"/>
    <s v="LIN0500-2331"/>
    <s v="Hotel Vilano LLC"/>
    <s v="HOTEL VILANO LLC"/>
    <s v="Debbie Graham"/>
    <s v=""/>
    <s v="Y"/>
    <n v="4"/>
    <n v="4"/>
    <x v="129"/>
    <x v="14"/>
    <d v="2020-07-31T00:00:00"/>
    <d v="2020-08-03T00:00:00"/>
    <s v="Y"/>
    <x v="1"/>
    <s v="REG"/>
    <x v="2"/>
    <s v="PLANT3"/>
    <x v="4"/>
    <d v="2020-06-01T00:00:00"/>
    <d v="2020-07-08T00:00:00"/>
    <n v="410"/>
    <n v="57577"/>
    <n v="0"/>
    <n v="2.2400000000000002"/>
    <n v="3.556"/>
    <n v="1.778"/>
    <x v="2"/>
  </r>
  <r>
    <n v="233709"/>
    <n v="8"/>
    <n v="1"/>
    <s v="233709-8-1"/>
    <s v="LIN0100-2330-96"/>
    <s v="Hotel Vilano LLC"/>
    <s v="HOTEL VILANO LLC"/>
    <s v="Debbie Graham"/>
    <s v=""/>
    <s v="Y"/>
    <n v="1"/>
    <n v="1"/>
    <x v="129"/>
    <x v="14"/>
    <d v="2020-07-31T00:00:00"/>
    <d v="2020-08-03T00:00:00"/>
    <s v="Y"/>
    <x v="1"/>
    <s v="REG"/>
    <x v="2"/>
    <s v="PLANT3"/>
    <x v="0"/>
    <d v="2020-06-01T00:00:00"/>
    <d v="2020-07-08T00:00:00"/>
    <n v="1108"/>
    <n v="57577"/>
    <n v="0"/>
    <n v="1"/>
    <n v="1.4166300000000001"/>
    <n v="0.70838000000000001"/>
    <x v="2"/>
  </r>
  <r>
    <n v="233710"/>
    <n v="3"/>
    <n v="1"/>
    <s v="233710-3-1"/>
    <s v="LIN3381B-C-CWS"/>
    <s v="DIVERSIFIED DESIGN, INC"/>
    <s v="CANDLEWOOD SUITES BEACON 4.0"/>
    <s v="Christy Barclay"/>
    <s v=""/>
    <s v="Y"/>
    <n v="2"/>
    <n v="2"/>
    <x v="59"/>
    <x v="18"/>
    <d v="2020-08-28T00:00:00"/>
    <d v="2020-09-04T00:00:00"/>
    <s v="Y"/>
    <x v="1"/>
    <s v="REG"/>
    <x v="2"/>
    <s v="PLANT3"/>
    <x v="4"/>
    <d v="2020-06-01T00:00:00"/>
    <d v="2020-06-18T00:00:00"/>
    <n v="471"/>
    <n v="6009"/>
    <n v="0"/>
    <n v="1.5942000000000001"/>
    <n v="1.7292000000000001"/>
    <n v="0.84299999999999997"/>
    <x v="3"/>
  </r>
  <r>
    <n v="233710"/>
    <n v="4"/>
    <n v="1"/>
    <s v="233710-4-1"/>
    <s v="LINPILL-18X18KEW"/>
    <s v="DIVERSIFIED DESIGN, INC"/>
    <s v="CANDLEWOOD SUITES BEACON 4.0"/>
    <s v="Christy Barclay"/>
    <s v=""/>
    <s v="Y"/>
    <n v="2"/>
    <n v="2"/>
    <x v="59"/>
    <x v="18"/>
    <d v="2020-08-28T00:00:00"/>
    <d v="2020-09-04T00:00:00"/>
    <s v="Y"/>
    <x v="1"/>
    <s v="REG"/>
    <x v="2"/>
    <s v="PLANT3"/>
    <x v="1"/>
    <d v="2020-06-01T00:00:00"/>
    <d v="2020-06-18T00:00:00"/>
    <n v="44"/>
    <n v="6009"/>
    <n v="0"/>
    <n v="0.27550000000000002"/>
    <m/>
    <m/>
    <x v="3"/>
  </r>
  <r>
    <n v="233710"/>
    <n v="5"/>
    <n v="1"/>
    <s v="233710-5-1"/>
    <s v="LIN0500-3333A-CWS"/>
    <s v="DIVERSIFIED DESIGN, INC"/>
    <s v="CANDLEWOOD SUITES BEACON 4.0"/>
    <s v="Christy Barclay"/>
    <s v=""/>
    <s v="Y"/>
    <n v="1"/>
    <n v="1"/>
    <x v="59"/>
    <x v="18"/>
    <d v="2020-08-28T00:00:00"/>
    <d v="2020-09-04T00:00:00"/>
    <s v="Y"/>
    <x v="1"/>
    <s v="REG"/>
    <x v="2"/>
    <s v="PLANT3"/>
    <x v="4"/>
    <d v="2020-06-01T00:00:00"/>
    <d v="2020-06-18T00:00:00"/>
    <n v="555"/>
    <n v="6009"/>
    <n v="0"/>
    <n v="0.46139999999999998"/>
    <n v="0.91959999999999997"/>
    <n v="0.69930000000000003"/>
    <x v="3"/>
  </r>
  <r>
    <n v="233710"/>
    <n v="6"/>
    <n v="1"/>
    <s v="233710-6-1"/>
    <s v="LINPILL-18X18KE"/>
    <s v="DIVERSIFIED DESIGN, INC"/>
    <s v="CANDLEWOOD SUITES BEACON 4.0"/>
    <s v="Christy Barclay"/>
    <s v=""/>
    <s v="Y"/>
    <n v="1"/>
    <n v="1"/>
    <x v="59"/>
    <x v="18"/>
    <d v="2020-08-28T00:00:00"/>
    <d v="2020-09-04T00:00:00"/>
    <s v="Y"/>
    <x v="1"/>
    <s v="REG"/>
    <x v="2"/>
    <s v="PLANT3"/>
    <x v="1"/>
    <d v="2020-06-01T00:00:00"/>
    <d v="2020-06-18T00:00:00"/>
    <n v="37"/>
    <n v="6009"/>
    <n v="6"/>
    <n v="8.3750000000000005E-2"/>
    <m/>
    <m/>
    <x v="3"/>
  </r>
  <r>
    <n v="233713"/>
    <n v="6"/>
    <n v="1"/>
    <s v="233713-6-1"/>
    <s v="LIB0100-3002"/>
    <s v="INTERIOR INVESTMENTS LLC"/>
    <s v="MILWAUKEE SYMPHONY ORCHESTRA"/>
    <s v="Deanna Rapp"/>
    <s v=""/>
    <s v=""/>
    <n v="2"/>
    <n v="2"/>
    <x v="59"/>
    <x v="18"/>
    <d v="2020-08-24T00:00:00"/>
    <d v="2020-08-31T00:00:00"/>
    <s v="Y"/>
    <x v="1"/>
    <s v="REG"/>
    <x v="0"/>
    <s v="NORMAL"/>
    <x v="0"/>
    <d v="2020-06-01T00:00:00"/>
    <d v="2020-07-08T00:00:00"/>
    <n v="1200"/>
    <n v="40255"/>
    <n v="0"/>
    <n v="2.0380099999999999"/>
    <n v="1.78857"/>
    <n v="0.68145"/>
    <x v="3"/>
  </r>
  <r>
    <n v="233714"/>
    <n v="2"/>
    <n v="1"/>
    <s v="233714-2-1"/>
    <s v="LIB0500-3653-CY.01"/>
    <s v="MARRIOTT INT'L COURTYARD"/>
    <s v="70BF227 CHARLOTTE SOUTH, NC CY"/>
    <s v="Erica Hollyfield"/>
    <s v=""/>
    <s v=""/>
    <n v="17"/>
    <n v="17"/>
    <x v="19"/>
    <x v="18"/>
    <d v="2020-08-28T00:00:00"/>
    <d v="2020-09-01T00:00:00"/>
    <s v="Y"/>
    <x v="1"/>
    <s v="REG"/>
    <x v="0"/>
    <s v="NORMAL"/>
    <x v="4"/>
    <d v="2020-06-02T00:00:00"/>
    <d v="2020-06-18T00:00:00"/>
    <n v="432.68"/>
    <n v="80341.899999999994"/>
    <n v="0"/>
    <n v="12.347099999999999"/>
    <n v="7.3067700000000002"/>
    <n v="3.7502"/>
    <x v="3"/>
  </r>
  <r>
    <n v="233714"/>
    <n v="6"/>
    <n v="1"/>
    <s v="233714-6-1"/>
    <s v="LIB0500-3653A-CY.01"/>
    <s v="MARRIOTT INT'L COURTYARD"/>
    <s v="70BF227 CHARLOTTE SOUTH, NC CY"/>
    <s v="Erica Hollyfield"/>
    <s v=""/>
    <s v=""/>
    <n v="34"/>
    <n v="34"/>
    <x v="59"/>
    <x v="18"/>
    <d v="2020-08-28T00:00:00"/>
    <d v="2020-09-01T00:00:00"/>
    <s v="Y"/>
    <x v="1"/>
    <s v="REG"/>
    <x v="0"/>
    <s v="NORMAL"/>
    <x v="4"/>
    <d v="2020-06-02T00:00:00"/>
    <d v="2020-06-18T00:00:00"/>
    <n v="429"/>
    <n v="80341.899999999994"/>
    <n v="0"/>
    <n v="24.694199999999999"/>
    <n v="14.61354"/>
    <n v="7.5004"/>
    <x v="3"/>
  </r>
  <r>
    <n v="233720"/>
    <n v="1"/>
    <n v="1"/>
    <s v="233720-1-1"/>
    <s v="LIB0200-2080-CIS"/>
    <s v="Country Inn &amp; Suites by Radisson"/>
    <s v="COUNTRY INN &amp; SUITES BY RADISSON"/>
    <s v="Deanna Rapp"/>
    <s v="Y"/>
    <s v=""/>
    <n v="8"/>
    <n v="8"/>
    <x v="137"/>
    <x v="46"/>
    <d v="2020-07-17T00:00:00"/>
    <d v="2020-07-24T00:00:00"/>
    <s v="Y"/>
    <x v="0"/>
    <s v="REG"/>
    <x v="0"/>
    <s v="NORMAL"/>
    <x v="0"/>
    <d v="2020-06-02T00:00:00"/>
    <m/>
    <n v="748"/>
    <n v="5984"/>
    <n v="0"/>
    <n v="9.4650400000000001"/>
    <n v="7.5019999999999998"/>
    <n v="3.06636"/>
    <x v="1"/>
  </r>
  <r>
    <n v="233721"/>
    <n v="11"/>
    <n v="1"/>
    <s v="233721-11-1"/>
    <s v="PDL0900-562-80-L-BNQ"/>
    <s v="MADISON EAST LODGING INVESTORS, LLC"/>
    <s v="Double Tree Madison East"/>
    <s v="Deanna Rapp"/>
    <s v=""/>
    <s v="Y"/>
    <n v="1"/>
    <n v="1"/>
    <x v="126"/>
    <x v="42"/>
    <d v="2020-10-08T00:00:00"/>
    <d v="2020-10-15T00:00:00"/>
    <s v="Y"/>
    <x v="0"/>
    <s v="REG"/>
    <x v="2"/>
    <s v="NORMAL"/>
    <x v="0"/>
    <d v="2020-06-02T00:00:00"/>
    <m/>
    <n v="3935"/>
    <n v="77130"/>
    <n v="0"/>
    <n v="0.56640000000000001"/>
    <n v="0.75380000000000003"/>
    <n v="0.39839999999999998"/>
    <x v="18"/>
  </r>
  <r>
    <n v="233721"/>
    <n v="14"/>
    <n v="1"/>
    <s v="233721-14-1"/>
    <s v="PDL0900-674B-63-BNQ"/>
    <s v="MADISON EAST LODGING INVESTORS, LLC"/>
    <s v="Double Tree Madison East"/>
    <s v="Deanna Rapp"/>
    <s v=""/>
    <s v="Y"/>
    <n v="4"/>
    <n v="4"/>
    <x v="126"/>
    <x v="42"/>
    <d v="2020-10-08T00:00:00"/>
    <d v="2020-10-15T00:00:00"/>
    <s v="Y"/>
    <x v="0"/>
    <s v="REG"/>
    <x v="2"/>
    <s v="NORMAL"/>
    <x v="0"/>
    <d v="2020-06-02T00:00:00"/>
    <m/>
    <n v="1361"/>
    <n v="77130"/>
    <n v="0"/>
    <n v="1.63"/>
    <n v="0.51636000000000004"/>
    <n v="1.276"/>
    <x v="18"/>
  </r>
  <r>
    <n v="233721"/>
    <n v="16"/>
    <n v="1"/>
    <s v="233721-16-1"/>
    <s v="PDL0900-562-80-C-BNQ"/>
    <s v="MADISON EAST LODGING INVESTORS, LLC"/>
    <s v="Double Tree Madison East"/>
    <s v="Deanna Rapp"/>
    <s v=""/>
    <s v="Y"/>
    <n v="1"/>
    <n v="1"/>
    <x v="126"/>
    <x v="42"/>
    <d v="2020-10-08T00:00:00"/>
    <d v="2020-10-15T00:00:00"/>
    <s v="Y"/>
    <x v="0"/>
    <s v="REG"/>
    <x v="2"/>
    <s v="NORMAL"/>
    <x v="0"/>
    <d v="2020-06-02T00:00:00"/>
    <m/>
    <n v="0"/>
    <n v="77130"/>
    <n v="0"/>
    <n v="0.57840000000000003"/>
    <n v="0.75380000000000003"/>
    <n v="0.39839999999999998"/>
    <x v="18"/>
  </r>
  <r>
    <n v="233721"/>
    <n v="17"/>
    <n v="1"/>
    <s v="233721-17-1"/>
    <s v="PDL0900-562-80-R-BNQ"/>
    <s v="MADISON EAST LODGING INVESTORS, LLC"/>
    <s v="Double Tree Madison East"/>
    <s v="Deanna Rapp"/>
    <s v=""/>
    <s v="Y"/>
    <n v="1"/>
    <n v="1"/>
    <x v="126"/>
    <x v="42"/>
    <d v="2020-10-08T00:00:00"/>
    <d v="2020-10-15T00:00:00"/>
    <s v="Y"/>
    <x v="0"/>
    <s v="REG"/>
    <x v="2"/>
    <s v="NORMAL"/>
    <x v="0"/>
    <d v="2020-06-02T00:00:00"/>
    <m/>
    <n v="0"/>
    <n v="77130"/>
    <n v="0"/>
    <n v="0.56640000000000001"/>
    <n v="0.75380000000000003"/>
    <n v="0.39839999999999998"/>
    <x v="18"/>
  </r>
  <r>
    <n v="233721"/>
    <n v="3"/>
    <n v="1"/>
    <s v="233721-3-1"/>
    <s v="PDL11587-S"/>
    <s v="MADISON EAST LODGING INVESTORS, LLC"/>
    <s v="Double Tree Madison East"/>
    <s v="Deanna Rapp"/>
    <s v=""/>
    <s v="Y"/>
    <n v="3"/>
    <n v="3"/>
    <x v="126"/>
    <x v="42"/>
    <d v="2020-10-08T00:00:00"/>
    <d v="2020-10-15T00:00:00"/>
    <s v="Y"/>
    <x v="0"/>
    <s v="REG"/>
    <x v="2"/>
    <s v="NORMAL"/>
    <x v="0"/>
    <d v="2020-06-02T00:00:00"/>
    <m/>
    <n v="1819"/>
    <n v="77130"/>
    <n v="0"/>
    <n v="2.9529000000000001"/>
    <n v="3.2658"/>
    <n v="1.7867999999999999"/>
    <x v="18"/>
  </r>
  <r>
    <n v="233721"/>
    <n v="4"/>
    <n v="1"/>
    <s v="233721-4-1"/>
    <s v="PD-PILLOW"/>
    <s v="MADISON EAST LODGING INVESTORS, LLC"/>
    <s v="Double Tree Madison East"/>
    <s v="Deanna Rapp"/>
    <s v=""/>
    <s v="Y"/>
    <n v="9"/>
    <n v="9"/>
    <x v="40"/>
    <x v="32"/>
    <d v="2020-10-08T00:00:00"/>
    <d v="2020-10-15T00:00:00"/>
    <s v="Y"/>
    <x v="0"/>
    <s v="REG"/>
    <x v="2"/>
    <s v="R&amp;D"/>
    <x v="1"/>
    <d v="2020-06-02T00:00:00"/>
    <m/>
    <n v="0"/>
    <n v="77130"/>
    <n v="0"/>
    <m/>
    <m/>
    <m/>
    <x v="1"/>
  </r>
  <r>
    <n v="233725"/>
    <n v="1"/>
    <n v="1"/>
    <s v="233725-1-1"/>
    <s v="PD-BANQUETTE"/>
    <s v="MARRIOTT INT'L-RES. INN"/>
    <s v="70BA238 RI JONESBORO"/>
    <s v="Erica Hollyfield"/>
    <s v=""/>
    <s v=""/>
    <n v="1"/>
    <n v="1"/>
    <x v="142"/>
    <x v="60"/>
    <d v="2021-02-19T00:00:00"/>
    <d v="2021-03-01T00:00:00"/>
    <s v="Y"/>
    <x v="0"/>
    <s v="REG"/>
    <x v="2"/>
    <s v="R&amp;D"/>
    <x v="0"/>
    <d v="2020-06-02T00:00:00"/>
    <m/>
    <n v="3264.2"/>
    <n v="3264.2"/>
    <n v="0"/>
    <m/>
    <m/>
    <m/>
    <x v="29"/>
  </r>
  <r>
    <n v="233725"/>
    <n v="2"/>
    <n v="1"/>
    <s v="233725-2-1"/>
    <s v="LINPILL-20X20KE-SD"/>
    <s v="MARRIOTT INT'L-RES. INN"/>
    <s v="70BA238 RI JONESBORO"/>
    <s v="Erica Hollyfield"/>
    <s v=""/>
    <s v=""/>
    <n v="2"/>
    <n v="2"/>
    <x v="143"/>
    <x v="61"/>
    <d v="2021-02-19T00:00:00"/>
    <d v="2021-03-01T00:00:00"/>
    <s v="Y"/>
    <x v="0"/>
    <s v="REG"/>
    <x v="2"/>
    <s v="NORMAL"/>
    <x v="1"/>
    <d v="2020-06-02T00:00:00"/>
    <m/>
    <n v="0"/>
    <n v="3264.2"/>
    <n v="-2"/>
    <n v="0.32525999999999999"/>
    <m/>
    <m/>
    <x v="30"/>
  </r>
  <r>
    <n v="233725"/>
    <n v="3"/>
    <n v="1"/>
    <s v="233725-3-1"/>
    <s v="LINPILL-20X20KE-SD"/>
    <s v="MARRIOTT INT'L-RES. INN"/>
    <s v="70BA238 RI JONESBORO"/>
    <s v="Erica Hollyfield"/>
    <s v=""/>
    <s v=""/>
    <n v="2"/>
    <n v="2"/>
    <x v="143"/>
    <x v="61"/>
    <d v="2021-02-19T00:00:00"/>
    <d v="2021-03-01T00:00:00"/>
    <s v="Y"/>
    <x v="0"/>
    <s v="REG"/>
    <x v="2"/>
    <s v="NORMAL"/>
    <x v="1"/>
    <d v="2020-06-02T00:00:00"/>
    <m/>
    <n v="0"/>
    <n v="3264.2"/>
    <n v="-2"/>
    <n v="0.32525999999999999"/>
    <m/>
    <m/>
    <x v="30"/>
  </r>
  <r>
    <n v="233725"/>
    <n v="4"/>
    <n v="1"/>
    <s v="233725-4-1"/>
    <s v="LINPILL-26X14KE-SD"/>
    <s v="MARRIOTT INT'L-RES. INN"/>
    <s v="70BA238 RI JONESBORO"/>
    <s v="Erica Hollyfield"/>
    <s v=""/>
    <s v=""/>
    <n v="1"/>
    <n v="1"/>
    <x v="143"/>
    <x v="61"/>
    <d v="2021-02-19T00:00:00"/>
    <d v="2021-03-01T00:00:00"/>
    <s v="Y"/>
    <x v="0"/>
    <s v="REG"/>
    <x v="2"/>
    <s v="NORMAL"/>
    <x v="1"/>
    <d v="2020-06-02T00:00:00"/>
    <m/>
    <n v="0"/>
    <n v="3264.2"/>
    <n v="-2"/>
    <n v="0.16263"/>
    <m/>
    <m/>
    <x v="30"/>
  </r>
  <r>
    <n v="233726"/>
    <n v="1"/>
    <n v="1"/>
    <s v="233726-1-1"/>
    <s v="LIB0200-2899-84"/>
    <s v="MARRIOTT INT'L-RES. INN"/>
    <s v="70BA238 RI JONESBORO"/>
    <s v="Erica Hollyfield"/>
    <s v=""/>
    <s v=""/>
    <n v="94"/>
    <n v="94"/>
    <x v="144"/>
    <x v="59"/>
    <d v="2021-01-29T00:00:00"/>
    <d v="2021-02-08T00:00:00"/>
    <s v="Y"/>
    <x v="1"/>
    <s v="REG"/>
    <x v="0"/>
    <s v="NORMAL"/>
    <x v="0"/>
    <d v="2020-06-02T00:00:00"/>
    <d v="2020-06-18T00:00:00"/>
    <n v="955.32"/>
    <n v="120191.92"/>
    <n v="0"/>
    <n v="106.49542"/>
    <n v="80.569280000000006"/>
    <n v="32.894829999999999"/>
    <x v="28"/>
  </r>
  <r>
    <n v="233726"/>
    <n v="2"/>
    <n v="1"/>
    <s v="233726-2-1"/>
    <s v="LIB0600-2899-26.5"/>
    <s v="MARRIOTT INT'L-RES. INN"/>
    <s v="70BA238 RI JONESBORO"/>
    <s v="Erica Hollyfield"/>
    <s v=""/>
    <s v=""/>
    <n v="94"/>
    <n v="94"/>
    <x v="144"/>
    <x v="59"/>
    <d v="2021-01-29T00:00:00"/>
    <d v="2021-02-08T00:00:00"/>
    <s v="Y"/>
    <x v="1"/>
    <s v="REG"/>
    <x v="0"/>
    <s v="NORMAL"/>
    <x v="3"/>
    <d v="2020-06-02T00:00:00"/>
    <d v="2020-06-18T00:00:00"/>
    <n v="0"/>
    <n v="120191.92"/>
    <n v="0"/>
    <n v="28.039259999999999"/>
    <n v="20.638639999999999"/>
    <n v="11.03701"/>
    <x v="28"/>
  </r>
  <r>
    <n v="233726"/>
    <n v="3"/>
    <n v="1"/>
    <s v="233726-3-1"/>
    <s v="LIBPILL-18X18KE-SD"/>
    <s v="MARRIOTT INT'L-RES. INN"/>
    <s v="70BA238 RI JONESBORO"/>
    <s v="Erica Hollyfield"/>
    <s v=""/>
    <s v=""/>
    <n v="94"/>
    <n v="94"/>
    <x v="144"/>
    <x v="59"/>
    <d v="2021-01-29T00:00:00"/>
    <d v="2021-02-08T00:00:00"/>
    <s v="Y"/>
    <x v="1"/>
    <s v="REG"/>
    <x v="0"/>
    <s v="NORMAL"/>
    <x v="1"/>
    <d v="2020-06-02T00:00:00"/>
    <d v="2020-06-18T00:00:00"/>
    <n v="0"/>
    <n v="120191.92"/>
    <n v="0"/>
    <n v="6.298"/>
    <m/>
    <m/>
    <x v="28"/>
  </r>
  <r>
    <n v="233726"/>
    <n v="4"/>
    <n v="1"/>
    <s v="233726-4-1"/>
    <s v="LIBPILL-18X18KE-SD"/>
    <s v="MARRIOTT INT'L-RES. INN"/>
    <s v="70BA238 RI JONESBORO"/>
    <s v="Erica Hollyfield"/>
    <s v=""/>
    <s v=""/>
    <n v="94"/>
    <n v="94"/>
    <x v="144"/>
    <x v="59"/>
    <d v="2021-01-29T00:00:00"/>
    <d v="2021-02-08T00:00:00"/>
    <s v="Y"/>
    <x v="1"/>
    <s v="REG"/>
    <x v="0"/>
    <s v="NORMAL"/>
    <x v="1"/>
    <d v="2020-06-02T00:00:00"/>
    <d v="2020-06-18T00:00:00"/>
    <n v="0"/>
    <n v="120191.92"/>
    <n v="0"/>
    <n v="6.9071199999999999"/>
    <m/>
    <m/>
    <x v="28"/>
  </r>
  <r>
    <n v="233726"/>
    <n v="5"/>
    <n v="1"/>
    <s v="233726-5-1"/>
    <s v="LIB0200-2899-84"/>
    <s v="MARRIOTT INT'L-RES. INN"/>
    <s v="70BA238 RI JONESBORO"/>
    <s v="Erica Hollyfield"/>
    <s v=""/>
    <s v=""/>
    <n v="6"/>
    <n v="6"/>
    <x v="140"/>
    <x v="59"/>
    <d v="2021-01-29T00:00:00"/>
    <d v="2021-02-08T00:00:00"/>
    <s v="Y"/>
    <x v="1"/>
    <s v="REG"/>
    <x v="0"/>
    <s v="NORMAL"/>
    <x v="0"/>
    <d v="2020-06-02T00:00:00"/>
    <d v="2020-06-18T00:00:00"/>
    <n v="863.92"/>
    <n v="120191.92"/>
    <n v="0"/>
    <n v="6.79758"/>
    <n v="5.1427199999999997"/>
    <n v="2.0996700000000001"/>
    <x v="28"/>
  </r>
  <r>
    <n v="233726"/>
    <n v="6"/>
    <n v="1"/>
    <s v="233726-6-1"/>
    <s v="LIBPILL-18X18KE-SD"/>
    <s v="MARRIOTT INT'L-RES. INN"/>
    <s v="70BA238 RI JONESBORO"/>
    <s v="Erica Hollyfield"/>
    <s v=""/>
    <s v=""/>
    <n v="6"/>
    <n v="6"/>
    <x v="140"/>
    <x v="59"/>
    <d v="2021-01-29T00:00:00"/>
    <d v="2021-02-08T00:00:00"/>
    <s v="Y"/>
    <x v="1"/>
    <s v="REG"/>
    <x v="0"/>
    <s v="NORMAL"/>
    <x v="1"/>
    <d v="2020-06-02T00:00:00"/>
    <d v="2020-06-18T00:00:00"/>
    <n v="0"/>
    <n v="120191.92"/>
    <n v="0"/>
    <n v="0.40200000000000002"/>
    <m/>
    <m/>
    <x v="28"/>
  </r>
  <r>
    <n v="233726"/>
    <n v="7"/>
    <n v="1"/>
    <s v="233726-7-1"/>
    <s v="LIBPILL-18X18KE-SD"/>
    <s v="MARRIOTT INT'L-RES. INN"/>
    <s v="70BA238 RI JONESBORO"/>
    <s v="Erica Hollyfield"/>
    <s v=""/>
    <s v=""/>
    <n v="6"/>
    <n v="6"/>
    <x v="140"/>
    <x v="59"/>
    <d v="2021-01-29T00:00:00"/>
    <d v="2021-02-08T00:00:00"/>
    <s v="Y"/>
    <x v="1"/>
    <s v="REG"/>
    <x v="0"/>
    <s v="NORMAL"/>
    <x v="1"/>
    <d v="2020-06-02T00:00:00"/>
    <d v="2020-06-18T00:00:00"/>
    <n v="0"/>
    <n v="120191.92"/>
    <n v="0"/>
    <n v="0.44087999999999999"/>
    <m/>
    <m/>
    <x v="28"/>
  </r>
  <r>
    <n v="233727"/>
    <n v="1"/>
    <n v="1"/>
    <s v="233727-1-1"/>
    <s v="LIN0500-2330"/>
    <s v="INDIANA HOSPITALITY GROUP"/>
    <s v="HOLIDAY INN EXPRESS JEFFERSONVILLE IN"/>
    <s v="Megan Marley"/>
    <s v=""/>
    <s v="Y"/>
    <n v="3"/>
    <n v="3"/>
    <x v="39"/>
    <x v="26"/>
    <d v="2020-08-14T00:00:00"/>
    <d v="2020-08-21T00:00:00"/>
    <s v="Y"/>
    <x v="1"/>
    <s v="REG"/>
    <x v="2"/>
    <s v="PLANT3"/>
    <x v="4"/>
    <d v="2020-06-03T00:00:00"/>
    <d v="2020-07-06T00:00:00"/>
    <n v="635"/>
    <n v="18180"/>
    <n v="0"/>
    <n v="2.0141399999999998"/>
    <n v="4.0019999999999998"/>
    <m/>
    <x v="10"/>
  </r>
  <r>
    <n v="233727"/>
    <n v="2"/>
    <n v="1"/>
    <s v="233727-2-1"/>
    <s v="LIN0500-2331"/>
    <s v="INDIANA HOSPITALITY GROUP"/>
    <s v="HOLIDAY INN EXPRESS JEFFERSONVILLE IN"/>
    <s v="Megan Marley"/>
    <s v=""/>
    <s v="Y"/>
    <n v="4"/>
    <n v="4"/>
    <x v="80"/>
    <x v="26"/>
    <d v="2020-08-14T00:00:00"/>
    <d v="2020-08-21T00:00:00"/>
    <s v="Y"/>
    <x v="1"/>
    <s v="REG"/>
    <x v="2"/>
    <s v="PLANT3"/>
    <x v="4"/>
    <d v="2020-06-03T00:00:00"/>
    <d v="2020-07-06T00:00:00"/>
    <n v="410"/>
    <n v="18180"/>
    <n v="0"/>
    <n v="2.2400000000000002"/>
    <n v="3.556"/>
    <n v="1.778"/>
    <x v="10"/>
  </r>
  <r>
    <n v="233727"/>
    <n v="3"/>
    <n v="1"/>
    <s v="233727-3-1"/>
    <s v="LIN0100-2330-96"/>
    <s v="INDIANA HOSPITALITY GROUP"/>
    <s v="HOLIDAY INN EXPRESS JEFFERSONVILLE IN"/>
    <s v="Megan Marley"/>
    <s v=""/>
    <s v="Y"/>
    <n v="2"/>
    <n v="2"/>
    <x v="46"/>
    <x v="26"/>
    <d v="2020-08-14T00:00:00"/>
    <d v="2020-08-21T00:00:00"/>
    <s v="Y"/>
    <x v="1"/>
    <s v="REG"/>
    <x v="2"/>
    <s v="PLANT3"/>
    <x v="0"/>
    <d v="2020-06-03T00:00:00"/>
    <d v="2020-07-06T00:00:00"/>
    <n v="1108"/>
    <n v="18180"/>
    <n v="0"/>
    <n v="2"/>
    <n v="2.8332600000000001"/>
    <n v="1.41676"/>
    <x v="10"/>
  </r>
  <r>
    <n v="233727"/>
    <n v="6"/>
    <n v="1"/>
    <s v="233727-6-1"/>
    <s v="LIB0700-1383"/>
    <s v="INDIANA HOSPITALITY GROUP"/>
    <s v="HOLIDAY INN EXPRESS JEFFERSONVILLE IN"/>
    <s v="Megan Marley"/>
    <s v=""/>
    <s v="Y"/>
    <n v="4"/>
    <n v="4"/>
    <x v="46"/>
    <x v="26"/>
    <d v="2020-08-14T00:00:00"/>
    <d v="2020-08-21T00:00:00"/>
    <s v="Y"/>
    <x v="1"/>
    <s v="REG"/>
    <x v="0"/>
    <s v="NORMAL"/>
    <x v="4"/>
    <d v="2020-06-03T00:00:00"/>
    <d v="2020-07-06T00:00:00"/>
    <n v="268"/>
    <n v="18180"/>
    <n v="0"/>
    <n v="2.0209199999999998"/>
    <n v="2.2000000000000002"/>
    <n v="0.58972000000000002"/>
    <x v="10"/>
  </r>
  <r>
    <n v="233727"/>
    <n v="7"/>
    <n v="1"/>
    <s v="233727-7-1"/>
    <s v="LIN0900-397-72"/>
    <s v="INDIANA HOSPITALITY GROUP"/>
    <s v="HOLIDAY INN EXPRESS JEFFERSONVILLE IN"/>
    <s v="Megan Marley"/>
    <s v=""/>
    <s v="Y"/>
    <n v="2"/>
    <n v="2"/>
    <x v="39"/>
    <x v="26"/>
    <d v="2020-08-14T00:00:00"/>
    <d v="2020-08-21T00:00:00"/>
    <s v="Y"/>
    <x v="1"/>
    <s v="REG"/>
    <x v="2"/>
    <s v="PLANT3"/>
    <x v="0"/>
    <d v="2020-06-03T00:00:00"/>
    <d v="2020-07-06T00:00:00"/>
    <n v="1335"/>
    <n v="18180"/>
    <n v="0"/>
    <n v="3.2"/>
    <n v="2.6335000000000002"/>
    <n v="1.3167599999999999"/>
    <x v="10"/>
  </r>
  <r>
    <n v="233727"/>
    <n v="8"/>
    <n v="1"/>
    <s v="233727-8-1"/>
    <s v="LIN0600-2340"/>
    <s v="INDIANA HOSPITALITY GROUP"/>
    <s v="HOLIDAY INN EXPRESS JEFFERSONVILLE IN"/>
    <s v="Megan Marley"/>
    <s v=""/>
    <s v="Y"/>
    <n v="1"/>
    <n v="1"/>
    <x v="46"/>
    <x v="26"/>
    <d v="2020-08-14T00:00:00"/>
    <d v="2020-08-21T00:00:00"/>
    <s v="Y"/>
    <x v="1"/>
    <s v="REG"/>
    <x v="2"/>
    <s v="PLANT3"/>
    <x v="3"/>
    <d v="2020-06-03T00:00:00"/>
    <d v="2020-07-06T00:00:00"/>
    <n v="562"/>
    <n v="18180"/>
    <n v="0"/>
    <n v="0.15"/>
    <n v="0.29163"/>
    <n v="0.14588000000000001"/>
    <x v="10"/>
  </r>
  <r>
    <n v="233728"/>
    <n v="1"/>
    <n v="1"/>
    <s v="233728-1-1"/>
    <s v="PDL0900-676-25-C-BNQ"/>
    <s v="Hotel Rehabs, LLC"/>
    <s v="HAMPTON INN BLOOMINGTON"/>
    <s v="Deanna Rapp"/>
    <s v=""/>
    <s v="Y"/>
    <n v="1"/>
    <n v="1"/>
    <x v="81"/>
    <x v="51"/>
    <d v="2020-07-10T00:00:00"/>
    <d v="2020-07-17T00:00:00"/>
    <s v="Y"/>
    <x v="0"/>
    <s v="REG"/>
    <x v="2"/>
    <s v="R&amp;D"/>
    <x v="0"/>
    <d v="2020-06-03T00:00:00"/>
    <m/>
    <n v="647"/>
    <n v="1963.26"/>
    <n v="0"/>
    <n v="0.3276"/>
    <n v="0.6"/>
    <n v="0.24"/>
    <x v="1"/>
  </r>
  <r>
    <n v="233728"/>
    <n v="2"/>
    <n v="1"/>
    <s v="233728-2-1"/>
    <s v="FABRIC"/>
    <s v="Hotel Rehabs, LLC"/>
    <s v="HAMPTON INN BLOOMINGTON"/>
    <s v="Deanna Rapp"/>
    <s v=""/>
    <s v="Y"/>
    <n v="1"/>
    <n v="1"/>
    <x v="81"/>
    <x v="51"/>
    <d v="2020-07-10T00:00:00"/>
    <d v="2020-07-17T00:00:00"/>
    <s v="Y"/>
    <x v="0"/>
    <s v="REG"/>
    <x v="0"/>
    <s v="NORMAL"/>
    <x v="1"/>
    <d v="2020-06-03T00:00:00"/>
    <m/>
    <n v="112"/>
    <n v="1963.26"/>
    <n v="0"/>
    <m/>
    <m/>
    <m/>
    <x v="1"/>
  </r>
  <r>
    <n v="233728"/>
    <n v="4"/>
    <n v="1"/>
    <s v="233728-4-1"/>
    <s v="PDL0900-676B-25-C-BNQ"/>
    <s v="Hotel Rehabs, LLC"/>
    <s v="HAMPTON INN BLOOMINGTON"/>
    <s v="Deanna Rapp"/>
    <s v=""/>
    <s v="Y"/>
    <n v="1"/>
    <n v="1"/>
    <x v="81"/>
    <x v="51"/>
    <d v="2020-07-10T00:00:00"/>
    <d v="2020-07-17T00:00:00"/>
    <s v="Y"/>
    <x v="0"/>
    <s v="REG"/>
    <x v="2"/>
    <s v="R&amp;D"/>
    <x v="0"/>
    <d v="2020-06-03T00:00:00"/>
    <m/>
    <n v="647"/>
    <n v="1963.26"/>
    <n v="0"/>
    <n v="0.3276"/>
    <n v="0.6"/>
    <n v="0.24"/>
    <x v="1"/>
  </r>
  <r>
    <n v="233729"/>
    <n v="1"/>
    <n v="1"/>
    <s v="233729-1-1"/>
    <s v="LIB0900-378-LCL"/>
    <s v="INNVISION HOSPITALITY INC."/>
    <s v="HOLIDAY INN EXPRESS CARMEL IN"/>
    <s v="Megan Marley"/>
    <s v=""/>
    <s v=""/>
    <n v="1"/>
    <n v="1"/>
    <x v="114"/>
    <x v="34"/>
    <d v="2020-07-10T00:00:00"/>
    <d v="2020-07-13T00:00:00"/>
    <s v="Y"/>
    <x v="1"/>
    <s v="REG"/>
    <x v="0"/>
    <s v="NORMAL"/>
    <x v="4"/>
    <d v="2020-06-03T00:00:00"/>
    <d v="2020-07-06T00:00:00"/>
    <n v="292"/>
    <n v="44985"/>
    <n v="0"/>
    <n v="0.47670499999999999"/>
    <n v="0.84"/>
    <n v="0.34996500000000003"/>
    <x v="11"/>
  </r>
  <r>
    <n v="233729"/>
    <n v="10"/>
    <n v="1"/>
    <s v="233729-10-1"/>
    <s v="LIB0200-2308-77"/>
    <s v="INNVISION HOSPITALITY INC."/>
    <s v="HOLIDAY INN EXPRESS CARMEL IN"/>
    <s v="Megan Marley"/>
    <s v=""/>
    <s v=""/>
    <n v="9"/>
    <n v="9"/>
    <x v="114"/>
    <x v="34"/>
    <d v="2020-07-24T00:00:00"/>
    <d v="2020-07-27T00:00:00"/>
    <s v="Y"/>
    <x v="1"/>
    <s v="REG"/>
    <x v="0"/>
    <s v="NORMAL"/>
    <x v="0"/>
    <d v="2020-06-03T00:00:00"/>
    <d v="2020-07-06T00:00:00"/>
    <n v="547"/>
    <n v="44985"/>
    <n v="0"/>
    <n v="4.4328149999999997"/>
    <n v="6.6150000000000002"/>
    <n v="4.7249999999999996"/>
    <x v="11"/>
  </r>
  <r>
    <n v="233729"/>
    <n v="11"/>
    <n v="1"/>
    <s v="233729-11-1"/>
    <s v="LIB0200-2308-77"/>
    <s v="INNVISION HOSPITALITY INC."/>
    <s v="HOLIDAY INN EXPRESS CARMEL IN"/>
    <s v="Megan Marley"/>
    <s v=""/>
    <s v=""/>
    <n v="5"/>
    <n v="5"/>
    <x v="114"/>
    <x v="34"/>
    <d v="2020-08-07T00:00:00"/>
    <d v="2020-08-10T00:00:00"/>
    <s v="Y"/>
    <x v="1"/>
    <s v="REG"/>
    <x v="0"/>
    <s v="NORMAL"/>
    <x v="0"/>
    <d v="2020-06-03T00:00:00"/>
    <d v="2020-07-06T00:00:00"/>
    <n v="547"/>
    <n v="44985"/>
    <n v="0"/>
    <n v="2.4626749999999999"/>
    <n v="3.6749999999999998"/>
    <n v="2.625"/>
    <x v="11"/>
  </r>
  <r>
    <n v="233729"/>
    <n v="12"/>
    <n v="1"/>
    <s v="233729-12-1"/>
    <s v="LIB0200-2308"/>
    <s v="INNVISION HOSPITALITY INC."/>
    <s v="HOLIDAY INN EXPRESS CARMEL IN"/>
    <s v="Megan Marley"/>
    <s v=""/>
    <s v=""/>
    <n v="7"/>
    <n v="7"/>
    <x v="59"/>
    <x v="18"/>
    <d v="2020-07-10T00:00:00"/>
    <d v="2020-07-13T00:00:00"/>
    <s v="Y"/>
    <x v="1"/>
    <s v="REG"/>
    <x v="0"/>
    <s v="NORMAL"/>
    <x v="0"/>
    <d v="2020-06-03T00:00:00"/>
    <d v="2020-06-15T00:00:00"/>
    <n v="507"/>
    <n v="44985"/>
    <n v="0"/>
    <n v="3.4477449999999998"/>
    <n v="5.1449999999999996"/>
    <n v="3.6749999999999998"/>
    <x v="3"/>
  </r>
  <r>
    <n v="233729"/>
    <n v="13"/>
    <n v="1"/>
    <s v="233729-13-1"/>
    <s v="LIB0200-2308"/>
    <s v="INNVISION HOSPITALITY INC."/>
    <s v="HOLIDAY INN EXPRESS CARMEL IN"/>
    <s v="Megan Marley"/>
    <s v=""/>
    <s v=""/>
    <n v="5"/>
    <n v="5"/>
    <x v="114"/>
    <x v="34"/>
    <d v="2020-07-24T00:00:00"/>
    <d v="2020-07-27T00:00:00"/>
    <s v="Y"/>
    <x v="1"/>
    <s v="REG"/>
    <x v="0"/>
    <s v="NORMAL"/>
    <x v="0"/>
    <d v="2020-06-03T00:00:00"/>
    <d v="2020-07-06T00:00:00"/>
    <n v="507"/>
    <n v="44985"/>
    <n v="0"/>
    <n v="2.4626749999999999"/>
    <n v="3.6749999999999998"/>
    <n v="2.625"/>
    <x v="11"/>
  </r>
  <r>
    <n v="233729"/>
    <n v="14"/>
    <n v="1"/>
    <s v="233729-14-1"/>
    <s v="LIB0200-2308"/>
    <s v="INNVISION HOSPITALITY INC."/>
    <s v="HOLIDAY INN EXPRESS CARMEL IN"/>
    <s v="Megan Marley"/>
    <s v=""/>
    <s v=""/>
    <n v="3"/>
    <n v="3"/>
    <x v="114"/>
    <x v="34"/>
    <d v="2020-07-10T00:00:00"/>
    <d v="2020-07-13T00:00:00"/>
    <s v="Y"/>
    <x v="1"/>
    <s v="REG"/>
    <x v="0"/>
    <s v="NORMAL"/>
    <x v="0"/>
    <d v="2020-06-03T00:00:00"/>
    <d v="2020-07-06T00:00:00"/>
    <n v="507"/>
    <n v="44985"/>
    <n v="0"/>
    <n v="1.4776050000000001"/>
    <n v="2.2050000000000001"/>
    <n v="1.575"/>
    <x v="11"/>
  </r>
  <r>
    <n v="233729"/>
    <n v="15"/>
    <n v="1"/>
    <s v="233729-15-1"/>
    <s v="LIB0600-2775"/>
    <s v="INNVISION HOSPITALITY INC."/>
    <s v="HOLIDAY INN EXPRESS CARMEL IN"/>
    <s v="Megan Marley"/>
    <s v=""/>
    <s v=""/>
    <n v="12"/>
    <n v="12"/>
    <x v="114"/>
    <x v="34"/>
    <d v="2020-07-10T00:00:00"/>
    <d v="2020-07-13T00:00:00"/>
    <s v="Y"/>
    <x v="1"/>
    <s v="REG"/>
    <x v="0"/>
    <s v="NORMAL"/>
    <x v="3"/>
    <d v="2020-06-03T00:00:00"/>
    <d v="2020-07-06T00:00:00"/>
    <n v="85"/>
    <n v="44985"/>
    <n v="0"/>
    <n v="2.76"/>
    <n v="1.2713399999999999"/>
    <n v="1.0382400000000001"/>
    <x v="11"/>
  </r>
  <r>
    <n v="233729"/>
    <n v="16"/>
    <n v="1"/>
    <s v="233729-16-1"/>
    <s v="LIB0600-2775"/>
    <s v="INNVISION HOSPITALITY INC."/>
    <s v="HOLIDAY INN EXPRESS CARMEL IN"/>
    <s v="Megan Marley"/>
    <s v=""/>
    <s v=""/>
    <n v="9"/>
    <n v="9"/>
    <x v="114"/>
    <x v="34"/>
    <d v="2020-07-24T00:00:00"/>
    <d v="2020-07-27T00:00:00"/>
    <s v="Y"/>
    <x v="1"/>
    <s v="REG"/>
    <x v="0"/>
    <s v="NORMAL"/>
    <x v="3"/>
    <d v="2020-06-03T00:00:00"/>
    <d v="2020-07-06T00:00:00"/>
    <n v="85"/>
    <n v="44985"/>
    <n v="0"/>
    <n v="2.0699999999999998"/>
    <n v="0.95350500000000005"/>
    <n v="0.77868000000000004"/>
    <x v="11"/>
  </r>
  <r>
    <n v="233729"/>
    <n v="17"/>
    <n v="1"/>
    <s v="233729-17-1"/>
    <s v="LIB0600-2775"/>
    <s v="INNVISION HOSPITALITY INC."/>
    <s v="HOLIDAY INN EXPRESS CARMEL IN"/>
    <s v="Megan Marley"/>
    <s v=""/>
    <s v=""/>
    <n v="6"/>
    <n v="6"/>
    <x v="114"/>
    <x v="34"/>
    <d v="2020-08-07T00:00:00"/>
    <d v="2020-08-10T00:00:00"/>
    <s v="Y"/>
    <x v="1"/>
    <s v="REG"/>
    <x v="0"/>
    <s v="NORMAL"/>
    <x v="3"/>
    <d v="2020-06-03T00:00:00"/>
    <d v="2020-07-06T00:00:00"/>
    <n v="85"/>
    <n v="44985"/>
    <n v="0"/>
    <n v="1.38"/>
    <n v="0.63566999999999996"/>
    <n v="0.51912000000000003"/>
    <x v="11"/>
  </r>
  <r>
    <n v="233729"/>
    <n v="2"/>
    <n v="1"/>
    <s v="233729-2-1"/>
    <s v="LIB0900-378-RCL"/>
    <s v="INNVISION HOSPITALITY INC."/>
    <s v="HOLIDAY INN EXPRESS CARMEL IN"/>
    <s v="Megan Marley"/>
    <s v=""/>
    <s v=""/>
    <n v="1"/>
    <n v="1"/>
    <x v="114"/>
    <x v="34"/>
    <d v="2020-07-24T00:00:00"/>
    <d v="2020-07-27T00:00:00"/>
    <s v="Y"/>
    <x v="1"/>
    <s v="REG"/>
    <x v="0"/>
    <s v="NORMAL"/>
    <x v="4"/>
    <d v="2020-06-03T00:00:00"/>
    <d v="2020-07-06T00:00:00"/>
    <n v="292"/>
    <n v="44985"/>
    <n v="0"/>
    <n v="0.47670499999999999"/>
    <n v="0.84"/>
    <n v="0.34996500000000003"/>
    <x v="11"/>
  </r>
  <r>
    <n v="233729"/>
    <n v="6"/>
    <n v="1"/>
    <s v="233729-6-1"/>
    <s v="LIB7455-C"/>
    <s v="INNVISION HOSPITALITY INC."/>
    <s v="HOLIDAY INN EXPRESS CARMEL IN"/>
    <s v="Megan Marley"/>
    <s v=""/>
    <s v=""/>
    <n v="12"/>
    <n v="12"/>
    <x v="114"/>
    <x v="34"/>
    <d v="2020-07-10T00:00:00"/>
    <d v="2020-07-13T00:00:00"/>
    <s v="Y"/>
    <x v="1"/>
    <s v="REG"/>
    <x v="0"/>
    <s v="NORMAL"/>
    <x v="4"/>
    <d v="2020-06-03T00:00:00"/>
    <d v="2020-07-06T00:00:00"/>
    <n v="248"/>
    <n v="44985"/>
    <n v="0"/>
    <n v="4.1951400000000003"/>
    <n v="5.2504200000000001"/>
    <n v="1.2915000000000001"/>
    <x v="11"/>
  </r>
  <r>
    <n v="233729"/>
    <n v="7"/>
    <n v="1"/>
    <s v="233729-7-1"/>
    <s v="LIB7455-C"/>
    <s v="INNVISION HOSPITALITY INC."/>
    <s v="HOLIDAY INN EXPRESS CARMEL IN"/>
    <s v="Megan Marley"/>
    <s v=""/>
    <s v=""/>
    <n v="14"/>
    <n v="14"/>
    <x v="114"/>
    <x v="34"/>
    <d v="2020-07-24T00:00:00"/>
    <d v="2020-07-27T00:00:00"/>
    <s v="Y"/>
    <x v="1"/>
    <s v="REG"/>
    <x v="0"/>
    <s v="NORMAL"/>
    <x v="4"/>
    <d v="2020-06-03T00:00:00"/>
    <d v="2020-07-06T00:00:00"/>
    <n v="248"/>
    <n v="44985"/>
    <n v="0"/>
    <n v="4.8943300000000001"/>
    <n v="6.1254900000000001"/>
    <n v="1.50675"/>
    <x v="11"/>
  </r>
  <r>
    <n v="233729"/>
    <n v="8"/>
    <n v="1"/>
    <s v="233729-8-1"/>
    <s v="LIB7455-C"/>
    <s v="INNVISION HOSPITALITY INC."/>
    <s v="HOLIDAY INN EXPRESS CARMEL IN"/>
    <s v="Megan Marley"/>
    <s v=""/>
    <s v=""/>
    <n v="9"/>
    <n v="9"/>
    <x v="114"/>
    <x v="34"/>
    <d v="2020-08-07T00:00:00"/>
    <d v="2020-08-10T00:00:00"/>
    <s v="Y"/>
    <x v="1"/>
    <s v="REG"/>
    <x v="0"/>
    <s v="NORMAL"/>
    <x v="4"/>
    <d v="2020-06-03T00:00:00"/>
    <d v="2020-07-06T00:00:00"/>
    <n v="248"/>
    <n v="44985"/>
    <n v="0"/>
    <n v="3.1463549999999998"/>
    <n v="3.9378150000000001"/>
    <n v="0.96862499999999996"/>
    <x v="11"/>
  </r>
  <r>
    <n v="233729"/>
    <n v="9"/>
    <n v="1"/>
    <s v="233729-9-1"/>
    <s v="LIB0200-2308-77"/>
    <s v="INNVISION HOSPITALITY INC."/>
    <s v="HOLIDAY INN EXPRESS CARMEL IN"/>
    <s v="Megan Marley"/>
    <s v=""/>
    <s v=""/>
    <n v="10"/>
    <n v="10"/>
    <x v="114"/>
    <x v="34"/>
    <d v="2020-07-10T00:00:00"/>
    <d v="2020-07-13T00:00:00"/>
    <s v="Y"/>
    <x v="1"/>
    <s v="REG"/>
    <x v="0"/>
    <s v="NORMAL"/>
    <x v="0"/>
    <d v="2020-06-03T00:00:00"/>
    <d v="2020-07-06T00:00:00"/>
    <n v="547"/>
    <n v="44985"/>
    <n v="0"/>
    <n v="4.9253499999999999"/>
    <n v="7.35"/>
    <n v="5.25"/>
    <x v="11"/>
  </r>
  <r>
    <n v="233736"/>
    <n v="1"/>
    <n v="1"/>
    <s v="233736-1-1"/>
    <s v="LIB0100-2738"/>
    <s v="Apollo Hospitality Firm"/>
    <s v="FAIRFILED APOLLO"/>
    <s v="Christy Barclay"/>
    <s v=""/>
    <s v="Y"/>
    <n v="2"/>
    <n v="2"/>
    <x v="92"/>
    <x v="45"/>
    <d v="2020-07-31T00:00:00"/>
    <d v="2020-08-07T00:00:00"/>
    <s v="Y"/>
    <x v="0"/>
    <s v="REG"/>
    <x v="0"/>
    <s v="NORMAL"/>
    <x v="0"/>
    <d v="2020-06-04T00:00:00"/>
    <m/>
    <n v="699.92"/>
    <n v="3479.01"/>
    <n v="0"/>
    <n v="2.8214000000000001"/>
    <n v="1.2165999999999999"/>
    <n v="0.32700000000000001"/>
    <x v="19"/>
  </r>
  <r>
    <n v="233736"/>
    <n v="2"/>
    <n v="1"/>
    <s v="233736-2-1"/>
    <s v="LIBPILL-18X18KE-SD"/>
    <s v="Apollo Hospitality Firm"/>
    <s v="FAIRFILED APOLLO"/>
    <s v="Christy Barclay"/>
    <s v=""/>
    <s v="Y"/>
    <n v="4"/>
    <n v="4"/>
    <x v="92"/>
    <x v="45"/>
    <d v="2020-07-31T00:00:00"/>
    <d v="2020-08-07T00:00:00"/>
    <s v="Y"/>
    <x v="0"/>
    <s v="REG"/>
    <x v="0"/>
    <s v="NORMAL"/>
    <x v="1"/>
    <d v="2020-06-04T00:00:00"/>
    <m/>
    <n v="0"/>
    <n v="3479.01"/>
    <n v="0"/>
    <n v="0.26800000000000002"/>
    <m/>
    <m/>
    <x v="19"/>
  </r>
  <r>
    <n v="233736"/>
    <n v="3"/>
    <n v="1"/>
    <s v="233736-3-1"/>
    <s v="LIBPILL-20X20KE-SD"/>
    <s v="Apollo Hospitality Firm"/>
    <s v="FAIRFILED APOLLO"/>
    <s v="Christy Barclay"/>
    <s v=""/>
    <s v="Y"/>
    <n v="4"/>
    <n v="4"/>
    <x v="92"/>
    <x v="45"/>
    <d v="2020-07-31T00:00:00"/>
    <d v="2020-08-07T00:00:00"/>
    <s v="Y"/>
    <x v="0"/>
    <s v="REG"/>
    <x v="0"/>
    <s v="NORMAL"/>
    <x v="1"/>
    <d v="2020-06-04T00:00:00"/>
    <m/>
    <n v="0"/>
    <n v="3479.01"/>
    <n v="0"/>
    <n v="0.28720000000000001"/>
    <m/>
    <m/>
    <x v="19"/>
  </r>
  <r>
    <n v="233739"/>
    <n v="1"/>
    <n v="1"/>
    <s v="233739-1-1"/>
    <s v="LIN0500-3078A"/>
    <s v="Greenauer Design Group Inc"/>
    <s v="SOLARIS"/>
    <s v="Ellie Marlowe"/>
    <s v=""/>
    <s v="Y"/>
    <n v="2"/>
    <n v="2"/>
    <x v="44"/>
    <x v="35"/>
    <d v="2020-08-28T00:00:00"/>
    <d v="2020-09-03T00:00:00"/>
    <s v="Y"/>
    <x v="1"/>
    <s v="REG"/>
    <x v="2"/>
    <s v="PLANT3"/>
    <x v="4"/>
    <d v="2020-06-04T00:00:00"/>
    <d v="2020-07-27T00:00:00"/>
    <n v="1275"/>
    <n v="2818.19"/>
    <n v="0"/>
    <n v="1.27626"/>
    <n v="1.55"/>
    <n v="0.95"/>
    <x v="12"/>
  </r>
  <r>
    <n v="233740"/>
    <n v="1"/>
    <n v="1"/>
    <s v="233740-1-1"/>
    <s v="LIB0200-2080-CIS"/>
    <s v="Country Inn &amp; Suites by Radisson"/>
    <s v="Country Inn &amp; Suites by Radisson"/>
    <s v="Deanna Rapp"/>
    <s v="Y"/>
    <s v=""/>
    <n v="4"/>
    <n v="4"/>
    <x v="30"/>
    <x v="26"/>
    <d v="2020-08-14T00:00:00"/>
    <d v="2020-08-21T00:00:00"/>
    <s v="N"/>
    <x v="0"/>
    <s v="REG"/>
    <x v="0"/>
    <s v="NORMAL"/>
    <x v="0"/>
    <d v="2020-06-04T00:00:00"/>
    <m/>
    <n v="0"/>
    <n v="0"/>
    <n v="0"/>
    <n v="4.7325200000000001"/>
    <n v="3.7509999999999999"/>
    <n v="1.53318"/>
    <x v="10"/>
  </r>
  <r>
    <n v="233741"/>
    <n v="10"/>
    <n v="1"/>
    <s v="233741-10-1"/>
    <s v="LINPILL-18X18-KE-SD-HI-B3"/>
    <s v="GCG Hospitality"/>
    <s v="HOLIDAY INN CHAMBLEE"/>
    <s v="Megan Marley"/>
    <s v=""/>
    <s v="Y"/>
    <n v="1"/>
    <n v="1"/>
    <x v="26"/>
    <x v="23"/>
    <d v="2020-10-02T00:00:00"/>
    <d v="2020-10-07T00:00:00"/>
    <s v="Y"/>
    <x v="0"/>
    <s v="REG"/>
    <x v="2"/>
    <s v="NORMAL"/>
    <x v="1"/>
    <d v="2020-06-04T00:00:00"/>
    <m/>
    <n v="0"/>
    <n v="12979"/>
    <n v="2"/>
    <n v="8.3750000000000005E-2"/>
    <m/>
    <m/>
    <x v="7"/>
  </r>
  <r>
    <n v="233741"/>
    <n v="11"/>
    <n v="1"/>
    <s v="233741-11-1"/>
    <s v="LIN0600-315-48-HI-B"/>
    <s v="GCG Hospitality"/>
    <s v="HOLIDAY INN CHAMBLEE"/>
    <s v="Megan Marley"/>
    <s v=""/>
    <s v="Y"/>
    <n v="2"/>
    <n v="2"/>
    <x v="26"/>
    <x v="23"/>
    <d v="2020-10-02T00:00:00"/>
    <d v="2020-10-07T00:00:00"/>
    <s v="Y"/>
    <x v="0"/>
    <s v="REG"/>
    <x v="2"/>
    <s v="NORMAL"/>
    <x v="3"/>
    <d v="2020-06-04T00:00:00"/>
    <m/>
    <n v="356"/>
    <n v="12979"/>
    <n v="0"/>
    <m/>
    <n v="0.6"/>
    <n v="0.27660000000000001"/>
    <x v="7"/>
  </r>
  <r>
    <n v="233741"/>
    <n v="13"/>
    <n v="1"/>
    <s v="233741-13-1"/>
    <s v="LIN0600-318-HI-B"/>
    <s v="GCG Hospitality"/>
    <s v="HOLIDAY INN CHAMBLEE"/>
    <s v="Megan Marley"/>
    <s v=""/>
    <s v="Y"/>
    <n v="1"/>
    <n v="1"/>
    <x v="26"/>
    <x v="23"/>
    <d v="2020-10-02T00:00:00"/>
    <d v="2020-10-07T00:00:00"/>
    <s v="Y"/>
    <x v="0"/>
    <s v="REG"/>
    <x v="2"/>
    <s v="NORMAL"/>
    <x v="3"/>
    <d v="2020-06-04T00:00:00"/>
    <m/>
    <n v="523"/>
    <n v="12979"/>
    <n v="0"/>
    <m/>
    <n v="0.36"/>
    <n v="0.13830000000000001"/>
    <x v="7"/>
  </r>
  <r>
    <n v="233741"/>
    <n v="14"/>
    <n v="1"/>
    <s v="233741-14-1"/>
    <s v="LIN3006-S-HI-B"/>
    <s v="GCG Hospitality"/>
    <s v="HOLIDAY INN CHAMBLEE"/>
    <s v="Megan Marley"/>
    <s v=""/>
    <s v="Y"/>
    <n v="1"/>
    <n v="1"/>
    <x v="26"/>
    <x v="23"/>
    <d v="2020-10-02T00:00:00"/>
    <d v="2020-10-07T00:00:00"/>
    <s v="Y"/>
    <x v="0"/>
    <s v="REG"/>
    <x v="2"/>
    <s v="NORMAL"/>
    <x v="0"/>
    <d v="2020-06-04T00:00:00"/>
    <m/>
    <n v="1146"/>
    <n v="12979"/>
    <n v="0"/>
    <n v="0.75"/>
    <n v="1.1229"/>
    <n v="0.3271"/>
    <x v="7"/>
  </r>
  <r>
    <n v="233741"/>
    <n v="15"/>
    <n v="1"/>
    <s v="233741-15-1"/>
    <s v="LINPILL-18X18-SOFA-KE-SD-HI-B"/>
    <s v="GCG Hospitality"/>
    <s v="HOLIDAY INN CHAMBLEE"/>
    <s v="Megan Marley"/>
    <s v=""/>
    <s v="Y"/>
    <n v="2"/>
    <n v="2"/>
    <x v="26"/>
    <x v="23"/>
    <d v="2020-10-02T00:00:00"/>
    <d v="2020-10-07T00:00:00"/>
    <s v="Y"/>
    <x v="0"/>
    <s v="REG"/>
    <x v="2"/>
    <s v="NORMAL"/>
    <x v="1"/>
    <d v="2020-06-04T00:00:00"/>
    <m/>
    <n v="0"/>
    <n v="12979"/>
    <n v="0"/>
    <n v="0.16750000000000001"/>
    <m/>
    <m/>
    <x v="7"/>
  </r>
  <r>
    <n v="233741"/>
    <n v="2"/>
    <n v="1"/>
    <s v="233741-2-1"/>
    <s v="LIN0500-311A-HI-B1"/>
    <s v="GCG Hospitality"/>
    <s v="HOLIDAY INN CHAMBLEE"/>
    <s v="Megan Marley"/>
    <s v=""/>
    <s v="Y"/>
    <n v="2"/>
    <n v="2"/>
    <x v="26"/>
    <x v="23"/>
    <d v="2020-10-02T00:00:00"/>
    <d v="2020-10-07T00:00:00"/>
    <s v="Y"/>
    <x v="0"/>
    <s v="REG"/>
    <x v="2"/>
    <s v="NORMAL"/>
    <x v="4"/>
    <d v="2020-06-04T00:00:00"/>
    <m/>
    <n v="706"/>
    <n v="12979"/>
    <n v="0"/>
    <n v="1.0407999999999999"/>
    <n v="1.738"/>
    <n v="1.2185999999999999"/>
    <x v="7"/>
  </r>
  <r>
    <n v="233741"/>
    <n v="3"/>
    <n v="1"/>
    <s v="233741-3-1"/>
    <s v="LIN3015-C-HI-B"/>
    <s v="GCG Hospitality"/>
    <s v="HOLIDAY INN CHAMBLEE"/>
    <s v="Megan Marley"/>
    <s v=""/>
    <s v="Y"/>
    <n v="2"/>
    <n v="2"/>
    <x v="26"/>
    <x v="23"/>
    <d v="2020-10-02T00:00:00"/>
    <d v="2020-10-07T00:00:00"/>
    <s v="Y"/>
    <x v="0"/>
    <s v="REG"/>
    <x v="2"/>
    <s v="NORMAL"/>
    <x v="4"/>
    <d v="2020-06-04T00:00:00"/>
    <m/>
    <n v="851"/>
    <n v="12979"/>
    <n v="0"/>
    <n v="1.0847599999999999"/>
    <n v="3.75"/>
    <m/>
    <x v="7"/>
  </r>
  <r>
    <n v="233741"/>
    <n v="4"/>
    <n v="1"/>
    <s v="233741-4-1"/>
    <s v="LINPILL-20X12-KE-SD-HI-B"/>
    <s v="GCG Hospitality"/>
    <s v="HOLIDAY INN CHAMBLEE"/>
    <s v="Megan Marley"/>
    <s v=""/>
    <s v="Y"/>
    <n v="2"/>
    <n v="2"/>
    <x v="113"/>
    <x v="42"/>
    <d v="2020-10-02T00:00:00"/>
    <d v="2020-10-07T00:00:00"/>
    <s v="Y"/>
    <x v="0"/>
    <s v="REG"/>
    <x v="2"/>
    <s v="NORMAL"/>
    <x v="1"/>
    <d v="2020-06-04T00:00:00"/>
    <m/>
    <n v="0"/>
    <n v="12979"/>
    <n v="0"/>
    <n v="0.25875999999999999"/>
    <m/>
    <m/>
    <x v="18"/>
  </r>
  <r>
    <n v="233741"/>
    <n v="6"/>
    <n v="1"/>
    <s v="233741-6-1"/>
    <s v="LIN0900-624B-61-LAF-HI"/>
    <s v="GCG Hospitality"/>
    <s v="HOLIDAY INN CHAMBLEE"/>
    <s v="Megan Marley"/>
    <s v=""/>
    <s v="Y"/>
    <n v="1"/>
    <n v="1"/>
    <x v="26"/>
    <x v="23"/>
    <d v="2020-10-02T00:00:00"/>
    <d v="2020-10-07T00:00:00"/>
    <s v="Y"/>
    <x v="0"/>
    <s v="REG"/>
    <x v="2"/>
    <s v="NORMAL"/>
    <x v="0"/>
    <d v="2020-06-04T00:00:00"/>
    <m/>
    <n v="2254"/>
    <n v="12979"/>
    <n v="0"/>
    <n v="1.5246999999999999"/>
    <n v="0.75009999999999999"/>
    <n v="0.56520000000000004"/>
    <x v="7"/>
  </r>
  <r>
    <n v="233741"/>
    <n v="7"/>
    <n v="1"/>
    <s v="233741-7-1"/>
    <s v="LIN0900-624B-96.5-RCL-HI"/>
    <s v="GCG Hospitality"/>
    <s v="HOLIDAY INN CHAMBLEE"/>
    <s v="Megan Marley"/>
    <s v=""/>
    <s v="Y"/>
    <n v="1"/>
    <n v="1"/>
    <x v="26"/>
    <x v="23"/>
    <d v="2020-10-02T00:00:00"/>
    <d v="2020-10-07T00:00:00"/>
    <s v="Y"/>
    <x v="0"/>
    <s v="REG"/>
    <x v="2"/>
    <s v="NORMAL"/>
    <x v="0"/>
    <d v="2020-06-04T00:00:00"/>
    <m/>
    <n v="0"/>
    <n v="12979"/>
    <n v="0"/>
    <n v="1.9073"/>
    <n v="0.79730000000000001"/>
    <n v="0.68120000000000003"/>
    <x v="7"/>
  </r>
  <r>
    <n v="233741"/>
    <n v="8"/>
    <n v="1"/>
    <s v="233741-8-1"/>
    <s v="LINPILL-18X18-KE-SD-HI-B1"/>
    <s v="GCG Hospitality"/>
    <s v="HOLIDAY INN CHAMBLEE"/>
    <s v="Megan Marley"/>
    <s v=""/>
    <s v="Y"/>
    <n v="1"/>
    <n v="1"/>
    <x v="26"/>
    <x v="23"/>
    <d v="2020-10-02T00:00:00"/>
    <d v="2020-10-07T00:00:00"/>
    <s v="Y"/>
    <x v="0"/>
    <s v="REG"/>
    <x v="2"/>
    <s v="NORMAL"/>
    <x v="1"/>
    <d v="2020-06-04T00:00:00"/>
    <m/>
    <n v="0"/>
    <n v="12979"/>
    <n v="0"/>
    <n v="8.3750000000000005E-2"/>
    <m/>
    <m/>
    <x v="7"/>
  </r>
  <r>
    <n v="233741"/>
    <n v="9"/>
    <n v="1"/>
    <s v="233741-9-1"/>
    <s v="LINPILL-18X18-KE-SD-HI-B2"/>
    <s v="GCG Hospitality"/>
    <s v="HOLIDAY INN CHAMBLEE"/>
    <s v="Megan Marley"/>
    <s v=""/>
    <s v="Y"/>
    <n v="1"/>
    <n v="1"/>
    <x v="26"/>
    <x v="23"/>
    <d v="2020-10-02T00:00:00"/>
    <d v="2020-10-07T00:00:00"/>
    <s v="Y"/>
    <x v="0"/>
    <s v="REG"/>
    <x v="2"/>
    <s v="NORMAL"/>
    <x v="1"/>
    <d v="2020-06-04T00:00:00"/>
    <m/>
    <n v="0"/>
    <n v="12979"/>
    <n v="2"/>
    <n v="8.3750000000000005E-2"/>
    <m/>
    <m/>
    <x v="7"/>
  </r>
  <r>
    <n v="233745"/>
    <n v="1"/>
    <n v="1"/>
    <s v="233745-1-1"/>
    <s v="LINPILL-16X16KE"/>
    <s v="Four Points by Sheraton Raleigh Durham Airport"/>
    <s v="FOUR POINTS BY SHERATON DURHAM NC"/>
    <s v="Debbie Graham"/>
    <s v=""/>
    <s v="Y"/>
    <n v="4"/>
    <n v="4"/>
    <x v="0"/>
    <x v="0"/>
    <d v="2020-10-23T00:00:00"/>
    <d v="2020-10-30T00:00:00"/>
    <s v="Y"/>
    <x v="1"/>
    <s v="REG"/>
    <x v="2"/>
    <s v="PLANT3"/>
    <x v="1"/>
    <d v="2020-06-04T00:00:00"/>
    <d v="2020-06-23T00:00:00"/>
    <n v="123.15"/>
    <n v="21030.65"/>
    <n v="0"/>
    <n v="0.54452"/>
    <m/>
    <m/>
    <x v="0"/>
  </r>
  <r>
    <n v="233745"/>
    <n v="2"/>
    <n v="1"/>
    <s v="233745-2-1"/>
    <s v="LIN0100-2954"/>
    <s v="Four Points by Sheraton Raleigh Durham Airport"/>
    <s v="FOUR POINTS BY SHERATON DURHAM NC"/>
    <s v="Debbie Graham"/>
    <s v=""/>
    <s v="Y"/>
    <n v="2"/>
    <n v="2"/>
    <x v="0"/>
    <x v="0"/>
    <d v="2020-10-23T00:00:00"/>
    <d v="2020-10-30T00:00:00"/>
    <s v="Y"/>
    <x v="1"/>
    <s v="REG"/>
    <x v="2"/>
    <s v="PLANT3"/>
    <x v="0"/>
    <d v="2020-06-04T00:00:00"/>
    <d v="2020-06-23T00:00:00"/>
    <n v="1540.8"/>
    <n v="21030.65"/>
    <n v="0"/>
    <n v="1.4342600000000001"/>
    <n v="2.6145"/>
    <n v="0.60950000000000004"/>
    <x v="0"/>
  </r>
  <r>
    <n v="233748"/>
    <n v="1"/>
    <n v="1"/>
    <s v="233748-1-1"/>
    <s v="LIN7121-C"/>
    <s v="STONEY CREEK HOSPITALITY"/>
    <s v="STONEY CREEK HOTEL"/>
    <s v="Christy Barclay"/>
    <s v=""/>
    <s v="Y"/>
    <n v="8"/>
    <n v="8"/>
    <x v="58"/>
    <x v="39"/>
    <d v="2020-08-07T00:00:00"/>
    <d v="2020-08-14T00:00:00"/>
    <s v="Y"/>
    <x v="0"/>
    <s v="REG"/>
    <x v="2"/>
    <s v="NORMAL"/>
    <x v="4"/>
    <d v="2020-06-04T00:00:00"/>
    <m/>
    <n v="590"/>
    <n v="5243.14"/>
    <n v="0"/>
    <n v="3.5450400000000002"/>
    <n v="13.33304"/>
    <m/>
    <x v="15"/>
  </r>
  <r>
    <n v="233751"/>
    <n v="1"/>
    <n v="1"/>
    <s v="233751-1-1"/>
    <s v="LIB0200-2899-84"/>
    <s v="MARRIOTT INT'L-RES. INN"/>
    <s v="70BA239 RI ATLANTA DECATUR"/>
    <s v="Erica Hollyfield"/>
    <s v=""/>
    <s v=""/>
    <n v="74"/>
    <n v="74"/>
    <x v="145"/>
    <x v="62"/>
    <d v="2021-03-26T00:00:00"/>
    <d v="2021-04-01T00:00:00"/>
    <s v="Y"/>
    <x v="1"/>
    <s v="REG"/>
    <x v="0"/>
    <s v="NORMAL"/>
    <x v="0"/>
    <d v="2020-06-05T00:00:00"/>
    <d v="2020-06-18T00:00:00"/>
    <n v="955.32"/>
    <n v="113889.68"/>
    <n v="0"/>
    <n v="83.836820000000003"/>
    <n v="63.426879999999997"/>
    <n v="25.89593"/>
    <x v="31"/>
  </r>
  <r>
    <n v="233751"/>
    <n v="2"/>
    <n v="1"/>
    <s v="233751-2-1"/>
    <s v="LIB0600-2899-26.5"/>
    <s v="MARRIOTT INT'L-RES. INN"/>
    <s v="70BA239 RI ATLANTA DECATUR"/>
    <s v="Erica Hollyfield"/>
    <s v=""/>
    <s v=""/>
    <n v="74"/>
    <n v="74"/>
    <x v="145"/>
    <x v="62"/>
    <d v="2021-03-26T00:00:00"/>
    <d v="2021-04-01T00:00:00"/>
    <s v="Y"/>
    <x v="1"/>
    <s v="REG"/>
    <x v="0"/>
    <s v="NORMAL"/>
    <x v="3"/>
    <d v="2020-06-05T00:00:00"/>
    <d v="2020-06-18T00:00:00"/>
    <n v="0"/>
    <n v="113889.68"/>
    <n v="0"/>
    <n v="22.073460000000001"/>
    <n v="16.247440000000001"/>
    <n v="8.6887100000000004"/>
    <x v="31"/>
  </r>
  <r>
    <n v="233751"/>
    <n v="3"/>
    <n v="1"/>
    <s v="233751-3-1"/>
    <s v="LIBPILL-18X18KE-SD"/>
    <s v="MARRIOTT INT'L-RES. INN"/>
    <s v="70BA239 RI ATLANTA DECATUR"/>
    <s v="Erica Hollyfield"/>
    <s v=""/>
    <s v=""/>
    <n v="74"/>
    <n v="74"/>
    <x v="145"/>
    <x v="62"/>
    <d v="2021-03-26T00:00:00"/>
    <d v="2021-04-01T00:00:00"/>
    <s v="Y"/>
    <x v="1"/>
    <s v="REG"/>
    <x v="0"/>
    <s v="NORMAL"/>
    <x v="1"/>
    <d v="2020-06-05T00:00:00"/>
    <d v="2020-06-18T00:00:00"/>
    <n v="0"/>
    <n v="113889.68"/>
    <n v="0"/>
    <n v="4.9580000000000002"/>
    <m/>
    <m/>
    <x v="31"/>
  </r>
  <r>
    <n v="233751"/>
    <n v="4"/>
    <n v="1"/>
    <s v="233751-4-1"/>
    <s v="LIBPILL-18X18KE-SD"/>
    <s v="MARRIOTT INT'L-RES. INN"/>
    <s v="70BA239 RI ATLANTA DECATUR"/>
    <s v="Erica Hollyfield"/>
    <s v=""/>
    <s v=""/>
    <n v="74"/>
    <n v="74"/>
    <x v="145"/>
    <x v="62"/>
    <d v="2021-03-26T00:00:00"/>
    <d v="2021-04-01T00:00:00"/>
    <s v="Y"/>
    <x v="1"/>
    <s v="REG"/>
    <x v="0"/>
    <s v="NORMAL"/>
    <x v="1"/>
    <d v="2020-06-05T00:00:00"/>
    <d v="2020-06-18T00:00:00"/>
    <n v="0"/>
    <n v="113889.68"/>
    <n v="0"/>
    <n v="5.4375200000000001"/>
    <m/>
    <m/>
    <x v="31"/>
  </r>
  <r>
    <n v="233751"/>
    <n v="5"/>
    <n v="1"/>
    <s v="233751-5-1"/>
    <s v="LIB0200-2899-84"/>
    <s v="MARRIOTT INT'L-RES. INN"/>
    <s v="70BA239 RI ATLANTA DECATUR"/>
    <s v="Erica Hollyfield"/>
    <s v=""/>
    <s v=""/>
    <n v="50"/>
    <n v="50"/>
    <x v="146"/>
    <x v="62"/>
    <d v="2021-03-26T00:00:00"/>
    <d v="2021-04-01T00:00:00"/>
    <s v="Y"/>
    <x v="1"/>
    <s v="REG"/>
    <x v="0"/>
    <s v="NORMAL"/>
    <x v="0"/>
    <d v="2020-06-05T00:00:00"/>
    <d v="2020-06-18T00:00:00"/>
    <n v="863.92"/>
    <n v="113889.68"/>
    <n v="0"/>
    <n v="56.646500000000003"/>
    <n v="42.856000000000002"/>
    <n v="17.497250000000001"/>
    <x v="31"/>
  </r>
  <r>
    <n v="233751"/>
    <n v="6"/>
    <n v="1"/>
    <s v="233751-6-1"/>
    <s v="LIBPILL-18X18KE-SD"/>
    <s v="MARRIOTT INT'L-RES. INN"/>
    <s v="70BA239 RI ATLANTA DECATUR"/>
    <s v="Erica Hollyfield"/>
    <s v=""/>
    <s v=""/>
    <n v="50"/>
    <n v="50"/>
    <x v="146"/>
    <x v="62"/>
    <d v="2021-03-26T00:00:00"/>
    <d v="2021-04-01T00:00:00"/>
    <s v="Y"/>
    <x v="1"/>
    <s v="REG"/>
    <x v="0"/>
    <s v="NORMAL"/>
    <x v="1"/>
    <d v="2020-06-05T00:00:00"/>
    <d v="2020-06-18T00:00:00"/>
    <n v="0"/>
    <n v="113889.68"/>
    <n v="0"/>
    <n v="3.35"/>
    <m/>
    <m/>
    <x v="31"/>
  </r>
  <r>
    <n v="233751"/>
    <n v="7"/>
    <n v="1"/>
    <s v="233751-7-1"/>
    <s v="LIBPILL-18X18KE-SD"/>
    <s v="MARRIOTT INT'L-RES. INN"/>
    <s v="70BA239 RI ATLANTA DECATUR"/>
    <s v="Erica Hollyfield"/>
    <s v=""/>
    <s v=""/>
    <n v="50"/>
    <n v="50"/>
    <x v="146"/>
    <x v="62"/>
    <d v="2021-03-26T00:00:00"/>
    <d v="2021-04-01T00:00:00"/>
    <s v="Y"/>
    <x v="1"/>
    <s v="REG"/>
    <x v="0"/>
    <s v="NORMAL"/>
    <x v="1"/>
    <d v="2020-06-05T00:00:00"/>
    <d v="2020-06-18T00:00:00"/>
    <n v="0"/>
    <n v="113889.68"/>
    <n v="0"/>
    <n v="3.6739999999999999"/>
    <m/>
    <m/>
    <x v="31"/>
  </r>
  <r>
    <n v="233752"/>
    <n v="2"/>
    <n v="1"/>
    <s v="233752-2-1"/>
    <s v="PD-BANQUETTE"/>
    <s v="MARRIOTT INT'L-RES. INN"/>
    <s v="70BA239 RI ATLANTA DECATUR"/>
    <s v="Erica Hollyfield"/>
    <s v=""/>
    <s v=""/>
    <n v="1"/>
    <n v="1"/>
    <x v="145"/>
    <x v="62"/>
    <d v="2021-03-26T00:00:00"/>
    <d v="2021-04-01T00:00:00"/>
    <s v="Y"/>
    <x v="0"/>
    <s v="REG"/>
    <x v="2"/>
    <s v="R&amp;D"/>
    <x v="0"/>
    <d v="2020-06-05T00:00:00"/>
    <m/>
    <n v="4412"/>
    <n v="9532.44"/>
    <n v="0"/>
    <m/>
    <m/>
    <m/>
    <x v="31"/>
  </r>
  <r>
    <n v="233752"/>
    <n v="3"/>
    <n v="1"/>
    <s v="233752-3-1"/>
    <s v="LINPILL-20X20KE-SD"/>
    <s v="MARRIOTT INT'L-RES. INN"/>
    <s v="70BA239 RI ATLANTA DECATUR"/>
    <s v="Erica Hollyfield"/>
    <s v=""/>
    <s v=""/>
    <n v="2"/>
    <n v="2"/>
    <x v="147"/>
    <x v="63"/>
    <d v="2021-03-26T00:00:00"/>
    <d v="2021-04-01T00:00:00"/>
    <s v="Y"/>
    <x v="0"/>
    <s v="REG"/>
    <x v="2"/>
    <s v="NORMAL"/>
    <x v="1"/>
    <d v="2020-06-05T00:00:00"/>
    <m/>
    <n v="0"/>
    <n v="9532.44"/>
    <n v="-2"/>
    <n v="0.32525999999999999"/>
    <m/>
    <m/>
    <x v="32"/>
  </r>
  <r>
    <n v="233752"/>
    <n v="4"/>
    <n v="1"/>
    <s v="233752-4-1"/>
    <s v="LINPILL-20X20KE-SD"/>
    <s v="MARRIOTT INT'L-RES. INN"/>
    <s v="70BA239 RI ATLANTA DECATUR"/>
    <s v="Erica Hollyfield"/>
    <s v=""/>
    <s v=""/>
    <n v="2"/>
    <n v="2"/>
    <x v="147"/>
    <x v="63"/>
    <d v="2021-03-26T00:00:00"/>
    <d v="2021-04-01T00:00:00"/>
    <s v="Y"/>
    <x v="0"/>
    <s v="REG"/>
    <x v="2"/>
    <s v="NORMAL"/>
    <x v="1"/>
    <d v="2020-06-05T00:00:00"/>
    <m/>
    <n v="0"/>
    <n v="9532.44"/>
    <n v="-2"/>
    <n v="0.32525999999999999"/>
    <m/>
    <m/>
    <x v="32"/>
  </r>
  <r>
    <n v="233752"/>
    <n v="5"/>
    <n v="1"/>
    <s v="233752-5-1"/>
    <s v="LINPILL-26X14KE-SD"/>
    <s v="MARRIOTT INT'L-RES. INN"/>
    <s v="70BA239 RI ATLANTA DECATUR"/>
    <s v="Erica Hollyfield"/>
    <s v=""/>
    <s v=""/>
    <n v="1"/>
    <n v="1"/>
    <x v="147"/>
    <x v="63"/>
    <d v="2021-03-26T00:00:00"/>
    <d v="2021-04-01T00:00:00"/>
    <s v="Y"/>
    <x v="0"/>
    <s v="REG"/>
    <x v="2"/>
    <s v="NORMAL"/>
    <x v="1"/>
    <d v="2020-06-05T00:00:00"/>
    <m/>
    <n v="0"/>
    <n v="9532.44"/>
    <n v="-2"/>
    <n v="0.16263"/>
    <m/>
    <m/>
    <x v="32"/>
  </r>
  <r>
    <n v="233755"/>
    <n v="1"/>
    <n v="1"/>
    <s v="233755-1-1"/>
    <s v="LIN0900-526-LSCOR-GR"/>
    <s v="VOGUE HOSPITALITY"/>
    <s v="FORT WORTH, TX FFIS"/>
    <s v="Megan Marley"/>
    <s v=""/>
    <s v="Y"/>
    <n v="1"/>
    <n v="1"/>
    <x v="75"/>
    <x v="35"/>
    <d v="2020-08-21T00:00:00"/>
    <d v="2020-08-28T00:00:00"/>
    <s v="Y"/>
    <x v="1"/>
    <s v="REG"/>
    <x v="2"/>
    <s v="PLANT3"/>
    <x v="0"/>
    <d v="2020-06-05T00:00:00"/>
    <d v="2020-07-16T00:00:00"/>
    <n v="3302"/>
    <n v="5760.25"/>
    <n v="0"/>
    <n v="0.38100000000000001"/>
    <n v="1.56775"/>
    <n v="0.5625"/>
    <x v="12"/>
  </r>
  <r>
    <n v="233755"/>
    <n v="4"/>
    <n v="1"/>
    <s v="233755-4-1"/>
    <s v="LIN0900-526-63-C-GB"/>
    <s v="VOGUE HOSPITALITY"/>
    <s v="FORT WORTH, TX FFIS"/>
    <s v="Megan Marley"/>
    <s v=""/>
    <s v="Y"/>
    <n v="2"/>
    <n v="2"/>
    <x v="75"/>
    <x v="35"/>
    <d v="2020-08-21T00:00:00"/>
    <d v="2020-08-28T00:00:00"/>
    <s v="Y"/>
    <x v="1"/>
    <s v="REG"/>
    <x v="2"/>
    <s v="PLANT3"/>
    <x v="0"/>
    <d v="2020-06-05T00:00:00"/>
    <d v="2020-07-16T00:00:00"/>
    <n v="0"/>
    <n v="5760.25"/>
    <n v="0"/>
    <n v="0.94850000000000001"/>
    <n v="2.3605"/>
    <n v="1.0405"/>
    <x v="12"/>
  </r>
  <r>
    <n v="233755"/>
    <n v="5"/>
    <n v="1"/>
    <s v="233755-5-1"/>
    <s v="LIN0900-526-RSCOR-GL"/>
    <s v="VOGUE HOSPITALITY"/>
    <s v="FORT WORTH, TX FFIS"/>
    <s v="Megan Marley"/>
    <s v=""/>
    <s v="Y"/>
    <n v="1"/>
    <n v="1"/>
    <x v="75"/>
    <x v="35"/>
    <d v="2020-08-21T00:00:00"/>
    <d v="2020-08-28T00:00:00"/>
    <s v="Y"/>
    <x v="1"/>
    <s v="REG"/>
    <x v="2"/>
    <s v="PLANT3"/>
    <x v="0"/>
    <d v="2020-06-05T00:00:00"/>
    <d v="2020-07-16T00:00:00"/>
    <n v="0"/>
    <n v="5760.25"/>
    <n v="0"/>
    <n v="0.38100000000000001"/>
    <n v="1.56775"/>
    <n v="0.5625"/>
    <x v="12"/>
  </r>
  <r>
    <n v="233757"/>
    <n v="1"/>
    <n v="1"/>
    <s v="233757-1-1"/>
    <s v="LIB0500-2489C"/>
    <s v="Sodexo"/>
    <s v="GRAMBLING STATE UNIVERSITY"/>
    <s v="Deanna Rapp"/>
    <s v=""/>
    <s v="Y"/>
    <n v="44"/>
    <n v="44"/>
    <x v="104"/>
    <x v="50"/>
    <d v="2020-09-18T00:00:00"/>
    <d v="2020-09-25T00:00:00"/>
    <s v="Y"/>
    <x v="1"/>
    <s v="REG"/>
    <x v="0"/>
    <s v="NORMAL"/>
    <x v="4"/>
    <d v="2020-06-05T00:00:00"/>
    <d v="2020-07-09T00:00:00"/>
    <n v="480"/>
    <n v="22758"/>
    <n v="0"/>
    <n v="9.6975999999999996"/>
    <n v="21.2652"/>
    <n v="19.958400000000001"/>
    <x v="22"/>
  </r>
  <r>
    <n v="233760"/>
    <n v="2"/>
    <n v="1"/>
    <s v="233760-2-1"/>
    <s v="PDL0900-739-RCL-HIX"/>
    <s v="Excel Buena Park II, LP"/>
    <s v="HOLIDAY INN EXPRESS VALENCIA"/>
    <s v="Megan Marley"/>
    <s v=""/>
    <s v="Y"/>
    <n v="23"/>
    <n v="23"/>
    <x v="81"/>
    <x v="51"/>
    <d v="2020-08-21T00:00:00"/>
    <d v="2020-08-28T00:00:00"/>
    <s v="Y"/>
    <x v="0"/>
    <s v="REG"/>
    <x v="2"/>
    <s v="R&amp;D"/>
    <x v="2"/>
    <d v="2020-06-08T00:00:00"/>
    <m/>
    <n v="490.94"/>
    <n v="96063.26"/>
    <n v="0"/>
    <n v="8.1880000000000006"/>
    <n v="17.728400000000001"/>
    <n v="11.578200000000001"/>
    <x v="1"/>
  </r>
  <r>
    <n v="233760"/>
    <n v="3"/>
    <n v="1"/>
    <s v="233760-3-1"/>
    <s v="PDL0900-739-LCL-HIX"/>
    <s v="Excel Buena Park II, LP"/>
    <s v="HOLIDAY INN EXPRESS VALENCIA"/>
    <s v="Megan Marley"/>
    <s v=""/>
    <s v="Y"/>
    <n v="36"/>
    <n v="36"/>
    <x v="81"/>
    <x v="51"/>
    <d v="2020-08-21T00:00:00"/>
    <d v="2020-08-28T00:00:00"/>
    <s v="Y"/>
    <x v="0"/>
    <s v="REG"/>
    <x v="2"/>
    <s v="R&amp;D"/>
    <x v="2"/>
    <d v="2020-06-08T00:00:00"/>
    <m/>
    <n v="490.94"/>
    <n v="96063.26"/>
    <n v="0"/>
    <n v="12.816000000000001"/>
    <n v="27.748799999999999"/>
    <n v="18.122399999999999"/>
    <x v="1"/>
  </r>
  <r>
    <n v="233760"/>
    <n v="4"/>
    <n v="1"/>
    <s v="233760-4-1"/>
    <s v="PDL0500-3581-HIX"/>
    <s v="Excel Buena Park II, LP"/>
    <s v="HOLIDAY INN EXPRESS VALENCIA"/>
    <s v="Megan Marley"/>
    <s v=""/>
    <s v="Y"/>
    <n v="39"/>
    <n v="39"/>
    <x v="81"/>
    <x v="51"/>
    <d v="2020-08-21T00:00:00"/>
    <d v="2020-08-28T00:00:00"/>
    <s v="Y"/>
    <x v="0"/>
    <s v="REG"/>
    <x v="2"/>
    <s v="R&amp;D"/>
    <x v="4"/>
    <d v="2020-06-08T00:00:00"/>
    <m/>
    <n v="313"/>
    <n v="96063.26"/>
    <n v="0"/>
    <n v="24.858599999999999"/>
    <n v="22.826699999999999"/>
    <n v="12.967499999999999"/>
    <x v="1"/>
  </r>
  <r>
    <n v="233760"/>
    <n v="5"/>
    <n v="1"/>
    <s v="233760-5-1"/>
    <s v="LIB0200-2308-77"/>
    <s v="Excel Buena Park II, LP"/>
    <s v="HOLIDAY INN EXPRESS VALENCIA"/>
    <s v="Megan Marley"/>
    <s v=""/>
    <s v="Y"/>
    <n v="31"/>
    <n v="31"/>
    <x v="44"/>
    <x v="35"/>
    <d v="2020-08-21T00:00:00"/>
    <d v="2020-08-28T00:00:00"/>
    <s v="Y"/>
    <x v="1"/>
    <s v="REG"/>
    <x v="0"/>
    <s v="NORMAL"/>
    <x v="0"/>
    <d v="2020-06-08T00:00:00"/>
    <d v="2020-07-07T00:00:00"/>
    <n v="697"/>
    <n v="96063.26"/>
    <n v="0"/>
    <n v="13.4695"/>
    <n v="21.7"/>
    <n v="15.5"/>
    <x v="12"/>
  </r>
  <r>
    <n v="233761"/>
    <n v="1"/>
    <n v="1"/>
    <s v="233761-1-1"/>
    <s v="PDL0600-3733A-R-HIX"/>
    <s v="Excel Buena Park II, LP"/>
    <s v="HOLIDAY INN EXPRESS VALENCIA PUBLIC AREA"/>
    <s v="Megan Marley"/>
    <s v=""/>
    <s v="Y"/>
    <n v="1"/>
    <n v="1"/>
    <x v="47"/>
    <x v="35"/>
    <d v="2020-08-21T00:00:00"/>
    <d v="2020-08-28T00:00:00"/>
    <s v="Y"/>
    <x v="0"/>
    <s v="REG"/>
    <x v="2"/>
    <s v="R&amp;D"/>
    <x v="3"/>
    <d v="2020-06-08T00:00:00"/>
    <m/>
    <n v="842.45"/>
    <n v="25181.58"/>
    <n v="0"/>
    <n v="0.35"/>
    <n v="0.6744"/>
    <n v="0.35"/>
    <x v="12"/>
  </r>
  <r>
    <n v="233761"/>
    <n v="12"/>
    <n v="1"/>
    <s v="233761-12-1"/>
    <s v="PDL0900-732-68-BNQ-HIX"/>
    <s v="Excel Buena Park II, LP"/>
    <s v="HOLIDAY INN EXPRESS VALENCIA PUBLIC AREA"/>
    <s v="Megan Marley"/>
    <s v=""/>
    <s v="Y"/>
    <n v="2"/>
    <n v="2"/>
    <x v="47"/>
    <x v="35"/>
    <d v="2020-08-21T00:00:00"/>
    <d v="2020-08-28T00:00:00"/>
    <s v="Y"/>
    <x v="0"/>
    <s v="REG"/>
    <x v="2"/>
    <s v="R&amp;D"/>
    <x v="0"/>
    <d v="2020-06-08T00:00:00"/>
    <m/>
    <n v="963.62"/>
    <n v="25181.58"/>
    <n v="0"/>
    <n v="0.75"/>
    <n v="1.7108000000000001"/>
    <n v="0.8"/>
    <x v="12"/>
  </r>
  <r>
    <n v="233761"/>
    <n v="14"/>
    <n v="1"/>
    <s v="233761-14-1"/>
    <s v="PDL0600-3623-HIX"/>
    <s v="Excel Buena Park II, LP"/>
    <s v="HOLIDAY INN EXPRESS VALENCIA PUBLIC AREA"/>
    <s v="Megan Marley"/>
    <s v=""/>
    <s v="Y"/>
    <n v="1"/>
    <n v="1"/>
    <x v="47"/>
    <x v="35"/>
    <d v="2020-08-21T00:00:00"/>
    <d v="2020-08-28T00:00:00"/>
    <s v="Y"/>
    <x v="0"/>
    <s v="REG"/>
    <x v="2"/>
    <s v="R&amp;D"/>
    <x v="3"/>
    <d v="2020-06-08T00:00:00"/>
    <m/>
    <n v="0"/>
    <n v="25181.58"/>
    <n v="0"/>
    <n v="0.25"/>
    <n v="0.57499999999999996"/>
    <n v="0.25"/>
    <x v="12"/>
  </r>
  <r>
    <n v="233761"/>
    <n v="2"/>
    <n v="1"/>
    <s v="233761-2-1"/>
    <s v="PDL0600-3733A-L-HIX"/>
    <s v="Excel Buena Park II, LP"/>
    <s v="HOLIDAY INN EXPRESS VALENCIA PUBLIC AREA"/>
    <s v="Megan Marley"/>
    <s v=""/>
    <s v="Y"/>
    <n v="2"/>
    <n v="2"/>
    <x v="47"/>
    <x v="35"/>
    <d v="2020-08-21T00:00:00"/>
    <d v="2020-08-28T00:00:00"/>
    <s v="Y"/>
    <x v="0"/>
    <s v="REG"/>
    <x v="2"/>
    <s v="R&amp;D"/>
    <x v="3"/>
    <d v="2020-06-08T00:00:00"/>
    <m/>
    <n v="842.45"/>
    <n v="25181.58"/>
    <n v="0"/>
    <n v="0.7"/>
    <n v="1.3488"/>
    <n v="0.7"/>
    <x v="12"/>
  </r>
  <r>
    <n v="233761"/>
    <n v="3"/>
    <n v="1"/>
    <s v="233761-3-1"/>
    <s v="PDL0100-3623-RAF-HIX"/>
    <s v="Excel Buena Park II, LP"/>
    <s v="HOLIDAY INN EXPRESS VALENCIA PUBLIC AREA"/>
    <s v="Megan Marley"/>
    <s v=""/>
    <s v="Y"/>
    <n v="1"/>
    <n v="1"/>
    <x v="47"/>
    <x v="35"/>
    <d v="2020-08-21T00:00:00"/>
    <d v="2020-08-28T00:00:00"/>
    <s v="Y"/>
    <x v="0"/>
    <s v="REG"/>
    <x v="2"/>
    <s v="R&amp;D"/>
    <x v="0"/>
    <d v="2020-06-08T00:00:00"/>
    <m/>
    <n v="1066"/>
    <n v="25181.58"/>
    <n v="0"/>
    <n v="0.35"/>
    <n v="1.0429999999999999"/>
    <n v="0.5"/>
    <x v="12"/>
  </r>
  <r>
    <n v="233761"/>
    <n v="5"/>
    <n v="1"/>
    <s v="233761-5-1"/>
    <s v="PDL0500-3626-HIX"/>
    <s v="Excel Buena Park II, LP"/>
    <s v="HOLIDAY INN EXPRESS VALENCIA PUBLIC AREA"/>
    <s v="Megan Marley"/>
    <s v=""/>
    <s v="Y"/>
    <n v="4"/>
    <n v="4"/>
    <x v="47"/>
    <x v="35"/>
    <d v="2020-08-21T00:00:00"/>
    <d v="2020-08-28T00:00:00"/>
    <s v="Y"/>
    <x v="0"/>
    <s v="REG"/>
    <x v="2"/>
    <s v="R&amp;D"/>
    <x v="4"/>
    <d v="2020-06-08T00:00:00"/>
    <m/>
    <n v="469.76"/>
    <n v="25181.58"/>
    <n v="0"/>
    <n v="1.9576"/>
    <n v="3.1080000000000001"/>
    <n v="1.65"/>
    <x v="12"/>
  </r>
  <r>
    <n v="233761"/>
    <n v="6"/>
    <n v="1"/>
    <s v="233761-6-1"/>
    <s v="PDL0500-3625-HIX"/>
    <s v="Excel Buena Park II, LP"/>
    <s v="HOLIDAY INN EXPRESS VALENCIA PUBLIC AREA"/>
    <s v="Megan Marley"/>
    <s v=""/>
    <s v="Y"/>
    <n v="2"/>
    <n v="2"/>
    <x v="47"/>
    <x v="35"/>
    <d v="2020-08-21T00:00:00"/>
    <d v="2020-08-28T00:00:00"/>
    <s v="Y"/>
    <x v="0"/>
    <s v="REG"/>
    <x v="2"/>
    <s v="R&amp;D"/>
    <x v="4"/>
    <d v="2020-06-08T00:00:00"/>
    <m/>
    <n v="532.86"/>
    <n v="25181.58"/>
    <n v="0"/>
    <n v="0.9788"/>
    <n v="1.554"/>
    <n v="0.82499999999999996"/>
    <x v="12"/>
  </r>
  <r>
    <n v="233761"/>
    <n v="7"/>
    <n v="1"/>
    <s v="233761-7-1"/>
    <s v="PDL0100-3738-84-HIX"/>
    <s v="Excel Buena Park II, LP"/>
    <s v="HOLIDAY INN EXPRESS VALENCIA PUBLIC AREA"/>
    <s v="Megan Marley"/>
    <s v=""/>
    <s v="Y"/>
    <n v="2"/>
    <n v="2"/>
    <x v="47"/>
    <x v="35"/>
    <d v="2020-08-21T00:00:00"/>
    <d v="2020-08-28T00:00:00"/>
    <s v="Y"/>
    <x v="0"/>
    <s v="REG"/>
    <x v="2"/>
    <s v="R&amp;D"/>
    <x v="0"/>
    <d v="2020-06-08T00:00:00"/>
    <m/>
    <n v="869.74"/>
    <n v="25181.58"/>
    <n v="0"/>
    <n v="2.2995999999999999"/>
    <n v="1.8278000000000001"/>
    <n v="0.9"/>
    <x v="12"/>
  </r>
  <r>
    <n v="233762"/>
    <n v="10"/>
    <n v="1"/>
    <s v="233762-10-1"/>
    <s v="LIB0200-3460-LAF-CY-W.02"/>
    <s v="HOSPITALITY DEPOT LLC"/>
    <s v="COURTYARD BY MARRIOTT PENSACOLA"/>
    <s v="Megan Marley"/>
    <s v=""/>
    <s v="Y"/>
    <n v="41"/>
    <n v="41"/>
    <x v="26"/>
    <x v="23"/>
    <d v="2020-10-02T00:00:00"/>
    <d v="2020-10-05T00:00:00"/>
    <s v="Y"/>
    <x v="0"/>
    <s v="REG"/>
    <x v="0"/>
    <s v="NORMAL"/>
    <x v="0"/>
    <d v="2020-06-08T00:00:00"/>
    <m/>
    <n v="1194"/>
    <n v="194774.5"/>
    <n v="0"/>
    <n v="50.21434"/>
    <n v="67.445819999999998"/>
    <n v="55.466439999999999"/>
    <x v="7"/>
  </r>
  <r>
    <n v="233762"/>
    <n v="3"/>
    <n v="1"/>
    <s v="233762-3-1"/>
    <s v="LIB0600-3460-CY-W.02"/>
    <s v="HOSPITALITY DEPOT LLC"/>
    <s v="COURTYARD BY MARRIOTT PENSACOLA"/>
    <s v="Megan Marley"/>
    <s v=""/>
    <s v="Y"/>
    <n v="90"/>
    <n v="90"/>
    <x v="26"/>
    <x v="23"/>
    <d v="2020-10-02T00:00:00"/>
    <d v="2020-10-05T00:00:00"/>
    <s v="Y"/>
    <x v="0"/>
    <s v="REG"/>
    <x v="0"/>
    <s v="NORMAL"/>
    <x v="3"/>
    <d v="2020-06-08T00:00:00"/>
    <m/>
    <n v="232.5"/>
    <n v="194774.5"/>
    <n v="0"/>
    <n v="36.919800000000002"/>
    <n v="29.943000000000001"/>
    <n v="9.1287000000000003"/>
    <x v="7"/>
  </r>
  <r>
    <n v="233762"/>
    <n v="4"/>
    <n v="1"/>
    <s v="233762-4-1"/>
    <s v="LIB0500-3653-CY.01"/>
    <s v="HOSPITALITY DEPOT LLC"/>
    <s v="COURTYARD BY MARRIOTT PENSACOLA"/>
    <s v="Megan Marley"/>
    <s v=""/>
    <s v="Y"/>
    <n v="9"/>
    <n v="9"/>
    <x v="26"/>
    <x v="23"/>
    <d v="2020-10-02T00:00:00"/>
    <d v="2020-10-05T00:00:00"/>
    <s v="Y"/>
    <x v="0"/>
    <s v="REG"/>
    <x v="0"/>
    <s v="NORMAL"/>
    <x v="4"/>
    <d v="2020-06-08T00:00:00"/>
    <m/>
    <n v="467"/>
    <n v="194774.5"/>
    <n v="0"/>
    <n v="6.5366999999999997"/>
    <n v="3.86829"/>
    <n v="1.9854000000000001"/>
    <x v="7"/>
  </r>
  <r>
    <n v="233762"/>
    <n v="6"/>
    <n v="1"/>
    <s v="233762-6-1"/>
    <s v="LIB0500-3653A-CY.01"/>
    <s v="HOSPITALITY DEPOT LLC"/>
    <s v="COURTYARD BY MARRIOTT PENSACOLA"/>
    <s v="Megan Marley"/>
    <s v=""/>
    <s v="Y"/>
    <n v="27"/>
    <n v="27"/>
    <x v="26"/>
    <x v="23"/>
    <d v="2020-10-02T00:00:00"/>
    <d v="2020-10-05T00:00:00"/>
    <s v="Y"/>
    <x v="0"/>
    <s v="REG"/>
    <x v="0"/>
    <s v="NORMAL"/>
    <x v="4"/>
    <d v="2020-06-08T00:00:00"/>
    <m/>
    <n v="464"/>
    <n v="194774.5"/>
    <n v="0"/>
    <n v="19.610099999999999"/>
    <n v="11.60487"/>
    <n v="5.9561999999999999"/>
    <x v="7"/>
  </r>
  <r>
    <n v="233762"/>
    <n v="9"/>
    <n v="1"/>
    <s v="233762-9-1"/>
    <s v="LIB0200-3460-RAF-CY-W.02"/>
    <s v="HOSPITALITY DEPOT LLC"/>
    <s v="COURTYARD BY MARRIOTT PENSACOLA"/>
    <s v="Megan Marley"/>
    <s v=""/>
    <s v="Y"/>
    <n v="54"/>
    <n v="54"/>
    <x v="26"/>
    <x v="23"/>
    <d v="2020-10-02T00:00:00"/>
    <d v="2020-10-05T00:00:00"/>
    <s v="Y"/>
    <x v="0"/>
    <s v="REG"/>
    <x v="0"/>
    <s v="NORMAL"/>
    <x v="0"/>
    <d v="2020-06-08T00:00:00"/>
    <m/>
    <n v="1194"/>
    <n v="194774.5"/>
    <n v="0"/>
    <n v="66.135959999999997"/>
    <n v="88.83108"/>
    <n v="73.053359999999998"/>
    <x v="7"/>
  </r>
  <r>
    <n v="233763"/>
    <n v="2"/>
    <n v="1"/>
    <s v="233763-2-1"/>
    <s v="MRL0500-3791"/>
    <s v="Universal City Studios LLC"/>
    <s v="UNIVERSAL PROJECT P910 MODEL ROOM"/>
    <s v="Debbie Graham"/>
    <s v=""/>
    <s v="Y"/>
    <n v="1"/>
    <n v="1"/>
    <x v="58"/>
    <x v="39"/>
    <d v="2020-08-07T00:00:00"/>
    <d v="2020-08-14T00:00:00"/>
    <s v="Y"/>
    <x v="0"/>
    <s v="MRO"/>
    <x v="2"/>
    <s v="NORMAL"/>
    <x v="4"/>
    <d v="2020-06-08T00:00:00"/>
    <m/>
    <n v="698"/>
    <n v="3512.47"/>
    <n v="0"/>
    <n v="0.30880000000000002"/>
    <n v="0.64019999999999999"/>
    <n v="0.29959999999999998"/>
    <x v="15"/>
  </r>
  <r>
    <n v="233764"/>
    <n v="10"/>
    <n v="1"/>
    <s v="233764-10-1"/>
    <s v="LINPILL-18X18-KE-SD-HI-B3"/>
    <s v="Qualix"/>
    <s v="HOLIDAY INN POUGHKEEPSIE"/>
    <s v="Debbie Graham"/>
    <s v=""/>
    <s v="Y"/>
    <n v="1"/>
    <n v="1"/>
    <x v="59"/>
    <x v="18"/>
    <d v="2020-08-14T00:00:00"/>
    <d v="2020-08-21T00:00:00"/>
    <s v="Y"/>
    <x v="1"/>
    <s v="REG"/>
    <x v="2"/>
    <s v="PLANT3"/>
    <x v="1"/>
    <d v="2020-06-08T00:00:00"/>
    <d v="2020-06-19T00:00:00"/>
    <n v="0"/>
    <n v="23679.77"/>
    <n v="2"/>
    <n v="8.3750000000000005E-2"/>
    <m/>
    <m/>
    <x v="3"/>
  </r>
  <r>
    <n v="233764"/>
    <n v="11"/>
    <n v="1"/>
    <s v="233764-11-1"/>
    <s v="LIN0600-315-48-HI-B"/>
    <s v="Qualix"/>
    <s v="HOLIDAY INN POUGHKEEPSIE"/>
    <s v="Debbie Graham"/>
    <s v=""/>
    <s v="Y"/>
    <n v="2"/>
    <n v="2"/>
    <x v="59"/>
    <x v="18"/>
    <d v="2020-08-14T00:00:00"/>
    <d v="2020-08-21T00:00:00"/>
    <s v="Y"/>
    <x v="1"/>
    <s v="REG"/>
    <x v="2"/>
    <s v="PLANT3"/>
    <x v="3"/>
    <d v="2020-06-08T00:00:00"/>
    <d v="2020-06-19T00:00:00"/>
    <n v="356"/>
    <n v="23679.77"/>
    <n v="0"/>
    <m/>
    <n v="0.6"/>
    <n v="0.27660000000000001"/>
    <x v="3"/>
  </r>
  <r>
    <n v="233764"/>
    <n v="14"/>
    <n v="1"/>
    <s v="233764-14-1"/>
    <s v="LIN0600-318-HI-B"/>
    <s v="Qualix"/>
    <s v="HOLIDAY INN POUGHKEEPSIE"/>
    <s v="Debbie Graham"/>
    <s v=""/>
    <s v="Y"/>
    <n v="1"/>
    <n v="1"/>
    <x v="59"/>
    <x v="18"/>
    <d v="2020-08-14T00:00:00"/>
    <d v="2020-08-21T00:00:00"/>
    <s v="Y"/>
    <x v="1"/>
    <s v="REG"/>
    <x v="2"/>
    <s v="PLANT3"/>
    <x v="3"/>
    <d v="2020-06-08T00:00:00"/>
    <d v="2020-06-19T00:00:00"/>
    <n v="523"/>
    <n v="23679.77"/>
    <n v="0"/>
    <m/>
    <n v="0.36"/>
    <n v="0.13830000000000001"/>
    <x v="3"/>
  </r>
  <r>
    <n v="233764"/>
    <n v="16"/>
    <n v="1"/>
    <s v="233764-16-1"/>
    <s v="LIN0900-332-60-NA-GR-HI-B"/>
    <s v="Qualix"/>
    <s v="HOLIDAY INN POUGHKEEPSIE"/>
    <s v="Debbie Graham"/>
    <s v=""/>
    <s v="Y"/>
    <n v="1"/>
    <n v="1"/>
    <x v="59"/>
    <x v="18"/>
    <d v="2020-08-14T00:00:00"/>
    <d v="2020-08-21T00:00:00"/>
    <s v="Y"/>
    <x v="1"/>
    <s v="REG"/>
    <x v="2"/>
    <s v="PLANT3"/>
    <x v="0"/>
    <d v="2020-06-08T00:00:00"/>
    <d v="2020-06-19T00:00:00"/>
    <n v="3792"/>
    <n v="23679.77"/>
    <n v="0"/>
    <n v="0.2969"/>
    <n v="0.54620000000000002"/>
    <n v="0.30959999999999999"/>
    <x v="3"/>
  </r>
  <r>
    <n v="233764"/>
    <n v="17"/>
    <n v="1"/>
    <s v="233764-17-1"/>
    <s v="LIN0900-332-60-NA-GB-HI-B"/>
    <s v="Qualix"/>
    <s v="HOLIDAY INN POUGHKEEPSIE"/>
    <s v="Debbie Graham"/>
    <s v=""/>
    <s v="Y"/>
    <n v="1"/>
    <n v="1"/>
    <x v="59"/>
    <x v="18"/>
    <d v="2020-08-14T00:00:00"/>
    <d v="2020-08-21T00:00:00"/>
    <s v="Y"/>
    <x v="1"/>
    <s v="REG"/>
    <x v="2"/>
    <s v="PLANT3"/>
    <x v="0"/>
    <d v="2020-06-08T00:00:00"/>
    <d v="2020-06-19T00:00:00"/>
    <n v="0"/>
    <n v="23679.77"/>
    <n v="0"/>
    <n v="0.2969"/>
    <n v="0.54620000000000002"/>
    <n v="0.62770000000000004"/>
    <x v="3"/>
  </r>
  <r>
    <n v="233764"/>
    <n v="18"/>
    <n v="1"/>
    <s v="233764-18-1"/>
    <s v="LIN0900-332-60-NA-GL-HI-B"/>
    <s v="Qualix"/>
    <s v="HOLIDAY INN POUGHKEEPSIE"/>
    <s v="Debbie Graham"/>
    <s v=""/>
    <s v="Y"/>
    <n v="1"/>
    <n v="1"/>
    <x v="59"/>
    <x v="18"/>
    <d v="2020-08-14T00:00:00"/>
    <d v="2020-08-21T00:00:00"/>
    <s v="Y"/>
    <x v="1"/>
    <s v="REG"/>
    <x v="2"/>
    <s v="PLANT3"/>
    <x v="0"/>
    <d v="2020-06-08T00:00:00"/>
    <d v="2020-06-19T00:00:00"/>
    <n v="0"/>
    <n v="23679.77"/>
    <n v="0"/>
    <n v="0.2969"/>
    <n v="0.54620000000000002"/>
    <n v="0.57040000000000002"/>
    <x v="3"/>
  </r>
  <r>
    <n v="233764"/>
    <n v="19"/>
    <n v="1"/>
    <s v="233764-19-1"/>
    <s v="LINPILL-18X18-KE-SD-HI-B1"/>
    <s v="Qualix"/>
    <s v="HOLIDAY INN POUGHKEEPSIE"/>
    <s v="Debbie Graham"/>
    <s v=""/>
    <s v="Y"/>
    <n v="1"/>
    <n v="1"/>
    <x v="59"/>
    <x v="18"/>
    <d v="2020-08-14T00:00:00"/>
    <d v="2020-08-21T00:00:00"/>
    <s v="Y"/>
    <x v="1"/>
    <s v="REG"/>
    <x v="2"/>
    <s v="PLANT3"/>
    <x v="1"/>
    <d v="2020-06-08T00:00:00"/>
    <d v="2020-06-19T00:00:00"/>
    <n v="0"/>
    <n v="23679.77"/>
    <n v="0"/>
    <n v="8.3750000000000005E-2"/>
    <m/>
    <m/>
    <x v="3"/>
  </r>
  <r>
    <n v="233764"/>
    <n v="2"/>
    <n v="1"/>
    <s v="233764-2-1"/>
    <s v="LIN0500-311A-HI-B1"/>
    <s v="Qualix"/>
    <s v="HOLIDAY INN POUGHKEEPSIE"/>
    <s v="Debbie Graham"/>
    <s v=""/>
    <s v="Y"/>
    <n v="4"/>
    <n v="4"/>
    <x v="59"/>
    <x v="18"/>
    <d v="2020-08-14T00:00:00"/>
    <d v="2020-08-21T00:00:00"/>
    <s v="Y"/>
    <x v="1"/>
    <s v="REG"/>
    <x v="2"/>
    <s v="PLANT3"/>
    <x v="4"/>
    <d v="2020-06-08T00:00:00"/>
    <d v="2020-06-19T00:00:00"/>
    <n v="706"/>
    <n v="23679.77"/>
    <n v="0"/>
    <n v="2.0815999999999999"/>
    <n v="3.476"/>
    <n v="2.4371999999999998"/>
    <x v="3"/>
  </r>
  <r>
    <n v="233764"/>
    <n v="20"/>
    <n v="1"/>
    <s v="233764-20-1"/>
    <s v="LINPILL-18X18-KE-SD-HI-B2"/>
    <s v="Qualix"/>
    <s v="HOLIDAY INN POUGHKEEPSIE"/>
    <s v="Debbie Graham"/>
    <s v=""/>
    <s v="Y"/>
    <n v="1"/>
    <n v="1"/>
    <x v="59"/>
    <x v="18"/>
    <d v="2020-08-14T00:00:00"/>
    <d v="2020-08-21T00:00:00"/>
    <s v="Y"/>
    <x v="1"/>
    <s v="REG"/>
    <x v="2"/>
    <s v="PLANT3"/>
    <x v="1"/>
    <d v="2020-06-08T00:00:00"/>
    <d v="2020-06-19T00:00:00"/>
    <n v="0"/>
    <n v="23679.77"/>
    <n v="2"/>
    <n v="8.3750000000000005E-2"/>
    <m/>
    <m/>
    <x v="3"/>
  </r>
  <r>
    <n v="233764"/>
    <n v="21"/>
    <n v="1"/>
    <s v="233764-21-1"/>
    <s v="LINPILL-18X18-KE-SD-HI-B3"/>
    <s v="Qualix"/>
    <s v="HOLIDAY INN POUGHKEEPSIE"/>
    <s v="Debbie Graham"/>
    <s v=""/>
    <s v="Y"/>
    <n v="1"/>
    <n v="1"/>
    <x v="59"/>
    <x v="18"/>
    <d v="2020-08-14T00:00:00"/>
    <d v="2020-08-21T00:00:00"/>
    <s v="Y"/>
    <x v="1"/>
    <s v="REG"/>
    <x v="2"/>
    <s v="PLANT3"/>
    <x v="1"/>
    <d v="2020-06-08T00:00:00"/>
    <d v="2020-06-19T00:00:00"/>
    <n v="0"/>
    <n v="23679.77"/>
    <n v="2"/>
    <n v="8.3750000000000005E-2"/>
    <m/>
    <m/>
    <x v="3"/>
  </r>
  <r>
    <n v="233764"/>
    <n v="22"/>
    <n v="1"/>
    <s v="233764-22-1"/>
    <s v="LIN0600-334A-30-HI-B"/>
    <s v="Qualix"/>
    <s v="HOLIDAY INN POUGHKEEPSIE"/>
    <s v="Debbie Graham"/>
    <s v=""/>
    <s v="Y"/>
    <n v="1"/>
    <n v="1"/>
    <x v="59"/>
    <x v="18"/>
    <d v="2020-08-14T00:00:00"/>
    <d v="2020-08-21T00:00:00"/>
    <s v="Y"/>
    <x v="1"/>
    <s v="REG"/>
    <x v="2"/>
    <s v="PLANT3"/>
    <x v="3"/>
    <d v="2020-06-08T00:00:00"/>
    <d v="2020-06-19T00:00:00"/>
    <n v="435"/>
    <n v="23679.77"/>
    <n v="0"/>
    <n v="0.19739999999999999"/>
    <n v="0.32"/>
    <n v="0.1794"/>
    <x v="3"/>
  </r>
  <r>
    <n v="233764"/>
    <n v="3"/>
    <n v="1"/>
    <s v="233764-3-1"/>
    <s v="LIN3015-C-HI-B"/>
    <s v="Qualix"/>
    <s v="HOLIDAY INN POUGHKEEPSIE"/>
    <s v="Debbie Graham"/>
    <s v=""/>
    <s v="Y"/>
    <n v="4"/>
    <n v="4"/>
    <x v="59"/>
    <x v="18"/>
    <d v="2020-08-14T00:00:00"/>
    <d v="2020-08-21T00:00:00"/>
    <s v="Y"/>
    <x v="1"/>
    <s v="REG"/>
    <x v="2"/>
    <s v="PLANT3"/>
    <x v="4"/>
    <d v="2020-06-08T00:00:00"/>
    <d v="2020-06-19T00:00:00"/>
    <n v="851"/>
    <n v="23679.77"/>
    <n v="0"/>
    <n v="2.1695199999999999"/>
    <n v="7.5"/>
    <m/>
    <x v="3"/>
  </r>
  <r>
    <n v="233764"/>
    <n v="4"/>
    <n v="1"/>
    <s v="233764-4-1"/>
    <s v="LINPILL-20X12-KE-SD-HI-B"/>
    <s v="Qualix"/>
    <s v="HOLIDAY INN POUGHKEEPSIE"/>
    <s v="Debbie Graham"/>
    <s v=""/>
    <s v="Y"/>
    <n v="4"/>
    <n v="4"/>
    <x v="59"/>
    <x v="18"/>
    <d v="2020-08-14T00:00:00"/>
    <d v="2020-08-21T00:00:00"/>
    <s v="Y"/>
    <x v="1"/>
    <s v="REG"/>
    <x v="2"/>
    <s v="PLANT3"/>
    <x v="1"/>
    <d v="2020-06-08T00:00:00"/>
    <d v="2020-06-19T00:00:00"/>
    <n v="0"/>
    <n v="23679.77"/>
    <n v="0"/>
    <n v="0.51751999999999998"/>
    <m/>
    <m/>
    <x v="3"/>
  </r>
  <r>
    <n v="233764"/>
    <n v="6"/>
    <n v="1"/>
    <s v="233764-6-1"/>
    <s v="LIN0900-624B-61-LAF-HI"/>
    <s v="Qualix"/>
    <s v="HOLIDAY INN POUGHKEEPSIE"/>
    <s v="Debbie Graham"/>
    <s v=""/>
    <s v="Y"/>
    <n v="1"/>
    <n v="1"/>
    <x v="59"/>
    <x v="18"/>
    <d v="2020-08-14T00:00:00"/>
    <d v="2020-08-21T00:00:00"/>
    <s v="Y"/>
    <x v="1"/>
    <s v="REG"/>
    <x v="2"/>
    <s v="PLANT3"/>
    <x v="0"/>
    <d v="2020-06-08T00:00:00"/>
    <d v="2020-06-19T00:00:00"/>
    <n v="2254"/>
    <n v="23679.77"/>
    <n v="0"/>
    <n v="1.5246999999999999"/>
    <n v="0.75009999999999999"/>
    <n v="0.56520000000000004"/>
    <x v="3"/>
  </r>
  <r>
    <n v="233764"/>
    <n v="7"/>
    <n v="1"/>
    <s v="233764-7-1"/>
    <s v="LIN0900-624B-96.5-RCL-HI"/>
    <s v="Qualix"/>
    <s v="HOLIDAY INN POUGHKEEPSIE"/>
    <s v="Debbie Graham"/>
    <s v=""/>
    <s v="Y"/>
    <n v="1"/>
    <n v="1"/>
    <x v="59"/>
    <x v="18"/>
    <d v="2020-08-14T00:00:00"/>
    <d v="2020-08-21T00:00:00"/>
    <s v="Y"/>
    <x v="1"/>
    <s v="REG"/>
    <x v="2"/>
    <s v="PLANT3"/>
    <x v="0"/>
    <d v="2020-06-08T00:00:00"/>
    <d v="2020-06-19T00:00:00"/>
    <n v="0"/>
    <n v="23679.77"/>
    <n v="0"/>
    <n v="1.9073"/>
    <n v="0.79730000000000001"/>
    <n v="0.68120000000000003"/>
    <x v="3"/>
  </r>
  <r>
    <n v="233764"/>
    <n v="8"/>
    <n v="1"/>
    <s v="233764-8-1"/>
    <s v="LINPILL-18X18-KE-SD-HI-B1"/>
    <s v="Qualix"/>
    <s v="HOLIDAY INN POUGHKEEPSIE"/>
    <s v="Debbie Graham"/>
    <s v=""/>
    <s v="Y"/>
    <n v="1"/>
    <n v="1"/>
    <x v="59"/>
    <x v="18"/>
    <d v="2020-08-14T00:00:00"/>
    <d v="2020-08-21T00:00:00"/>
    <s v="Y"/>
    <x v="1"/>
    <s v="REG"/>
    <x v="2"/>
    <s v="PLANT3"/>
    <x v="1"/>
    <d v="2020-06-08T00:00:00"/>
    <d v="2020-06-19T00:00:00"/>
    <n v="0"/>
    <n v="23679.77"/>
    <n v="0"/>
    <n v="8.3750000000000005E-2"/>
    <m/>
    <m/>
    <x v="3"/>
  </r>
  <r>
    <n v="233764"/>
    <n v="9"/>
    <n v="1"/>
    <s v="233764-9-1"/>
    <s v="LINPILL-18X18-KE-SD-HI-B2"/>
    <s v="Qualix"/>
    <s v="HOLIDAY INN POUGHKEEPSIE"/>
    <s v="Debbie Graham"/>
    <s v=""/>
    <s v="Y"/>
    <n v="1"/>
    <n v="1"/>
    <x v="59"/>
    <x v="18"/>
    <d v="2020-08-14T00:00:00"/>
    <d v="2020-08-21T00:00:00"/>
    <s v="Y"/>
    <x v="1"/>
    <s v="REG"/>
    <x v="2"/>
    <s v="PLANT3"/>
    <x v="1"/>
    <d v="2020-06-08T00:00:00"/>
    <d v="2020-06-19T00:00:00"/>
    <n v="0"/>
    <n v="23679.77"/>
    <n v="2"/>
    <n v="8.3750000000000005E-2"/>
    <m/>
    <m/>
    <x v="3"/>
  </r>
  <r>
    <n v="233765"/>
    <n v="4"/>
    <n v="1"/>
    <s v="233765-4-1"/>
    <s v="LIB0200-2738"/>
    <s v="MARRIOTT INT'L-FAIRFIELD"/>
    <s v="70BE286 FFIS HAILEY SUN VALLEY"/>
    <s v="Erica Hollyfield"/>
    <s v=""/>
    <s v=""/>
    <n v="20"/>
    <n v="20"/>
    <x v="27"/>
    <x v="24"/>
    <d v="2020-10-30T00:00:00"/>
    <d v="2020-11-09T00:00:00"/>
    <s v="Y"/>
    <x v="1"/>
    <s v="REG"/>
    <x v="0"/>
    <s v="NORMAL"/>
    <x v="0"/>
    <d v="2020-06-09T00:00:00"/>
    <d v="2020-06-10T00:00:00"/>
    <n v="749.37"/>
    <n v="31839.119999999999"/>
    <n v="0"/>
    <n v="27.923999999999999"/>
    <n v="12.166"/>
    <n v="4.5860000000000003"/>
    <x v="8"/>
  </r>
  <r>
    <n v="233765"/>
    <n v="5"/>
    <n v="1"/>
    <s v="233765-5-1"/>
    <s v="LIBPILL-18X18KE-SD"/>
    <s v="MARRIOTT INT'L-FAIRFIELD"/>
    <s v="70BE286 FFIS HAILEY SUN VALLEY"/>
    <s v="Erica Hollyfield"/>
    <s v=""/>
    <s v=""/>
    <n v="40"/>
    <n v="40"/>
    <x v="27"/>
    <x v="24"/>
    <d v="2020-10-30T00:00:00"/>
    <d v="2020-11-09T00:00:00"/>
    <s v="Y"/>
    <x v="1"/>
    <s v="REG"/>
    <x v="0"/>
    <s v="NORMAL"/>
    <x v="1"/>
    <d v="2020-06-09T00:00:00"/>
    <d v="2020-06-10T00:00:00"/>
    <n v="0"/>
    <n v="31839.119999999999"/>
    <n v="0"/>
    <n v="2.68"/>
    <m/>
    <m/>
    <x v="8"/>
  </r>
  <r>
    <n v="233765"/>
    <n v="6"/>
    <n v="1"/>
    <s v="233765-6-1"/>
    <s v="LIBPILL-20X20KE-SD"/>
    <s v="MARRIOTT INT'L-FAIRFIELD"/>
    <s v="70BE286 FFIS HAILEY SUN VALLEY"/>
    <s v="Erica Hollyfield"/>
    <s v=""/>
    <s v=""/>
    <n v="40"/>
    <n v="40"/>
    <x v="27"/>
    <x v="24"/>
    <d v="2020-10-30T00:00:00"/>
    <d v="2020-11-09T00:00:00"/>
    <s v="Y"/>
    <x v="1"/>
    <s v="REG"/>
    <x v="0"/>
    <s v="NORMAL"/>
    <x v="1"/>
    <d v="2020-06-09T00:00:00"/>
    <d v="2020-06-10T00:00:00"/>
    <n v="0"/>
    <n v="31839.119999999999"/>
    <n v="0"/>
    <n v="2.8719999999999999"/>
    <m/>
    <m/>
    <x v="8"/>
  </r>
  <r>
    <n v="233765"/>
    <n v="7"/>
    <n v="1"/>
    <s v="233765-7-1"/>
    <s v="LIN3371-S"/>
    <s v="MARRIOTT INT'L-FAIRFIELD"/>
    <s v="70BE286 FFIS HAILEY SUN VALLEY"/>
    <s v="Erica Hollyfield"/>
    <s v=""/>
    <s v=""/>
    <n v="1"/>
    <n v="1"/>
    <x v="27"/>
    <x v="24"/>
    <d v="2020-10-30T00:00:00"/>
    <d v="2020-11-09T00:00:00"/>
    <s v="Y"/>
    <x v="1"/>
    <s v="REG"/>
    <x v="2"/>
    <s v="PLANT3"/>
    <x v="0"/>
    <d v="2020-06-09T00:00:00"/>
    <d v="2020-06-10T00:00:00"/>
    <n v="803.04"/>
    <n v="31839.119999999999"/>
    <n v="0"/>
    <n v="0.87324999999999997"/>
    <n v="0.8125"/>
    <n v="0.54325000000000001"/>
    <x v="8"/>
  </r>
  <r>
    <n v="233765"/>
    <n v="8"/>
    <n v="1"/>
    <s v="233765-8-1"/>
    <s v="PD-BANQUETTE"/>
    <s v="MARRIOTT INT'L-FAIRFIELD"/>
    <s v="70BE286 FFIS HAILEY SUN VALLEY"/>
    <s v="Erica Hollyfield"/>
    <s v=""/>
    <s v=""/>
    <n v="1"/>
    <n v="1"/>
    <x v="27"/>
    <x v="24"/>
    <d v="2020-10-30T00:00:00"/>
    <d v="2020-11-09T00:00:00"/>
    <s v="Y"/>
    <x v="0"/>
    <s v="REG"/>
    <x v="2"/>
    <s v="R&amp;D"/>
    <x v="0"/>
    <d v="2020-06-09T00:00:00"/>
    <m/>
    <n v="3981.14"/>
    <n v="31839.119999999999"/>
    <n v="0"/>
    <m/>
    <m/>
    <m/>
    <x v="8"/>
  </r>
  <r>
    <n v="233765"/>
    <n v="9"/>
    <n v="1"/>
    <s v="233765-9-1"/>
    <s v="LIN0900-526A-56-SA"/>
    <s v="MARRIOTT INT'L-FAIRFIELD"/>
    <s v="70BE286 FFIS HAILEY SUN VALLEY"/>
    <s v="Erica Hollyfield"/>
    <s v=""/>
    <s v=""/>
    <n v="4"/>
    <n v="4"/>
    <x v="27"/>
    <x v="24"/>
    <d v="2020-10-30T00:00:00"/>
    <d v="2020-11-09T00:00:00"/>
    <s v="Y"/>
    <x v="1"/>
    <s v="REG"/>
    <x v="2"/>
    <s v="PLANT3"/>
    <x v="0"/>
    <d v="2020-06-09T00:00:00"/>
    <d v="2020-06-10T00:00:00"/>
    <n v="548.71"/>
    <n v="31839.119999999999"/>
    <n v="0"/>
    <n v="1.204"/>
    <n v="4.2"/>
    <n v="1.2884"/>
    <x v="8"/>
  </r>
  <r>
    <n v="233766"/>
    <n v="2"/>
    <n v="1"/>
    <s v="233766-2-1"/>
    <s v="LIB0500-3653-CY.01"/>
    <s v="MARRIOTT INT'L COURTYARD"/>
    <s v="70BF230 CY HOUSTON KEMAH, TX"/>
    <s v="Erica Hollyfield"/>
    <s v=""/>
    <s v=""/>
    <n v="83"/>
    <n v="83"/>
    <x v="42"/>
    <x v="34"/>
    <d v="2020-08-28T00:00:00"/>
    <d v="2020-09-07T00:00:00"/>
    <s v="Y"/>
    <x v="1"/>
    <s v="REG"/>
    <x v="0"/>
    <s v="NORMAL"/>
    <x v="4"/>
    <d v="2020-06-09T00:00:00"/>
    <d v="2020-06-18T00:00:00"/>
    <n v="432.68"/>
    <n v="143632.26999999999"/>
    <n v="0"/>
    <n v="60.282899999999998"/>
    <n v="35.674230000000001"/>
    <n v="18.309799999999999"/>
    <x v="11"/>
  </r>
  <r>
    <n v="233766"/>
    <n v="3"/>
    <n v="1"/>
    <s v="233766-3-1"/>
    <s v="LIB0500-3653A-CY.01"/>
    <s v="MARRIOTT INT'L COURTYARD"/>
    <s v="70BF230 CY HOUSTON KEMAH, TX"/>
    <s v="Erica Hollyfield"/>
    <s v=""/>
    <s v=""/>
    <n v="45"/>
    <n v="45"/>
    <x v="42"/>
    <x v="34"/>
    <d v="2020-08-28T00:00:00"/>
    <d v="2020-09-07T00:00:00"/>
    <s v="Y"/>
    <x v="1"/>
    <s v="REG"/>
    <x v="0"/>
    <s v="NORMAL"/>
    <x v="4"/>
    <d v="2020-06-09T00:00:00"/>
    <d v="2020-06-18T00:00:00"/>
    <n v="429"/>
    <n v="143632.26999999999"/>
    <n v="0"/>
    <n v="32.683500000000002"/>
    <n v="19.341449999999998"/>
    <n v="9.9269999999999996"/>
    <x v="11"/>
  </r>
  <r>
    <n v="233766"/>
    <n v="5"/>
    <n v="1"/>
    <s v="233766-5-1"/>
    <s v="LIB0200-3460-LAF-WAL"/>
    <s v="MARRIOTT INT'L COURTYARD"/>
    <s v="70BF230 CY HOUSTON KEMAH, TX"/>
    <s v="Erica Hollyfield"/>
    <s v=""/>
    <s v=""/>
    <n v="16"/>
    <n v="16"/>
    <x v="22"/>
    <x v="18"/>
    <d v="2020-08-28T00:00:00"/>
    <d v="2020-09-07T00:00:00"/>
    <s v="Y"/>
    <x v="1"/>
    <s v="REG"/>
    <x v="0"/>
    <s v="NORMAL"/>
    <x v="0"/>
    <d v="2020-06-09T00:00:00"/>
    <d v="2020-06-18T00:00:00"/>
    <n v="1105"/>
    <n v="143632.26999999999"/>
    <n v="0"/>
    <n v="19.595839999999999"/>
    <n v="26.320319999999999"/>
    <n v="21.645440000000001"/>
    <x v="3"/>
  </r>
  <r>
    <n v="233766"/>
    <n v="6"/>
    <n v="1"/>
    <s v="233766-6-1"/>
    <s v="LIB0200-3460-RAF-WAL"/>
    <s v="MARRIOTT INT'L COURTYARD"/>
    <s v="70BF230 CY HOUSTON KEMAH, TX"/>
    <s v="Erica Hollyfield"/>
    <s v=""/>
    <s v=""/>
    <n v="13"/>
    <n v="13"/>
    <x v="43"/>
    <x v="18"/>
    <d v="2020-08-28T00:00:00"/>
    <d v="2020-09-07T00:00:00"/>
    <s v="Y"/>
    <x v="1"/>
    <s v="REG"/>
    <x v="0"/>
    <s v="NORMAL"/>
    <x v="0"/>
    <d v="2020-06-09T00:00:00"/>
    <d v="2020-06-18T00:00:00"/>
    <n v="1105"/>
    <n v="143632.26999999999"/>
    <n v="0"/>
    <n v="15.921620000000001"/>
    <n v="21.385259999999999"/>
    <n v="17.586919999999999"/>
    <x v="3"/>
  </r>
  <r>
    <n v="233766"/>
    <n v="7"/>
    <n v="1"/>
    <s v="233766-7-1"/>
    <s v="LIB0600-3460-CY-WAL"/>
    <s v="MARRIOTT INT'L COURTYARD"/>
    <s v="70BF230 CY HOUSTON KEMAH, TX"/>
    <s v="Erica Hollyfield"/>
    <s v=""/>
    <s v=""/>
    <n v="29"/>
    <n v="29"/>
    <x v="42"/>
    <x v="34"/>
    <d v="2020-08-28T00:00:00"/>
    <d v="2020-09-07T00:00:00"/>
    <s v="Y"/>
    <x v="1"/>
    <s v="REG"/>
    <x v="0"/>
    <s v="NORMAL"/>
    <x v="3"/>
    <d v="2020-06-09T00:00:00"/>
    <d v="2020-06-18T00:00:00"/>
    <n v="214.75"/>
    <n v="143632.26999999999"/>
    <n v="0"/>
    <n v="11.896380000000001"/>
    <n v="9.6483000000000008"/>
    <n v="2.9414699999999998"/>
    <x v="11"/>
  </r>
  <r>
    <n v="233767"/>
    <n v="10"/>
    <n v="1"/>
    <s v="233767-10-1"/>
    <s v="LIN0100-3170D-122"/>
    <s v="Bre Hotels &amp; Resorts HIS Clearwater"/>
    <s v="HIS CLEARWATER RENOVATION"/>
    <s v="Deanna Rapp"/>
    <s v=""/>
    <s v="Y"/>
    <n v="1"/>
    <n v="1"/>
    <x v="47"/>
    <x v="35"/>
    <d v="2020-08-21T00:00:00"/>
    <d v="2020-08-28T00:00:00"/>
    <s v="Y"/>
    <x v="0"/>
    <s v="REG"/>
    <x v="2"/>
    <s v="NORMAL"/>
    <x v="0"/>
    <d v="2020-06-09T00:00:00"/>
    <m/>
    <n v="2711.85"/>
    <n v="21285.51"/>
    <n v="0"/>
    <n v="0.93910000000000005"/>
    <n v="0.84450000000000003"/>
    <n v="0.65559999999999996"/>
    <x v="12"/>
  </r>
  <r>
    <n v="233767"/>
    <n v="11"/>
    <n v="1"/>
    <s v="233767-11-1"/>
    <s v="LINPILL-20X14KEW-SD-HMP-CS"/>
    <s v="Bre Hotels &amp; Resorts HIS Clearwater"/>
    <s v="HIS CLEARWATER RENOVATION"/>
    <s v="Deanna Rapp"/>
    <s v=""/>
    <s v="Y"/>
    <n v="3"/>
    <n v="3"/>
    <x v="47"/>
    <x v="35"/>
    <d v="2020-08-21T00:00:00"/>
    <d v="2020-08-28T00:00:00"/>
    <s v="Y"/>
    <x v="0"/>
    <s v="REG"/>
    <x v="2"/>
    <s v="NORMAL"/>
    <x v="1"/>
    <d v="2020-06-09T00:00:00"/>
    <m/>
    <n v="38.54"/>
    <n v="21285.51"/>
    <n v="0"/>
    <n v="0.47888999999999998"/>
    <m/>
    <m/>
    <x v="12"/>
  </r>
  <r>
    <n v="233767"/>
    <n v="12"/>
    <n v="1"/>
    <s v="233767-12-1"/>
    <s v="LIN0900-680-LAF-HMP-CS"/>
    <s v="Bre Hotels &amp; Resorts HIS Clearwater"/>
    <s v="HIS CLEARWATER RENOVATION"/>
    <s v="Deanna Rapp"/>
    <s v=""/>
    <s v="Y"/>
    <n v="1"/>
    <n v="1"/>
    <x v="47"/>
    <x v="35"/>
    <d v="2020-08-21T00:00:00"/>
    <d v="2020-08-28T00:00:00"/>
    <s v="Y"/>
    <x v="0"/>
    <s v="REG"/>
    <x v="2"/>
    <s v="NORMAL"/>
    <x v="0"/>
    <d v="2020-06-09T00:00:00"/>
    <m/>
    <n v="3405.89"/>
    <n v="21285.51"/>
    <n v="0"/>
    <n v="0.4143"/>
    <n v="0.92410000000000003"/>
    <n v="0.63149999999999995"/>
    <x v="12"/>
  </r>
  <r>
    <n v="233767"/>
    <n v="13"/>
    <n v="1"/>
    <s v="233767-13-1"/>
    <s v="LIN0900-680-RCL-HMP-CS"/>
    <s v="Bre Hotels &amp; Resorts HIS Clearwater"/>
    <s v="HIS CLEARWATER RENOVATION"/>
    <s v="Deanna Rapp"/>
    <s v=""/>
    <s v="Y"/>
    <n v="1"/>
    <n v="1"/>
    <x v="47"/>
    <x v="35"/>
    <d v="2020-08-21T00:00:00"/>
    <d v="2020-08-28T00:00:00"/>
    <s v="Y"/>
    <x v="0"/>
    <s v="REG"/>
    <x v="2"/>
    <s v="NORMAL"/>
    <x v="0"/>
    <d v="2020-06-09T00:00:00"/>
    <m/>
    <n v="0"/>
    <n v="21285.51"/>
    <n v="0"/>
    <n v="0.2276"/>
    <n v="0.57350000000000001"/>
    <n v="0.39"/>
    <x v="12"/>
  </r>
  <r>
    <n v="233767"/>
    <n v="14"/>
    <n v="1"/>
    <s v="233767-14-1"/>
    <s v="LIN0900-680-LCOR-HMP-CS"/>
    <s v="Bre Hotels &amp; Resorts HIS Clearwater"/>
    <s v="HIS CLEARWATER RENOVATION"/>
    <s v="Deanna Rapp"/>
    <s v=""/>
    <s v="Y"/>
    <n v="1"/>
    <n v="1"/>
    <x v="47"/>
    <x v="35"/>
    <d v="2020-08-21T00:00:00"/>
    <d v="2020-08-28T00:00:00"/>
    <s v="Y"/>
    <x v="0"/>
    <s v="REG"/>
    <x v="2"/>
    <s v="NORMAL"/>
    <x v="0"/>
    <d v="2020-06-09T00:00:00"/>
    <m/>
    <n v="0"/>
    <n v="21285.51"/>
    <n v="0"/>
    <n v="0.3846"/>
    <n v="0.89549999999999996"/>
    <n v="0.3805"/>
    <x v="12"/>
  </r>
  <r>
    <n v="233767"/>
    <n v="15"/>
    <n v="1"/>
    <s v="233767-15-1"/>
    <s v="LIN0100-3170D-76-HMP-CS"/>
    <s v="Bre Hotels &amp; Resorts HIS Clearwater"/>
    <s v="HIS CLEARWATER RENOVATION"/>
    <s v="Deanna Rapp"/>
    <s v=""/>
    <s v="Y"/>
    <n v="1"/>
    <n v="1"/>
    <x v="47"/>
    <x v="35"/>
    <d v="2020-08-21T00:00:00"/>
    <d v="2020-08-28T00:00:00"/>
    <s v="Y"/>
    <x v="0"/>
    <s v="REG"/>
    <x v="2"/>
    <s v="NORMAL"/>
    <x v="0"/>
    <d v="2020-06-09T00:00:00"/>
    <m/>
    <n v="1271.82"/>
    <n v="21285.51"/>
    <n v="0"/>
    <n v="1.5024999999999999"/>
    <n v="0.79869999999999997"/>
    <n v="0.41649999999999998"/>
    <x v="12"/>
  </r>
  <r>
    <n v="233767"/>
    <n v="16"/>
    <n v="1"/>
    <s v="233767-16-1"/>
    <s v="LINPILL-20X14KEW-SD-HMP-CS"/>
    <s v="Bre Hotels &amp; Resorts HIS Clearwater"/>
    <s v="HIS CLEARWATER RENOVATION"/>
    <s v="Deanna Rapp"/>
    <s v=""/>
    <s v="Y"/>
    <n v="2"/>
    <n v="2"/>
    <x v="47"/>
    <x v="35"/>
    <d v="2020-08-21T00:00:00"/>
    <d v="2020-08-28T00:00:00"/>
    <s v="Y"/>
    <x v="0"/>
    <s v="REG"/>
    <x v="2"/>
    <s v="NORMAL"/>
    <x v="1"/>
    <d v="2020-06-09T00:00:00"/>
    <m/>
    <n v="38.54"/>
    <n v="21285.51"/>
    <n v="0"/>
    <n v="0.31925999999999999"/>
    <m/>
    <m/>
    <x v="12"/>
  </r>
  <r>
    <n v="233767"/>
    <n v="17"/>
    <n v="1"/>
    <s v="233767-17-1"/>
    <s v="LIN0900-676-50-L-BNQ"/>
    <s v="Bre Hotels &amp; Resorts HIS Clearwater"/>
    <s v="HIS CLEARWATER RENOVATION"/>
    <s v="Deanna Rapp"/>
    <s v=""/>
    <s v="Y"/>
    <n v="1"/>
    <n v="1"/>
    <x v="47"/>
    <x v="35"/>
    <d v="2020-08-21T00:00:00"/>
    <d v="2020-08-28T00:00:00"/>
    <s v="Y"/>
    <x v="0"/>
    <s v="REG"/>
    <x v="2"/>
    <s v="NORMAL"/>
    <x v="0"/>
    <d v="2020-06-09T00:00:00"/>
    <m/>
    <n v="2013.36"/>
    <n v="21285.51"/>
    <n v="0"/>
    <n v="0.1923"/>
    <n v="0.54620000000000002"/>
    <n v="0.29320000000000002"/>
    <x v="12"/>
  </r>
  <r>
    <n v="233767"/>
    <n v="18"/>
    <n v="1"/>
    <s v="233767-18-1"/>
    <s v="LIN0900-676-50-R-BNQ"/>
    <s v="Bre Hotels &amp; Resorts HIS Clearwater"/>
    <s v="HIS CLEARWATER RENOVATION"/>
    <s v="Deanna Rapp"/>
    <s v=""/>
    <s v="Y"/>
    <n v="1"/>
    <n v="1"/>
    <x v="47"/>
    <x v="35"/>
    <d v="2020-08-21T00:00:00"/>
    <d v="2020-08-28T00:00:00"/>
    <s v="Y"/>
    <x v="0"/>
    <s v="REG"/>
    <x v="2"/>
    <s v="NORMAL"/>
    <x v="0"/>
    <d v="2020-06-09T00:00:00"/>
    <m/>
    <n v="0"/>
    <n v="21285.51"/>
    <n v="0"/>
    <n v="0.1923"/>
    <n v="0.54620000000000002"/>
    <n v="0.29320000000000002"/>
    <x v="12"/>
  </r>
  <r>
    <n v="233767"/>
    <n v="19"/>
    <n v="1"/>
    <s v="233767-19-1"/>
    <s v="LINPILL-14X14KEW-SD-HMP-CS"/>
    <s v="Bre Hotels &amp; Resorts HIS Clearwater"/>
    <s v="HIS CLEARWATER RENOVATION"/>
    <s v="Deanna Rapp"/>
    <s v=""/>
    <s v="Y"/>
    <n v="4"/>
    <n v="4"/>
    <x v="59"/>
    <x v="18"/>
    <d v="2020-08-21T00:00:00"/>
    <d v="2020-08-28T00:00:00"/>
    <s v="Y"/>
    <x v="0"/>
    <s v="REG"/>
    <x v="2"/>
    <s v="NORMAL"/>
    <x v="1"/>
    <d v="2020-06-09T00:00:00"/>
    <m/>
    <n v="30.43"/>
    <n v="21285.51"/>
    <n v="0"/>
    <n v="0.54700000000000004"/>
    <m/>
    <m/>
    <x v="3"/>
  </r>
  <r>
    <n v="233767"/>
    <n v="5"/>
    <n v="1"/>
    <s v="233767-5-1"/>
    <s v="LIN0600-3593-HMP-CS"/>
    <s v="Bre Hotels &amp; Resorts HIS Clearwater"/>
    <s v="HIS CLEARWATER RENOVATION"/>
    <s v="Deanna Rapp"/>
    <s v=""/>
    <s v="Y"/>
    <n v="5"/>
    <n v="5"/>
    <x v="47"/>
    <x v="35"/>
    <d v="2020-08-21T00:00:00"/>
    <d v="2020-08-28T00:00:00"/>
    <s v="Y"/>
    <x v="0"/>
    <s v="REG"/>
    <x v="2"/>
    <s v="NORMAL"/>
    <x v="3"/>
    <d v="2020-06-09T00:00:00"/>
    <m/>
    <n v="233.51"/>
    <n v="21285.51"/>
    <n v="0"/>
    <n v="0.63149999999999995"/>
    <n v="1.4730000000000001"/>
    <n v="0.65800000000000003"/>
    <x v="12"/>
  </r>
  <r>
    <n v="233767"/>
    <n v="6"/>
    <n v="1"/>
    <s v="233767-6-1"/>
    <s v="LIN0900-677-75-L-BNQ"/>
    <s v="Bre Hotels &amp; Resorts HIS Clearwater"/>
    <s v="HIS CLEARWATER RENOVATION"/>
    <s v="Deanna Rapp"/>
    <s v=""/>
    <s v="Y"/>
    <n v="1"/>
    <n v="1"/>
    <x v="47"/>
    <x v="35"/>
    <d v="2020-08-21T00:00:00"/>
    <d v="2020-08-28T00:00:00"/>
    <s v="Y"/>
    <x v="0"/>
    <s v="REG"/>
    <x v="2"/>
    <s v="NORMAL"/>
    <x v="0"/>
    <d v="2020-06-09T00:00:00"/>
    <m/>
    <n v="2050.89"/>
    <n v="21285.51"/>
    <n v="0"/>
    <n v="0.2253"/>
    <n v="0.61050000000000004"/>
    <n v="0.34399999999999997"/>
    <x v="12"/>
  </r>
  <r>
    <n v="233767"/>
    <n v="7"/>
    <n v="1"/>
    <s v="233767-7-1"/>
    <s v="LIN0900-677-75-R-BNQ"/>
    <s v="Bre Hotels &amp; Resorts HIS Clearwater"/>
    <s v="HIS CLEARWATER RENOVATION"/>
    <s v="Deanna Rapp"/>
    <s v=""/>
    <s v="Y"/>
    <n v="1"/>
    <n v="1"/>
    <x v="47"/>
    <x v="35"/>
    <d v="2020-08-21T00:00:00"/>
    <d v="2020-08-28T00:00:00"/>
    <s v="Y"/>
    <x v="0"/>
    <s v="REG"/>
    <x v="2"/>
    <s v="NORMAL"/>
    <x v="0"/>
    <d v="2020-06-09T00:00:00"/>
    <m/>
    <n v="0"/>
    <n v="21285.51"/>
    <n v="0"/>
    <n v="0.2253"/>
    <n v="0.61050000000000004"/>
    <n v="0.34399999999999997"/>
    <x v="12"/>
  </r>
  <r>
    <n v="233767"/>
    <n v="8"/>
    <n v="1"/>
    <s v="233767-8-1"/>
    <s v="LINPILL-14X14KEW-SD-HMP-CS"/>
    <s v="Bre Hotels &amp; Resorts HIS Clearwater"/>
    <s v="HIS CLEARWATER RENOVATION"/>
    <s v="Deanna Rapp"/>
    <s v=""/>
    <s v="Y"/>
    <n v="2"/>
    <n v="2"/>
    <x v="59"/>
    <x v="18"/>
    <d v="2020-08-21T00:00:00"/>
    <d v="2020-08-28T00:00:00"/>
    <s v="Y"/>
    <x v="0"/>
    <s v="REG"/>
    <x v="2"/>
    <s v="NORMAL"/>
    <x v="1"/>
    <d v="2020-06-09T00:00:00"/>
    <m/>
    <n v="34.35"/>
    <n v="21285.51"/>
    <n v="0"/>
    <n v="0.27350000000000002"/>
    <m/>
    <m/>
    <x v="3"/>
  </r>
  <r>
    <n v="233767"/>
    <n v="9"/>
    <n v="1"/>
    <s v="233767-9-1"/>
    <s v="LINPILL-14X14KEW-SD-HMP-CS"/>
    <s v="Bre Hotels &amp; Resorts HIS Clearwater"/>
    <s v="HIS CLEARWATER RENOVATION"/>
    <s v="Deanna Rapp"/>
    <s v=""/>
    <s v="Y"/>
    <n v="4"/>
    <n v="4"/>
    <x v="59"/>
    <x v="18"/>
    <d v="2020-08-21T00:00:00"/>
    <d v="2020-08-28T00:00:00"/>
    <s v="Y"/>
    <x v="0"/>
    <s v="REG"/>
    <x v="2"/>
    <s v="NORMAL"/>
    <x v="1"/>
    <d v="2020-06-09T00:00:00"/>
    <m/>
    <n v="37.700000000000003"/>
    <n v="21285.51"/>
    <n v="0"/>
    <n v="0.54700000000000004"/>
    <m/>
    <m/>
    <x v="3"/>
  </r>
  <r>
    <n v="233771"/>
    <n v="10"/>
    <n v="1"/>
    <s v="233771-10-1"/>
    <s v="PDL0900-765-64.5-L-BNQ-TRU"/>
    <s v="Hilton Supply Management"/>
    <s v="TRU NEW BUILD WARSAW IN 2020"/>
    <s v="Ellie Marlowe"/>
    <s v=""/>
    <s v=""/>
    <n v="1"/>
    <n v="1"/>
    <x v="47"/>
    <x v="35"/>
    <d v="2020-10-09T00:00:00"/>
    <d v="2020-10-15T00:00:00"/>
    <s v="Y"/>
    <x v="0"/>
    <s v="REG"/>
    <x v="2"/>
    <s v="R&amp;D"/>
    <x v="0"/>
    <d v="2020-06-09T00:00:00"/>
    <m/>
    <n v="3609.53"/>
    <n v="32167.16"/>
    <n v="0"/>
    <n v="1.0982000000000001"/>
    <n v="0.80369999999999997"/>
    <n v="0.52500000000000002"/>
    <x v="12"/>
  </r>
  <r>
    <n v="233771"/>
    <n v="11"/>
    <n v="1"/>
    <s v="233771-11-1"/>
    <s v="LINPILL-16X16KEW-SD"/>
    <s v="Hilton Supply Management"/>
    <s v="TRU NEW BUILD WARSAW IN 2020"/>
    <s v="Ellie Marlowe"/>
    <s v=""/>
    <s v=""/>
    <n v="3"/>
    <n v="3"/>
    <x v="59"/>
    <x v="18"/>
    <d v="2020-10-09T00:00:00"/>
    <d v="2020-10-15T00:00:00"/>
    <s v="Y"/>
    <x v="1"/>
    <s v="REG"/>
    <x v="2"/>
    <s v="PLANT3"/>
    <x v="1"/>
    <d v="2020-06-09T00:00:00"/>
    <d v="2020-06-23T00:00:00"/>
    <n v="36.130000000000003"/>
    <n v="32167.16"/>
    <n v="4"/>
    <n v="0.45600000000000002"/>
    <m/>
    <m/>
    <x v="3"/>
  </r>
  <r>
    <n v="233771"/>
    <n v="15"/>
    <n v="1"/>
    <s v="233771-15-1"/>
    <s v="PDL0900-767-47-NA-L-TRU"/>
    <s v="Hilton Supply Management"/>
    <s v="TRU NEW BUILD WARSAW IN 2020"/>
    <s v="Ellie Marlowe"/>
    <s v=""/>
    <s v=""/>
    <n v="2"/>
    <n v="2"/>
    <x v="47"/>
    <x v="35"/>
    <d v="2020-10-09T00:00:00"/>
    <d v="2020-10-15T00:00:00"/>
    <s v="Y"/>
    <x v="0"/>
    <s v="REG"/>
    <x v="2"/>
    <s v="R&amp;D"/>
    <x v="0"/>
    <d v="2020-06-09T00:00:00"/>
    <m/>
    <n v="1646.52"/>
    <n v="32167.16"/>
    <n v="0"/>
    <n v="1.3373999999999999"/>
    <n v="1.498"/>
    <n v="0.92"/>
    <x v="12"/>
  </r>
  <r>
    <n v="233771"/>
    <n v="16"/>
    <n v="1"/>
    <s v="233771-16-1"/>
    <s v="LINPILL-16X16KEW-SD"/>
    <s v="Hilton Supply Management"/>
    <s v="TRU NEW BUILD WARSAW IN 2020"/>
    <s v="Ellie Marlowe"/>
    <s v=""/>
    <s v=""/>
    <n v="2"/>
    <n v="2"/>
    <x v="47"/>
    <x v="35"/>
    <d v="2020-10-09T00:00:00"/>
    <d v="2020-10-15T00:00:00"/>
    <s v="Y"/>
    <x v="1"/>
    <s v="REG"/>
    <x v="2"/>
    <s v="PLANT3"/>
    <x v="1"/>
    <d v="2020-06-09T00:00:00"/>
    <d v="2020-06-23T00:00:00"/>
    <n v="36.130000000000003"/>
    <n v="32167.16"/>
    <n v="4"/>
    <n v="0.30399999999999999"/>
    <m/>
    <m/>
    <x v="12"/>
  </r>
  <r>
    <n v="233771"/>
    <n v="17"/>
    <n v="1"/>
    <s v="233771-17-1"/>
    <s v="LINPILL-16X12KIDW-SD"/>
    <s v="Hilton Supply Management"/>
    <s v="TRU NEW BUILD WARSAW IN 2020"/>
    <s v="Ellie Marlowe"/>
    <s v=""/>
    <s v=""/>
    <n v="2"/>
    <n v="2"/>
    <x v="47"/>
    <x v="35"/>
    <d v="2020-10-09T00:00:00"/>
    <d v="2020-10-15T00:00:00"/>
    <s v="Y"/>
    <x v="1"/>
    <s v="REG"/>
    <x v="2"/>
    <s v="PLANT3"/>
    <x v="1"/>
    <d v="2020-06-09T00:00:00"/>
    <d v="2020-06-23T00:00:00"/>
    <n v="40.869999999999997"/>
    <n v="32167.16"/>
    <n v="0"/>
    <n v="0.27226"/>
    <m/>
    <m/>
    <x v="12"/>
  </r>
  <r>
    <n v="233771"/>
    <n v="2"/>
    <n v="1"/>
    <s v="233771-2-1"/>
    <s v="PDL0600-3771-TRU"/>
    <s v="Hilton Supply Management"/>
    <s v="TRU NEW BUILD WARSAW IN 2020"/>
    <s v="Ellie Marlowe"/>
    <s v=""/>
    <s v=""/>
    <n v="5"/>
    <n v="5"/>
    <x v="47"/>
    <x v="35"/>
    <d v="2020-10-09T00:00:00"/>
    <d v="2020-10-15T00:00:00"/>
    <s v="Y"/>
    <x v="0"/>
    <s v="REG"/>
    <x v="2"/>
    <s v="R&amp;D"/>
    <x v="3"/>
    <d v="2020-06-09T00:00:00"/>
    <m/>
    <n v="158.53"/>
    <n v="32167.16"/>
    <n v="0"/>
    <n v="1.25"/>
    <n v="2.125"/>
    <n v="1.4"/>
    <x v="12"/>
  </r>
  <r>
    <n v="233771"/>
    <n v="20"/>
    <n v="1"/>
    <s v="233771-20-1"/>
    <s v="PDL0900-766-47-L-TRU"/>
    <s v="Hilton Supply Management"/>
    <s v="TRU NEW BUILD WARSAW IN 2020"/>
    <s v="Ellie Marlowe"/>
    <s v=""/>
    <s v=""/>
    <n v="1"/>
    <n v="1"/>
    <x v="47"/>
    <x v="35"/>
    <d v="2020-10-09T00:00:00"/>
    <d v="2020-10-15T00:00:00"/>
    <s v="Y"/>
    <x v="0"/>
    <s v="REG"/>
    <x v="2"/>
    <s v="R&amp;D"/>
    <x v="0"/>
    <d v="2020-06-09T00:00:00"/>
    <m/>
    <n v="3935.24"/>
    <n v="32167.16"/>
    <n v="0"/>
    <n v="1.0585"/>
    <n v="0.79400000000000004"/>
    <n v="0.48"/>
    <x v="12"/>
  </r>
  <r>
    <n v="233771"/>
    <n v="21"/>
    <n v="1"/>
    <s v="233771-21-1"/>
    <s v="LINPILL-20X20KEW-SD"/>
    <s v="Hilton Supply Management"/>
    <s v="TRU NEW BUILD WARSAW IN 2020"/>
    <s v="Ellie Marlowe"/>
    <s v=""/>
    <s v=""/>
    <n v="3"/>
    <n v="3"/>
    <x v="47"/>
    <x v="35"/>
    <d v="2020-10-09T00:00:00"/>
    <d v="2020-10-15T00:00:00"/>
    <s v="Y"/>
    <x v="1"/>
    <s v="REG"/>
    <x v="2"/>
    <s v="PLANT3"/>
    <x v="1"/>
    <d v="2020-06-09T00:00:00"/>
    <d v="2020-06-23T00:00:00"/>
    <n v="42.87"/>
    <n v="32167.16"/>
    <n v="4"/>
    <n v="0.54749999999999999"/>
    <m/>
    <m/>
    <x v="12"/>
  </r>
  <r>
    <n v="233771"/>
    <n v="22"/>
    <n v="1"/>
    <s v="233771-22-1"/>
    <s v="LINPILL-16X16KEW-SD"/>
    <s v="Hilton Supply Management"/>
    <s v="TRU NEW BUILD WARSAW IN 2020"/>
    <s v="Ellie Marlowe"/>
    <s v=""/>
    <s v=""/>
    <n v="2"/>
    <n v="2"/>
    <x v="47"/>
    <x v="35"/>
    <d v="2020-10-09T00:00:00"/>
    <d v="2020-10-15T00:00:00"/>
    <s v="Y"/>
    <x v="1"/>
    <s v="REG"/>
    <x v="2"/>
    <s v="PLANT3"/>
    <x v="1"/>
    <d v="2020-06-09T00:00:00"/>
    <d v="2020-06-23T00:00:00"/>
    <n v="36.130000000000003"/>
    <n v="32167.16"/>
    <n v="4"/>
    <n v="0.30399999999999999"/>
    <m/>
    <m/>
    <x v="12"/>
  </r>
  <r>
    <n v="233771"/>
    <n v="23"/>
    <n v="1"/>
    <s v="233771-23-1"/>
    <s v="PDL10202-HUB-TRU"/>
    <s v="Hilton Supply Management"/>
    <s v="TRU NEW BUILD WARSAW IN 2020"/>
    <s v="Ellie Marlowe"/>
    <s v=""/>
    <s v=""/>
    <n v="1"/>
    <n v="1"/>
    <x v="47"/>
    <x v="35"/>
    <d v="2020-10-09T00:00:00"/>
    <d v="2020-10-15T00:00:00"/>
    <s v="Y"/>
    <x v="0"/>
    <s v="REG"/>
    <x v="2"/>
    <s v="R&amp;D"/>
    <x v="4"/>
    <d v="2020-06-09T00:00:00"/>
    <m/>
    <n v="2294.52"/>
    <n v="32167.16"/>
    <n v="0"/>
    <n v="0.90629999999999999"/>
    <n v="2.5"/>
    <n v="1.5625"/>
    <x v="12"/>
  </r>
  <r>
    <n v="233771"/>
    <n v="24"/>
    <n v="1"/>
    <s v="233771-24-1"/>
    <s v="PDL10202-HUB-TRU"/>
    <s v="Hilton Supply Management"/>
    <s v="TRU NEW BUILD WARSAW IN 2020"/>
    <s v="Ellie Marlowe"/>
    <s v=""/>
    <s v=""/>
    <n v="1"/>
    <n v="1"/>
    <x v="47"/>
    <x v="35"/>
    <d v="2020-10-09T00:00:00"/>
    <d v="2020-10-15T00:00:00"/>
    <s v="Y"/>
    <x v="0"/>
    <s v="REG"/>
    <x v="2"/>
    <s v="R&amp;D"/>
    <x v="4"/>
    <d v="2020-06-09T00:00:00"/>
    <m/>
    <n v="2294.52"/>
    <n v="32167.16"/>
    <n v="0"/>
    <n v="0.90629999999999999"/>
    <n v="2.5"/>
    <n v="1.5625"/>
    <x v="12"/>
  </r>
  <r>
    <n v="233771"/>
    <n v="25"/>
    <n v="1"/>
    <s v="233771-25-1"/>
    <s v="PDL10202-HUB-TRU"/>
    <s v="Hilton Supply Management"/>
    <s v="TRU NEW BUILD WARSAW IN 2020"/>
    <s v="Ellie Marlowe"/>
    <s v=""/>
    <s v=""/>
    <n v="1"/>
    <n v="1"/>
    <x v="47"/>
    <x v="35"/>
    <d v="2020-10-09T00:00:00"/>
    <d v="2020-10-15T00:00:00"/>
    <s v="Y"/>
    <x v="0"/>
    <s v="REG"/>
    <x v="2"/>
    <s v="R&amp;D"/>
    <x v="4"/>
    <d v="2020-06-09T00:00:00"/>
    <m/>
    <n v="2294.52"/>
    <n v="32167.16"/>
    <n v="0"/>
    <n v="0.90629999999999999"/>
    <n v="2.5"/>
    <n v="1.5625"/>
    <x v="12"/>
  </r>
  <r>
    <n v="233771"/>
    <n v="26"/>
    <n v="1"/>
    <s v="233771-26-1"/>
    <s v="LINPILL-18X18KEW-SD"/>
    <s v="Hilton Supply Management"/>
    <s v="TRU NEW BUILD WARSAW IN 2020"/>
    <s v="Ellie Marlowe"/>
    <s v=""/>
    <s v=""/>
    <n v="3"/>
    <n v="3"/>
    <x v="47"/>
    <x v="35"/>
    <d v="2020-10-09T00:00:00"/>
    <d v="2020-10-15T00:00:00"/>
    <s v="Y"/>
    <x v="1"/>
    <s v="REG"/>
    <x v="2"/>
    <s v="PLANT3"/>
    <x v="1"/>
    <d v="2020-06-09T00:00:00"/>
    <d v="2020-06-23T00:00:00"/>
    <n v="41.04"/>
    <n v="32167.16"/>
    <n v="0"/>
    <n v="0.41325000000000001"/>
    <m/>
    <m/>
    <x v="12"/>
  </r>
  <r>
    <n v="233771"/>
    <n v="27"/>
    <n v="1"/>
    <s v="233771-27-1"/>
    <s v="PDL0900-765-64.5-C-BNQ-TRU"/>
    <s v="Hilton Supply Management"/>
    <s v="TRU NEW BUILD WARSAW IN 2020"/>
    <s v="Ellie Marlowe"/>
    <s v=""/>
    <s v=""/>
    <n v="2"/>
    <n v="2"/>
    <x v="47"/>
    <x v="35"/>
    <d v="2020-10-09T00:00:00"/>
    <d v="2020-10-15T00:00:00"/>
    <s v="Y"/>
    <x v="0"/>
    <s v="REG"/>
    <x v="2"/>
    <s v="R&amp;D"/>
    <x v="0"/>
    <d v="2020-06-09T00:00:00"/>
    <m/>
    <n v="0"/>
    <n v="32167.16"/>
    <n v="0"/>
    <n v="2.1964000000000001"/>
    <n v="1.6073999999999999"/>
    <n v="1.05"/>
    <x v="12"/>
  </r>
  <r>
    <n v="233771"/>
    <n v="28"/>
    <n v="1"/>
    <s v="233771-28-1"/>
    <s v="PDL0900-765-64.5-R-BNQ-TRU"/>
    <s v="Hilton Supply Management"/>
    <s v="TRU NEW BUILD WARSAW IN 2020"/>
    <s v="Ellie Marlowe"/>
    <s v=""/>
    <s v=""/>
    <n v="1"/>
    <n v="1"/>
    <x v="47"/>
    <x v="35"/>
    <d v="2020-10-09T00:00:00"/>
    <d v="2020-10-15T00:00:00"/>
    <s v="Y"/>
    <x v="0"/>
    <s v="REG"/>
    <x v="2"/>
    <s v="R&amp;D"/>
    <x v="0"/>
    <d v="2020-06-09T00:00:00"/>
    <m/>
    <n v="0"/>
    <n v="32167.16"/>
    <n v="0"/>
    <n v="1.0982000000000001"/>
    <n v="0.80369999999999997"/>
    <n v="0.52500000000000002"/>
    <x v="12"/>
  </r>
  <r>
    <n v="233771"/>
    <n v="29"/>
    <n v="1"/>
    <s v="233771-29-1"/>
    <s v="PDL0900-767-COR-R-TRU"/>
    <s v="Hilton Supply Management"/>
    <s v="TRU NEW BUILD WARSAW IN 2020"/>
    <s v="Ellie Marlowe"/>
    <s v=""/>
    <s v=""/>
    <n v="2"/>
    <n v="2"/>
    <x v="47"/>
    <x v="35"/>
    <d v="2020-10-09T00:00:00"/>
    <d v="2020-10-15T00:00:00"/>
    <s v="Y"/>
    <x v="0"/>
    <s v="REG"/>
    <x v="2"/>
    <s v="R&amp;D"/>
    <x v="0"/>
    <d v="2020-06-09T00:00:00"/>
    <m/>
    <n v="0"/>
    <n v="32167.16"/>
    <n v="0"/>
    <n v="1.2736000000000001"/>
    <n v="1.2918000000000001"/>
    <n v="0.84"/>
    <x v="12"/>
  </r>
  <r>
    <n v="233771"/>
    <n v="3"/>
    <n v="1"/>
    <s v="233771-3-1"/>
    <s v="PDL0900-679-116-BNQ-TRU"/>
    <s v="Hilton Supply Management"/>
    <s v="TRU NEW BUILD WARSAW IN 2020"/>
    <s v="Ellie Marlowe"/>
    <s v=""/>
    <s v=""/>
    <n v="2"/>
    <n v="2"/>
    <x v="47"/>
    <x v="35"/>
    <d v="2020-10-09T00:00:00"/>
    <d v="2020-10-15T00:00:00"/>
    <s v="Y"/>
    <x v="0"/>
    <s v="REG"/>
    <x v="2"/>
    <s v="R&amp;D"/>
    <x v="0"/>
    <d v="2020-06-09T00:00:00"/>
    <m/>
    <n v="1553.72"/>
    <n v="32167.16"/>
    <n v="0"/>
    <n v="4.4770000000000003"/>
    <n v="3.125"/>
    <n v="1.95"/>
    <x v="12"/>
  </r>
  <r>
    <n v="233771"/>
    <n v="30"/>
    <n v="1"/>
    <s v="233771-30-1"/>
    <s v="PDL0900-766-47-NA-C-TRU"/>
    <s v="Hilton Supply Management"/>
    <s v="TRU NEW BUILD WARSAW IN 2020"/>
    <s v="Ellie Marlowe"/>
    <s v=""/>
    <s v=""/>
    <n v="2"/>
    <n v="2"/>
    <x v="47"/>
    <x v="35"/>
    <d v="2020-10-09T00:00:00"/>
    <d v="2020-10-15T00:00:00"/>
    <s v="Y"/>
    <x v="0"/>
    <s v="REG"/>
    <x v="2"/>
    <s v="R&amp;D"/>
    <x v="0"/>
    <d v="2020-06-09T00:00:00"/>
    <m/>
    <n v="0"/>
    <n v="32167.16"/>
    <n v="0"/>
    <n v="1.9898"/>
    <n v="1.52"/>
    <n v="0.92"/>
    <x v="12"/>
  </r>
  <r>
    <n v="233771"/>
    <n v="31"/>
    <n v="1"/>
    <s v="233771-31-1"/>
    <s v="PDL0900-766-COR-TRU"/>
    <s v="Hilton Supply Management"/>
    <s v="TRU NEW BUILD WARSAW IN 2020"/>
    <s v="Ellie Marlowe"/>
    <s v=""/>
    <s v=""/>
    <n v="1"/>
    <n v="1"/>
    <x v="47"/>
    <x v="35"/>
    <d v="2020-10-09T00:00:00"/>
    <d v="2020-10-15T00:00:00"/>
    <s v="Y"/>
    <x v="0"/>
    <s v="REG"/>
    <x v="2"/>
    <s v="R&amp;D"/>
    <x v="0"/>
    <d v="2020-06-09T00:00:00"/>
    <m/>
    <n v="0"/>
    <n v="32167.16"/>
    <n v="0"/>
    <n v="0.63680000000000003"/>
    <n v="0.64600000000000002"/>
    <n v="0.42"/>
    <x v="12"/>
  </r>
  <r>
    <n v="233771"/>
    <n v="32"/>
    <n v="1"/>
    <s v="233771-32-1"/>
    <s v="PDL0900-766-47-R-TRU"/>
    <s v="Hilton Supply Management"/>
    <s v="TRU NEW BUILD WARSAW IN 2020"/>
    <s v="Ellie Marlowe"/>
    <s v=""/>
    <s v=""/>
    <n v="1"/>
    <n v="1"/>
    <x v="47"/>
    <x v="35"/>
    <d v="2020-10-09T00:00:00"/>
    <d v="2020-10-15T00:00:00"/>
    <s v="Y"/>
    <x v="0"/>
    <s v="REG"/>
    <x v="2"/>
    <s v="R&amp;D"/>
    <x v="0"/>
    <d v="2020-06-09T00:00:00"/>
    <m/>
    <n v="0"/>
    <n v="32167.16"/>
    <n v="0"/>
    <n v="1.0585"/>
    <n v="0.79400000000000004"/>
    <n v="0.48"/>
    <x v="12"/>
  </r>
  <r>
    <n v="233771"/>
    <n v="4"/>
    <n v="1"/>
    <s v="233771-4-1"/>
    <s v="LINPILL-20X20KEW-SD"/>
    <s v="Hilton Supply Management"/>
    <s v="TRU NEW BUILD WARSAW IN 2020"/>
    <s v="Ellie Marlowe"/>
    <s v=""/>
    <s v=""/>
    <n v="4"/>
    <n v="4"/>
    <x v="47"/>
    <x v="35"/>
    <d v="2020-10-09T00:00:00"/>
    <d v="2020-10-15T00:00:00"/>
    <s v="Y"/>
    <x v="1"/>
    <s v="REG"/>
    <x v="2"/>
    <s v="PLANT3"/>
    <x v="1"/>
    <d v="2020-06-09T00:00:00"/>
    <d v="2020-06-23T00:00:00"/>
    <n v="32.979999999999997"/>
    <n v="32167.16"/>
    <n v="4"/>
    <n v="0.73"/>
    <m/>
    <m/>
    <x v="12"/>
  </r>
  <r>
    <n v="233771"/>
    <n v="7"/>
    <n v="1"/>
    <s v="233771-7-1"/>
    <s v="LINPILL-16X12KIDW-SD"/>
    <s v="Hilton Supply Management"/>
    <s v="TRU NEW BUILD WARSAW IN 2020"/>
    <s v="Ellie Marlowe"/>
    <s v=""/>
    <s v=""/>
    <n v="4"/>
    <n v="4"/>
    <x v="47"/>
    <x v="35"/>
    <d v="2020-10-09T00:00:00"/>
    <d v="2020-10-15T00:00:00"/>
    <s v="Y"/>
    <x v="1"/>
    <s v="REG"/>
    <x v="2"/>
    <s v="PLANT3"/>
    <x v="1"/>
    <d v="2020-06-09T00:00:00"/>
    <d v="2020-06-23T00:00:00"/>
    <n v="32.07"/>
    <n v="32167.16"/>
    <n v="0"/>
    <n v="0.54452"/>
    <m/>
    <m/>
    <x v="12"/>
  </r>
  <r>
    <n v="233771"/>
    <n v="9"/>
    <n v="1"/>
    <s v="233771-9-1"/>
    <s v="LINPILL-16X12KIDW-SD"/>
    <s v="Hilton Supply Management"/>
    <s v="TRU NEW BUILD WARSAW IN 2020"/>
    <s v="Ellie Marlowe"/>
    <s v=""/>
    <s v=""/>
    <n v="3"/>
    <n v="3"/>
    <x v="47"/>
    <x v="35"/>
    <d v="2020-10-09T00:00:00"/>
    <d v="2020-10-15T00:00:00"/>
    <s v="Y"/>
    <x v="1"/>
    <s v="REG"/>
    <x v="2"/>
    <s v="PLANT3"/>
    <x v="1"/>
    <d v="2020-06-09T00:00:00"/>
    <d v="2020-06-23T00:00:00"/>
    <n v="40.869999999999997"/>
    <n v="32167.16"/>
    <n v="0"/>
    <n v="0.40838999999999998"/>
    <m/>
    <m/>
    <x v="12"/>
  </r>
  <r>
    <n v="233772"/>
    <n v="1"/>
    <n v="1"/>
    <s v="233772-1-1"/>
    <s v="LIN0900-377-CIS"/>
    <s v="COUNTRY INN &amp; SUITES BY CARLSON"/>
    <s v="COUNTRY INN &amp; SUITES- ST PETERS, MO"/>
    <s v="Deanna Rapp"/>
    <s v=""/>
    <s v="Y"/>
    <n v="1"/>
    <n v="1"/>
    <x v="94"/>
    <x v="14"/>
    <d v="2020-09-08T00:00:00"/>
    <d v="2020-09-15T00:00:00"/>
    <s v="Y"/>
    <x v="1"/>
    <s v="REG"/>
    <x v="2"/>
    <s v="PLANT3"/>
    <x v="3"/>
    <d v="2020-06-09T00:00:00"/>
    <d v="2020-07-08T00:00:00"/>
    <n v="1339"/>
    <n v="6316.63"/>
    <n v="0"/>
    <n v="1.9782500000000001"/>
    <n v="2.1875"/>
    <m/>
    <x v="2"/>
  </r>
  <r>
    <n v="233772"/>
    <n v="2"/>
    <n v="1"/>
    <s v="233772-2-1"/>
    <s v="LINPILL-18X18KE-SD-PS-113"/>
    <s v="COUNTRY INN &amp; SUITES BY CARLSON"/>
    <s v="COUNTRY INN &amp; SUITES- ST PETERS, MO"/>
    <s v="Deanna Rapp"/>
    <s v=""/>
    <s v="Y"/>
    <n v="2"/>
    <n v="2"/>
    <x v="94"/>
    <x v="14"/>
    <d v="2020-09-08T00:00:00"/>
    <d v="2020-09-15T00:00:00"/>
    <s v="Y"/>
    <x v="1"/>
    <s v="REG"/>
    <x v="2"/>
    <s v="PLANT3"/>
    <x v="1"/>
    <d v="2020-06-09T00:00:00"/>
    <d v="2020-07-08T00:00:00"/>
    <n v="39"/>
    <n v="6316.63"/>
    <n v="0"/>
    <n v="0.16750000000000001"/>
    <m/>
    <m/>
    <x v="2"/>
  </r>
  <r>
    <n v="233772"/>
    <n v="3"/>
    <n v="1"/>
    <s v="233772-3-1"/>
    <s v="LIB0700-697-CIS"/>
    <s v="COUNTRY INN &amp; SUITES BY CARLSON"/>
    <s v="COUNTRY INN &amp; SUITES- ST PETERS, MO"/>
    <s v="Deanna Rapp"/>
    <s v=""/>
    <s v="Y"/>
    <n v="1"/>
    <n v="1"/>
    <x v="94"/>
    <x v="14"/>
    <d v="2020-09-08T00:00:00"/>
    <d v="2020-09-15T00:00:00"/>
    <s v="Y"/>
    <x v="1"/>
    <s v="REG"/>
    <x v="0"/>
    <s v="NORMAL"/>
    <x v="4"/>
    <d v="2020-06-09T00:00:00"/>
    <d v="2020-07-08T00:00:00"/>
    <n v="484"/>
    <n v="6316.63"/>
    <n v="0"/>
    <n v="0.4335"/>
    <n v="0.6169"/>
    <n v="0.38"/>
    <x v="2"/>
  </r>
  <r>
    <n v="233772"/>
    <n v="4"/>
    <n v="1"/>
    <s v="233772-4-1"/>
    <s v="LER0810-320BLK"/>
    <s v="COUNTRY INN &amp; SUITES BY CARLSON"/>
    <s v="COUNTRY INN &amp; SUITES- ST PETERS, MO"/>
    <s v="Deanna Rapp"/>
    <s v=""/>
    <s v="Y"/>
    <n v="10"/>
    <n v="10"/>
    <x v="94"/>
    <x v="14"/>
    <d v="2020-09-08T00:00:00"/>
    <d v="2020-09-15T00:00:00"/>
    <s v="Y"/>
    <x v="1"/>
    <s v="REG"/>
    <x v="0"/>
    <s v="NORMAL"/>
    <x v="5"/>
    <d v="2020-06-09T00:00:00"/>
    <d v="2020-07-08T00:00:00"/>
    <n v="181"/>
    <n v="6316.63"/>
    <n v="0"/>
    <m/>
    <m/>
    <m/>
    <x v="2"/>
  </r>
  <r>
    <n v="233772"/>
    <n v="5"/>
    <n v="1"/>
    <s v="233772-5-1"/>
    <s v="LIN0900-316-CIS"/>
    <s v="COUNTRY INN &amp; SUITES BY CARLSON"/>
    <s v="COUNTRY INN &amp; SUITES- ST PETERS, MO"/>
    <s v="Deanna Rapp"/>
    <s v=""/>
    <s v="Y"/>
    <n v="1"/>
    <n v="1"/>
    <x v="94"/>
    <x v="14"/>
    <d v="2020-09-08T00:00:00"/>
    <d v="2020-09-15T00:00:00"/>
    <s v="Y"/>
    <x v="1"/>
    <s v="REG"/>
    <x v="2"/>
    <s v="PLANT3"/>
    <x v="0"/>
    <d v="2020-06-09T00:00:00"/>
    <d v="2020-07-08T00:00:00"/>
    <n v="1180"/>
    <n v="6316.63"/>
    <n v="0"/>
    <n v="1.1041300000000001"/>
    <n v="1.85"/>
    <m/>
    <x v="2"/>
  </r>
  <r>
    <n v="233774"/>
    <n v="1"/>
    <n v="1"/>
    <s v="233774-1-1"/>
    <s v="LIN0100-1920-LSOF"/>
    <s v="APOLLO DESIGNS, LLC"/>
    <s v="CANDLEWOOD SUITES"/>
    <s v="Debbie Graham"/>
    <s v=""/>
    <s v="Y"/>
    <n v="1"/>
    <n v="1"/>
    <x v="39"/>
    <x v="26"/>
    <d v="2020-08-14T00:00:00"/>
    <d v="2020-08-21T00:00:00"/>
    <s v="Y"/>
    <x v="1"/>
    <s v="REG"/>
    <x v="2"/>
    <s v="PLANT3"/>
    <x v="0"/>
    <d v="2020-06-09T00:00:00"/>
    <d v="2020-06-20T00:00:00"/>
    <n v="1688"/>
    <n v="2070.06"/>
    <n v="0"/>
    <n v="1.1472599999999999"/>
    <n v="1.5625"/>
    <m/>
    <x v="10"/>
  </r>
  <r>
    <n v="233774"/>
    <n v="2"/>
    <n v="1"/>
    <s v="233774-2-1"/>
    <s v="LIN0100-1920-RCH"/>
    <s v="APOLLO DESIGNS, LLC"/>
    <s v="CANDLEWOOD SUITES"/>
    <s v="Debbie Graham"/>
    <s v=""/>
    <s v="Y"/>
    <n v="1"/>
    <n v="1"/>
    <x v="39"/>
    <x v="26"/>
    <d v="2020-08-14T00:00:00"/>
    <d v="2020-08-21T00:00:00"/>
    <s v="Y"/>
    <x v="1"/>
    <s v="REG"/>
    <x v="2"/>
    <s v="PLANT3"/>
    <x v="0"/>
    <d v="2020-06-09T00:00:00"/>
    <d v="2020-06-20T00:00:00"/>
    <n v="0"/>
    <n v="2070.06"/>
    <n v="0"/>
    <n v="1.1472599999999999"/>
    <n v="1.5625"/>
    <m/>
    <x v="10"/>
  </r>
  <r>
    <n v="233775"/>
    <n v="1"/>
    <n v="1"/>
    <s v="233775-1-1"/>
    <s v="LER0800-320-HIX-GREEN"/>
    <s v="Carver &amp; Associates"/>
    <s v="HOLIDAY INN EXPRESS"/>
    <s v="Megan Marley"/>
    <s v=""/>
    <s v=""/>
    <n v="1"/>
    <n v="1"/>
    <x v="30"/>
    <x v="26"/>
    <d v="2020-08-14T00:00:00"/>
    <d v="2020-08-21T00:00:00"/>
    <s v="Y"/>
    <x v="1"/>
    <s v="REG"/>
    <x v="0"/>
    <s v="NORMAL"/>
    <x v="5"/>
    <d v="2020-06-09T00:00:00"/>
    <d v="2020-07-02T00:00:00"/>
    <n v="168.5"/>
    <n v="483.5"/>
    <n v="0"/>
    <m/>
    <m/>
    <m/>
    <x v="10"/>
  </r>
  <r>
    <n v="233775"/>
    <n v="2"/>
    <n v="1"/>
    <s v="233775-2-1"/>
    <s v="LIB7455-C"/>
    <s v="Carver &amp; Associates"/>
    <s v="HOLIDAY INN EXPRESS"/>
    <s v="Megan Marley"/>
    <s v=""/>
    <s v=""/>
    <n v="1"/>
    <n v="1"/>
    <x v="39"/>
    <x v="26"/>
    <d v="2020-08-14T00:00:00"/>
    <d v="2020-08-21T00:00:00"/>
    <s v="Y"/>
    <x v="1"/>
    <s v="REG"/>
    <x v="0"/>
    <s v="NORMAL"/>
    <x v="4"/>
    <d v="2020-06-09T00:00:00"/>
    <d v="2020-07-02T00:00:00"/>
    <n v="315"/>
    <n v="483.5"/>
    <n v="0"/>
    <n v="0.34959499999999999"/>
    <n v="0.43753500000000001"/>
    <n v="0.107625"/>
    <x v="10"/>
  </r>
  <r>
    <n v="233776"/>
    <n v="1"/>
    <n v="1"/>
    <s v="233776-1-1"/>
    <s v="LIB0200-2054"/>
    <s v="HOTEL DEVELOPMENT SERVICE"/>
    <s v="COURTYARD MARRIOTT"/>
    <s v="Deanna Rapp"/>
    <s v="Y"/>
    <s v=""/>
    <n v="89"/>
    <n v="89"/>
    <x v="148"/>
    <x v="22"/>
    <d v="2021-01-06T00:00:00"/>
    <d v="2021-01-11T00:00:00"/>
    <s v="Y"/>
    <x v="0"/>
    <s v="REG"/>
    <x v="0"/>
    <s v="NORMAL"/>
    <x v="0"/>
    <d v="2020-06-09T00:00:00"/>
    <m/>
    <n v="880.85"/>
    <n v="186490.83"/>
    <n v="0"/>
    <n v="91.731854999999996"/>
    <n v="93.45"/>
    <n v="46.753034999999997"/>
    <x v="6"/>
  </r>
  <r>
    <n v="233776"/>
    <n v="11"/>
    <n v="1"/>
    <s v="233776-11-1"/>
    <s v="LER0800-349-CY2"/>
    <s v="HOTEL DEVELOPMENT SERVICE"/>
    <s v="COURTYARD MARRIOTT"/>
    <s v="Deanna Rapp"/>
    <s v="Y"/>
    <s v=""/>
    <n v="144"/>
    <n v="144"/>
    <x v="148"/>
    <x v="22"/>
    <d v="2021-01-06T00:00:00"/>
    <d v="2021-01-11T00:00:00"/>
    <s v="Y"/>
    <x v="0"/>
    <s v="REG"/>
    <x v="0"/>
    <s v="NORMAL"/>
    <x v="5"/>
    <d v="2020-06-09T00:00:00"/>
    <m/>
    <n v="157.08000000000001"/>
    <n v="186490.83"/>
    <n v="0"/>
    <m/>
    <m/>
    <m/>
    <x v="6"/>
  </r>
  <r>
    <n v="233776"/>
    <n v="2"/>
    <n v="1"/>
    <s v="233776-2-1"/>
    <s v="LIBPILL-200-2054"/>
    <s v="HOTEL DEVELOPMENT SERVICE"/>
    <s v="COURTYARD MARRIOTT"/>
    <s v="Deanna Rapp"/>
    <s v="Y"/>
    <s v=""/>
    <n v="89"/>
    <n v="89"/>
    <x v="148"/>
    <x v="22"/>
    <d v="2021-01-06T00:00:00"/>
    <d v="2021-01-11T00:00:00"/>
    <s v="Y"/>
    <x v="0"/>
    <s v="REG"/>
    <x v="0"/>
    <s v="NORMAL"/>
    <x v="1"/>
    <d v="2020-06-09T00:00:00"/>
    <m/>
    <n v="49.03"/>
    <n v="186490.83"/>
    <n v="0"/>
    <n v="17.8979"/>
    <m/>
    <m/>
    <x v="6"/>
  </r>
  <r>
    <n v="233776"/>
    <n v="3"/>
    <n v="1"/>
    <s v="233776-3-1"/>
    <s v="LIBPILL-18X14KEW"/>
    <s v="HOTEL DEVELOPMENT SERVICE"/>
    <s v="COURTYARD MARRIOTT"/>
    <s v="Deanna Rapp"/>
    <s v="Y"/>
    <s v=""/>
    <n v="89"/>
    <n v="89"/>
    <x v="148"/>
    <x v="22"/>
    <d v="2021-01-06T00:00:00"/>
    <d v="2021-01-11T00:00:00"/>
    <s v="Y"/>
    <x v="0"/>
    <s v="REG"/>
    <x v="0"/>
    <s v="NORMAL"/>
    <x v="1"/>
    <d v="2020-06-09T00:00:00"/>
    <m/>
    <n v="28.75"/>
    <n v="186490.83"/>
    <n v="0"/>
    <n v="10.8224"/>
    <m/>
    <m/>
    <x v="6"/>
  </r>
  <r>
    <n v="233776"/>
    <n v="4"/>
    <n v="1"/>
    <s v="233776-4-1"/>
    <s v="LIBPILL-17X13KEW"/>
    <s v="HOTEL DEVELOPMENT SERVICE"/>
    <s v="COURTYARD MARRIOTT"/>
    <s v="Deanna Rapp"/>
    <s v="Y"/>
    <s v=""/>
    <n v="89"/>
    <n v="89"/>
    <x v="148"/>
    <x v="22"/>
    <d v="2021-01-06T00:00:00"/>
    <d v="2021-01-11T00:00:00"/>
    <s v="Y"/>
    <x v="0"/>
    <s v="REG"/>
    <x v="0"/>
    <s v="NORMAL"/>
    <x v="1"/>
    <d v="2020-06-09T00:00:00"/>
    <m/>
    <n v="20.91"/>
    <n v="186490.83"/>
    <n v="0"/>
    <n v="9.2114999999999991"/>
    <m/>
    <m/>
    <x v="6"/>
  </r>
  <r>
    <n v="233776"/>
    <n v="5"/>
    <n v="1"/>
    <s v="233776-5-1"/>
    <s v="LIB0600-2054"/>
    <s v="HOTEL DEVELOPMENT SERVICE"/>
    <s v="COURTYARD MARRIOTT"/>
    <s v="Deanna Rapp"/>
    <s v="Y"/>
    <s v=""/>
    <n v="89"/>
    <n v="89"/>
    <x v="148"/>
    <x v="22"/>
    <d v="2021-01-06T00:00:00"/>
    <d v="2021-01-11T00:00:00"/>
    <s v="Y"/>
    <x v="0"/>
    <s v="REG"/>
    <x v="0"/>
    <s v="NORMAL"/>
    <x v="3"/>
    <d v="2020-06-09T00:00:00"/>
    <m/>
    <n v="175.14"/>
    <n v="186490.83"/>
    <n v="0"/>
    <n v="33.651789999999998"/>
    <n v="13.38204"/>
    <n v="8.3170500000000001"/>
    <x v="6"/>
  </r>
  <r>
    <n v="233776"/>
    <n v="6"/>
    <n v="1"/>
    <s v="233776-6-1"/>
    <s v="LIB0500-2054"/>
    <s v="HOTEL DEVELOPMENT SERVICE"/>
    <s v="COURTYARD MARRIOTT"/>
    <s v="Deanna Rapp"/>
    <s v="Y"/>
    <s v=""/>
    <n v="70"/>
    <n v="70"/>
    <x v="148"/>
    <x v="22"/>
    <d v="2021-01-06T00:00:00"/>
    <d v="2021-01-11T00:00:00"/>
    <s v="Y"/>
    <x v="0"/>
    <s v="REG"/>
    <x v="0"/>
    <s v="NORMAL"/>
    <x v="4"/>
    <d v="2020-06-09T00:00:00"/>
    <m/>
    <n v="380.69"/>
    <n v="186490.83"/>
    <n v="0"/>
    <n v="28.972999999999999"/>
    <n v="58.8"/>
    <n v="35.28"/>
    <x v="6"/>
  </r>
  <r>
    <n v="233776"/>
    <n v="7"/>
    <n v="1"/>
    <s v="233776-7-1"/>
    <s v="LIBPILL-18X14KEW"/>
    <s v="HOTEL DEVELOPMENT SERVICE"/>
    <s v="COURTYARD MARRIOTT"/>
    <s v="Deanna Rapp"/>
    <s v="Y"/>
    <s v=""/>
    <n v="70"/>
    <n v="70"/>
    <x v="148"/>
    <x v="22"/>
    <d v="2021-01-06T00:00:00"/>
    <d v="2021-01-11T00:00:00"/>
    <s v="Y"/>
    <x v="0"/>
    <s v="REG"/>
    <x v="0"/>
    <s v="NORMAL"/>
    <x v="1"/>
    <d v="2020-06-09T00:00:00"/>
    <m/>
    <n v="28.56"/>
    <n v="186490.83"/>
    <n v="0"/>
    <n v="8.5120000000000005"/>
    <m/>
    <m/>
    <x v="6"/>
  </r>
  <r>
    <n v="233776"/>
    <n v="8"/>
    <n v="1"/>
    <s v="233776-8-1"/>
    <s v="LIB0600-2055"/>
    <s v="HOTEL DEVELOPMENT SERVICE"/>
    <s v="COURTYARD MARRIOTT"/>
    <s v="Deanna Rapp"/>
    <s v="Y"/>
    <s v=""/>
    <n v="70"/>
    <n v="70"/>
    <x v="148"/>
    <x v="22"/>
    <d v="2021-01-06T00:00:00"/>
    <d v="2021-01-11T00:00:00"/>
    <s v="Y"/>
    <x v="0"/>
    <s v="REG"/>
    <x v="0"/>
    <s v="NORMAL"/>
    <x v="3"/>
    <d v="2020-06-09T00:00:00"/>
    <m/>
    <n v="176.08"/>
    <n v="186490.83"/>
    <n v="0"/>
    <n v="21.224"/>
    <n v="25.5486"/>
    <n v="6.1225500000000004"/>
    <x v="6"/>
  </r>
  <r>
    <n v="233776"/>
    <n v="9"/>
    <n v="1"/>
    <s v="233776-9-1"/>
    <s v="LIB0500-2052"/>
    <s v="HOTEL DEVELOPMENT SERVICE"/>
    <s v="COURTYARD MARRIOTT"/>
    <s v="Deanna Rapp"/>
    <s v="Y"/>
    <s v=""/>
    <n v="16"/>
    <n v="16"/>
    <x v="148"/>
    <x v="22"/>
    <d v="2021-01-06T00:00:00"/>
    <d v="2021-01-11T00:00:00"/>
    <s v="Y"/>
    <x v="0"/>
    <s v="REG"/>
    <x v="0"/>
    <s v="NORMAL"/>
    <x v="4"/>
    <d v="2020-06-09T00:00:00"/>
    <m/>
    <n v="316.94"/>
    <n v="186490.83"/>
    <n v="0"/>
    <n v="7.4813599999999996"/>
    <n v="8.4"/>
    <n v="5.5994400000000004"/>
    <x v="6"/>
  </r>
  <r>
    <n v="233777"/>
    <n v="1"/>
    <n v="1"/>
    <s v="233777-1-1"/>
    <s v="LIN0500-2331"/>
    <s v="Pinnacle Whitebridge Rd LLC"/>
    <s v="HOLIDAY INN EXPRESS I-40 WHITEBRIDGE RD"/>
    <s v="Megan Marley"/>
    <s v="Y"/>
    <s v=""/>
    <n v="4"/>
    <n v="4"/>
    <x v="58"/>
    <x v="39"/>
    <d v="2020-08-07T00:00:00"/>
    <d v="2020-08-14T00:00:00"/>
    <s v="Y"/>
    <x v="0"/>
    <s v="REG"/>
    <x v="2"/>
    <s v="NORMAL"/>
    <x v="4"/>
    <d v="2020-06-09T00:00:00"/>
    <m/>
    <n v="410"/>
    <n v="15907.5"/>
    <n v="0"/>
    <n v="2.2400000000000002"/>
    <n v="3.556"/>
    <n v="1.778"/>
    <x v="15"/>
  </r>
  <r>
    <n v="233777"/>
    <n v="2"/>
    <n v="1"/>
    <s v="233777-2-1"/>
    <s v="LIN0100-2330-96"/>
    <s v="Pinnacle Whitebridge Rd LLC"/>
    <s v="HOLIDAY INN EXPRESS I-40 WHITEBRIDGE RD"/>
    <s v="Megan Marley"/>
    <s v="Y"/>
    <s v=""/>
    <n v="2"/>
    <n v="2"/>
    <x v="58"/>
    <x v="39"/>
    <d v="2020-08-07T00:00:00"/>
    <d v="2020-08-14T00:00:00"/>
    <s v="Y"/>
    <x v="0"/>
    <s v="REG"/>
    <x v="2"/>
    <s v="NORMAL"/>
    <x v="0"/>
    <d v="2020-06-09T00:00:00"/>
    <m/>
    <n v="1108"/>
    <n v="15907.5"/>
    <n v="0"/>
    <n v="2"/>
    <n v="2.8332600000000001"/>
    <n v="1.41676"/>
    <x v="15"/>
  </r>
  <r>
    <n v="233777"/>
    <n v="5"/>
    <n v="1"/>
    <s v="233777-5-1"/>
    <s v="LIB0700-1383"/>
    <s v="Pinnacle Whitebridge Rd LLC"/>
    <s v="HOLIDAY INN EXPRESS I-40 WHITEBRIDGE RD"/>
    <s v="Megan Marley"/>
    <s v="Y"/>
    <s v=""/>
    <n v="6"/>
    <n v="6"/>
    <x v="58"/>
    <x v="39"/>
    <d v="2020-08-07T00:00:00"/>
    <d v="2020-08-14T00:00:00"/>
    <s v="Y"/>
    <x v="0"/>
    <s v="REG"/>
    <x v="0"/>
    <s v="NORMAL"/>
    <x v="4"/>
    <d v="2020-06-09T00:00:00"/>
    <m/>
    <n v="268"/>
    <n v="15907.5"/>
    <n v="0"/>
    <n v="3.03138"/>
    <n v="3.3"/>
    <n v="0.88458000000000003"/>
    <x v="15"/>
  </r>
  <r>
    <n v="233777"/>
    <n v="6"/>
    <n v="1"/>
    <s v="233777-6-1"/>
    <s v="LIN0900-397-72"/>
    <s v="Pinnacle Whitebridge Rd LLC"/>
    <s v="HOLIDAY INN EXPRESS I-40 WHITEBRIDGE RD"/>
    <s v="Megan Marley"/>
    <s v="Y"/>
    <s v=""/>
    <n v="3"/>
    <n v="3"/>
    <x v="58"/>
    <x v="39"/>
    <d v="2020-08-07T00:00:00"/>
    <d v="2020-08-14T00:00:00"/>
    <s v="Y"/>
    <x v="0"/>
    <s v="REG"/>
    <x v="2"/>
    <s v="NORMAL"/>
    <x v="0"/>
    <d v="2020-06-09T00:00:00"/>
    <m/>
    <n v="1335"/>
    <n v="15907.5"/>
    <n v="0"/>
    <n v="4.8"/>
    <n v="3.95025"/>
    <n v="1.9751399999999999"/>
    <x v="15"/>
  </r>
  <r>
    <n v="233778"/>
    <n v="12"/>
    <n v="1"/>
    <s v="233778-12-1"/>
    <s v="LIN0900-613-TBL"/>
    <s v="Hampton Danville"/>
    <s v="HAMPTON INN"/>
    <s v="Debbie Graham"/>
    <s v=""/>
    <s v="Y"/>
    <n v="1"/>
    <n v="1"/>
    <x v="43"/>
    <x v="18"/>
    <d v="2020-08-28T00:00:00"/>
    <d v="2020-08-31T00:00:00"/>
    <s v="Y"/>
    <x v="1"/>
    <s v="REG"/>
    <x v="2"/>
    <s v="PLANT3"/>
    <x v="2"/>
    <d v="2020-06-09T00:00:00"/>
    <d v="2020-06-25T00:00:00"/>
    <n v="0"/>
    <n v="26797.95"/>
    <n v="0"/>
    <m/>
    <m/>
    <m/>
    <x v="3"/>
  </r>
  <r>
    <n v="233778"/>
    <n v="13"/>
    <n v="1"/>
    <s v="233778-13-1"/>
    <s v="LINPILL-14X14KEW-SD-HMP-CS"/>
    <s v="Hampton Danville"/>
    <s v="HAMPTON INN"/>
    <s v="Debbie Graham"/>
    <s v=""/>
    <s v="Y"/>
    <n v="2"/>
    <n v="2"/>
    <x v="43"/>
    <x v="18"/>
    <d v="2020-08-28T00:00:00"/>
    <d v="2020-08-31T00:00:00"/>
    <s v="Y"/>
    <x v="1"/>
    <s v="REG"/>
    <x v="2"/>
    <s v="PLANT3"/>
    <x v="1"/>
    <d v="2020-06-09T00:00:00"/>
    <d v="2020-06-25T00:00:00"/>
    <n v="34.35"/>
    <n v="26797.95"/>
    <n v="0"/>
    <n v="0.27350000000000002"/>
    <m/>
    <m/>
    <x v="3"/>
  </r>
  <r>
    <n v="233778"/>
    <n v="14"/>
    <n v="1"/>
    <s v="233778-14-1"/>
    <s v="LINPILL-14X14KEW-SD-HMP-CS"/>
    <s v="Hampton Danville"/>
    <s v="HAMPTON INN"/>
    <s v="Debbie Graham"/>
    <s v=""/>
    <s v="Y"/>
    <n v="2"/>
    <n v="2"/>
    <x v="43"/>
    <x v="18"/>
    <d v="2020-08-28T00:00:00"/>
    <d v="2020-08-31T00:00:00"/>
    <s v="Y"/>
    <x v="1"/>
    <s v="REG"/>
    <x v="2"/>
    <s v="PLANT3"/>
    <x v="1"/>
    <d v="2020-06-09T00:00:00"/>
    <d v="2020-06-25T00:00:00"/>
    <n v="37.700000000000003"/>
    <n v="26797.95"/>
    <n v="0"/>
    <n v="0.27350000000000002"/>
    <m/>
    <m/>
    <x v="3"/>
  </r>
  <r>
    <n v="233778"/>
    <n v="15"/>
    <n v="1"/>
    <s v="233778-15-1"/>
    <s v="LIN0900-676-62.5-L-BNQ"/>
    <s v="Hampton Danville"/>
    <s v="HAMPTON INN"/>
    <s v="Debbie Graham"/>
    <s v=""/>
    <s v="Y"/>
    <n v="1"/>
    <n v="1"/>
    <x v="43"/>
    <x v="18"/>
    <d v="2020-08-28T00:00:00"/>
    <d v="2020-08-31T00:00:00"/>
    <s v="Y"/>
    <x v="1"/>
    <s v="REG"/>
    <x v="2"/>
    <s v="PLANT3"/>
    <x v="0"/>
    <d v="2020-06-09T00:00:00"/>
    <d v="2020-06-25T00:00:00"/>
    <n v="2025.88"/>
    <n v="26797.95"/>
    <n v="0"/>
    <n v="0.22670000000000001"/>
    <n v="0.56069999999999998"/>
    <n v="0.2409"/>
    <x v="3"/>
  </r>
  <r>
    <n v="233778"/>
    <n v="16"/>
    <n v="1"/>
    <s v="233778-16-1"/>
    <s v="LIN0900-676-62.5-R-BNQ"/>
    <s v="Hampton Danville"/>
    <s v="HAMPTON INN"/>
    <s v="Debbie Graham"/>
    <s v=""/>
    <s v="Y"/>
    <n v="1"/>
    <n v="1"/>
    <x v="43"/>
    <x v="18"/>
    <d v="2020-08-28T00:00:00"/>
    <d v="2020-08-31T00:00:00"/>
    <s v="Y"/>
    <x v="1"/>
    <s v="REG"/>
    <x v="2"/>
    <s v="PLANT3"/>
    <x v="0"/>
    <d v="2020-06-09T00:00:00"/>
    <d v="2020-06-25T00:00:00"/>
    <n v="0"/>
    <n v="26797.95"/>
    <n v="0"/>
    <n v="0.22670000000000001"/>
    <n v="0.56069999999999998"/>
    <n v="0.2409"/>
    <x v="3"/>
  </r>
  <r>
    <n v="233778"/>
    <n v="17"/>
    <n v="1"/>
    <s v="233778-17-1"/>
    <s v="LINPILL-14X14KEW-SD-HMP-CS"/>
    <s v="Hampton Danville"/>
    <s v="HAMPTON INN"/>
    <s v="Debbie Graham"/>
    <s v=""/>
    <s v="Y"/>
    <n v="4"/>
    <n v="4"/>
    <x v="43"/>
    <x v="18"/>
    <d v="2020-08-28T00:00:00"/>
    <d v="2020-08-31T00:00:00"/>
    <s v="Y"/>
    <x v="1"/>
    <s v="REG"/>
    <x v="2"/>
    <s v="PLANT3"/>
    <x v="1"/>
    <d v="2020-06-09T00:00:00"/>
    <d v="2020-06-25T00:00:00"/>
    <n v="37.700000000000003"/>
    <n v="26797.95"/>
    <n v="0"/>
    <n v="0.54700000000000004"/>
    <m/>
    <m/>
    <x v="3"/>
  </r>
  <r>
    <n v="233778"/>
    <n v="18"/>
    <n v="1"/>
    <s v="233778-18-1"/>
    <s v="LIN0100-3170D-122"/>
    <s v="Hampton Danville"/>
    <s v="HAMPTON INN"/>
    <s v="Debbie Graham"/>
    <s v=""/>
    <s v="Y"/>
    <n v="1"/>
    <n v="1"/>
    <x v="43"/>
    <x v="18"/>
    <d v="2020-08-28T00:00:00"/>
    <d v="2020-08-31T00:00:00"/>
    <s v="Y"/>
    <x v="1"/>
    <s v="REG"/>
    <x v="2"/>
    <s v="PLANT3"/>
    <x v="0"/>
    <d v="2020-06-09T00:00:00"/>
    <d v="2020-06-25T00:00:00"/>
    <n v="2731.93"/>
    <n v="26797.95"/>
    <n v="0"/>
    <n v="0.93910000000000005"/>
    <n v="0.84450000000000003"/>
    <n v="0.65559999999999996"/>
    <x v="3"/>
  </r>
  <r>
    <n v="233778"/>
    <n v="19"/>
    <n v="1"/>
    <s v="233778-19-1"/>
    <s v="LINPILL-20X14KEW-SD-HMP-CS"/>
    <s v="Hampton Danville"/>
    <s v="HAMPTON INN"/>
    <s v="Debbie Graham"/>
    <s v=""/>
    <s v="Y"/>
    <n v="6"/>
    <n v="6"/>
    <x v="43"/>
    <x v="18"/>
    <d v="2020-08-28T00:00:00"/>
    <d v="2020-08-31T00:00:00"/>
    <s v="Y"/>
    <x v="1"/>
    <s v="REG"/>
    <x v="2"/>
    <s v="PLANT3"/>
    <x v="1"/>
    <d v="2020-06-09T00:00:00"/>
    <d v="2020-06-25T00:00:00"/>
    <n v="38.54"/>
    <n v="26797.95"/>
    <n v="0"/>
    <n v="0.95777999999999996"/>
    <m/>
    <m/>
    <x v="3"/>
  </r>
  <r>
    <n v="233778"/>
    <n v="20"/>
    <n v="1"/>
    <s v="233778-20-1"/>
    <s v="LIN0900-680-LCOR"/>
    <s v="Hampton Danville"/>
    <s v="HAMPTON INN"/>
    <s v="Debbie Graham"/>
    <s v=""/>
    <s v="Y"/>
    <n v="1"/>
    <n v="1"/>
    <x v="103"/>
    <x v="18"/>
    <d v="2020-08-28T00:00:00"/>
    <d v="2020-08-31T00:00:00"/>
    <s v="Y"/>
    <x v="1"/>
    <s v="REG"/>
    <x v="2"/>
    <s v="R&amp;D"/>
    <x v="0"/>
    <d v="2020-06-09T00:00:00"/>
    <d v="2020-06-25T00:00:00"/>
    <n v="3432.67"/>
    <n v="26797.95"/>
    <n v="0"/>
    <n v="0.3846"/>
    <n v="0.89549999999999996"/>
    <n v="0.3805"/>
    <x v="3"/>
  </r>
  <r>
    <n v="233778"/>
    <n v="21"/>
    <n v="1"/>
    <s v="233778-21-1"/>
    <s v="LIN0900-680-RCL"/>
    <s v="Hampton Danville"/>
    <s v="HAMPTON INN"/>
    <s v="Debbie Graham"/>
    <s v=""/>
    <s v="Y"/>
    <n v="1"/>
    <n v="1"/>
    <x v="103"/>
    <x v="18"/>
    <d v="2020-08-28T00:00:00"/>
    <d v="2020-08-31T00:00:00"/>
    <s v="Y"/>
    <x v="1"/>
    <s v="REG"/>
    <x v="2"/>
    <s v="R&amp;D"/>
    <x v="0"/>
    <d v="2020-06-09T00:00:00"/>
    <d v="2020-06-25T00:00:00"/>
    <n v="0"/>
    <n v="26797.95"/>
    <n v="0"/>
    <n v="0.2276"/>
    <n v="0.57350000000000001"/>
    <n v="0.39"/>
    <x v="3"/>
  </r>
  <r>
    <n v="233778"/>
    <n v="22"/>
    <n v="1"/>
    <s v="233778-22-1"/>
    <s v="LIN0900-680-LAF"/>
    <s v="Hampton Danville"/>
    <s v="HAMPTON INN"/>
    <s v="Debbie Graham"/>
    <s v=""/>
    <s v="Y"/>
    <n v="1"/>
    <n v="1"/>
    <x v="103"/>
    <x v="18"/>
    <d v="2020-08-28T00:00:00"/>
    <d v="2020-08-31T00:00:00"/>
    <s v="Y"/>
    <x v="1"/>
    <s v="REG"/>
    <x v="2"/>
    <s v="R&amp;D"/>
    <x v="0"/>
    <d v="2020-06-09T00:00:00"/>
    <d v="2020-06-25T00:00:00"/>
    <n v="0"/>
    <n v="26797.95"/>
    <n v="0"/>
    <n v="0.4143"/>
    <n v="0.92410000000000003"/>
    <n v="0.63149999999999995"/>
    <x v="3"/>
  </r>
  <r>
    <n v="233778"/>
    <n v="23"/>
    <n v="1"/>
    <s v="233778-23-1"/>
    <s v="LIN0100-3170D-76-HMP-CS"/>
    <s v="Hampton Danville"/>
    <s v="HAMPTON INN"/>
    <s v="Debbie Graham"/>
    <s v=""/>
    <s v="Y"/>
    <n v="1"/>
    <n v="1"/>
    <x v="43"/>
    <x v="18"/>
    <d v="2020-08-28T00:00:00"/>
    <d v="2020-08-31T00:00:00"/>
    <s v="Y"/>
    <x v="1"/>
    <s v="REG"/>
    <x v="2"/>
    <s v="PLANT3"/>
    <x v="0"/>
    <d v="2020-06-09T00:00:00"/>
    <d v="2020-06-25T00:00:00"/>
    <n v="1289.67"/>
    <n v="26797.95"/>
    <n v="0"/>
    <n v="1.5024999999999999"/>
    <n v="0.79869999999999997"/>
    <n v="0.41649999999999998"/>
    <x v="3"/>
  </r>
  <r>
    <n v="233778"/>
    <n v="24"/>
    <n v="1"/>
    <s v="233778-24-1"/>
    <s v="LINPILL-20X14KEW-SD-HMP-CS"/>
    <s v="Hampton Danville"/>
    <s v="HAMPTON INN"/>
    <s v="Debbie Graham"/>
    <s v=""/>
    <s v="Y"/>
    <n v="4"/>
    <n v="4"/>
    <x v="43"/>
    <x v="18"/>
    <d v="2020-08-28T00:00:00"/>
    <d v="2020-08-31T00:00:00"/>
    <s v="Y"/>
    <x v="1"/>
    <s v="REG"/>
    <x v="2"/>
    <s v="PLANT3"/>
    <x v="1"/>
    <d v="2020-06-09T00:00:00"/>
    <d v="2020-06-25T00:00:00"/>
    <n v="38.54"/>
    <n v="26797.95"/>
    <n v="0"/>
    <n v="0.63851999999999998"/>
    <m/>
    <m/>
    <x v="3"/>
  </r>
  <r>
    <n v="233778"/>
    <n v="5"/>
    <n v="1"/>
    <s v="233778-5-1"/>
    <s v="LIN0600-3593-HMP-CS"/>
    <s v="Hampton Danville"/>
    <s v="HAMPTON INN"/>
    <s v="Debbie Graham"/>
    <s v=""/>
    <s v="Y"/>
    <n v="6"/>
    <n v="6"/>
    <x v="43"/>
    <x v="18"/>
    <d v="2020-08-28T00:00:00"/>
    <d v="2020-08-31T00:00:00"/>
    <s v="Y"/>
    <x v="1"/>
    <s v="REG"/>
    <x v="2"/>
    <s v="PLANT3"/>
    <x v="3"/>
    <d v="2020-06-09T00:00:00"/>
    <d v="2020-06-25T00:00:00"/>
    <n v="233.51"/>
    <n v="26797.95"/>
    <n v="0"/>
    <n v="0.75780000000000003"/>
    <n v="1.7676000000000001"/>
    <n v="0.78959999999999997"/>
    <x v="3"/>
  </r>
  <r>
    <n v="233778"/>
    <n v="6"/>
    <n v="1"/>
    <s v="233778-6-1"/>
    <s v="LIN0900-677-75-L-BNQ"/>
    <s v="Hampton Danville"/>
    <s v="HAMPTON INN"/>
    <s v="Debbie Graham"/>
    <s v=""/>
    <s v="Y"/>
    <n v="1"/>
    <n v="1"/>
    <x v="43"/>
    <x v="18"/>
    <d v="2020-08-28T00:00:00"/>
    <d v="2020-08-31T00:00:00"/>
    <s v="Y"/>
    <x v="1"/>
    <s v="REG"/>
    <x v="2"/>
    <s v="PLANT3"/>
    <x v="0"/>
    <d v="2020-06-09T00:00:00"/>
    <d v="2020-06-25T00:00:00"/>
    <n v="2081.0100000000002"/>
    <n v="26797.95"/>
    <n v="0"/>
    <n v="0.2253"/>
    <n v="0.61050000000000004"/>
    <n v="0.34399999999999997"/>
    <x v="3"/>
  </r>
  <r>
    <n v="233778"/>
    <n v="7"/>
    <n v="1"/>
    <s v="233778-7-1"/>
    <s v="LIN0900-677-75-R-BNQ"/>
    <s v="Hampton Danville"/>
    <s v="HAMPTON INN"/>
    <s v="Debbie Graham"/>
    <s v=""/>
    <s v="Y"/>
    <n v="1"/>
    <n v="1"/>
    <x v="43"/>
    <x v="18"/>
    <d v="2020-08-28T00:00:00"/>
    <d v="2020-08-31T00:00:00"/>
    <s v="Y"/>
    <x v="1"/>
    <s v="REG"/>
    <x v="2"/>
    <s v="PLANT3"/>
    <x v="0"/>
    <d v="2020-06-09T00:00:00"/>
    <d v="2020-06-25T00:00:00"/>
    <n v="0"/>
    <n v="26797.95"/>
    <n v="0"/>
    <n v="0.2253"/>
    <n v="0.61050000000000004"/>
    <n v="0.34399999999999997"/>
    <x v="3"/>
  </r>
  <r>
    <n v="233778"/>
    <n v="8"/>
    <n v="1"/>
    <s v="233778-8-1"/>
    <s v="LINPILL-14X14KEW-SD-HMP-CS"/>
    <s v="Hampton Danville"/>
    <s v="HAMPTON INN"/>
    <s v="Debbie Graham"/>
    <s v=""/>
    <s v="Y"/>
    <n v="4"/>
    <n v="4"/>
    <x v="43"/>
    <x v="18"/>
    <d v="2020-08-28T00:00:00"/>
    <d v="2020-08-31T00:00:00"/>
    <s v="Y"/>
    <x v="1"/>
    <s v="REG"/>
    <x v="2"/>
    <s v="PLANT3"/>
    <x v="1"/>
    <d v="2020-06-09T00:00:00"/>
    <d v="2020-06-25T00:00:00"/>
    <n v="34.35"/>
    <n v="26797.95"/>
    <n v="0"/>
    <n v="0.54700000000000004"/>
    <m/>
    <m/>
    <x v="3"/>
  </r>
  <r>
    <n v="233778"/>
    <n v="9"/>
    <n v="1"/>
    <s v="233778-9-1"/>
    <s v="LINPILL-14X14KEW-SD-HMP-CS"/>
    <s v="Hampton Danville"/>
    <s v="HAMPTON INN"/>
    <s v="Debbie Graham"/>
    <s v=""/>
    <s v="Y"/>
    <n v="4"/>
    <n v="4"/>
    <x v="43"/>
    <x v="18"/>
    <d v="2020-08-28T00:00:00"/>
    <d v="2020-08-31T00:00:00"/>
    <s v="Y"/>
    <x v="1"/>
    <s v="REG"/>
    <x v="2"/>
    <s v="PLANT3"/>
    <x v="1"/>
    <d v="2020-06-09T00:00:00"/>
    <d v="2020-06-25T00:00:00"/>
    <n v="37.700000000000003"/>
    <n v="26797.95"/>
    <n v="0"/>
    <n v="0.54700000000000004"/>
    <m/>
    <m/>
    <x v="3"/>
  </r>
  <r>
    <n v="233779"/>
    <n v="2"/>
    <n v="1"/>
    <s v="233779-2-1"/>
    <s v="LIB0200-3004"/>
    <s v="Hampton Danville"/>
    <s v="HAMPTON INN"/>
    <s v="Debbie Graham"/>
    <s v=""/>
    <s v="Y"/>
    <n v="12"/>
    <n v="12"/>
    <x v="114"/>
    <x v="34"/>
    <d v="2020-08-14T00:00:00"/>
    <d v="2020-08-17T00:00:00"/>
    <s v="Y"/>
    <x v="1"/>
    <s v="REG"/>
    <x v="0"/>
    <s v="NORMAL"/>
    <x v="0"/>
    <d v="2020-06-09T00:00:00"/>
    <d v="2020-06-30T00:00:00"/>
    <n v="742.28"/>
    <n v="42252.800000000003"/>
    <n v="0"/>
    <n v="9.7764000000000006"/>
    <n v="8.5500000000000007"/>
    <n v="4.9320000000000004"/>
    <x v="11"/>
  </r>
  <r>
    <n v="233779"/>
    <n v="3"/>
    <n v="1"/>
    <s v="233779-3-1"/>
    <s v="LIB0500-3265"/>
    <s v="Hampton Danville"/>
    <s v="HAMPTON INN"/>
    <s v="Debbie Graham"/>
    <s v=""/>
    <s v="Y"/>
    <n v="23"/>
    <n v="23"/>
    <x v="114"/>
    <x v="34"/>
    <d v="2020-08-14T00:00:00"/>
    <d v="2020-08-17T00:00:00"/>
    <s v="Y"/>
    <x v="1"/>
    <s v="REG"/>
    <x v="0"/>
    <s v="NORMAL"/>
    <x v="4"/>
    <d v="2020-06-09T00:00:00"/>
    <d v="2020-06-30T00:00:00"/>
    <n v="332.45"/>
    <n v="42252.800000000003"/>
    <n v="0"/>
    <n v="11.1205"/>
    <n v="15.989599999999999"/>
    <n v="11.161899999999999"/>
    <x v="11"/>
  </r>
  <r>
    <n v="233779"/>
    <n v="4"/>
    <n v="1"/>
    <s v="233779-4-1"/>
    <s v="LIBPILL-20X14KEW-SD"/>
    <s v="Hampton Danville"/>
    <s v="HAMPTON INN"/>
    <s v="Debbie Graham"/>
    <s v=""/>
    <s v="Y"/>
    <n v="40"/>
    <n v="40"/>
    <x v="114"/>
    <x v="34"/>
    <d v="2020-08-14T00:00:00"/>
    <d v="2020-08-17T00:00:00"/>
    <s v="Y"/>
    <x v="1"/>
    <s v="REG"/>
    <x v="0"/>
    <s v="NORMAL"/>
    <x v="1"/>
    <d v="2020-06-09T00:00:00"/>
    <d v="2020-06-30T00:00:00"/>
    <n v="41.19"/>
    <n v="42252.800000000003"/>
    <n v="0"/>
    <n v="5.1079999999999997"/>
    <m/>
    <m/>
    <x v="11"/>
  </r>
  <r>
    <n v="233781"/>
    <n v="1"/>
    <n v="1"/>
    <s v="233781-1-1"/>
    <s v="LIN0500-2330"/>
    <s v="Pinnacle Whitebridge Rd LLC"/>
    <s v="HOLIDAY INN EXPRESS AND SUITES OPRYLAND"/>
    <s v="Megan Marley"/>
    <s v=""/>
    <s v=""/>
    <n v="1"/>
    <n v="1"/>
    <x v="44"/>
    <x v="35"/>
    <d v="2020-08-07T00:00:00"/>
    <d v="2020-08-14T00:00:00"/>
    <s v="Y"/>
    <x v="1"/>
    <s v="REG"/>
    <x v="2"/>
    <s v="PLANT3"/>
    <x v="4"/>
    <d v="2020-06-10T00:00:00"/>
    <d v="2020-07-15T00:00:00"/>
    <n v="635"/>
    <n v="26764.15"/>
    <n v="0"/>
    <n v="0.67137999999999998"/>
    <n v="1.3340000000000001"/>
    <m/>
    <x v="12"/>
  </r>
  <r>
    <n v="233781"/>
    <n v="2"/>
    <n v="1"/>
    <s v="233781-2-1"/>
    <s v="LIN0500-2331"/>
    <s v="Pinnacle Whitebridge Rd LLC"/>
    <s v="HOLIDAY INN EXPRESS AND SUITES OPRYLAND"/>
    <s v="Megan Marley"/>
    <s v=""/>
    <s v=""/>
    <n v="4"/>
    <n v="4"/>
    <x v="44"/>
    <x v="35"/>
    <d v="2020-08-07T00:00:00"/>
    <d v="2020-08-14T00:00:00"/>
    <s v="Y"/>
    <x v="1"/>
    <s v="REG"/>
    <x v="2"/>
    <s v="PLANT3"/>
    <x v="4"/>
    <d v="2020-06-10T00:00:00"/>
    <d v="2020-07-15T00:00:00"/>
    <n v="410"/>
    <n v="26764.15"/>
    <n v="0"/>
    <n v="2.2400000000000002"/>
    <n v="3.556"/>
    <n v="1.778"/>
    <x v="12"/>
  </r>
  <r>
    <n v="233781"/>
    <n v="3"/>
    <n v="1"/>
    <s v="233781-3-1"/>
    <s v="LIN0100-2330-96"/>
    <s v="Pinnacle Whitebridge Rd LLC"/>
    <s v="HOLIDAY INN EXPRESS AND SUITES OPRYLAND"/>
    <s v="Megan Marley"/>
    <s v=""/>
    <s v=""/>
    <n v="1"/>
    <n v="1"/>
    <x v="44"/>
    <x v="35"/>
    <d v="2020-08-07T00:00:00"/>
    <d v="2020-08-14T00:00:00"/>
    <s v="Y"/>
    <x v="1"/>
    <s v="REG"/>
    <x v="2"/>
    <s v="PLANT3"/>
    <x v="0"/>
    <d v="2020-06-10T00:00:00"/>
    <d v="2020-07-15T00:00:00"/>
    <n v="1108"/>
    <n v="26764.15"/>
    <n v="0"/>
    <n v="1"/>
    <n v="1.4166300000000001"/>
    <n v="0.70838000000000001"/>
    <x v="12"/>
  </r>
  <r>
    <n v="233781"/>
    <n v="6"/>
    <n v="1"/>
    <s v="233781-6-1"/>
    <s v="LIB0700-1383"/>
    <s v="Pinnacle Whitebridge Rd LLC"/>
    <s v="HOLIDAY INN EXPRESS AND SUITES OPRYLAND"/>
    <s v="Megan Marley"/>
    <s v=""/>
    <s v=""/>
    <n v="16"/>
    <n v="16"/>
    <x v="44"/>
    <x v="35"/>
    <d v="2020-08-07T00:00:00"/>
    <d v="2020-08-14T00:00:00"/>
    <s v="Y"/>
    <x v="1"/>
    <s v="REG"/>
    <x v="0"/>
    <s v="NORMAL"/>
    <x v="4"/>
    <d v="2020-06-10T00:00:00"/>
    <d v="2020-07-15T00:00:00"/>
    <n v="268"/>
    <n v="26764.15"/>
    <n v="0"/>
    <n v="8.0836799999999993"/>
    <n v="8.8000000000000007"/>
    <n v="2.3588800000000001"/>
    <x v="12"/>
  </r>
  <r>
    <n v="233781"/>
    <n v="7"/>
    <n v="1"/>
    <s v="233781-7-1"/>
    <s v="LIN0900-397-72"/>
    <s v="Pinnacle Whitebridge Rd LLC"/>
    <s v="HOLIDAY INN EXPRESS AND SUITES OPRYLAND"/>
    <s v="Megan Marley"/>
    <s v=""/>
    <s v=""/>
    <n v="6"/>
    <n v="6"/>
    <x v="44"/>
    <x v="35"/>
    <d v="2020-08-07T00:00:00"/>
    <d v="2020-08-14T00:00:00"/>
    <s v="Y"/>
    <x v="1"/>
    <s v="REG"/>
    <x v="2"/>
    <s v="PLANT3"/>
    <x v="0"/>
    <d v="2020-06-10T00:00:00"/>
    <d v="2020-07-15T00:00:00"/>
    <n v="1335"/>
    <n v="26764.15"/>
    <n v="0"/>
    <n v="9.6"/>
    <n v="7.9005000000000001"/>
    <n v="3.9502799999999998"/>
    <x v="12"/>
  </r>
  <r>
    <n v="233783"/>
    <n v="1"/>
    <n v="1"/>
    <s v="233783-1-1"/>
    <s v="LIB0200-2646-QSL"/>
    <s v="Pinnacle South, LLC"/>
    <s v="Aloft / Element Orlando FL"/>
    <s v="Megan Marley"/>
    <s v=""/>
    <s v=""/>
    <n v="2"/>
    <n v="2"/>
    <x v="53"/>
    <x v="39"/>
    <d v="2020-08-07T00:00:00"/>
    <d v="2020-08-15T00:00:00"/>
    <s v="Y"/>
    <x v="1"/>
    <s v="REG"/>
    <x v="0"/>
    <s v="NORMAL"/>
    <x v="0"/>
    <d v="2020-06-10T00:00:00"/>
    <d v="2020-06-18T00:00:00"/>
    <n v="1601"/>
    <n v="4078.1"/>
    <n v="0"/>
    <n v="1.768"/>
    <n v="1.3859999999999999"/>
    <n v="0.4914"/>
    <x v="15"/>
  </r>
  <r>
    <n v="233785"/>
    <n v="11"/>
    <n v="1"/>
    <s v="233785-11-1"/>
    <s v="PD-BANQUETTE"/>
    <s v="Fairfield Inn &amp; Suites-Lithonia GA"/>
    <s v="Fairfield Inn &amp; Suites-Lithonia GA"/>
    <s v="Debbie Graham"/>
    <s v=""/>
    <s v="Y"/>
    <n v="1"/>
    <n v="1"/>
    <x v="47"/>
    <x v="35"/>
    <d v="2020-08-21T00:00:00"/>
    <d v="2020-08-28T00:00:00"/>
    <s v="Y"/>
    <x v="0"/>
    <s v="REG"/>
    <x v="2"/>
    <s v="R&amp;D"/>
    <x v="0"/>
    <d v="2020-06-10T00:00:00"/>
    <m/>
    <n v="2109"/>
    <n v="68308.399999999994"/>
    <n v="0"/>
    <m/>
    <m/>
    <m/>
    <x v="12"/>
  </r>
  <r>
    <n v="233785"/>
    <n v="2"/>
    <n v="1"/>
    <s v="233785-2-1"/>
    <s v="LIB0200-2738"/>
    <s v="Fairfield Inn &amp; Suites-Lithonia GA"/>
    <s v="Fairfield Inn &amp; Suites-Lithonia GA"/>
    <s v="Debbie Graham"/>
    <s v=""/>
    <s v="Y"/>
    <n v="34"/>
    <n v="34"/>
    <x v="70"/>
    <x v="34"/>
    <d v="2020-08-21T00:00:00"/>
    <d v="2020-08-28T00:00:00"/>
    <s v="Y"/>
    <x v="1"/>
    <s v="REG"/>
    <x v="0"/>
    <s v="NORMAL"/>
    <x v="0"/>
    <d v="2020-06-10T00:00:00"/>
    <d v="2020-07-07T00:00:00"/>
    <n v="833.6"/>
    <n v="68308.399999999994"/>
    <n v="0"/>
    <n v="47.470799999999997"/>
    <n v="20.682200000000002"/>
    <n v="7.7961999999999998"/>
    <x v="11"/>
  </r>
  <r>
    <n v="233785"/>
    <n v="3"/>
    <n v="1"/>
    <s v="233785-3-1"/>
    <s v="LIBPILL-18X18KE-SD"/>
    <s v="Fairfield Inn &amp; Suites-Lithonia GA"/>
    <s v="Fairfield Inn &amp; Suites-Lithonia GA"/>
    <s v="Debbie Graham"/>
    <s v=""/>
    <s v="Y"/>
    <n v="68"/>
    <n v="68"/>
    <x v="70"/>
    <x v="34"/>
    <d v="2020-08-21T00:00:00"/>
    <d v="2020-08-28T00:00:00"/>
    <s v="Y"/>
    <x v="1"/>
    <s v="REG"/>
    <x v="0"/>
    <s v="NORMAL"/>
    <x v="1"/>
    <d v="2020-06-10T00:00:00"/>
    <d v="2020-07-07T00:00:00"/>
    <n v="0"/>
    <n v="68308.399999999994"/>
    <n v="0"/>
    <n v="4.556"/>
    <m/>
    <m/>
    <x v="11"/>
  </r>
  <r>
    <n v="233785"/>
    <n v="4"/>
    <n v="1"/>
    <s v="233785-4-1"/>
    <s v="LIBPILL-20X20KE-SD"/>
    <s v="Fairfield Inn &amp; Suites-Lithonia GA"/>
    <s v="Fairfield Inn &amp; Suites-Lithonia GA"/>
    <s v="Debbie Graham"/>
    <s v=""/>
    <s v="Y"/>
    <n v="68"/>
    <n v="68"/>
    <x v="70"/>
    <x v="34"/>
    <d v="2020-08-21T00:00:00"/>
    <d v="2020-08-28T00:00:00"/>
    <s v="Y"/>
    <x v="1"/>
    <s v="REG"/>
    <x v="0"/>
    <s v="NORMAL"/>
    <x v="1"/>
    <d v="2020-06-10T00:00:00"/>
    <d v="2020-07-07T00:00:00"/>
    <n v="0"/>
    <n v="68308.399999999994"/>
    <n v="0"/>
    <n v="4.8823999999999996"/>
    <m/>
    <m/>
    <x v="11"/>
  </r>
  <r>
    <n v="233785"/>
    <n v="6"/>
    <n v="1"/>
    <s v="233785-6-1"/>
    <s v="LIN3228-C"/>
    <s v="Fairfield Inn &amp; Suites-Lithonia GA"/>
    <s v="Fairfield Inn &amp; Suites-Lithonia GA"/>
    <s v="Debbie Graham"/>
    <s v=""/>
    <s v="Y"/>
    <n v="10"/>
    <n v="10"/>
    <x v="129"/>
    <x v="14"/>
    <d v="2020-08-21T00:00:00"/>
    <d v="2020-08-28T00:00:00"/>
    <s v="Y"/>
    <x v="1"/>
    <s v="REG"/>
    <x v="2"/>
    <s v="PLANT3"/>
    <x v="4"/>
    <d v="2020-06-10T00:00:00"/>
    <d v="2020-07-07T00:00:00"/>
    <n v="628"/>
    <n v="68308.399999999994"/>
    <n v="0"/>
    <n v="5.5975999999999999"/>
    <n v="11.9825"/>
    <m/>
    <x v="2"/>
  </r>
  <r>
    <n v="233785"/>
    <n v="7"/>
    <n v="1"/>
    <s v="233785-7-1"/>
    <s v="LINPILL-22X12KEW"/>
    <s v="Fairfield Inn &amp; Suites-Lithonia GA"/>
    <s v="Fairfield Inn &amp; Suites-Lithonia GA"/>
    <s v="Debbie Graham"/>
    <s v=""/>
    <s v="Y"/>
    <n v="10"/>
    <n v="10"/>
    <x v="129"/>
    <x v="14"/>
    <d v="2020-08-21T00:00:00"/>
    <d v="2020-08-28T00:00:00"/>
    <s v="Y"/>
    <x v="1"/>
    <s v="REG"/>
    <x v="2"/>
    <s v="PLANT3"/>
    <x v="1"/>
    <d v="2020-06-10T00:00:00"/>
    <d v="2020-07-07T00:00:00"/>
    <n v="53"/>
    <n v="68308.399999999994"/>
    <n v="0"/>
    <n v="1.1762999999999999"/>
    <m/>
    <m/>
    <x v="2"/>
  </r>
  <r>
    <n v="233785"/>
    <n v="9"/>
    <n v="1"/>
    <s v="233785-9-1"/>
    <s v="LIN3371-S"/>
    <s v="Fairfield Inn &amp; Suites-Lithonia GA"/>
    <s v="Fairfield Inn &amp; Suites-Lithonia GA"/>
    <s v="Debbie Graham"/>
    <s v=""/>
    <s v="Y"/>
    <n v="1"/>
    <n v="1"/>
    <x v="95"/>
    <x v="14"/>
    <d v="2020-08-21T00:00:00"/>
    <d v="2020-08-28T00:00:00"/>
    <s v="Y"/>
    <x v="1"/>
    <s v="REG"/>
    <x v="2"/>
    <s v="PLANT3"/>
    <x v="0"/>
    <d v="2020-06-10T00:00:00"/>
    <d v="2020-07-07T00:00:00"/>
    <n v="867"/>
    <n v="68308.399999999994"/>
    <n v="0"/>
    <n v="0.87324999999999997"/>
    <n v="0.8125"/>
    <n v="0.54325000000000001"/>
    <x v="2"/>
  </r>
  <r>
    <n v="233786"/>
    <n v="1"/>
    <n v="1"/>
    <s v="233786-1-1"/>
    <s v="LIB0600-3460-CY-W.02"/>
    <s v="HFS CONCEPTS 4"/>
    <s v="COURTYARD ANAHEIM GR"/>
    <s v="Deanna Rapp"/>
    <s v="Y"/>
    <s v=""/>
    <n v="45"/>
    <n v="45"/>
    <x v="103"/>
    <x v="18"/>
    <d v="2020-09-11T00:00:00"/>
    <d v="2020-09-18T00:00:00"/>
    <s v="Y"/>
    <x v="0"/>
    <s v="REG"/>
    <x v="0"/>
    <s v="NORMAL"/>
    <x v="3"/>
    <d v="2020-06-10T00:00:00"/>
    <m/>
    <n v="232.5"/>
    <n v="44722.5"/>
    <n v="0"/>
    <n v="18.459900000000001"/>
    <n v="14.971500000000001"/>
    <n v="4.5643500000000001"/>
    <x v="3"/>
  </r>
  <r>
    <n v="233787"/>
    <n v="11"/>
    <n v="1"/>
    <s v="233787-11-1"/>
    <s v="LIN0900-332-60-NA-GR-HI-B"/>
    <s v="GCG Hospitality"/>
    <s v="HOLIDAY INN- SOUTHAVEN"/>
    <s v="Megan Marley"/>
    <s v="Y"/>
    <s v=""/>
    <n v="1"/>
    <n v="1"/>
    <x v="47"/>
    <x v="35"/>
    <d v="2020-08-21T00:00:00"/>
    <d v="2020-08-28T00:00:00"/>
    <s v="Y"/>
    <x v="0"/>
    <s v="REG"/>
    <x v="2"/>
    <s v="NORMAL"/>
    <x v="0"/>
    <d v="2020-06-10T00:00:00"/>
    <m/>
    <n v="3792"/>
    <n v="32252.22"/>
    <n v="0"/>
    <n v="0.2969"/>
    <n v="0.54620000000000002"/>
    <n v="0.30959999999999999"/>
    <x v="12"/>
  </r>
  <r>
    <n v="233787"/>
    <n v="12"/>
    <n v="1"/>
    <s v="233787-12-1"/>
    <s v="LIN0900-332-60-NA-GB-HI-B"/>
    <s v="GCG Hospitality"/>
    <s v="HOLIDAY INN- SOUTHAVEN"/>
    <s v="Megan Marley"/>
    <s v="Y"/>
    <s v=""/>
    <n v="1"/>
    <n v="1"/>
    <x v="47"/>
    <x v="35"/>
    <d v="2020-08-21T00:00:00"/>
    <d v="2020-08-28T00:00:00"/>
    <s v="Y"/>
    <x v="0"/>
    <s v="REG"/>
    <x v="2"/>
    <s v="NORMAL"/>
    <x v="0"/>
    <d v="2020-06-10T00:00:00"/>
    <m/>
    <n v="0"/>
    <n v="32252.22"/>
    <n v="0"/>
    <n v="0.2969"/>
    <n v="0.54620000000000002"/>
    <n v="0.62770000000000004"/>
    <x v="12"/>
  </r>
  <r>
    <n v="233787"/>
    <n v="13"/>
    <n v="1"/>
    <s v="233787-13-1"/>
    <s v="LIN0900-332-60-NA-GL-HI-B"/>
    <s v="GCG Hospitality"/>
    <s v="HOLIDAY INN- SOUTHAVEN"/>
    <s v="Megan Marley"/>
    <s v="Y"/>
    <s v=""/>
    <n v="1"/>
    <n v="1"/>
    <x v="47"/>
    <x v="35"/>
    <d v="2020-08-21T00:00:00"/>
    <d v="2020-08-28T00:00:00"/>
    <s v="Y"/>
    <x v="0"/>
    <s v="REG"/>
    <x v="2"/>
    <s v="NORMAL"/>
    <x v="0"/>
    <d v="2020-06-10T00:00:00"/>
    <m/>
    <n v="0"/>
    <n v="32252.22"/>
    <n v="0"/>
    <n v="0.2969"/>
    <n v="0.54620000000000002"/>
    <n v="0.57040000000000002"/>
    <x v="12"/>
  </r>
  <r>
    <n v="233787"/>
    <n v="14"/>
    <n v="1"/>
    <s v="233787-14-1"/>
    <s v="LINPILL-18X18-KE-SD-HI-B1"/>
    <s v="GCG Hospitality"/>
    <s v="HOLIDAY INN- SOUTHAVEN"/>
    <s v="Megan Marley"/>
    <s v="Y"/>
    <s v=""/>
    <n v="1"/>
    <n v="1"/>
    <x v="47"/>
    <x v="35"/>
    <d v="2020-08-21T00:00:00"/>
    <d v="2020-08-28T00:00:00"/>
    <s v="Y"/>
    <x v="0"/>
    <s v="REG"/>
    <x v="2"/>
    <s v="NORMAL"/>
    <x v="1"/>
    <d v="2020-06-10T00:00:00"/>
    <m/>
    <n v="0"/>
    <n v="32252.22"/>
    <n v="0"/>
    <n v="8.3750000000000005E-2"/>
    <m/>
    <m/>
    <x v="12"/>
  </r>
  <r>
    <n v="233787"/>
    <n v="15"/>
    <n v="1"/>
    <s v="233787-15-1"/>
    <s v="LINPILL-18X18-KE-SD-HI-B2"/>
    <s v="GCG Hospitality"/>
    <s v="HOLIDAY INN- SOUTHAVEN"/>
    <s v="Megan Marley"/>
    <s v="Y"/>
    <s v=""/>
    <n v="1"/>
    <n v="1"/>
    <x v="47"/>
    <x v="35"/>
    <d v="2020-08-21T00:00:00"/>
    <d v="2020-08-28T00:00:00"/>
    <s v="Y"/>
    <x v="0"/>
    <s v="REG"/>
    <x v="2"/>
    <s v="NORMAL"/>
    <x v="1"/>
    <d v="2020-06-10T00:00:00"/>
    <m/>
    <n v="0"/>
    <n v="32252.22"/>
    <n v="2"/>
    <n v="8.3750000000000005E-2"/>
    <m/>
    <m/>
    <x v="12"/>
  </r>
  <r>
    <n v="233787"/>
    <n v="16"/>
    <n v="1"/>
    <s v="233787-16-1"/>
    <s v="LINPILL-18X18-KE-SD-HI-B3"/>
    <s v="GCG Hospitality"/>
    <s v="HOLIDAY INN- SOUTHAVEN"/>
    <s v="Megan Marley"/>
    <s v="Y"/>
    <s v=""/>
    <n v="1"/>
    <n v="1"/>
    <x v="47"/>
    <x v="35"/>
    <d v="2020-08-21T00:00:00"/>
    <d v="2020-08-28T00:00:00"/>
    <s v="Y"/>
    <x v="0"/>
    <s v="REG"/>
    <x v="2"/>
    <s v="NORMAL"/>
    <x v="1"/>
    <d v="2020-06-10T00:00:00"/>
    <m/>
    <n v="0"/>
    <n v="32252.22"/>
    <n v="2"/>
    <n v="8.3750000000000005E-2"/>
    <m/>
    <m/>
    <x v="12"/>
  </r>
  <r>
    <n v="233787"/>
    <n v="17"/>
    <n v="1"/>
    <s v="233787-17-1"/>
    <s v="LIN0600-333-HI-B"/>
    <s v="GCG Hospitality"/>
    <s v="HOLIDAY INN- SOUTHAVEN"/>
    <s v="Megan Marley"/>
    <s v="Y"/>
    <s v=""/>
    <n v="1"/>
    <n v="1"/>
    <x v="47"/>
    <x v="35"/>
    <d v="2020-08-21T00:00:00"/>
    <d v="2020-08-28T00:00:00"/>
    <s v="Y"/>
    <x v="0"/>
    <s v="REG"/>
    <x v="2"/>
    <s v="NORMAL"/>
    <x v="2"/>
    <d v="2020-06-10T00:00:00"/>
    <m/>
    <n v="764"/>
    <n v="32252.22"/>
    <n v="0"/>
    <n v="0.51249999999999996"/>
    <n v="0.48"/>
    <n v="0.47560000000000002"/>
    <x v="12"/>
  </r>
  <r>
    <n v="233787"/>
    <n v="18"/>
    <n v="1"/>
    <s v="233787-18-1"/>
    <s v="LIN0600-334A-30-HI-B"/>
    <s v="GCG Hospitality"/>
    <s v="HOLIDAY INN- SOUTHAVEN"/>
    <s v="Megan Marley"/>
    <s v="Y"/>
    <s v=""/>
    <n v="1"/>
    <n v="1"/>
    <x v="47"/>
    <x v="35"/>
    <d v="2020-08-21T00:00:00"/>
    <d v="2020-08-28T00:00:00"/>
    <s v="Y"/>
    <x v="0"/>
    <s v="REG"/>
    <x v="2"/>
    <s v="NORMAL"/>
    <x v="3"/>
    <d v="2020-06-10T00:00:00"/>
    <m/>
    <n v="435"/>
    <n v="32252.22"/>
    <n v="0"/>
    <n v="0.19739999999999999"/>
    <n v="0.32"/>
    <n v="0.1794"/>
    <x v="12"/>
  </r>
  <r>
    <n v="233787"/>
    <n v="19"/>
    <n v="1"/>
    <s v="233787-19-1"/>
    <s v="LIN0900-3322-HI"/>
    <s v="GCG Hospitality"/>
    <s v="HOLIDAY INN- SOUTHAVEN"/>
    <s v="Megan Marley"/>
    <s v="Y"/>
    <s v=""/>
    <n v="10"/>
    <n v="10"/>
    <x v="47"/>
    <x v="35"/>
    <d v="2020-08-21T00:00:00"/>
    <d v="2020-08-28T00:00:00"/>
    <s v="Y"/>
    <x v="0"/>
    <s v="REG"/>
    <x v="2"/>
    <s v="NORMAL"/>
    <x v="0"/>
    <d v="2020-06-10T00:00:00"/>
    <m/>
    <n v="995"/>
    <n v="32252.22"/>
    <n v="0"/>
    <n v="1.22"/>
    <n v="6.1050000000000004"/>
    <n v="4.4009999999999998"/>
    <x v="12"/>
  </r>
  <r>
    <n v="233787"/>
    <n v="20"/>
    <n v="1"/>
    <s v="233787-20-1"/>
    <s v="LIN0600-315-48-HI-C"/>
    <s v="GCG Hospitality"/>
    <s v="HOLIDAY INN- SOUTHAVEN"/>
    <s v="Megan Marley"/>
    <s v="Y"/>
    <s v=""/>
    <n v="2"/>
    <n v="2"/>
    <x v="47"/>
    <x v="35"/>
    <d v="2020-08-21T00:00:00"/>
    <d v="2020-08-28T00:00:00"/>
    <s v="Y"/>
    <x v="0"/>
    <s v="REG"/>
    <x v="2"/>
    <s v="NORMAL"/>
    <x v="3"/>
    <d v="2020-06-10T00:00:00"/>
    <m/>
    <n v="368"/>
    <n v="32252.22"/>
    <n v="0"/>
    <m/>
    <n v="0.6"/>
    <n v="0.27660000000000001"/>
    <x v="12"/>
  </r>
  <r>
    <n v="233787"/>
    <n v="22"/>
    <n v="1"/>
    <s v="233787-22-1"/>
    <s v="PDL0900-726-42-L-BNQ"/>
    <s v="GCG Hospitality"/>
    <s v="HOLIDAY INN- SOUTHAVEN"/>
    <s v="Megan Marley"/>
    <s v="Y"/>
    <s v=""/>
    <n v="2"/>
    <n v="2"/>
    <x v="47"/>
    <x v="35"/>
    <d v="2020-08-21T00:00:00"/>
    <d v="2020-08-28T00:00:00"/>
    <s v="Y"/>
    <x v="0"/>
    <s v="REG"/>
    <x v="2"/>
    <s v="R&amp;D"/>
    <x v="0"/>
    <d v="2020-06-10T00:00:00"/>
    <m/>
    <n v="2448"/>
    <n v="32252.22"/>
    <n v="0"/>
    <n v="0.95"/>
    <n v="2.0070000000000001"/>
    <n v="1"/>
    <x v="12"/>
  </r>
  <r>
    <n v="233787"/>
    <n v="24"/>
    <n v="1"/>
    <s v="233787-24-1"/>
    <s v="PDL0900-726-42-R-BNQ"/>
    <s v="GCG Hospitality"/>
    <s v="HOLIDAY INN- SOUTHAVEN"/>
    <s v="Megan Marley"/>
    <s v="Y"/>
    <s v=""/>
    <n v="2"/>
    <n v="2"/>
    <x v="47"/>
    <x v="35"/>
    <d v="2020-08-21T00:00:00"/>
    <d v="2020-08-28T00:00:00"/>
    <s v="Y"/>
    <x v="0"/>
    <s v="REG"/>
    <x v="2"/>
    <s v="R&amp;D"/>
    <x v="0"/>
    <d v="2020-06-10T00:00:00"/>
    <m/>
    <n v="0"/>
    <n v="32252.22"/>
    <n v="0"/>
    <n v="0.95"/>
    <n v="2.0070000000000001"/>
    <n v="1"/>
    <x v="12"/>
  </r>
  <r>
    <n v="233787"/>
    <n v="3"/>
    <n v="1"/>
    <s v="233787-3-1"/>
    <s v="LIN0500-311A-HI-B1"/>
    <s v="GCG Hospitality"/>
    <s v="HOLIDAY INN- SOUTHAVEN"/>
    <s v="Megan Marley"/>
    <s v="Y"/>
    <s v=""/>
    <n v="1"/>
    <n v="1"/>
    <x v="47"/>
    <x v="35"/>
    <d v="2020-08-21T00:00:00"/>
    <d v="2020-08-28T00:00:00"/>
    <s v="Y"/>
    <x v="0"/>
    <s v="REG"/>
    <x v="2"/>
    <s v="NORMAL"/>
    <x v="4"/>
    <d v="2020-06-10T00:00:00"/>
    <m/>
    <n v="706"/>
    <n v="32252.22"/>
    <n v="0"/>
    <n v="0.52039999999999997"/>
    <n v="0.86899999999999999"/>
    <n v="0.60929999999999995"/>
    <x v="12"/>
  </r>
  <r>
    <n v="233787"/>
    <n v="5"/>
    <n v="1"/>
    <s v="233787-5-1"/>
    <s v="LIN0900-624B-61-RAF-HI"/>
    <s v="GCG Hospitality"/>
    <s v="HOLIDAY INN- SOUTHAVEN"/>
    <s v="Megan Marley"/>
    <s v="Y"/>
    <s v=""/>
    <n v="1"/>
    <n v="1"/>
    <x v="47"/>
    <x v="35"/>
    <d v="2020-08-21T00:00:00"/>
    <d v="2020-08-28T00:00:00"/>
    <s v="Y"/>
    <x v="0"/>
    <s v="REG"/>
    <x v="2"/>
    <s v="NORMAL"/>
    <x v="0"/>
    <d v="2020-06-10T00:00:00"/>
    <m/>
    <n v="2254"/>
    <n v="32252.22"/>
    <n v="0"/>
    <n v="1.5246999999999999"/>
    <n v="0.75009999999999999"/>
    <n v="0.56520000000000004"/>
    <x v="12"/>
  </r>
  <r>
    <n v="233787"/>
    <n v="6"/>
    <n v="1"/>
    <s v="233787-6-1"/>
    <s v="LIN0900-624B-96.5-LCL-HI"/>
    <s v="GCG Hospitality"/>
    <s v="HOLIDAY INN- SOUTHAVEN"/>
    <s v="Megan Marley"/>
    <s v="Y"/>
    <s v=""/>
    <n v="1"/>
    <n v="1"/>
    <x v="47"/>
    <x v="35"/>
    <d v="2020-08-21T00:00:00"/>
    <d v="2020-08-28T00:00:00"/>
    <s v="Y"/>
    <x v="0"/>
    <s v="REG"/>
    <x v="2"/>
    <s v="NORMAL"/>
    <x v="0"/>
    <d v="2020-06-10T00:00:00"/>
    <m/>
    <n v="0"/>
    <n v="32252.22"/>
    <n v="0"/>
    <n v="1.9073"/>
    <n v="0.79730000000000001"/>
    <n v="0.68120000000000003"/>
    <x v="12"/>
  </r>
  <r>
    <n v="233787"/>
    <n v="7"/>
    <n v="1"/>
    <s v="233787-7-1"/>
    <s v="LINPILL-18X18-KE-SD-HI-B3"/>
    <s v="GCG Hospitality"/>
    <s v="HOLIDAY INN- SOUTHAVEN"/>
    <s v="Megan Marley"/>
    <s v="Y"/>
    <s v=""/>
    <n v="1"/>
    <n v="1"/>
    <x v="47"/>
    <x v="35"/>
    <d v="2020-08-21T00:00:00"/>
    <d v="2020-08-28T00:00:00"/>
    <s v="Y"/>
    <x v="0"/>
    <s v="REG"/>
    <x v="2"/>
    <s v="NORMAL"/>
    <x v="1"/>
    <d v="2020-06-10T00:00:00"/>
    <m/>
    <n v="0"/>
    <n v="32252.22"/>
    <n v="2"/>
    <n v="8.3750000000000005E-2"/>
    <m/>
    <m/>
    <x v="12"/>
  </r>
  <r>
    <n v="233787"/>
    <n v="8"/>
    <n v="1"/>
    <s v="233787-8-1"/>
    <s v="LINPILL-18X18-KE-SD-HI-B2"/>
    <s v="GCG Hospitality"/>
    <s v="HOLIDAY INN- SOUTHAVEN"/>
    <s v="Megan Marley"/>
    <s v="Y"/>
    <s v=""/>
    <n v="1"/>
    <n v="1"/>
    <x v="47"/>
    <x v="35"/>
    <d v="2020-08-21T00:00:00"/>
    <d v="2020-08-28T00:00:00"/>
    <s v="Y"/>
    <x v="0"/>
    <s v="REG"/>
    <x v="2"/>
    <s v="NORMAL"/>
    <x v="1"/>
    <d v="2020-06-10T00:00:00"/>
    <m/>
    <n v="0"/>
    <n v="32252.22"/>
    <n v="2"/>
    <n v="8.3750000000000005E-2"/>
    <m/>
    <m/>
    <x v="12"/>
  </r>
  <r>
    <n v="233787"/>
    <n v="9"/>
    <n v="1"/>
    <s v="233787-9-1"/>
    <s v="LINPILL-18X18-KE-SD-HI-B1"/>
    <s v="GCG Hospitality"/>
    <s v="HOLIDAY INN- SOUTHAVEN"/>
    <s v="Megan Marley"/>
    <s v="Y"/>
    <s v=""/>
    <n v="1"/>
    <n v="1"/>
    <x v="47"/>
    <x v="35"/>
    <d v="2020-08-21T00:00:00"/>
    <d v="2020-08-28T00:00:00"/>
    <s v="Y"/>
    <x v="0"/>
    <s v="REG"/>
    <x v="2"/>
    <s v="NORMAL"/>
    <x v="1"/>
    <d v="2020-06-10T00:00:00"/>
    <m/>
    <n v="0"/>
    <n v="32252.22"/>
    <n v="0"/>
    <n v="8.3750000000000005E-2"/>
    <m/>
    <m/>
    <x v="12"/>
  </r>
  <r>
    <n v="233789"/>
    <n v="1"/>
    <n v="1"/>
    <s v="233789-1-1"/>
    <s v="LIB0500-3653-CY.01"/>
    <s v="HFS CONCEPTS 4"/>
    <s v="COURTYARD ANAHEIM GR"/>
    <s v="Deanna Rapp"/>
    <s v="Y"/>
    <s v=""/>
    <n v="109"/>
    <n v="109"/>
    <x v="103"/>
    <x v="18"/>
    <d v="2020-09-11T00:00:00"/>
    <d v="2020-09-18T00:00:00"/>
    <s v="Y"/>
    <x v="0"/>
    <s v="REG"/>
    <x v="0"/>
    <s v="NORMAL"/>
    <x v="4"/>
    <d v="2020-06-10T00:00:00"/>
    <m/>
    <n v="467"/>
    <n v="59327"/>
    <n v="0"/>
    <n v="79.166700000000006"/>
    <n v="46.849290000000003"/>
    <n v="24.045400000000001"/>
    <x v="3"/>
  </r>
  <r>
    <n v="233790"/>
    <n v="2"/>
    <n v="1"/>
    <s v="233790-2-1"/>
    <s v="LIB0500-3653A-CY.01"/>
    <s v="HFS CONCEPTS 4"/>
    <s v="COURTYARD ANAHEIM GR"/>
    <s v="Deanna Rapp"/>
    <s v=""/>
    <s v="Y"/>
    <n v="20"/>
    <n v="20"/>
    <x v="15"/>
    <x v="14"/>
    <d v="2020-09-11T00:00:00"/>
    <d v="2020-09-18T00:00:00"/>
    <s v="Y"/>
    <x v="1"/>
    <s v="REG"/>
    <x v="0"/>
    <s v="NORMAL"/>
    <x v="4"/>
    <d v="2020-06-10T00:00:00"/>
    <d v="2020-06-25T00:00:00"/>
    <n v="464"/>
    <n v="51305.32"/>
    <n v="0"/>
    <n v="14.526"/>
    <n v="8.5961999999999996"/>
    <n v="4.4119999999999999"/>
    <x v="2"/>
  </r>
  <r>
    <n v="233791"/>
    <n v="1"/>
    <n v="1"/>
    <s v="233791-1-1"/>
    <s v="LIB0200-3460-LAF-CY-W.02"/>
    <s v="HFS CONCEPTS 4"/>
    <s v="COURTYRAD ANAHEIM GR"/>
    <s v="Deanna Rapp"/>
    <s v="Y"/>
    <s v=""/>
    <n v="10"/>
    <n v="10"/>
    <x v="15"/>
    <x v="14"/>
    <d v="2020-09-11T00:00:00"/>
    <d v="2020-09-18T00:00:00"/>
    <s v="Y"/>
    <x v="0"/>
    <s v="REG"/>
    <x v="0"/>
    <s v="NORMAL"/>
    <x v="0"/>
    <d v="2020-06-10T00:00:00"/>
    <m/>
    <n v="1194"/>
    <n v="62154"/>
    <n v="0"/>
    <n v="12.247400000000001"/>
    <n v="16.450199999999999"/>
    <n v="13.5284"/>
    <x v="2"/>
  </r>
  <r>
    <n v="233791"/>
    <n v="2"/>
    <n v="1"/>
    <s v="233791-2-1"/>
    <s v="LIB0200-3460-RAF-CY-W.02"/>
    <s v="HFS CONCEPTS 4"/>
    <s v="COURTYRAD ANAHEIM GR"/>
    <s v="Deanna Rapp"/>
    <s v="Y"/>
    <s v=""/>
    <n v="20"/>
    <n v="20"/>
    <x v="15"/>
    <x v="14"/>
    <d v="2020-09-11T00:00:00"/>
    <d v="2020-09-18T00:00:00"/>
    <s v="Y"/>
    <x v="0"/>
    <s v="REG"/>
    <x v="0"/>
    <s v="NORMAL"/>
    <x v="0"/>
    <d v="2020-06-10T00:00:00"/>
    <m/>
    <n v="1194"/>
    <n v="62154"/>
    <n v="0"/>
    <n v="24.494800000000001"/>
    <n v="32.900399999999998"/>
    <n v="27.056799999999999"/>
    <x v="2"/>
  </r>
  <r>
    <n v="233791"/>
    <n v="4"/>
    <n v="1"/>
    <s v="233791-4-1"/>
    <s v="LIB0200-3460-LAF-CY-W.02"/>
    <s v="HFS CONCEPTS 4"/>
    <s v="COURTYRAD ANAHEIM GR"/>
    <s v="Deanna Rapp"/>
    <s v="Y"/>
    <s v=""/>
    <n v="6"/>
    <n v="6"/>
    <x v="15"/>
    <x v="14"/>
    <d v="2020-10-23T00:00:00"/>
    <d v="2020-10-30T00:00:00"/>
    <s v="Y"/>
    <x v="0"/>
    <s v="REG"/>
    <x v="0"/>
    <s v="NORMAL"/>
    <x v="0"/>
    <d v="2020-06-10T00:00:00"/>
    <m/>
    <n v="1194"/>
    <n v="62154"/>
    <n v="0"/>
    <n v="7.3484400000000001"/>
    <n v="9.87012"/>
    <n v="8.1170399999999994"/>
    <x v="2"/>
  </r>
  <r>
    <n v="233791"/>
    <n v="5"/>
    <n v="1"/>
    <s v="233791-5-1"/>
    <s v="LIB0200-3460-RAF-CY-W.02"/>
    <s v="HFS CONCEPTS 4"/>
    <s v="COURTYRAD ANAHEIM GR"/>
    <s v="Deanna Rapp"/>
    <s v="Y"/>
    <s v=""/>
    <n v="9"/>
    <n v="9"/>
    <x v="15"/>
    <x v="14"/>
    <d v="2020-10-23T00:00:00"/>
    <d v="2020-10-30T00:00:00"/>
    <s v="Y"/>
    <x v="0"/>
    <s v="REG"/>
    <x v="0"/>
    <s v="NORMAL"/>
    <x v="0"/>
    <d v="2020-06-10T00:00:00"/>
    <m/>
    <n v="1194"/>
    <n v="62154"/>
    <n v="0"/>
    <n v="11.02266"/>
    <n v="14.80518"/>
    <n v="12.175560000000001"/>
    <x v="2"/>
  </r>
  <r>
    <n v="233793"/>
    <n v="1"/>
    <n v="1"/>
    <s v="233793-1-1"/>
    <s v="LIB0900-378-LCL"/>
    <s v="Lockport Hotel LLC"/>
    <s v="HOLIDAY INN EXPRESS LOCKPORT GUESTROOMS"/>
    <s v="Debbie Graham"/>
    <s v=""/>
    <s v="Y"/>
    <n v="11"/>
    <n v="11"/>
    <x v="114"/>
    <x v="34"/>
    <d v="2020-08-28T00:00:00"/>
    <d v="2020-09-01T00:00:00"/>
    <s v="Y"/>
    <x v="1"/>
    <s v="REG"/>
    <x v="0"/>
    <s v="NORMAL"/>
    <x v="4"/>
    <d v="2020-06-10T00:00:00"/>
    <d v="2020-07-09T00:00:00"/>
    <n v="429"/>
    <n v="53471.5"/>
    <n v="0"/>
    <n v="5.2437550000000002"/>
    <n v="9.24"/>
    <n v="3.849615"/>
    <x v="11"/>
  </r>
  <r>
    <n v="233793"/>
    <n v="2"/>
    <n v="1"/>
    <s v="233793-2-1"/>
    <s v="LIB0900-378-RCL"/>
    <s v="Lockport Hotel LLC"/>
    <s v="HOLIDAY INN EXPRESS LOCKPORT GUESTROOMS"/>
    <s v="Debbie Graham"/>
    <s v=""/>
    <s v="Y"/>
    <n v="22"/>
    <n v="22"/>
    <x v="114"/>
    <x v="34"/>
    <d v="2020-08-28T00:00:00"/>
    <d v="2020-09-01T00:00:00"/>
    <s v="Y"/>
    <x v="1"/>
    <s v="REG"/>
    <x v="0"/>
    <s v="NORMAL"/>
    <x v="4"/>
    <d v="2020-06-10T00:00:00"/>
    <d v="2020-07-09T00:00:00"/>
    <n v="429"/>
    <n v="53471.5"/>
    <n v="0"/>
    <n v="10.48751"/>
    <n v="18.48"/>
    <n v="7.69923"/>
    <x v="11"/>
  </r>
  <r>
    <n v="233793"/>
    <n v="3"/>
    <n v="1"/>
    <s v="233793-3-1"/>
    <s v="LER0800-320-HIX-BLUE"/>
    <s v="Lockport Hotel LLC"/>
    <s v="HOLIDAY INN EXPRESS LOCKPORT GUESTROOMS"/>
    <s v="Debbie Graham"/>
    <s v=""/>
    <s v="Y"/>
    <n v="81"/>
    <n v="81"/>
    <x v="103"/>
    <x v="18"/>
    <d v="2020-08-28T00:00:00"/>
    <d v="2020-09-01T00:00:00"/>
    <s v="Y"/>
    <x v="1"/>
    <s v="REG"/>
    <x v="0"/>
    <s v="NORMAL"/>
    <x v="5"/>
    <d v="2020-06-10T00:00:00"/>
    <d v="2020-07-09T00:00:00"/>
    <n v="168.5"/>
    <n v="53471.5"/>
    <n v="0"/>
    <m/>
    <m/>
    <m/>
    <x v="3"/>
  </r>
  <r>
    <n v="233793"/>
    <n v="4"/>
    <n v="1"/>
    <s v="233793-4-1"/>
    <s v="LIB7455-C"/>
    <s v="Lockport Hotel LLC"/>
    <s v="HOLIDAY INN EXPRESS LOCKPORT GUESTROOMS"/>
    <s v="Debbie Graham"/>
    <s v=""/>
    <s v="Y"/>
    <n v="40"/>
    <n v="40"/>
    <x v="55"/>
    <x v="34"/>
    <d v="2020-08-28T00:00:00"/>
    <d v="2020-09-01T00:00:00"/>
    <s v="Y"/>
    <x v="1"/>
    <s v="REG"/>
    <x v="0"/>
    <s v="NORMAL"/>
    <x v="4"/>
    <d v="2020-06-10T00:00:00"/>
    <d v="2020-07-09T00:00:00"/>
    <n v="315"/>
    <n v="53471.5"/>
    <n v="0"/>
    <n v="13.9838"/>
    <n v="17.5014"/>
    <n v="4.3049999999999997"/>
    <x v="11"/>
  </r>
  <r>
    <n v="233793"/>
    <n v="5"/>
    <n v="1"/>
    <s v="233793-5-1"/>
    <s v="LIB0200-2308-77"/>
    <s v="Lockport Hotel LLC"/>
    <s v="HOLIDAY INN EXPRESS LOCKPORT GUESTROOMS"/>
    <s v="Debbie Graham"/>
    <s v=""/>
    <s v="Y"/>
    <n v="8"/>
    <n v="8"/>
    <x v="114"/>
    <x v="34"/>
    <d v="2020-08-28T00:00:00"/>
    <d v="2020-09-01T00:00:00"/>
    <s v="Y"/>
    <x v="1"/>
    <s v="REG"/>
    <x v="0"/>
    <s v="NORMAL"/>
    <x v="0"/>
    <d v="2020-06-10T00:00:00"/>
    <d v="2020-07-09T00:00:00"/>
    <n v="698"/>
    <n v="53471.5"/>
    <n v="0"/>
    <n v="3.476"/>
    <n v="5.6"/>
    <n v="4"/>
    <x v="11"/>
  </r>
  <r>
    <n v="233793"/>
    <n v="6"/>
    <n v="1"/>
    <s v="233793-6-1"/>
    <s v="LIB0200-2308"/>
    <s v="Lockport Hotel LLC"/>
    <s v="HOLIDAY INN EXPRESS LOCKPORT GUESTROOMS"/>
    <s v="Debbie Graham"/>
    <s v=""/>
    <s v="Y"/>
    <n v="7"/>
    <n v="7"/>
    <x v="114"/>
    <x v="34"/>
    <d v="2020-08-28T00:00:00"/>
    <d v="2020-09-01T00:00:00"/>
    <s v="Y"/>
    <x v="1"/>
    <s v="REG"/>
    <x v="0"/>
    <s v="NORMAL"/>
    <x v="0"/>
    <d v="2020-06-10T00:00:00"/>
    <d v="2020-07-09T00:00:00"/>
    <n v="645"/>
    <n v="53471.5"/>
    <n v="0"/>
    <n v="3.0415000000000001"/>
    <n v="4.9000000000000004"/>
    <n v="3.5"/>
    <x v="11"/>
  </r>
  <r>
    <n v="233793"/>
    <n v="7"/>
    <n v="1"/>
    <s v="233793-7-1"/>
    <s v="LIB0600-2775"/>
    <s v="Lockport Hotel LLC"/>
    <s v="HOLIDAY INN EXPRESS LOCKPORT GUESTROOMS"/>
    <s v="Debbie Graham"/>
    <s v=""/>
    <s v="Y"/>
    <n v="23"/>
    <n v="23"/>
    <x v="70"/>
    <x v="34"/>
    <d v="2020-08-28T00:00:00"/>
    <d v="2020-09-01T00:00:00"/>
    <s v="Y"/>
    <x v="1"/>
    <s v="REG"/>
    <x v="0"/>
    <s v="NORMAL"/>
    <x v="3"/>
    <d v="2020-06-10T00:00:00"/>
    <d v="2020-07-09T00:00:00"/>
    <n v="129"/>
    <n v="53471.5"/>
    <n v="0"/>
    <n v="4.5999999999999996"/>
    <n v="2.3207"/>
    <n v="1.8952"/>
    <x v="11"/>
  </r>
  <r>
    <n v="233796"/>
    <n v="1"/>
    <n v="1"/>
    <s v="233796-1-1"/>
    <s v="LER0800-349BLK"/>
    <s v="MARRIOTT SPRINGHILL SUITE"/>
    <s v="70AI257 OVERLAND PARK, KS SHS"/>
    <s v="Erica Hollyfield"/>
    <s v=""/>
    <s v=""/>
    <n v="3"/>
    <n v="3"/>
    <x v="0"/>
    <x v="0"/>
    <d v="2020-10-23T00:00:00"/>
    <d v="2020-11-01T00:00:00"/>
    <s v="Y"/>
    <x v="1"/>
    <s v="REG"/>
    <x v="0"/>
    <s v="NORMAL"/>
    <x v="5"/>
    <d v="2020-06-11T00:00:00"/>
    <d v="2020-06-11T00:00:00"/>
    <n v="110.5"/>
    <n v="331.5"/>
    <n v="0"/>
    <m/>
    <m/>
    <m/>
    <x v="0"/>
  </r>
  <r>
    <n v="233799"/>
    <n v="1"/>
    <n v="1"/>
    <s v="233799-1-1"/>
    <s v="LIN0500-2331"/>
    <s v="Snowhite Hospitality, llc"/>
    <s v="HOLIDAY INN EXPRESS TUCSON, AZ"/>
    <s v="Deanna Rapp"/>
    <s v="Y"/>
    <s v=""/>
    <n v="2"/>
    <n v="2"/>
    <x v="58"/>
    <x v="39"/>
    <d v="2020-09-28T00:00:00"/>
    <d v="2020-10-05T00:00:00"/>
    <s v="Y"/>
    <x v="0"/>
    <s v="REG"/>
    <x v="2"/>
    <s v="NORMAL"/>
    <x v="4"/>
    <d v="2020-06-11T00:00:00"/>
    <m/>
    <n v="410"/>
    <n v="17239.05"/>
    <n v="0"/>
    <n v="1.1200000000000001"/>
    <n v="1.778"/>
    <n v="0.88900000000000001"/>
    <x v="15"/>
  </r>
  <r>
    <n v="233799"/>
    <n v="2"/>
    <n v="1"/>
    <s v="233799-2-1"/>
    <s v="LIN0100-2330-96"/>
    <s v="Snowhite Hospitality, llc"/>
    <s v="HOLIDAY INN EXPRESS TUCSON, AZ"/>
    <s v="Deanna Rapp"/>
    <s v="Y"/>
    <s v=""/>
    <n v="1"/>
    <n v="1"/>
    <x v="58"/>
    <x v="39"/>
    <d v="2020-09-28T00:00:00"/>
    <d v="2020-10-05T00:00:00"/>
    <s v="Y"/>
    <x v="0"/>
    <s v="REG"/>
    <x v="2"/>
    <s v="NORMAL"/>
    <x v="0"/>
    <d v="2020-06-11T00:00:00"/>
    <m/>
    <n v="1108"/>
    <n v="17239.05"/>
    <n v="0"/>
    <n v="1"/>
    <n v="1.4166300000000001"/>
    <n v="0.70838000000000001"/>
    <x v="15"/>
  </r>
  <r>
    <n v="233799"/>
    <n v="5"/>
    <n v="1"/>
    <s v="233799-5-1"/>
    <s v="LIB0700-1383"/>
    <s v="Snowhite Hospitality, llc"/>
    <s v="HOLIDAY INN EXPRESS TUCSON, AZ"/>
    <s v="Deanna Rapp"/>
    <s v="Y"/>
    <s v=""/>
    <n v="12"/>
    <n v="12"/>
    <x v="58"/>
    <x v="39"/>
    <d v="2020-09-28T00:00:00"/>
    <d v="2020-10-05T00:00:00"/>
    <s v="Y"/>
    <x v="0"/>
    <s v="REG"/>
    <x v="0"/>
    <s v="NORMAL"/>
    <x v="4"/>
    <d v="2020-06-11T00:00:00"/>
    <m/>
    <n v="268"/>
    <n v="17239.05"/>
    <n v="0"/>
    <n v="6.0627599999999999"/>
    <n v="6.6"/>
    <n v="1.7691600000000001"/>
    <x v="15"/>
  </r>
  <r>
    <n v="233799"/>
    <n v="6"/>
    <n v="1"/>
    <s v="233799-6-1"/>
    <s v="LIN0900-397-72"/>
    <s v="Snowhite Hospitality, llc"/>
    <s v="HOLIDAY INN EXPRESS TUCSON, AZ"/>
    <s v="Deanna Rapp"/>
    <s v="Y"/>
    <s v=""/>
    <n v="2"/>
    <n v="2"/>
    <x v="58"/>
    <x v="39"/>
    <d v="2020-09-28T00:00:00"/>
    <d v="2020-10-05T00:00:00"/>
    <s v="Y"/>
    <x v="0"/>
    <s v="REG"/>
    <x v="2"/>
    <s v="NORMAL"/>
    <x v="0"/>
    <d v="2020-06-11T00:00:00"/>
    <m/>
    <n v="1335"/>
    <n v="17239.05"/>
    <n v="0"/>
    <n v="3.2"/>
    <n v="2.6335000000000002"/>
    <n v="1.3167599999999999"/>
    <x v="15"/>
  </r>
  <r>
    <n v="233800"/>
    <n v="3"/>
    <n v="1"/>
    <s v="233800-3-1"/>
    <s v="LIN0600-318-HI-B"/>
    <s v="WULFFS CONTRACT FURNITURE, LC"/>
    <s v="HOLIDAY INN HOTEL &amp; SUITES"/>
    <s v="Christy Barclay"/>
    <s v=""/>
    <s v="Y"/>
    <n v="2"/>
    <n v="2"/>
    <x v="30"/>
    <x v="26"/>
    <d v="2020-08-21T00:00:00"/>
    <d v="2020-08-28T00:00:00"/>
    <s v="Y"/>
    <x v="1"/>
    <s v="REG"/>
    <x v="2"/>
    <s v="PLANT3"/>
    <x v="3"/>
    <d v="2020-06-11T00:00:00"/>
    <d v="2020-06-22T00:00:00"/>
    <n v="523"/>
    <n v="7000.41"/>
    <n v="0"/>
    <m/>
    <n v="0.72"/>
    <n v="0.27660000000000001"/>
    <x v="10"/>
  </r>
  <r>
    <n v="233801"/>
    <n v="1"/>
    <n v="1"/>
    <s v="233801-1-1"/>
    <s v="LIB0700-1383"/>
    <s v="Carver &amp; Associates"/>
    <s v="HOLIDAY INN EXPRESS LUFKIN, TX"/>
    <s v="Megan Marley"/>
    <s v=""/>
    <s v=""/>
    <n v="4"/>
    <n v="4"/>
    <x v="39"/>
    <x v="26"/>
    <d v="2020-08-14T00:00:00"/>
    <d v="2020-08-21T00:00:00"/>
    <s v="Y"/>
    <x v="1"/>
    <s v="REG"/>
    <x v="0"/>
    <s v="NORMAL"/>
    <x v="4"/>
    <d v="2020-06-11T00:00:00"/>
    <d v="2020-06-30T00:00:00"/>
    <n v="268"/>
    <n v="1242.01"/>
    <n v="0"/>
    <n v="0"/>
    <n v="2.2000000000000002"/>
    <n v="0.58972000000000002"/>
    <x v="10"/>
  </r>
  <r>
    <n v="233806"/>
    <n v="1"/>
    <n v="1"/>
    <s v="233806-1-1"/>
    <s v="LER0800-320-HIX-GREEN"/>
    <s v="Guest Supply"/>
    <s v="Holiday Inn Express &amp; Suites-Taylor"/>
    <s v="Megan Marley"/>
    <s v="Y"/>
    <s v=""/>
    <n v="2"/>
    <n v="2"/>
    <x v="81"/>
    <x v="51"/>
    <d v="2020-07-10T00:00:00"/>
    <d v="2020-07-17T00:00:00"/>
    <s v="Y"/>
    <x v="0"/>
    <s v="REG"/>
    <x v="0"/>
    <s v="NORMAL"/>
    <x v="5"/>
    <d v="2020-06-11T00:00:00"/>
    <m/>
    <n v="168.5"/>
    <n v="479.61"/>
    <n v="0"/>
    <m/>
    <m/>
    <m/>
    <x v="1"/>
  </r>
  <r>
    <n v="233807"/>
    <n v="1"/>
    <n v="1"/>
    <s v="233807-1-1"/>
    <s v="LIN3015-C-HI-B"/>
    <s v="True Hospitality Solution"/>
    <s v="HOLIDAY INN SPARTANBURG"/>
    <s v="Debbie Graham"/>
    <s v=""/>
    <s v="Y"/>
    <n v="2"/>
    <n v="2"/>
    <x v="22"/>
    <x v="18"/>
    <d v="2020-08-28T00:00:00"/>
    <d v="2020-08-28T00:00:00"/>
    <s v="Y"/>
    <x v="1"/>
    <s v="REG"/>
    <x v="2"/>
    <s v="PLANT3"/>
    <x v="4"/>
    <d v="2020-06-11T00:00:00"/>
    <d v="2020-06-22T00:00:00"/>
    <n v="851"/>
    <n v="9528.68"/>
    <n v="0"/>
    <n v="1.0847599999999999"/>
    <n v="3.75"/>
    <m/>
    <x v="3"/>
  </r>
  <r>
    <n v="233807"/>
    <n v="10"/>
    <n v="1"/>
    <s v="233807-10-1"/>
    <s v="LINPILL-18X18-KE-SD-HI-B3"/>
    <s v="True Hospitality Solution"/>
    <s v="HOLIDAY INN SPARTANBURG"/>
    <s v="Debbie Graham"/>
    <s v=""/>
    <s v="Y"/>
    <n v="1"/>
    <n v="1"/>
    <x v="22"/>
    <x v="18"/>
    <d v="2020-08-28T00:00:00"/>
    <d v="2020-08-28T00:00:00"/>
    <s v="Y"/>
    <x v="1"/>
    <s v="REG"/>
    <x v="2"/>
    <s v="PLANT3"/>
    <x v="1"/>
    <d v="2020-06-11T00:00:00"/>
    <d v="2020-06-22T00:00:00"/>
    <n v="0"/>
    <n v="9528.68"/>
    <n v="2"/>
    <n v="8.3750000000000005E-2"/>
    <m/>
    <m/>
    <x v="3"/>
  </r>
  <r>
    <n v="233807"/>
    <n v="11"/>
    <n v="1"/>
    <s v="233807-11-1"/>
    <s v="LIN0600-334A-30-HI-B"/>
    <s v="True Hospitality Solution"/>
    <s v="HOLIDAY INN SPARTANBURG"/>
    <s v="Debbie Graham"/>
    <s v=""/>
    <s v="Y"/>
    <n v="1"/>
    <n v="1"/>
    <x v="22"/>
    <x v="18"/>
    <d v="2020-08-28T00:00:00"/>
    <d v="2020-08-28T00:00:00"/>
    <s v="Y"/>
    <x v="1"/>
    <s v="REG"/>
    <x v="2"/>
    <s v="PLANT3"/>
    <x v="3"/>
    <d v="2020-06-11T00:00:00"/>
    <d v="2020-06-22T00:00:00"/>
    <n v="435"/>
    <n v="9528.68"/>
    <n v="0"/>
    <n v="0.19739999999999999"/>
    <n v="0.32"/>
    <n v="0.1794"/>
    <x v="3"/>
  </r>
  <r>
    <n v="233807"/>
    <n v="2"/>
    <n v="1"/>
    <s v="233807-2-1"/>
    <s v="LINPILL-20X12-KE-SD-HI-B"/>
    <s v="True Hospitality Solution"/>
    <s v="HOLIDAY INN SPARTANBURG"/>
    <s v="Debbie Graham"/>
    <s v=""/>
    <s v="Y"/>
    <n v="2"/>
    <n v="2"/>
    <x v="103"/>
    <x v="18"/>
    <d v="2020-08-28T00:00:00"/>
    <d v="2020-08-28T00:00:00"/>
    <s v="Y"/>
    <x v="1"/>
    <s v="REG"/>
    <x v="2"/>
    <s v="PLANT3"/>
    <x v="1"/>
    <d v="2020-06-11T00:00:00"/>
    <d v="2020-06-22T00:00:00"/>
    <n v="0"/>
    <n v="9528.68"/>
    <n v="0"/>
    <n v="0.25875999999999999"/>
    <m/>
    <m/>
    <x v="3"/>
  </r>
  <r>
    <n v="233807"/>
    <n v="5"/>
    <n v="1"/>
    <s v="233807-5-1"/>
    <s v="LIN0900-332-60-NA-GR-HI-B"/>
    <s v="True Hospitality Solution"/>
    <s v="HOLIDAY INN SPARTANBURG"/>
    <s v="Debbie Graham"/>
    <s v=""/>
    <s v="Y"/>
    <n v="1"/>
    <n v="1"/>
    <x v="22"/>
    <x v="18"/>
    <d v="2020-08-28T00:00:00"/>
    <d v="2020-08-28T00:00:00"/>
    <s v="Y"/>
    <x v="1"/>
    <s v="REG"/>
    <x v="2"/>
    <s v="PLANT3"/>
    <x v="0"/>
    <d v="2020-06-11T00:00:00"/>
    <d v="2020-06-22T00:00:00"/>
    <n v="3792"/>
    <n v="9528.68"/>
    <n v="0"/>
    <n v="0.2969"/>
    <n v="0.54620000000000002"/>
    <n v="0.30959999999999999"/>
    <x v="3"/>
  </r>
  <r>
    <n v="233807"/>
    <n v="6"/>
    <n v="1"/>
    <s v="233807-6-1"/>
    <s v="LIN0900-332-60-NA-GB-HI-B"/>
    <s v="True Hospitality Solution"/>
    <s v="HOLIDAY INN SPARTANBURG"/>
    <s v="Debbie Graham"/>
    <s v=""/>
    <s v="Y"/>
    <n v="1"/>
    <n v="1"/>
    <x v="22"/>
    <x v="18"/>
    <d v="2020-08-28T00:00:00"/>
    <d v="2020-08-28T00:00:00"/>
    <s v="Y"/>
    <x v="1"/>
    <s v="REG"/>
    <x v="2"/>
    <s v="PLANT3"/>
    <x v="0"/>
    <d v="2020-06-11T00:00:00"/>
    <d v="2020-06-22T00:00:00"/>
    <n v="0"/>
    <n v="9528.68"/>
    <n v="0"/>
    <n v="0.2969"/>
    <n v="0.54620000000000002"/>
    <n v="0.62770000000000004"/>
    <x v="3"/>
  </r>
  <r>
    <n v="233807"/>
    <n v="7"/>
    <n v="1"/>
    <s v="233807-7-1"/>
    <s v="LIN0900-332-60-NA-GL-HI-B"/>
    <s v="True Hospitality Solution"/>
    <s v="HOLIDAY INN SPARTANBURG"/>
    <s v="Debbie Graham"/>
    <s v=""/>
    <s v="Y"/>
    <n v="1"/>
    <n v="1"/>
    <x v="22"/>
    <x v="18"/>
    <d v="2020-08-28T00:00:00"/>
    <d v="2020-08-28T00:00:00"/>
    <s v="Y"/>
    <x v="1"/>
    <s v="REG"/>
    <x v="2"/>
    <s v="PLANT3"/>
    <x v="0"/>
    <d v="2020-06-11T00:00:00"/>
    <d v="2020-06-22T00:00:00"/>
    <n v="0"/>
    <n v="9528.68"/>
    <n v="0"/>
    <n v="0.2969"/>
    <n v="0.54620000000000002"/>
    <n v="0.57040000000000002"/>
    <x v="3"/>
  </r>
  <r>
    <n v="233807"/>
    <n v="8"/>
    <n v="1"/>
    <s v="233807-8-1"/>
    <s v="LINPILL-18X18-KE-SD-HI-B1"/>
    <s v="True Hospitality Solution"/>
    <s v="HOLIDAY INN SPARTANBURG"/>
    <s v="Debbie Graham"/>
    <s v=""/>
    <s v="Y"/>
    <n v="1"/>
    <n v="1"/>
    <x v="22"/>
    <x v="18"/>
    <d v="2020-08-28T00:00:00"/>
    <d v="2020-08-28T00:00:00"/>
    <s v="Y"/>
    <x v="1"/>
    <s v="REG"/>
    <x v="2"/>
    <s v="PLANT3"/>
    <x v="1"/>
    <d v="2020-06-11T00:00:00"/>
    <d v="2020-06-22T00:00:00"/>
    <n v="0"/>
    <n v="9528.68"/>
    <n v="0"/>
    <n v="8.3750000000000005E-2"/>
    <m/>
    <m/>
    <x v="3"/>
  </r>
  <r>
    <n v="233807"/>
    <n v="9"/>
    <n v="1"/>
    <s v="233807-9-1"/>
    <s v="LINPILL-18X18-KE-SD-HI-B2"/>
    <s v="True Hospitality Solution"/>
    <s v="HOLIDAY INN SPARTANBURG"/>
    <s v="Debbie Graham"/>
    <s v=""/>
    <s v="Y"/>
    <n v="1"/>
    <n v="1"/>
    <x v="22"/>
    <x v="18"/>
    <d v="2020-08-28T00:00:00"/>
    <d v="2020-08-28T00:00:00"/>
    <s v="Y"/>
    <x v="1"/>
    <s v="REG"/>
    <x v="2"/>
    <s v="PLANT3"/>
    <x v="1"/>
    <d v="2020-06-11T00:00:00"/>
    <d v="2020-06-22T00:00:00"/>
    <n v="0"/>
    <n v="9528.68"/>
    <n v="2"/>
    <n v="8.3750000000000005E-2"/>
    <m/>
    <m/>
    <x v="3"/>
  </r>
  <r>
    <n v="233808"/>
    <n v="2"/>
    <n v="1"/>
    <s v="233808-2-1"/>
    <s v="LIN0900-495-58-L-BNQ"/>
    <s v="HOSPITALITY AMERICA, INC"/>
    <s v="Hampton Inn &amp; Suites Miami Airport"/>
    <s v="Debbie Graham"/>
    <s v="Y"/>
    <s v=""/>
    <n v="1"/>
    <n v="1"/>
    <x v="47"/>
    <x v="35"/>
    <d v="2020-08-21T00:00:00"/>
    <d v="2020-08-28T00:00:00"/>
    <s v="Y"/>
    <x v="0"/>
    <s v="REG"/>
    <x v="2"/>
    <s v="NORMAL"/>
    <x v="0"/>
    <d v="2020-06-11T00:00:00"/>
    <m/>
    <n v="2065"/>
    <n v="11476"/>
    <n v="0"/>
    <n v="0.21475"/>
    <n v="0.60412999999999994"/>
    <n v="0.46512999999999999"/>
    <x v="12"/>
  </r>
  <r>
    <n v="233808"/>
    <n v="3"/>
    <n v="1"/>
    <s v="233808-3-1"/>
    <s v="LIN0900-495-58-R-BNQ"/>
    <s v="HOSPITALITY AMERICA, INC"/>
    <s v="Hampton Inn &amp; Suites Miami Airport"/>
    <s v="Debbie Graham"/>
    <s v="Y"/>
    <s v=""/>
    <n v="1"/>
    <n v="1"/>
    <x v="47"/>
    <x v="35"/>
    <d v="2020-08-21T00:00:00"/>
    <d v="2020-08-28T00:00:00"/>
    <s v="Y"/>
    <x v="0"/>
    <s v="REG"/>
    <x v="2"/>
    <s v="NORMAL"/>
    <x v="0"/>
    <d v="2020-06-11T00:00:00"/>
    <m/>
    <n v="0"/>
    <n v="11476"/>
    <n v="0"/>
    <n v="0.21475"/>
    <n v="0.60412999999999994"/>
    <n v="0.46512999999999999"/>
    <x v="12"/>
  </r>
  <r>
    <n v="233808"/>
    <n v="4"/>
    <n v="1"/>
    <s v="233808-4-1"/>
    <s v="PD-BANQUETTE"/>
    <s v="HOSPITALITY AMERICA, INC"/>
    <s v="Hampton Inn &amp; Suites Miami Airport"/>
    <s v="Debbie Graham"/>
    <s v="Y"/>
    <s v=""/>
    <n v="1"/>
    <n v="1"/>
    <x v="47"/>
    <x v="35"/>
    <d v="2020-08-21T00:00:00"/>
    <d v="2020-08-28T00:00:00"/>
    <s v="Y"/>
    <x v="0"/>
    <s v="REG"/>
    <x v="2"/>
    <s v="R&amp;D"/>
    <x v="0"/>
    <d v="2020-06-11T00:00:00"/>
    <m/>
    <n v="4577"/>
    <n v="11476"/>
    <n v="0"/>
    <m/>
    <m/>
    <m/>
    <x v="12"/>
  </r>
  <r>
    <n v="233808"/>
    <n v="5"/>
    <n v="1"/>
    <s v="233808-5-1"/>
    <s v="PD-CHAISE"/>
    <s v="HOSPITALITY AMERICA, INC"/>
    <s v="Hampton Inn &amp; Suites Miami Airport"/>
    <s v="Debbie Graham"/>
    <s v="Y"/>
    <s v=""/>
    <n v="2"/>
    <n v="2"/>
    <x v="47"/>
    <x v="35"/>
    <d v="2020-08-21T00:00:00"/>
    <d v="2020-08-28T00:00:00"/>
    <s v="Y"/>
    <x v="0"/>
    <s v="REG"/>
    <x v="0"/>
    <s v="R&amp;D"/>
    <x v="4"/>
    <d v="2020-06-11T00:00:00"/>
    <m/>
    <n v="1887"/>
    <n v="11476"/>
    <n v="0"/>
    <m/>
    <m/>
    <m/>
    <x v="12"/>
  </r>
  <r>
    <n v="233811"/>
    <n v="1"/>
    <n v="1"/>
    <s v="233811-1-1"/>
    <s v="LIN0500-2330"/>
    <s v="Furniture Industries Inc."/>
    <s v="HOLIDAY INN EXPRESS &amp; SUITES"/>
    <s v="Deanna Rapp"/>
    <s v="Y"/>
    <s v=""/>
    <n v="6"/>
    <n v="6"/>
    <x v="47"/>
    <x v="35"/>
    <d v="2020-11-02T00:00:00"/>
    <d v="2020-11-09T00:00:00"/>
    <s v="Y"/>
    <x v="0"/>
    <s v="REG"/>
    <x v="2"/>
    <s v="NORMAL"/>
    <x v="4"/>
    <d v="2020-06-12T00:00:00"/>
    <m/>
    <n v="334"/>
    <n v="18534"/>
    <n v="0"/>
    <n v="4.0282799999999996"/>
    <n v="8.0039999999999996"/>
    <m/>
    <x v="12"/>
  </r>
  <r>
    <n v="233811"/>
    <n v="3"/>
    <n v="1"/>
    <s v="233811-3-1"/>
    <s v="LIN0500-2331"/>
    <s v="Furniture Industries Inc."/>
    <s v="HOLIDAY INN EXPRESS &amp; SUITES"/>
    <s v="Deanna Rapp"/>
    <s v="Y"/>
    <s v=""/>
    <n v="4"/>
    <n v="4"/>
    <x v="47"/>
    <x v="35"/>
    <d v="2020-11-02T00:00:00"/>
    <d v="2020-11-09T00:00:00"/>
    <s v="Y"/>
    <x v="0"/>
    <s v="REG"/>
    <x v="2"/>
    <s v="NORMAL"/>
    <x v="4"/>
    <d v="2020-06-12T00:00:00"/>
    <m/>
    <n v="313"/>
    <n v="18534"/>
    <n v="0"/>
    <n v="2.2400000000000002"/>
    <n v="3.556"/>
    <n v="1.778"/>
    <x v="12"/>
  </r>
  <r>
    <n v="233811"/>
    <n v="4"/>
    <n v="1"/>
    <s v="233811-4-1"/>
    <s v="LIN0100-2330-96"/>
    <s v="Furniture Industries Inc."/>
    <s v="HOLIDAY INN EXPRESS &amp; SUITES"/>
    <s v="Deanna Rapp"/>
    <s v="Y"/>
    <s v=""/>
    <n v="1"/>
    <n v="1"/>
    <x v="47"/>
    <x v="35"/>
    <d v="2020-11-02T00:00:00"/>
    <d v="2020-11-09T00:00:00"/>
    <s v="Y"/>
    <x v="0"/>
    <s v="REG"/>
    <x v="2"/>
    <s v="NORMAL"/>
    <x v="0"/>
    <d v="2020-06-12T00:00:00"/>
    <m/>
    <n v="698"/>
    <n v="18534"/>
    <n v="0"/>
    <n v="1"/>
    <n v="1.4166300000000001"/>
    <n v="0.70838000000000001"/>
    <x v="12"/>
  </r>
  <r>
    <n v="233811"/>
    <n v="7"/>
    <n v="1"/>
    <s v="233811-7-1"/>
    <s v="LIB0700-1383"/>
    <s v="Furniture Industries Inc."/>
    <s v="HOLIDAY INN EXPRESS &amp; SUITES"/>
    <s v="Deanna Rapp"/>
    <s v="Y"/>
    <s v=""/>
    <n v="12"/>
    <n v="12"/>
    <x v="47"/>
    <x v="35"/>
    <d v="2020-11-02T00:00:00"/>
    <d v="2020-11-09T00:00:00"/>
    <s v="Y"/>
    <x v="0"/>
    <s v="REG"/>
    <x v="0"/>
    <s v="NORMAL"/>
    <x v="4"/>
    <d v="2020-06-12T00:00:00"/>
    <m/>
    <n v="212"/>
    <n v="18534"/>
    <n v="0"/>
    <n v="6.3383399999999996"/>
    <n v="6.3"/>
    <n v="1.6153200000000001"/>
    <x v="12"/>
  </r>
  <r>
    <n v="233811"/>
    <n v="8"/>
    <n v="1"/>
    <s v="233811-8-1"/>
    <s v="LIN0900-397-72"/>
    <s v="Furniture Industries Inc."/>
    <s v="HOLIDAY INN EXPRESS &amp; SUITES"/>
    <s v="Deanna Rapp"/>
    <s v="Y"/>
    <s v=""/>
    <n v="4"/>
    <n v="4"/>
    <x v="47"/>
    <x v="35"/>
    <d v="2020-11-02T00:00:00"/>
    <d v="2020-11-09T00:00:00"/>
    <s v="Y"/>
    <x v="0"/>
    <s v="REG"/>
    <x v="2"/>
    <s v="NORMAL"/>
    <x v="0"/>
    <d v="2020-06-12T00:00:00"/>
    <m/>
    <n v="615"/>
    <n v="18534"/>
    <n v="0"/>
    <n v="6.4"/>
    <n v="5.2670000000000003"/>
    <n v="2.6335199999999999"/>
    <x v="12"/>
  </r>
  <r>
    <n v="233814"/>
    <n v="10"/>
    <n v="1"/>
    <s v="233814-10-1"/>
    <s v="LIN0900-680-LCOR-HMP-CN"/>
    <s v="ODYSSEY BUILDERS"/>
    <s v="HAMPTON INN GLENDALE"/>
    <s v="Deanna Rapp"/>
    <s v=""/>
    <s v="Y"/>
    <n v="1"/>
    <n v="1"/>
    <x v="94"/>
    <x v="14"/>
    <d v="2020-09-08T00:00:00"/>
    <d v="2020-09-15T00:00:00"/>
    <s v="Y"/>
    <x v="1"/>
    <s v="REG"/>
    <x v="2"/>
    <s v="R&amp;D"/>
    <x v="0"/>
    <d v="2020-06-12T00:00:00"/>
    <d v="2020-07-09T00:00:00"/>
    <n v="3260.17"/>
    <n v="21344.95"/>
    <n v="1"/>
    <n v="0.3846"/>
    <n v="0.89549999999999996"/>
    <n v="0.3805"/>
    <x v="2"/>
  </r>
  <r>
    <n v="233814"/>
    <n v="11"/>
    <n v="1"/>
    <s v="233814-11-1"/>
    <s v="LINPILL-14X14KEW-SD"/>
    <s v="ODYSSEY BUILDERS"/>
    <s v="HAMPTON INN GLENDALE"/>
    <s v="Deanna Rapp"/>
    <s v=""/>
    <s v="Y"/>
    <n v="10"/>
    <n v="10"/>
    <x v="94"/>
    <x v="14"/>
    <d v="2020-09-08T00:00:00"/>
    <d v="2020-09-15T00:00:00"/>
    <s v="Y"/>
    <x v="1"/>
    <s v="REG"/>
    <x v="2"/>
    <s v="PLANT3"/>
    <x v="1"/>
    <d v="2020-06-12T00:00:00"/>
    <d v="2020-07-07T00:00:00"/>
    <n v="20.14"/>
    <n v="21344.95"/>
    <n v="0"/>
    <n v="1.3674999999999999"/>
    <m/>
    <m/>
    <x v="2"/>
  </r>
  <r>
    <n v="233814"/>
    <n v="13"/>
    <n v="1"/>
    <s v="233814-13-1"/>
    <s v="LIN0100-3170D-76-HMP-CN"/>
    <s v="ODYSSEY BUILDERS"/>
    <s v="HAMPTON INN GLENDALE"/>
    <s v="Deanna Rapp"/>
    <s v=""/>
    <s v="Y"/>
    <n v="1"/>
    <n v="1"/>
    <x v="94"/>
    <x v="14"/>
    <d v="2020-09-08T00:00:00"/>
    <d v="2020-09-15T00:00:00"/>
    <s v="Y"/>
    <x v="1"/>
    <s v="REG"/>
    <x v="2"/>
    <s v="PLANT3"/>
    <x v="0"/>
    <d v="2020-06-12T00:00:00"/>
    <d v="2020-07-07T00:00:00"/>
    <n v="1428.5"/>
    <n v="21344.95"/>
    <n v="0"/>
    <n v="1.5024999999999999"/>
    <n v="0.79869999999999997"/>
    <n v="0.41649999999999998"/>
    <x v="2"/>
  </r>
  <r>
    <n v="233814"/>
    <n v="14"/>
    <n v="1"/>
    <s v="233814-14-1"/>
    <s v="LIN0900-680-RCL-HMP-CN"/>
    <s v="ODYSSEY BUILDERS"/>
    <s v="HAMPTON INN GLENDALE"/>
    <s v="Deanna Rapp"/>
    <s v=""/>
    <s v="Y"/>
    <n v="1"/>
    <n v="1"/>
    <x v="94"/>
    <x v="14"/>
    <d v="2020-09-08T00:00:00"/>
    <d v="2020-09-15T00:00:00"/>
    <s v="Y"/>
    <x v="1"/>
    <s v="REG"/>
    <x v="2"/>
    <s v="R&amp;D"/>
    <x v="0"/>
    <d v="2020-06-12T00:00:00"/>
    <d v="2020-07-09T00:00:00"/>
    <n v="0"/>
    <n v="21344.95"/>
    <n v="1"/>
    <n v="0.2276"/>
    <n v="0.57350000000000001"/>
    <n v="0.39"/>
    <x v="2"/>
  </r>
  <r>
    <n v="233814"/>
    <n v="15"/>
    <n v="1"/>
    <s v="233814-15-1"/>
    <s v="LIN0900-680-LAF-HMP-CN"/>
    <s v="ODYSSEY BUILDERS"/>
    <s v="HAMPTON INN GLENDALE"/>
    <s v="Deanna Rapp"/>
    <s v=""/>
    <s v="Y"/>
    <n v="1"/>
    <n v="1"/>
    <x v="94"/>
    <x v="14"/>
    <d v="2020-09-08T00:00:00"/>
    <d v="2020-09-15T00:00:00"/>
    <s v="Y"/>
    <x v="1"/>
    <s v="REG"/>
    <x v="2"/>
    <s v="R&amp;D"/>
    <x v="0"/>
    <d v="2020-06-12T00:00:00"/>
    <d v="2020-07-09T00:00:00"/>
    <n v="0"/>
    <n v="21344.95"/>
    <n v="1"/>
    <n v="0.4143"/>
    <n v="0.92410000000000003"/>
    <n v="0.63149999999999995"/>
    <x v="2"/>
  </r>
  <r>
    <n v="233814"/>
    <n v="5"/>
    <n v="1"/>
    <s v="233814-5-1"/>
    <s v="LIN0600-3593-HMP-CN"/>
    <s v="ODYSSEY BUILDERS"/>
    <s v="HAMPTON INN GLENDALE"/>
    <s v="Deanna Rapp"/>
    <s v=""/>
    <s v="Y"/>
    <n v="2"/>
    <n v="2"/>
    <x v="94"/>
    <x v="14"/>
    <d v="2020-09-08T00:00:00"/>
    <d v="2020-09-15T00:00:00"/>
    <s v="Y"/>
    <x v="1"/>
    <s v="REG"/>
    <x v="2"/>
    <s v="PLANT3"/>
    <x v="3"/>
    <d v="2020-06-12T00:00:00"/>
    <d v="2020-07-07T00:00:00"/>
    <n v="237.9"/>
    <n v="21344.95"/>
    <n v="0"/>
    <n v="0.25259999999999999"/>
    <n v="0.58919999999999995"/>
    <n v="0.26319999999999999"/>
    <x v="2"/>
  </r>
  <r>
    <n v="233814"/>
    <n v="6"/>
    <n v="1"/>
    <s v="233814-6-1"/>
    <s v="LIN0900-677-75-L-BNQ"/>
    <s v="ODYSSEY BUILDERS"/>
    <s v="HAMPTON INN GLENDALE"/>
    <s v="Deanna Rapp"/>
    <s v=""/>
    <s v="Y"/>
    <n v="1"/>
    <n v="1"/>
    <x v="94"/>
    <x v="14"/>
    <d v="2020-09-08T00:00:00"/>
    <d v="2020-09-15T00:00:00"/>
    <s v="Y"/>
    <x v="1"/>
    <s v="REG"/>
    <x v="2"/>
    <s v="PLANT3"/>
    <x v="0"/>
    <d v="2020-06-12T00:00:00"/>
    <d v="2020-07-07T00:00:00"/>
    <n v="2025.05"/>
    <n v="21344.95"/>
    <n v="0"/>
    <n v="0.2253"/>
    <n v="0.61050000000000004"/>
    <n v="0.34399999999999997"/>
    <x v="2"/>
  </r>
  <r>
    <n v="233814"/>
    <n v="7"/>
    <n v="1"/>
    <s v="233814-7-1"/>
    <s v="LIN0900-677-75-R-BNQ"/>
    <s v="ODYSSEY BUILDERS"/>
    <s v="HAMPTON INN GLENDALE"/>
    <s v="Deanna Rapp"/>
    <s v=""/>
    <s v="Y"/>
    <n v="1"/>
    <n v="1"/>
    <x v="94"/>
    <x v="14"/>
    <d v="2020-09-08T00:00:00"/>
    <d v="2020-09-15T00:00:00"/>
    <s v="Y"/>
    <x v="1"/>
    <s v="REG"/>
    <x v="2"/>
    <s v="PLANT3"/>
    <x v="0"/>
    <d v="2020-06-12T00:00:00"/>
    <d v="2020-07-07T00:00:00"/>
    <n v="0"/>
    <n v="21344.95"/>
    <n v="0"/>
    <n v="0.2253"/>
    <n v="0.61050000000000004"/>
    <n v="0.34399999999999997"/>
    <x v="2"/>
  </r>
  <r>
    <n v="233814"/>
    <n v="8"/>
    <n v="1"/>
    <s v="233814-8-1"/>
    <s v="LIN0100-3170D-122"/>
    <s v="ODYSSEY BUILDERS"/>
    <s v="HAMPTON INN GLENDALE"/>
    <s v="Deanna Rapp"/>
    <s v=""/>
    <s v="Y"/>
    <n v="1"/>
    <n v="1"/>
    <x v="94"/>
    <x v="14"/>
    <d v="2020-09-08T00:00:00"/>
    <d v="2020-09-15T00:00:00"/>
    <s v="Y"/>
    <x v="1"/>
    <s v="REG"/>
    <x v="2"/>
    <s v="PLANT3"/>
    <x v="0"/>
    <d v="2020-06-12T00:00:00"/>
    <d v="2020-07-07T00:00:00"/>
    <n v="2909.45"/>
    <n v="21344.95"/>
    <n v="0"/>
    <n v="0.93910000000000005"/>
    <n v="0.84450000000000003"/>
    <n v="0.65559999999999996"/>
    <x v="2"/>
  </r>
  <r>
    <n v="233814"/>
    <n v="9"/>
    <n v="1"/>
    <s v="233814-9-1"/>
    <s v="LINPILL-20X14KEW-SD"/>
    <s v="ODYSSEY BUILDERS"/>
    <s v="HAMPTON INN GLENDALE"/>
    <s v="Deanna Rapp"/>
    <s v=""/>
    <s v="Y"/>
    <n v="3"/>
    <n v="3"/>
    <x v="94"/>
    <x v="14"/>
    <d v="2020-09-08T00:00:00"/>
    <d v="2020-09-15T00:00:00"/>
    <s v="Y"/>
    <x v="1"/>
    <s v="REG"/>
    <x v="2"/>
    <s v="PLANT3"/>
    <x v="1"/>
    <d v="2020-06-12T00:00:00"/>
    <d v="2020-07-07T00:00:00"/>
    <n v="22.26"/>
    <n v="21344.95"/>
    <n v="0"/>
    <n v="0.47888999999999998"/>
    <m/>
    <m/>
    <x v="2"/>
  </r>
  <r>
    <n v="233815"/>
    <n v="1"/>
    <n v="1"/>
    <s v="233815-1-1"/>
    <s v="LIN3371-S"/>
    <s v="Carver &amp; Associates"/>
    <s v="FAIRFIELD INN SEATTLE"/>
    <s v="Megan Marley"/>
    <s v=""/>
    <s v=""/>
    <n v="1"/>
    <n v="1"/>
    <x v="15"/>
    <x v="14"/>
    <d v="2020-09-11T00:00:00"/>
    <d v="2020-09-18T00:00:00"/>
    <s v="Y"/>
    <x v="1"/>
    <s v="REG"/>
    <x v="2"/>
    <s v="PLANT3"/>
    <x v="0"/>
    <d v="2020-06-12T00:00:00"/>
    <d v="2020-06-23T00:00:00"/>
    <n v="867"/>
    <n v="9902"/>
    <n v="0"/>
    <n v="0.87324999999999997"/>
    <n v="0.8125"/>
    <n v="0.54325000000000001"/>
    <x v="2"/>
  </r>
  <r>
    <n v="233815"/>
    <n v="4"/>
    <n v="1"/>
    <s v="233815-4-1"/>
    <s v="PDLCUSH-LM207D-FFI"/>
    <s v="Carver &amp; Associates"/>
    <s v="FAIRFIELD INN SEATTLE"/>
    <s v="Megan Marley"/>
    <s v=""/>
    <s v=""/>
    <n v="2"/>
    <n v="2"/>
    <x v="15"/>
    <x v="14"/>
    <d v="2020-09-11T00:00:00"/>
    <d v="2020-09-18T00:00:00"/>
    <s v="Y"/>
    <x v="0"/>
    <s v="REG"/>
    <x v="2"/>
    <s v="NORMAL"/>
    <x v="1"/>
    <d v="2020-06-12T00:00:00"/>
    <m/>
    <n v="269"/>
    <n v="9902"/>
    <n v="0"/>
    <n v="0.89400000000000002"/>
    <m/>
    <m/>
    <x v="2"/>
  </r>
  <r>
    <n v="233815"/>
    <n v="5"/>
    <n v="1"/>
    <s v="233815-5-1"/>
    <s v="LIN0900-526-LSCOR-GR"/>
    <s v="Carver &amp; Associates"/>
    <s v="FAIRFIELD INN SEATTLE"/>
    <s v="Megan Marley"/>
    <s v=""/>
    <s v=""/>
    <n v="1"/>
    <n v="1"/>
    <x v="15"/>
    <x v="14"/>
    <d v="2020-09-11T00:00:00"/>
    <d v="2020-09-18T00:00:00"/>
    <s v="Y"/>
    <x v="1"/>
    <s v="REG"/>
    <x v="2"/>
    <s v="PLANT3"/>
    <x v="0"/>
    <d v="2020-06-12T00:00:00"/>
    <d v="2020-07-01T00:00:00"/>
    <n v="3302"/>
    <n v="9902"/>
    <n v="0"/>
    <n v="0.38100000000000001"/>
    <n v="1.56775"/>
    <n v="0.5625"/>
    <x v="2"/>
  </r>
  <r>
    <n v="233815"/>
    <n v="6"/>
    <n v="1"/>
    <s v="233815-6-1"/>
    <s v="LIN0900-526-65.5-C-GB"/>
    <s v="Carver &amp; Associates"/>
    <s v="FAIRFIELD INN SEATTLE"/>
    <s v="Megan Marley"/>
    <s v=""/>
    <s v=""/>
    <n v="2"/>
    <n v="2"/>
    <x v="15"/>
    <x v="14"/>
    <d v="2020-09-11T00:00:00"/>
    <d v="2020-09-18T00:00:00"/>
    <s v="Y"/>
    <x v="1"/>
    <s v="REG"/>
    <x v="2"/>
    <s v="PLANT3"/>
    <x v="0"/>
    <d v="2020-06-12T00:00:00"/>
    <d v="2020-07-01T00:00:00"/>
    <n v="0"/>
    <n v="9902"/>
    <n v="0"/>
    <n v="1.395"/>
    <n v="2.9077600000000001"/>
    <n v="1.0275000000000001"/>
    <x v="2"/>
  </r>
  <r>
    <n v="233815"/>
    <n v="7"/>
    <n v="1"/>
    <s v="233815-7-1"/>
    <s v="LIN0900-526-RSCOR-GL"/>
    <s v="Carver &amp; Associates"/>
    <s v="FAIRFIELD INN SEATTLE"/>
    <s v="Megan Marley"/>
    <s v=""/>
    <s v=""/>
    <n v="1"/>
    <n v="1"/>
    <x v="15"/>
    <x v="14"/>
    <d v="2020-09-11T00:00:00"/>
    <d v="2020-09-18T00:00:00"/>
    <s v="Y"/>
    <x v="1"/>
    <s v="REG"/>
    <x v="2"/>
    <s v="PLANT3"/>
    <x v="0"/>
    <d v="2020-06-12T00:00:00"/>
    <d v="2020-07-01T00:00:00"/>
    <n v="0"/>
    <n v="9902"/>
    <n v="0"/>
    <n v="0.38100000000000001"/>
    <n v="1.56775"/>
    <n v="0.5625"/>
    <x v="2"/>
  </r>
  <r>
    <n v="233816"/>
    <n v="1"/>
    <n v="1"/>
    <s v="233816-1-1"/>
    <s v="LIB0600-2332A"/>
    <s v="INNVISION HOSPITALITY INC."/>
    <s v="COUNTRY INN &amp; SUITES GREEN BAY"/>
    <s v="Megan Marley"/>
    <s v=""/>
    <s v=""/>
    <n v="20"/>
    <n v="20"/>
    <x v="70"/>
    <x v="34"/>
    <d v="2020-07-31T00:00:00"/>
    <d v="2020-08-07T00:00:00"/>
    <s v="Y"/>
    <x v="1"/>
    <s v="REG"/>
    <x v="0"/>
    <s v="NORMAL"/>
    <x v="3"/>
    <d v="2020-06-12T00:00:00"/>
    <d v="2020-07-08T00:00:00"/>
    <n v="315"/>
    <n v="7452.45"/>
    <n v="0"/>
    <n v="6.0720000000000001"/>
    <n v="7.5129999999999999"/>
    <n v="5.52"/>
    <x v="11"/>
  </r>
  <r>
    <n v="233817"/>
    <n v="1"/>
    <n v="1"/>
    <s v="233817-1-1"/>
    <s v="LIN10201-BRS"/>
    <s v="LOF2 ROUND ROCK"/>
    <s v="COURTYARD BY MARRIOTT ROUND ROCK"/>
    <s v="Deanna Rapp"/>
    <s v=""/>
    <s v="Y"/>
    <n v="8"/>
    <n v="8"/>
    <x v="47"/>
    <x v="35"/>
    <d v="2020-08-21T00:00:00"/>
    <d v="2020-08-28T00:00:00"/>
    <s v="Y"/>
    <x v="0"/>
    <s v="REG"/>
    <x v="2"/>
    <s v="NORMAL"/>
    <x v="4"/>
    <d v="2020-06-12T00:00:00"/>
    <m/>
    <n v="304"/>
    <n v="2776.05"/>
    <n v="0"/>
    <n v="0.9536"/>
    <n v="2"/>
    <n v="0.66639999999999999"/>
    <x v="12"/>
  </r>
  <r>
    <n v="233819"/>
    <n v="1"/>
    <n v="1"/>
    <s v="233819-1-1"/>
    <s v="LIN0500-2697"/>
    <s v="Lodgeworks"/>
    <s v="ARCHER TYSONS DC"/>
    <s v="Christy Barclay"/>
    <s v=""/>
    <s v="Y"/>
    <n v="2"/>
    <n v="2"/>
    <x v="148"/>
    <x v="22"/>
    <d v="2021-01-06T00:00:00"/>
    <d v="2021-01-11T00:00:00"/>
    <s v="Y"/>
    <x v="0"/>
    <s v="REG"/>
    <x v="2"/>
    <s v="NORMAL"/>
    <x v="4"/>
    <d v="2020-06-12T00:00:00"/>
    <m/>
    <n v="913"/>
    <n v="2002.49"/>
    <n v="0"/>
    <n v="1.2074"/>
    <n v="1.1828000000000001"/>
    <n v="0.76080000000000003"/>
    <x v="6"/>
  </r>
  <r>
    <n v="233824"/>
    <n v="1"/>
    <n v="1"/>
    <s v="233824-1-1"/>
    <s v="LIB0200-2738"/>
    <s v="I.S.A.C. / HOTELIER"/>
    <s v="FAIRFIELD INN &amp; SUITES SALMON ARM"/>
    <s v="Ellie Marlowe"/>
    <s v=""/>
    <s v="Y"/>
    <n v="2"/>
    <n v="2"/>
    <x v="45"/>
    <x v="35"/>
    <d v="2020-08-21T00:00:00"/>
    <d v="2020-08-28T00:00:00"/>
    <s v="Y"/>
    <x v="1"/>
    <s v="REG"/>
    <x v="0"/>
    <s v="NORMAL"/>
    <x v="0"/>
    <d v="2020-06-15T00:00:00"/>
    <d v="2020-06-25T00:00:00"/>
    <n v="833.6"/>
    <n v="1667.2"/>
    <n v="0"/>
    <n v="2.7924000000000002"/>
    <n v="1.2165999999999999"/>
    <n v="0.45860000000000001"/>
    <x v="12"/>
  </r>
  <r>
    <n v="233824"/>
    <n v="2"/>
    <n v="1"/>
    <s v="233824-2-1"/>
    <s v="LIBPILL-18X18KE-SD"/>
    <s v="I.S.A.C. / HOTELIER"/>
    <s v="FAIRFIELD INN &amp; SUITES SALMON ARM"/>
    <s v="Ellie Marlowe"/>
    <s v=""/>
    <s v="Y"/>
    <n v="4"/>
    <n v="4"/>
    <x v="45"/>
    <x v="35"/>
    <d v="2020-08-21T00:00:00"/>
    <d v="2020-08-28T00:00:00"/>
    <s v="Y"/>
    <x v="1"/>
    <s v="REG"/>
    <x v="0"/>
    <s v="NORMAL"/>
    <x v="1"/>
    <d v="2020-06-15T00:00:00"/>
    <d v="2020-06-25T00:00:00"/>
    <n v="0"/>
    <n v="1667.2"/>
    <n v="0"/>
    <n v="0.26800000000000002"/>
    <m/>
    <m/>
    <x v="12"/>
  </r>
  <r>
    <n v="233824"/>
    <n v="3"/>
    <n v="1"/>
    <s v="233824-3-1"/>
    <s v="LIBPILL-20X20KE-SD"/>
    <s v="I.S.A.C. / HOTELIER"/>
    <s v="FAIRFIELD INN &amp; SUITES SALMON ARM"/>
    <s v="Ellie Marlowe"/>
    <s v=""/>
    <s v="Y"/>
    <n v="4"/>
    <n v="4"/>
    <x v="45"/>
    <x v="35"/>
    <d v="2020-08-21T00:00:00"/>
    <d v="2020-08-28T00:00:00"/>
    <s v="Y"/>
    <x v="1"/>
    <s v="REG"/>
    <x v="0"/>
    <s v="NORMAL"/>
    <x v="1"/>
    <d v="2020-06-15T00:00:00"/>
    <d v="2020-06-25T00:00:00"/>
    <n v="0"/>
    <n v="1667.2"/>
    <n v="0"/>
    <n v="0.28720000000000001"/>
    <m/>
    <m/>
    <x v="12"/>
  </r>
  <r>
    <n v="233825"/>
    <n v="1"/>
    <n v="1"/>
    <s v="233825-1-1"/>
    <s v="60LPCLASSICMECH"/>
    <s v="9998- EXTENDED STAY HOTELS ACCOUNTS PAYABLE"/>
    <s v="9634 - Orlando - Altamonte Springs"/>
    <s v="Megan Marley"/>
    <s v=""/>
    <s v="Y"/>
    <n v="5"/>
    <n v="5"/>
    <x v="81"/>
    <x v="51"/>
    <d v="2020-07-10T00:00:00"/>
    <d v="2020-07-17T00:00:00"/>
    <s v="Y"/>
    <x v="0"/>
    <s v="REG"/>
    <x v="0"/>
    <s v="NORMAL"/>
    <x v="1"/>
    <d v="2020-06-15T00:00:00"/>
    <m/>
    <n v="146"/>
    <n v="1164.3599999999999"/>
    <n v="0"/>
    <m/>
    <m/>
    <m/>
    <x v="1"/>
  </r>
  <r>
    <n v="233834"/>
    <n v="1"/>
    <n v="1"/>
    <s v="233834-1-1"/>
    <s v="LIN0100-2330-96"/>
    <s v="Carver &amp; Associates"/>
    <s v="Crystal River, FL Holiday Inn Express"/>
    <s v="Megan Marley"/>
    <s v=""/>
    <s v=""/>
    <n v="1"/>
    <n v="1"/>
    <x v="95"/>
    <x v="14"/>
    <d v="2020-08-28T00:00:00"/>
    <d v="2020-09-01T00:00:00"/>
    <s v="Y"/>
    <x v="1"/>
    <s v="REG"/>
    <x v="2"/>
    <s v="PLANT3"/>
    <x v="0"/>
    <d v="2020-06-15T00:00:00"/>
    <d v="2020-07-13T00:00:00"/>
    <n v="1108"/>
    <n v="15582.99"/>
    <n v="0"/>
    <n v="1"/>
    <n v="1.4166300000000001"/>
    <n v="0.70838000000000001"/>
    <x v="2"/>
  </r>
  <r>
    <n v="233834"/>
    <n v="2"/>
    <n v="1"/>
    <s v="233834-2-1"/>
    <s v="LIN0500-2330"/>
    <s v="Carver &amp; Associates"/>
    <s v="Crystal River, FL Holiday Inn Express"/>
    <s v="Megan Marley"/>
    <s v=""/>
    <s v=""/>
    <n v="2"/>
    <n v="2"/>
    <x v="95"/>
    <x v="14"/>
    <d v="2020-08-28T00:00:00"/>
    <d v="2020-09-01T00:00:00"/>
    <s v="Y"/>
    <x v="1"/>
    <s v="REG"/>
    <x v="2"/>
    <s v="PLANT3"/>
    <x v="4"/>
    <d v="2020-06-15T00:00:00"/>
    <d v="2020-07-13T00:00:00"/>
    <n v="635"/>
    <n v="15582.99"/>
    <n v="0"/>
    <n v="1.34276"/>
    <n v="2.6680000000000001"/>
    <m/>
    <x v="2"/>
  </r>
  <r>
    <n v="233834"/>
    <n v="3"/>
    <n v="1"/>
    <s v="233834-3-1"/>
    <s v="LIN0500-2331"/>
    <s v="Carver &amp; Associates"/>
    <s v="Crystal River, FL Holiday Inn Express"/>
    <s v="Megan Marley"/>
    <s v=""/>
    <s v=""/>
    <n v="2"/>
    <n v="2"/>
    <x v="95"/>
    <x v="14"/>
    <d v="2020-08-28T00:00:00"/>
    <d v="2020-09-01T00:00:00"/>
    <s v="Y"/>
    <x v="1"/>
    <s v="REG"/>
    <x v="2"/>
    <s v="PLANT3"/>
    <x v="4"/>
    <d v="2020-06-15T00:00:00"/>
    <d v="2020-07-13T00:00:00"/>
    <n v="410"/>
    <n v="15582.99"/>
    <n v="0"/>
    <n v="1.1200000000000001"/>
    <n v="1.778"/>
    <n v="0.88900000000000001"/>
    <x v="2"/>
  </r>
  <r>
    <n v="233834"/>
    <n v="6"/>
    <n v="1"/>
    <s v="233834-6-1"/>
    <s v="LIB0700-1383"/>
    <s v="Carver &amp; Associates"/>
    <s v="Crystal River, FL Holiday Inn Express"/>
    <s v="Megan Marley"/>
    <s v=""/>
    <s v=""/>
    <n v="14"/>
    <n v="14"/>
    <x v="95"/>
    <x v="14"/>
    <d v="2020-08-28T00:00:00"/>
    <d v="2020-09-01T00:00:00"/>
    <s v="Y"/>
    <x v="1"/>
    <s v="REG"/>
    <x v="0"/>
    <s v="NORMAL"/>
    <x v="4"/>
    <d v="2020-06-15T00:00:00"/>
    <d v="2020-07-13T00:00:00"/>
    <n v="268"/>
    <n v="15582.99"/>
    <n v="0"/>
    <n v="7.0732200000000001"/>
    <n v="7.7"/>
    <n v="2.0640200000000002"/>
    <x v="2"/>
  </r>
  <r>
    <n v="233834"/>
    <n v="7"/>
    <n v="1"/>
    <s v="233834-7-1"/>
    <s v="LIN0900-397-72"/>
    <s v="Carver &amp; Associates"/>
    <s v="Crystal River, FL Holiday Inn Express"/>
    <s v="Megan Marley"/>
    <s v=""/>
    <s v=""/>
    <n v="1"/>
    <n v="1"/>
    <x v="95"/>
    <x v="14"/>
    <d v="2020-08-28T00:00:00"/>
    <d v="2020-09-01T00:00:00"/>
    <s v="Y"/>
    <x v="1"/>
    <s v="REG"/>
    <x v="2"/>
    <s v="PLANT3"/>
    <x v="0"/>
    <d v="2020-06-15T00:00:00"/>
    <d v="2020-07-13T00:00:00"/>
    <n v="1335"/>
    <n v="15582.99"/>
    <n v="0"/>
    <n v="1.6"/>
    <n v="1.3167500000000001"/>
    <n v="0.65837999999999997"/>
    <x v="2"/>
  </r>
  <r>
    <n v="233835"/>
    <n v="1"/>
    <n v="1"/>
    <s v="233835-1-1"/>
    <s v="LIN0500-2331"/>
    <s v="Design Inn V Hospitality, Inc."/>
    <s v="HOLIDAY INN EXPRESS"/>
    <s v="Megan Marley"/>
    <s v=""/>
    <s v="Y"/>
    <n v="1"/>
    <n v="1"/>
    <x v="22"/>
    <x v="18"/>
    <d v="2020-08-07T00:00:00"/>
    <d v="2020-08-14T00:00:00"/>
    <s v="Y"/>
    <x v="1"/>
    <s v="REG"/>
    <x v="2"/>
    <s v="PLANT3"/>
    <x v="4"/>
    <d v="2020-06-15T00:00:00"/>
    <d v="2020-06-18T00:00:00"/>
    <n v="410"/>
    <n v="14910"/>
    <n v="0"/>
    <n v="0.56000000000000005"/>
    <n v="0.88900000000000001"/>
    <n v="0.44450000000000001"/>
    <x v="3"/>
  </r>
  <r>
    <n v="233835"/>
    <n v="2"/>
    <n v="1"/>
    <s v="233835-2-1"/>
    <s v="LIN0100-2330-96"/>
    <s v="Design Inn V Hospitality, Inc."/>
    <s v="HOLIDAY INN EXPRESS"/>
    <s v="Megan Marley"/>
    <s v=""/>
    <s v="Y"/>
    <n v="1"/>
    <n v="1"/>
    <x v="22"/>
    <x v="18"/>
    <d v="2020-08-07T00:00:00"/>
    <d v="2020-08-14T00:00:00"/>
    <s v="Y"/>
    <x v="1"/>
    <s v="REG"/>
    <x v="2"/>
    <s v="PLANT3"/>
    <x v="0"/>
    <d v="2020-06-15T00:00:00"/>
    <d v="2020-06-18T00:00:00"/>
    <n v="1108"/>
    <n v="14910"/>
    <n v="0"/>
    <n v="1"/>
    <n v="1.4166300000000001"/>
    <n v="0.70838000000000001"/>
    <x v="3"/>
  </r>
  <r>
    <n v="233835"/>
    <n v="5"/>
    <n v="1"/>
    <s v="233835-5-1"/>
    <s v="LIB0700-1383"/>
    <s v="Design Inn V Hospitality, Inc."/>
    <s v="HOLIDAY INN EXPRESS"/>
    <s v="Megan Marley"/>
    <s v=""/>
    <s v="Y"/>
    <n v="10"/>
    <n v="10"/>
    <x v="22"/>
    <x v="18"/>
    <d v="2020-08-07T00:00:00"/>
    <d v="2020-08-14T00:00:00"/>
    <s v="Y"/>
    <x v="1"/>
    <s v="REG"/>
    <x v="0"/>
    <s v="NORMAL"/>
    <x v="4"/>
    <d v="2020-06-15T00:00:00"/>
    <d v="2020-06-18T00:00:00"/>
    <n v="268"/>
    <n v="14910"/>
    <n v="0"/>
    <n v="5.0522999999999998"/>
    <n v="5.5"/>
    <n v="1.4742999999999999"/>
    <x v="3"/>
  </r>
  <r>
    <n v="233835"/>
    <n v="6"/>
    <n v="1"/>
    <s v="233835-6-1"/>
    <s v="LIN0900-397-72"/>
    <s v="Design Inn V Hospitality, Inc."/>
    <s v="HOLIDAY INN EXPRESS"/>
    <s v="Megan Marley"/>
    <s v=""/>
    <s v="Y"/>
    <n v="4"/>
    <n v="4"/>
    <x v="22"/>
    <x v="18"/>
    <d v="2020-08-07T00:00:00"/>
    <d v="2020-08-14T00:00:00"/>
    <s v="Y"/>
    <x v="1"/>
    <s v="REG"/>
    <x v="2"/>
    <s v="PLANT3"/>
    <x v="0"/>
    <d v="2020-06-15T00:00:00"/>
    <d v="2020-06-18T00:00:00"/>
    <n v="1335"/>
    <n v="14910"/>
    <n v="0"/>
    <n v="6.4"/>
    <n v="5.2670000000000003"/>
    <n v="2.6335199999999999"/>
    <x v="3"/>
  </r>
  <r>
    <n v="233836"/>
    <n v="1"/>
    <n v="1"/>
    <s v="233836-1-1"/>
    <s v="MRL0500-3792"/>
    <s v="Thrash Development, LLC"/>
    <s v="HOTEL TUPELO"/>
    <s v="Christy Barclay"/>
    <s v=""/>
    <s v="Y"/>
    <n v="1"/>
    <n v="1"/>
    <x v="57"/>
    <x v="40"/>
    <d v="2020-09-25T00:00:00"/>
    <d v="2020-10-01T00:00:00"/>
    <s v="Y"/>
    <x v="0"/>
    <s v="MRO"/>
    <x v="2"/>
    <s v="NORMAL"/>
    <x v="4"/>
    <d v="2020-06-15T00:00:00"/>
    <m/>
    <n v="538"/>
    <n v="538"/>
    <n v="0"/>
    <n v="0.52500000000000002"/>
    <n v="0.6744"/>
    <n v="0.27500000000000002"/>
    <x v="16"/>
  </r>
  <r>
    <n v="233841"/>
    <n v="1"/>
    <n v="1"/>
    <s v="233841-1-1"/>
    <s v="LER0800-349-TP-BLUE"/>
    <s v="MARRIOTT SPRINGHILL SUITE"/>
    <s v="70AL179NT IRONTON, OH TPS"/>
    <s v="Erica Hollyfield"/>
    <s v=""/>
    <s v=""/>
    <n v="35"/>
    <n v="35"/>
    <x v="149"/>
    <x v="64"/>
    <d v="2020-12-11T00:00:00"/>
    <d v="2020-12-19T00:00:00"/>
    <s v="Y"/>
    <x v="0"/>
    <s v="REG"/>
    <x v="0"/>
    <s v="NORMAL"/>
    <x v="5"/>
    <d v="2020-06-16T00:00:00"/>
    <m/>
    <n v="112.75"/>
    <n v="64617.37"/>
    <n v="0"/>
    <m/>
    <m/>
    <m/>
    <x v="33"/>
  </r>
  <r>
    <n v="233844"/>
    <n v="1"/>
    <n v="1"/>
    <s v="233844-1-1"/>
    <s v="LIB7149E-O"/>
    <s v="WESTERN INTERNATIONAL"/>
    <s v="TOWNEPLACE SUITES AUSTIN"/>
    <s v="Christy Barclay"/>
    <s v=""/>
    <s v=""/>
    <n v="2"/>
    <n v="2"/>
    <x v="150"/>
    <x v="21"/>
    <d v="2020-12-28T00:00:00"/>
    <d v="2021-01-01T00:00:00"/>
    <s v="Y"/>
    <x v="0"/>
    <s v="REG"/>
    <x v="0"/>
    <s v="NORMAL"/>
    <x v="3"/>
    <d v="2020-06-16T00:00:00"/>
    <m/>
    <n v="391"/>
    <n v="17580.95"/>
    <n v="0"/>
    <n v="1.0975999999999999"/>
    <n v="0.66659999999999997"/>
    <n v="0.2"/>
    <x v="5"/>
  </r>
  <r>
    <n v="233846"/>
    <n v="3"/>
    <n v="1"/>
    <s v="233846-3-1"/>
    <s v="LIB3013B-LCL-DB"/>
    <s v="Kinseth Hospitality Co."/>
    <s v="Courtyard Marriott West Des Moines,IA"/>
    <s v="Christy Barclay"/>
    <s v="Y"/>
    <s v=""/>
    <n v="2"/>
    <n v="2"/>
    <x v="15"/>
    <x v="14"/>
    <d v="2020-09-11T00:00:00"/>
    <d v="2020-09-18T00:00:00"/>
    <s v="Y"/>
    <x v="0"/>
    <s v="REG"/>
    <x v="0"/>
    <s v="NORMAL"/>
    <x v="4"/>
    <d v="2020-06-16T00:00:00"/>
    <m/>
    <n v="377"/>
    <n v="4438.7"/>
    <n v="0"/>
    <n v="0.57499999999999996"/>
    <n v="1.4175"/>
    <n v="1.08969"/>
    <x v="2"/>
  </r>
  <r>
    <n v="233846"/>
    <n v="4"/>
    <n v="1"/>
    <s v="233846-4-1"/>
    <s v="LINPILL-20X20KE"/>
    <s v="Kinseth Hospitality Co."/>
    <s v="Courtyard Marriott West Des Moines,IA"/>
    <s v="Christy Barclay"/>
    <s v="Y"/>
    <s v=""/>
    <n v="3"/>
    <n v="3"/>
    <x v="77"/>
    <x v="50"/>
    <d v="2020-09-11T00:00:00"/>
    <d v="2020-09-18T00:00:00"/>
    <s v="Y"/>
    <x v="0"/>
    <s v="REG"/>
    <x v="2"/>
    <s v="NORMAL"/>
    <x v="1"/>
    <d v="2020-06-16T00:00:00"/>
    <m/>
    <n v="25"/>
    <n v="4438.7"/>
    <n v="0"/>
    <n v="0.48788999999999999"/>
    <m/>
    <m/>
    <x v="22"/>
  </r>
  <r>
    <n v="233846"/>
    <n v="5"/>
    <n v="1"/>
    <s v="233846-5-1"/>
    <s v="LINPILL-20X20KE"/>
    <s v="Kinseth Hospitality Co."/>
    <s v="Courtyard Marriott West Des Moines,IA"/>
    <s v="Christy Barclay"/>
    <s v="Y"/>
    <s v=""/>
    <n v="4"/>
    <n v="4"/>
    <x v="77"/>
    <x v="50"/>
    <d v="2020-09-11T00:00:00"/>
    <d v="2020-09-18T00:00:00"/>
    <s v="Y"/>
    <x v="0"/>
    <s v="REG"/>
    <x v="2"/>
    <s v="NORMAL"/>
    <x v="1"/>
    <d v="2020-06-16T00:00:00"/>
    <m/>
    <n v="25"/>
    <n v="4438.7"/>
    <n v="0"/>
    <n v="0.65051999999999999"/>
    <m/>
    <m/>
    <x v="22"/>
  </r>
  <r>
    <n v="233847"/>
    <n v="1"/>
    <n v="1"/>
    <s v="233847-1-1"/>
    <s v="PDL3164A-LSL"/>
    <s v="Ham Amelia Island"/>
    <s v="Hampton Inn Amelia Island Fl"/>
    <s v="Megan Marley"/>
    <s v=""/>
    <s v="Y"/>
    <n v="1"/>
    <n v="1"/>
    <x v="15"/>
    <x v="14"/>
    <d v="2020-09-11T00:00:00"/>
    <d v="2020-09-18T00:00:00"/>
    <s v="Y"/>
    <x v="0"/>
    <s v="REG"/>
    <x v="2"/>
    <s v="NORMAL"/>
    <x v="0"/>
    <d v="2020-06-17T00:00:00"/>
    <m/>
    <n v="3510"/>
    <n v="3913.02"/>
    <n v="0"/>
    <n v="1.6651"/>
    <n v="1.2"/>
    <m/>
    <x v="2"/>
  </r>
  <r>
    <n v="233847"/>
    <n v="3"/>
    <n v="1"/>
    <s v="233847-3-1"/>
    <s v="PDL3164A-COR"/>
    <s v="Ham Amelia Island"/>
    <s v="Hampton Inn Amelia Island Fl"/>
    <s v="Megan Marley"/>
    <s v=""/>
    <s v="Y"/>
    <n v="1"/>
    <n v="1"/>
    <x v="15"/>
    <x v="14"/>
    <d v="2020-09-11T00:00:00"/>
    <d v="2020-09-18T00:00:00"/>
    <s v="Y"/>
    <x v="0"/>
    <s v="REG"/>
    <x v="2"/>
    <s v="NORMAL"/>
    <x v="0"/>
    <d v="2020-06-17T00:00:00"/>
    <m/>
    <n v="0"/>
    <n v="3913.02"/>
    <n v="0"/>
    <n v="1.056"/>
    <n v="1.1000000000000001"/>
    <m/>
    <x v="2"/>
  </r>
  <r>
    <n v="233847"/>
    <n v="4"/>
    <n v="1"/>
    <s v="233847-4-1"/>
    <s v="PDL3164A-RCH"/>
    <s v="Ham Amelia Island"/>
    <s v="Hampton Inn Amelia Island Fl"/>
    <s v="Megan Marley"/>
    <s v=""/>
    <s v="Y"/>
    <n v="1"/>
    <n v="1"/>
    <x v="15"/>
    <x v="14"/>
    <d v="2020-09-11T00:00:00"/>
    <d v="2020-09-18T00:00:00"/>
    <s v="Y"/>
    <x v="0"/>
    <s v="REG"/>
    <x v="2"/>
    <s v="NORMAL"/>
    <x v="0"/>
    <d v="2020-06-17T00:00:00"/>
    <m/>
    <n v="0"/>
    <n v="3913.02"/>
    <n v="0"/>
    <n v="1.056"/>
    <n v="1.1000000000000001"/>
    <m/>
    <x v="2"/>
  </r>
  <r>
    <n v="233851"/>
    <n v="1"/>
    <n v="1"/>
    <s v="233851-1-1"/>
    <s v="LIBPILL-200-2054"/>
    <s v="MIDAS DEVELOPMENT, LLC"/>
    <s v="COURTYARD CHARLOTTE WEST"/>
    <s v="Christy Barclay"/>
    <s v=""/>
    <s v="Y"/>
    <n v="1"/>
    <n v="1"/>
    <x v="30"/>
    <x v="26"/>
    <d v="2020-08-14T00:00:00"/>
    <d v="2020-08-21T00:00:00"/>
    <s v="Y"/>
    <x v="0"/>
    <s v="REG"/>
    <x v="0"/>
    <s v="NORMAL"/>
    <x v="1"/>
    <d v="2020-06-17T00:00:00"/>
    <m/>
    <n v="51.48"/>
    <n v="246.04"/>
    <n v="0"/>
    <n v="0.2011"/>
    <m/>
    <m/>
    <x v="10"/>
  </r>
  <r>
    <n v="233851"/>
    <n v="2"/>
    <n v="1"/>
    <s v="233851-2-1"/>
    <s v="LIBPILL-17X13KE"/>
    <s v="MIDAS DEVELOPMENT, LLC"/>
    <s v="COURTYARD CHARLOTTE WEST"/>
    <s v="Christy Barclay"/>
    <s v=""/>
    <s v="Y"/>
    <n v="1"/>
    <n v="1"/>
    <x v="30"/>
    <x v="26"/>
    <d v="2020-08-14T00:00:00"/>
    <d v="2020-08-21T00:00:00"/>
    <s v="Y"/>
    <x v="0"/>
    <s v="REG"/>
    <x v="0"/>
    <s v="NORMAL"/>
    <x v="1"/>
    <d v="2020-06-17T00:00:00"/>
    <m/>
    <n v="21.96"/>
    <n v="246.04"/>
    <n v="0"/>
    <n v="0.10349999999999999"/>
    <m/>
    <m/>
    <x v="10"/>
  </r>
  <r>
    <n v="233851"/>
    <n v="5"/>
    <n v="1"/>
    <s v="233851-5-1"/>
    <s v="LIBPILL-18X14KEW"/>
    <s v="MIDAS DEVELOPMENT, LLC"/>
    <s v="COURTYARD CHARLOTTE WEST"/>
    <s v="Christy Barclay"/>
    <s v=""/>
    <s v="Y"/>
    <n v="1"/>
    <n v="1"/>
    <x v="30"/>
    <x v="26"/>
    <d v="2020-08-14T00:00:00"/>
    <d v="2020-08-21T00:00:00"/>
    <s v="Y"/>
    <x v="0"/>
    <s v="REG"/>
    <x v="0"/>
    <s v="NORMAL"/>
    <x v="1"/>
    <d v="2020-06-17T00:00:00"/>
    <m/>
    <n v="29.99"/>
    <n v="246.04"/>
    <n v="0"/>
    <n v="0.1216"/>
    <m/>
    <m/>
    <x v="10"/>
  </r>
  <r>
    <n v="233853"/>
    <n v="10"/>
    <n v="1"/>
    <s v="233853-10-1"/>
    <s v="LINPILL-14X14KEW-SD"/>
    <s v="Hilton Supply Management"/>
    <s v="HAMTON INN-CIRCLEVILLE"/>
    <s v="Ellie Marlowe"/>
    <s v=""/>
    <s v=""/>
    <n v="2"/>
    <n v="2"/>
    <x v="45"/>
    <x v="35"/>
    <d v="2020-08-14T00:00:00"/>
    <d v="2020-08-21T00:00:00"/>
    <s v="Y"/>
    <x v="0"/>
    <s v="REG"/>
    <x v="2"/>
    <s v="NORMAL"/>
    <x v="1"/>
    <d v="2020-06-17T00:00:00"/>
    <m/>
    <n v="44.1"/>
    <n v="24076.91"/>
    <n v="0"/>
    <n v="0.27350000000000002"/>
    <m/>
    <m/>
    <x v="12"/>
  </r>
  <r>
    <n v="233853"/>
    <n v="11"/>
    <n v="1"/>
    <s v="233853-11-1"/>
    <s v="LINPILL-14X14KEW-SD"/>
    <s v="Hilton Supply Management"/>
    <s v="HAMTON INN-CIRCLEVILLE"/>
    <s v="Ellie Marlowe"/>
    <s v=""/>
    <s v=""/>
    <n v="4"/>
    <n v="4"/>
    <x v="45"/>
    <x v="35"/>
    <d v="2020-08-14T00:00:00"/>
    <d v="2020-08-21T00:00:00"/>
    <s v="Y"/>
    <x v="0"/>
    <s v="REG"/>
    <x v="2"/>
    <s v="NORMAL"/>
    <x v="1"/>
    <d v="2020-06-17T00:00:00"/>
    <m/>
    <n v="78.98"/>
    <n v="24076.91"/>
    <n v="0"/>
    <n v="0.54700000000000004"/>
    <m/>
    <m/>
    <x v="12"/>
  </r>
  <r>
    <n v="233853"/>
    <n v="12"/>
    <n v="1"/>
    <s v="233853-12-1"/>
    <s v="LIN0100-3170D-122"/>
    <s v="Hilton Supply Management"/>
    <s v="HAMTON INN-CIRCLEVILLE"/>
    <s v="Ellie Marlowe"/>
    <s v=""/>
    <s v=""/>
    <n v="1"/>
    <n v="1"/>
    <x v="30"/>
    <x v="26"/>
    <d v="2020-08-14T00:00:00"/>
    <d v="2020-08-21T00:00:00"/>
    <s v="Y"/>
    <x v="0"/>
    <s v="REG"/>
    <x v="2"/>
    <s v="NORMAL"/>
    <x v="0"/>
    <d v="2020-06-17T00:00:00"/>
    <m/>
    <n v="4472.9799999999996"/>
    <n v="24076.91"/>
    <n v="0"/>
    <n v="0.93910000000000005"/>
    <n v="0.84450000000000003"/>
    <n v="0.65559999999999996"/>
    <x v="10"/>
  </r>
  <r>
    <n v="233853"/>
    <n v="13"/>
    <n v="1"/>
    <s v="233853-13-1"/>
    <s v="LINPILL-20X14KEW-SD"/>
    <s v="Hilton Supply Management"/>
    <s v="HAMTON INN-CIRCLEVILLE"/>
    <s v="Ellie Marlowe"/>
    <s v=""/>
    <s v=""/>
    <n v="6"/>
    <n v="6"/>
    <x v="30"/>
    <x v="26"/>
    <d v="2020-08-14T00:00:00"/>
    <d v="2020-08-21T00:00:00"/>
    <s v="Y"/>
    <x v="0"/>
    <s v="REG"/>
    <x v="2"/>
    <s v="NORMAL"/>
    <x v="1"/>
    <d v="2020-06-17T00:00:00"/>
    <m/>
    <n v="44.1"/>
    <n v="24076.91"/>
    <n v="0"/>
    <n v="0.95777999999999996"/>
    <m/>
    <m/>
    <x v="10"/>
  </r>
  <r>
    <n v="233853"/>
    <n v="14"/>
    <n v="1"/>
    <s v="233853-14-1"/>
    <s v="LIN0100-3170D-76"/>
    <s v="Hilton Supply Management"/>
    <s v="HAMTON INN-CIRCLEVILLE"/>
    <s v="Ellie Marlowe"/>
    <s v=""/>
    <s v=""/>
    <n v="1"/>
    <n v="1"/>
    <x v="30"/>
    <x v="26"/>
    <d v="2020-08-14T00:00:00"/>
    <d v="2020-08-21T00:00:00"/>
    <s v="Y"/>
    <x v="0"/>
    <s v="REG"/>
    <x v="2"/>
    <s v="NORMAL"/>
    <x v="0"/>
    <d v="2020-06-17T00:00:00"/>
    <m/>
    <n v="1271.82"/>
    <n v="24076.91"/>
    <n v="0"/>
    <n v="1.1818"/>
    <n v="0.79869999999999997"/>
    <n v="0.41649999999999998"/>
    <x v="10"/>
  </r>
  <r>
    <n v="233853"/>
    <n v="15"/>
    <n v="1"/>
    <s v="233853-15-1"/>
    <s v="LIN0900-731-58-R-BNQ"/>
    <s v="Hilton Supply Management"/>
    <s v="HAMTON INN-CIRCLEVILLE"/>
    <s v="Ellie Marlowe"/>
    <s v=""/>
    <s v=""/>
    <n v="1"/>
    <n v="1"/>
    <x v="30"/>
    <x v="26"/>
    <d v="2020-08-14T00:00:00"/>
    <d v="2020-08-21T00:00:00"/>
    <s v="Y"/>
    <x v="0"/>
    <s v="REG"/>
    <x v="2"/>
    <s v="NORMAL"/>
    <x v="0"/>
    <d v="2020-06-17T00:00:00"/>
    <m/>
    <n v="2502.0500000000002"/>
    <n v="24076.91"/>
    <n v="0"/>
    <n v="0.1593"/>
    <n v="0.67390000000000005"/>
    <n v="0.22339999999999999"/>
    <x v="10"/>
  </r>
  <r>
    <n v="233853"/>
    <n v="16"/>
    <n v="1"/>
    <s v="233853-16-1"/>
    <s v="LIN0900-731-58-L-BNQ"/>
    <s v="Hilton Supply Management"/>
    <s v="HAMTON INN-CIRCLEVILLE"/>
    <s v="Ellie Marlowe"/>
    <s v=""/>
    <s v=""/>
    <n v="1"/>
    <n v="1"/>
    <x v="30"/>
    <x v="26"/>
    <d v="2020-08-14T00:00:00"/>
    <d v="2020-08-21T00:00:00"/>
    <s v="Y"/>
    <x v="0"/>
    <s v="REG"/>
    <x v="2"/>
    <s v="NORMAL"/>
    <x v="0"/>
    <d v="2020-06-17T00:00:00"/>
    <m/>
    <n v="0"/>
    <n v="24076.91"/>
    <n v="0"/>
    <n v="0.1593"/>
    <n v="0.67390000000000005"/>
    <n v="0.22339999999999999"/>
    <x v="10"/>
  </r>
  <r>
    <n v="233853"/>
    <n v="17"/>
    <n v="1"/>
    <s v="233853-17-1"/>
    <s v="LIN0900-731-58-L-BNQ"/>
    <s v="Hilton Supply Management"/>
    <s v="HAMTON INN-CIRCLEVILLE"/>
    <s v="Ellie Marlowe"/>
    <s v=""/>
    <s v=""/>
    <n v="1"/>
    <n v="1"/>
    <x v="30"/>
    <x v="26"/>
    <d v="2020-08-14T00:00:00"/>
    <d v="2020-08-21T00:00:00"/>
    <s v="Y"/>
    <x v="0"/>
    <s v="REG"/>
    <x v="2"/>
    <s v="NORMAL"/>
    <x v="0"/>
    <d v="2020-06-17T00:00:00"/>
    <m/>
    <n v="2502.0500000000002"/>
    <n v="24076.91"/>
    <n v="0"/>
    <n v="0.1593"/>
    <n v="0.67390000000000005"/>
    <n v="0.22339999999999999"/>
    <x v="10"/>
  </r>
  <r>
    <n v="233853"/>
    <n v="18"/>
    <n v="1"/>
    <s v="233853-18-1"/>
    <s v="LIN0900-731-58-R-BNQ"/>
    <s v="Hilton Supply Management"/>
    <s v="HAMTON INN-CIRCLEVILLE"/>
    <s v="Ellie Marlowe"/>
    <s v=""/>
    <s v=""/>
    <n v="1"/>
    <n v="1"/>
    <x v="30"/>
    <x v="26"/>
    <d v="2020-08-14T00:00:00"/>
    <d v="2020-08-21T00:00:00"/>
    <s v="Y"/>
    <x v="0"/>
    <s v="REG"/>
    <x v="2"/>
    <s v="NORMAL"/>
    <x v="0"/>
    <d v="2020-06-17T00:00:00"/>
    <m/>
    <n v="0"/>
    <n v="24076.91"/>
    <n v="0"/>
    <n v="0.1593"/>
    <n v="0.67390000000000005"/>
    <n v="0.22339999999999999"/>
    <x v="10"/>
  </r>
  <r>
    <n v="233853"/>
    <n v="3"/>
    <n v="1"/>
    <s v="233853-3-1"/>
    <s v="LINPILL-14X14KEW-SD"/>
    <s v="Hilton Supply Management"/>
    <s v="HAMTON INN-CIRCLEVILLE"/>
    <s v="Ellie Marlowe"/>
    <s v=""/>
    <s v=""/>
    <n v="4"/>
    <n v="4"/>
    <x v="45"/>
    <x v="35"/>
    <d v="2020-08-14T00:00:00"/>
    <d v="2020-08-21T00:00:00"/>
    <s v="Y"/>
    <x v="0"/>
    <s v="REG"/>
    <x v="2"/>
    <s v="NORMAL"/>
    <x v="1"/>
    <d v="2020-06-17T00:00:00"/>
    <m/>
    <n v="44.1"/>
    <n v="24076.91"/>
    <n v="0"/>
    <n v="0.54700000000000004"/>
    <m/>
    <m/>
    <x v="12"/>
  </r>
  <r>
    <n v="233853"/>
    <n v="5"/>
    <n v="1"/>
    <s v="233853-5-1"/>
    <s v="LIN0900-677-75-L-BNQ"/>
    <s v="Hilton Supply Management"/>
    <s v="HAMTON INN-CIRCLEVILLE"/>
    <s v="Ellie Marlowe"/>
    <s v=""/>
    <s v=""/>
    <n v="1"/>
    <n v="1"/>
    <x v="30"/>
    <x v="26"/>
    <d v="2020-08-14T00:00:00"/>
    <d v="2020-08-21T00:00:00"/>
    <s v="Y"/>
    <x v="0"/>
    <s v="REG"/>
    <x v="2"/>
    <s v="NORMAL"/>
    <x v="0"/>
    <d v="2020-06-17T00:00:00"/>
    <m/>
    <n v="2144.17"/>
    <n v="24076.91"/>
    <n v="0"/>
    <n v="0.2253"/>
    <n v="0.61050000000000004"/>
    <n v="0.34399999999999997"/>
    <x v="10"/>
  </r>
  <r>
    <n v="233853"/>
    <n v="6"/>
    <n v="1"/>
    <s v="233853-6-1"/>
    <s v="LIN0900-677-75-R-BNQ"/>
    <s v="Hilton Supply Management"/>
    <s v="HAMTON INN-CIRCLEVILLE"/>
    <s v="Ellie Marlowe"/>
    <s v=""/>
    <s v=""/>
    <n v="1"/>
    <n v="1"/>
    <x v="30"/>
    <x v="26"/>
    <d v="2020-08-14T00:00:00"/>
    <d v="2020-08-21T00:00:00"/>
    <s v="Y"/>
    <x v="0"/>
    <s v="REG"/>
    <x v="2"/>
    <s v="NORMAL"/>
    <x v="0"/>
    <d v="2020-06-17T00:00:00"/>
    <m/>
    <n v="0"/>
    <n v="24076.91"/>
    <n v="0"/>
    <n v="0.2253"/>
    <n v="0.61050000000000004"/>
    <n v="0.34399999999999997"/>
    <x v="10"/>
  </r>
  <r>
    <n v="233853"/>
    <n v="7"/>
    <n v="1"/>
    <s v="233853-7-1"/>
    <s v="LIN0900-613-62.5-L-BNQ"/>
    <s v="Hilton Supply Management"/>
    <s v="HAMTON INN-CIRCLEVILLE"/>
    <s v="Ellie Marlowe"/>
    <s v=""/>
    <s v=""/>
    <n v="1"/>
    <n v="1"/>
    <x v="30"/>
    <x v="26"/>
    <d v="2020-08-14T00:00:00"/>
    <d v="2020-08-21T00:00:00"/>
    <s v="Y"/>
    <x v="0"/>
    <s v="REG"/>
    <x v="2"/>
    <s v="NORMAL"/>
    <x v="0"/>
    <d v="2020-06-17T00:00:00"/>
    <m/>
    <n v="2784.73"/>
    <n v="24076.91"/>
    <n v="0"/>
    <n v="0.44600000000000001"/>
    <n v="0.30109999999999998"/>
    <n v="0.30109999999999998"/>
    <x v="10"/>
  </r>
  <r>
    <n v="233853"/>
    <n v="8"/>
    <n v="1"/>
    <s v="233853-8-1"/>
    <s v="LIN0900-613-62.5-R-BNQ"/>
    <s v="Hilton Supply Management"/>
    <s v="HAMTON INN-CIRCLEVILLE"/>
    <s v="Ellie Marlowe"/>
    <s v=""/>
    <s v=""/>
    <n v="1"/>
    <n v="1"/>
    <x v="30"/>
    <x v="26"/>
    <d v="2020-08-14T00:00:00"/>
    <d v="2020-08-21T00:00:00"/>
    <s v="Y"/>
    <x v="0"/>
    <s v="REG"/>
    <x v="2"/>
    <s v="NORMAL"/>
    <x v="0"/>
    <d v="2020-06-17T00:00:00"/>
    <m/>
    <n v="0"/>
    <n v="24076.91"/>
    <n v="0"/>
    <n v="0.44600000000000001"/>
    <n v="0.30109999999999998"/>
    <n v="0.30109999999999998"/>
    <x v="10"/>
  </r>
  <r>
    <n v="233853"/>
    <n v="9"/>
    <n v="1"/>
    <s v="233853-9-1"/>
    <s v="LIN0900-613-TBL"/>
    <s v="Hilton Supply Management"/>
    <s v="HAMTON INN-CIRCLEVILLE"/>
    <s v="Ellie Marlowe"/>
    <s v=""/>
    <s v=""/>
    <n v="1"/>
    <n v="1"/>
    <x v="30"/>
    <x v="26"/>
    <d v="2020-08-14T00:00:00"/>
    <d v="2020-08-21T00:00:00"/>
    <s v="Y"/>
    <x v="0"/>
    <s v="REG"/>
    <x v="2"/>
    <s v="NORMAL"/>
    <x v="2"/>
    <d v="2020-06-17T00:00:00"/>
    <m/>
    <n v="0"/>
    <n v="24076.91"/>
    <n v="0"/>
    <m/>
    <m/>
    <m/>
    <x v="10"/>
  </r>
  <r>
    <n v="233857"/>
    <n v="1"/>
    <n v="1"/>
    <s v="233857-1-1"/>
    <s v="PDL0900-613-65-L-BNQ"/>
    <s v="Carver &amp; Associates"/>
    <s v="CONFIDENT / LEXINGTON, SC"/>
    <s v="Megan Marley"/>
    <s v=""/>
    <s v=""/>
    <n v="1"/>
    <n v="1"/>
    <x v="104"/>
    <x v="50"/>
    <d v="2020-09-18T00:00:00"/>
    <d v="2020-09-25T00:00:00"/>
    <s v="Y"/>
    <x v="0"/>
    <s v="REG"/>
    <x v="2"/>
    <s v="R&amp;D"/>
    <x v="0"/>
    <d v="2020-06-18T00:00:00"/>
    <m/>
    <n v="2449"/>
    <n v="2449"/>
    <n v="0"/>
    <n v="0.44600000000000001"/>
    <n v="0.30109999999999998"/>
    <n v="0.30109999999999998"/>
    <x v="22"/>
  </r>
  <r>
    <n v="233857"/>
    <n v="2"/>
    <n v="1"/>
    <s v="233857-2-1"/>
    <s v="PDL0900-613-65-R-BNQ"/>
    <s v="Carver &amp; Associates"/>
    <s v="CONFIDENT / LEXINGTON, SC"/>
    <s v="Megan Marley"/>
    <s v=""/>
    <s v=""/>
    <n v="1"/>
    <n v="1"/>
    <x v="104"/>
    <x v="50"/>
    <d v="2020-09-18T00:00:00"/>
    <d v="2020-09-25T00:00:00"/>
    <s v="Y"/>
    <x v="0"/>
    <s v="REG"/>
    <x v="2"/>
    <s v="R&amp;D"/>
    <x v="0"/>
    <d v="2020-06-18T00:00:00"/>
    <m/>
    <n v="0"/>
    <n v="2449"/>
    <n v="0"/>
    <n v="0.44600000000000001"/>
    <n v="0.30109999999999998"/>
    <n v="0.30109999999999998"/>
    <x v="22"/>
  </r>
  <r>
    <n v="233857"/>
    <n v="3"/>
    <n v="1"/>
    <s v="233857-3-1"/>
    <s v="LIN0900-613-TBL"/>
    <s v="Carver &amp; Associates"/>
    <s v="CONFIDENT / LEXINGTON, SC"/>
    <s v="Megan Marley"/>
    <s v=""/>
    <s v=""/>
    <n v="1"/>
    <n v="1"/>
    <x v="104"/>
    <x v="50"/>
    <d v="2020-09-18T00:00:00"/>
    <d v="2020-09-25T00:00:00"/>
    <s v="Y"/>
    <x v="0"/>
    <s v="REG"/>
    <x v="2"/>
    <s v="PLANT3"/>
    <x v="2"/>
    <d v="2020-06-18T00:00:00"/>
    <m/>
    <n v="0"/>
    <n v="2449"/>
    <n v="0"/>
    <m/>
    <m/>
    <m/>
    <x v="22"/>
  </r>
  <r>
    <n v="233859"/>
    <n v="1"/>
    <n v="1"/>
    <s v="233859-1-1"/>
    <s v="PD-LOUNGE"/>
    <s v="Lodging By Liberty - Sample"/>
    <s v="10992-C SAMPLE ORDER"/>
    <s v="Alexus Whitaker"/>
    <s v="Y"/>
    <s v=""/>
    <n v="1"/>
    <n v="1"/>
    <x v="104"/>
    <x v="50"/>
    <d v="2020-11-30T00:00:00"/>
    <d v="2020-11-30T00:00:00"/>
    <s v="Y"/>
    <x v="0"/>
    <s v="SMP"/>
    <x v="2"/>
    <s v="R&amp;D"/>
    <x v="4"/>
    <d v="2020-06-18T00:00:00"/>
    <m/>
    <n v="0"/>
    <n v="0"/>
    <n v="0"/>
    <m/>
    <m/>
    <m/>
    <x v="22"/>
  </r>
  <r>
    <n v="233862"/>
    <n v="1"/>
    <n v="1"/>
    <s v="233862-1-1"/>
    <s v="PD-SLEEPER"/>
    <s v="Concord Tampa Westshore LLC"/>
    <s v="ELEMENT TAMPA, FL"/>
    <s v="Debbie Graham"/>
    <s v="Y"/>
    <s v=""/>
    <n v="49"/>
    <n v="49"/>
    <x v="40"/>
    <x v="32"/>
    <d v="2020-08-28T00:00:00"/>
    <d v="2020-08-30T00:00:00"/>
    <s v="Y"/>
    <x v="0"/>
    <s v="REG"/>
    <x v="2"/>
    <s v="R&amp;D"/>
    <x v="0"/>
    <d v="2020-06-19T00:00:00"/>
    <m/>
    <n v="989"/>
    <n v="120431"/>
    <n v="0"/>
    <m/>
    <m/>
    <m/>
    <x v="1"/>
  </r>
  <r>
    <n v="233862"/>
    <n v="2"/>
    <n v="1"/>
    <s v="233862-2-1"/>
    <s v="LIN3136-70-SL-LAF"/>
    <s v="Concord Tampa Westshore LLC"/>
    <s v="ELEMENT TAMPA, FL"/>
    <s v="Debbie Graham"/>
    <s v="Y"/>
    <s v=""/>
    <n v="6"/>
    <n v="6"/>
    <x v="103"/>
    <x v="18"/>
    <d v="2020-08-28T00:00:00"/>
    <d v="2020-08-30T00:00:00"/>
    <s v="Y"/>
    <x v="0"/>
    <s v="REG"/>
    <x v="2"/>
    <s v="NORMAL"/>
    <x v="0"/>
    <d v="2020-06-19T00:00:00"/>
    <m/>
    <n v="1794"/>
    <n v="120431"/>
    <n v="0"/>
    <n v="8.0646000000000004"/>
    <n v="3.5663999999999998"/>
    <n v="1.9338"/>
    <x v="3"/>
  </r>
  <r>
    <n v="233862"/>
    <n v="3"/>
    <n v="1"/>
    <s v="233862-3-1"/>
    <s v="LIN3136-69-LSCOR"/>
    <s v="Concord Tampa Westshore LLC"/>
    <s v="ELEMENT TAMPA, FL"/>
    <s v="Debbie Graham"/>
    <s v="Y"/>
    <s v=""/>
    <n v="6"/>
    <n v="6"/>
    <x v="103"/>
    <x v="18"/>
    <d v="2020-08-28T00:00:00"/>
    <d v="2020-08-30T00:00:00"/>
    <s v="Y"/>
    <x v="0"/>
    <s v="REG"/>
    <x v="2"/>
    <s v="NORMAL"/>
    <x v="0"/>
    <d v="2020-06-19T00:00:00"/>
    <m/>
    <n v="0"/>
    <n v="120431"/>
    <n v="0"/>
    <n v="7.4981999999999998"/>
    <n v="4.5804"/>
    <n v="2.4558"/>
    <x v="3"/>
  </r>
  <r>
    <n v="233862"/>
    <n v="4"/>
    <n v="1"/>
    <s v="233862-4-1"/>
    <s v="LIN3136-36-CH-RAF"/>
    <s v="Concord Tampa Westshore LLC"/>
    <s v="ELEMENT TAMPA, FL"/>
    <s v="Debbie Graham"/>
    <s v="Y"/>
    <s v=""/>
    <n v="6"/>
    <n v="6"/>
    <x v="103"/>
    <x v="18"/>
    <d v="2020-08-28T00:00:00"/>
    <d v="2020-08-30T00:00:00"/>
    <s v="Y"/>
    <x v="0"/>
    <s v="REG"/>
    <x v="2"/>
    <s v="NORMAL"/>
    <x v="0"/>
    <d v="2020-06-19T00:00:00"/>
    <m/>
    <n v="0"/>
    <n v="120431"/>
    <n v="0"/>
    <n v="4.5678000000000001"/>
    <n v="3.2471999999999999"/>
    <n v="1.7010000000000001"/>
    <x v="3"/>
  </r>
  <r>
    <n v="233862"/>
    <n v="5"/>
    <n v="1"/>
    <s v="233862-5-1"/>
    <s v="LINPILL-24X14KE"/>
    <s v="Concord Tampa Westshore LLC"/>
    <s v="ELEMENT TAMPA, FL"/>
    <s v="Debbie Graham"/>
    <s v="Y"/>
    <s v=""/>
    <n v="116"/>
    <n v="116"/>
    <x v="114"/>
    <x v="34"/>
    <d v="2020-08-28T00:00:00"/>
    <d v="2020-08-30T00:00:00"/>
    <s v="Y"/>
    <x v="0"/>
    <s v="REG"/>
    <x v="2"/>
    <s v="NORMAL"/>
    <x v="1"/>
    <d v="2020-06-19T00:00:00"/>
    <m/>
    <n v="62"/>
    <n v="120431"/>
    <n v="0"/>
    <n v="10.063000000000001"/>
    <m/>
    <m/>
    <x v="11"/>
  </r>
  <r>
    <n v="233862"/>
    <n v="6"/>
    <n v="1"/>
    <s v="233862-6-1"/>
    <s v="LINPILL-24X24KE-DN"/>
    <s v="Concord Tampa Westshore LLC"/>
    <s v="ELEMENT TAMPA, FL"/>
    <s v="Debbie Graham"/>
    <s v="Y"/>
    <s v=""/>
    <n v="56"/>
    <n v="56"/>
    <x v="103"/>
    <x v="18"/>
    <d v="2020-08-28T00:00:00"/>
    <d v="2020-08-30T00:00:00"/>
    <s v="Y"/>
    <x v="0"/>
    <s v="REG"/>
    <x v="2"/>
    <s v="NORMAL"/>
    <x v="1"/>
    <d v="2020-06-19T00:00:00"/>
    <m/>
    <n v="69"/>
    <n v="120431"/>
    <n v="0"/>
    <n v="10.598000000000001"/>
    <m/>
    <m/>
    <x v="3"/>
  </r>
  <r>
    <n v="233862"/>
    <n v="8"/>
    <n v="1"/>
    <s v="233862-8-1"/>
    <s v="LIN3134-C"/>
    <s v="Concord Tampa Westshore LLC"/>
    <s v="ELEMENT TAMPA, FL"/>
    <s v="Debbie Graham"/>
    <s v="Y"/>
    <s v=""/>
    <n v="56"/>
    <n v="56"/>
    <x v="103"/>
    <x v="18"/>
    <d v="2020-08-28T00:00:00"/>
    <d v="2020-08-30T00:00:00"/>
    <s v="Y"/>
    <x v="0"/>
    <s v="REG"/>
    <x v="2"/>
    <s v="NORMAL"/>
    <x v="4"/>
    <d v="2020-06-19T00:00:00"/>
    <m/>
    <n v="318"/>
    <n v="120431"/>
    <n v="0"/>
    <n v="34.622"/>
    <n v="37.794400000000003"/>
    <n v="19.600000000000001"/>
    <x v="3"/>
  </r>
  <r>
    <n v="233862"/>
    <n v="9"/>
    <n v="1"/>
    <s v="233862-9-1"/>
    <s v="LIN3133-24.5-O"/>
    <s v="Concord Tampa Westshore LLC"/>
    <s v="ELEMENT TAMPA, FL"/>
    <s v="Debbie Graham"/>
    <s v="Y"/>
    <s v=""/>
    <n v="56"/>
    <n v="56"/>
    <x v="103"/>
    <x v="18"/>
    <d v="2020-08-28T00:00:00"/>
    <d v="2020-08-30T00:00:00"/>
    <s v="Y"/>
    <x v="0"/>
    <s v="REG"/>
    <x v="2"/>
    <s v="NORMAL"/>
    <x v="3"/>
    <d v="2020-06-19T00:00:00"/>
    <m/>
    <n v="178"/>
    <n v="120431"/>
    <n v="0"/>
    <n v="14.49"/>
    <n v="17.320799999999998"/>
    <n v="6.72"/>
    <x v="3"/>
  </r>
  <r>
    <n v="233863"/>
    <n v="1"/>
    <n v="1"/>
    <s v="233863-1-1"/>
    <s v="PD-SLEEPER"/>
    <s v="Courtyard by Marriott Winston Salem"/>
    <s v="COURTYARD WINSTON SALEM WAREHOUSE"/>
    <s v="Christy Barclay"/>
    <s v=""/>
    <s v="Y"/>
    <n v="32"/>
    <n v="32"/>
    <x v="30"/>
    <x v="26"/>
    <d v="2020-10-09T00:00:00"/>
    <d v="2020-10-13T00:00:00"/>
    <s v="Y"/>
    <x v="0"/>
    <s v="REG"/>
    <x v="2"/>
    <s v="R&amp;D"/>
    <x v="0"/>
    <d v="2020-06-19T00:00:00"/>
    <m/>
    <n v="1291"/>
    <n v="116309"/>
    <n v="0"/>
    <m/>
    <m/>
    <m/>
    <x v="10"/>
  </r>
  <r>
    <n v="233863"/>
    <n v="2"/>
    <n v="1"/>
    <s v="233863-2-1"/>
    <s v="PD-SLEEPER"/>
    <s v="Courtyard by Marriott Winston Salem"/>
    <s v="COURTYARD WINSTON SALEM WAREHOUSE"/>
    <s v="Christy Barclay"/>
    <s v=""/>
    <s v="Y"/>
    <n v="35"/>
    <n v="35"/>
    <x v="30"/>
    <x v="26"/>
    <d v="2020-10-09T00:00:00"/>
    <d v="2020-10-13T00:00:00"/>
    <s v="Y"/>
    <x v="0"/>
    <s v="REG"/>
    <x v="2"/>
    <s v="R&amp;D"/>
    <x v="0"/>
    <d v="2020-06-19T00:00:00"/>
    <m/>
    <n v="1291"/>
    <n v="116309"/>
    <n v="0"/>
    <m/>
    <m/>
    <m/>
    <x v="10"/>
  </r>
  <r>
    <n v="233863"/>
    <n v="4"/>
    <n v="1"/>
    <s v="233863-4-1"/>
    <s v="LIB0200-3460-LAF-CY-W.01"/>
    <s v="Courtyard by Marriott Winston Salem"/>
    <s v="COURTYARD WINSTON SALEM WAREHOUSE"/>
    <s v="Christy Barclay"/>
    <s v=""/>
    <s v="Y"/>
    <n v="1"/>
    <n v="1"/>
    <x v="104"/>
    <x v="50"/>
    <d v="2020-10-09T00:00:00"/>
    <d v="2020-10-13T00:00:00"/>
    <s v="Y"/>
    <x v="0"/>
    <s v="REG"/>
    <x v="0"/>
    <s v="NORMAL"/>
    <x v="0"/>
    <d v="2020-06-19T00:00:00"/>
    <m/>
    <n v="1187"/>
    <n v="116309"/>
    <n v="0"/>
    <n v="1.2247399999999999"/>
    <n v="1.6450199999999999"/>
    <n v="1.35284"/>
    <x v="22"/>
  </r>
  <r>
    <n v="233864"/>
    <n v="1"/>
    <n v="1"/>
    <s v="233864-1-1"/>
    <s v="PDL0900-578-L-B"/>
    <s v="WP Hotel Partners LLC"/>
    <s v="HILTON-ALPHARETTA, GA"/>
    <s v="Megan Marley"/>
    <s v=""/>
    <s v="Y"/>
    <n v="1"/>
    <n v="1"/>
    <x v="61"/>
    <x v="42"/>
    <d v="2020-10-09T00:00:00"/>
    <d v="2020-10-15T00:00:00"/>
    <s v="Y"/>
    <x v="0"/>
    <s v="REG"/>
    <x v="2"/>
    <s v="R&amp;D"/>
    <x v="3"/>
    <d v="2020-06-19T00:00:00"/>
    <m/>
    <n v="5221"/>
    <n v="12049"/>
    <n v="0"/>
    <n v="0.25"/>
    <n v="0.91669999999999996"/>
    <n v="0.16700000000000001"/>
    <x v="18"/>
  </r>
  <r>
    <n v="233864"/>
    <n v="5"/>
    <n v="1"/>
    <s v="233864-5-1"/>
    <s v="PDL0900-578-R-B"/>
    <s v="WP Hotel Partners LLC"/>
    <s v="HILTON-ALPHARETTA, GA"/>
    <s v="Megan Marley"/>
    <s v=""/>
    <s v="Y"/>
    <n v="1"/>
    <n v="1"/>
    <x v="61"/>
    <x v="42"/>
    <d v="2020-10-09T00:00:00"/>
    <d v="2020-10-15T00:00:00"/>
    <s v="Y"/>
    <x v="0"/>
    <s v="REG"/>
    <x v="2"/>
    <s v="R&amp;D"/>
    <x v="3"/>
    <d v="2020-06-19T00:00:00"/>
    <m/>
    <n v="0"/>
    <n v="12049"/>
    <n v="0"/>
    <n v="0.25"/>
    <n v="0.91669999999999996"/>
    <n v="0.16700000000000001"/>
    <x v="18"/>
  </r>
  <r>
    <n v="233864"/>
    <n v="6"/>
    <n v="1"/>
    <s v="233864-6-1"/>
    <s v="PDL0900-578-U-LB"/>
    <s v="WP Hotel Partners LLC"/>
    <s v="HILTON-ALPHARETTA, GA"/>
    <s v="Megan Marley"/>
    <s v=""/>
    <s v="Y"/>
    <n v="1"/>
    <n v="1"/>
    <x v="61"/>
    <x v="42"/>
    <d v="2020-10-09T00:00:00"/>
    <d v="2020-10-15T00:00:00"/>
    <s v="Y"/>
    <x v="0"/>
    <s v="REG"/>
    <x v="2"/>
    <s v="R&amp;D"/>
    <x v="3"/>
    <d v="2020-06-19T00:00:00"/>
    <m/>
    <n v="0"/>
    <n v="12049"/>
    <n v="0"/>
    <n v="0.25"/>
    <n v="0.91669999999999996"/>
    <n v="0.16700000000000001"/>
    <x v="18"/>
  </r>
  <r>
    <n v="233864"/>
    <n v="7"/>
    <n v="1"/>
    <s v="233864-7-1"/>
    <s v="PDL0900-578-U-RB"/>
    <s v="WP Hotel Partners LLC"/>
    <s v="HILTON-ALPHARETTA, GA"/>
    <s v="Megan Marley"/>
    <s v=""/>
    <s v="Y"/>
    <n v="1"/>
    <n v="1"/>
    <x v="61"/>
    <x v="42"/>
    <d v="2020-10-09T00:00:00"/>
    <d v="2020-10-15T00:00:00"/>
    <s v="Y"/>
    <x v="0"/>
    <s v="REG"/>
    <x v="2"/>
    <s v="R&amp;D"/>
    <x v="3"/>
    <d v="2020-06-19T00:00:00"/>
    <m/>
    <n v="0"/>
    <n v="12049"/>
    <n v="0"/>
    <n v="0.25"/>
    <n v="0.91669999999999996"/>
    <n v="0.16700000000000001"/>
    <x v="18"/>
  </r>
  <r>
    <n v="233864"/>
    <n v="8"/>
    <n v="1"/>
    <s v="233864-8-1"/>
    <s v="PDL0900-578-L-LB"/>
    <s v="WP Hotel Partners LLC"/>
    <s v="HILTON-ALPHARETTA, GA"/>
    <s v="Megan Marley"/>
    <s v=""/>
    <s v="Y"/>
    <n v="1"/>
    <n v="1"/>
    <x v="61"/>
    <x v="42"/>
    <d v="2020-10-09T00:00:00"/>
    <d v="2020-10-15T00:00:00"/>
    <s v="Y"/>
    <x v="0"/>
    <s v="REG"/>
    <x v="2"/>
    <s v="R&amp;D"/>
    <x v="3"/>
    <d v="2020-06-19T00:00:00"/>
    <m/>
    <n v="0"/>
    <n v="12049"/>
    <n v="0"/>
    <n v="0.25"/>
    <n v="0.91669999999999996"/>
    <n v="0.16700000000000001"/>
    <x v="18"/>
  </r>
  <r>
    <n v="233864"/>
    <n v="9"/>
    <n v="1"/>
    <s v="233864-9-1"/>
    <s v="PDL0900-578-L-RB"/>
    <s v="WP Hotel Partners LLC"/>
    <s v="HILTON-ALPHARETTA, GA"/>
    <s v="Megan Marley"/>
    <s v=""/>
    <s v="Y"/>
    <n v="1"/>
    <n v="1"/>
    <x v="61"/>
    <x v="42"/>
    <d v="2020-10-09T00:00:00"/>
    <d v="2020-10-15T00:00:00"/>
    <s v="Y"/>
    <x v="0"/>
    <s v="REG"/>
    <x v="2"/>
    <s v="R&amp;D"/>
    <x v="3"/>
    <d v="2020-06-19T00:00:00"/>
    <m/>
    <n v="0"/>
    <n v="12049"/>
    <n v="0"/>
    <n v="0.25"/>
    <n v="0.91669999999999996"/>
    <n v="0.16700000000000001"/>
    <x v="18"/>
  </r>
  <r>
    <n v="233865"/>
    <n v="1"/>
    <n v="1"/>
    <s v="233865-1-1"/>
    <s v="LIN0500-3208"/>
    <s v="One Workplace"/>
    <s v="FACEBOOK NEW YORK 770"/>
    <s v="Ellie Marlowe"/>
    <s v=""/>
    <s v="Y"/>
    <n v="2"/>
    <n v="2"/>
    <x v="95"/>
    <x v="14"/>
    <d v="2020-08-14T00:00:00"/>
    <d v="2020-08-21T00:00:00"/>
    <s v="Y"/>
    <x v="1"/>
    <s v="REG"/>
    <x v="2"/>
    <s v="PLANT3"/>
    <x v="4"/>
    <d v="2020-06-19T00:00:00"/>
    <d v="2020-07-08T00:00:00"/>
    <n v="960"/>
    <n v="2191.94"/>
    <n v="0"/>
    <n v="1.3946000000000001"/>
    <n v="1.4492"/>
    <n v="0.62519999999999998"/>
    <x v="2"/>
  </r>
  <r>
    <n v="233866"/>
    <n v="1"/>
    <n v="1"/>
    <s v="233866-1-1"/>
    <s v="LIN10271-C"/>
    <s v="The Stroud Group"/>
    <s v="DOUBLE TREE NAPLES"/>
    <s v="Megan Marley"/>
    <s v=""/>
    <s v="Y"/>
    <n v="2"/>
    <n v="2"/>
    <x v="55"/>
    <x v="34"/>
    <d v="2020-09-04T00:00:00"/>
    <d v="2020-09-11T00:00:00"/>
    <s v="Y"/>
    <x v="0"/>
    <s v="MRO"/>
    <x v="2"/>
    <s v="NORMAL"/>
    <x v="4"/>
    <d v="2020-06-19T00:00:00"/>
    <m/>
    <n v="734"/>
    <n v="1468"/>
    <n v="0"/>
    <n v="0.92252000000000001"/>
    <n v="1.60426"/>
    <n v="0.94376000000000004"/>
    <x v="11"/>
  </r>
  <r>
    <n v="233868"/>
    <n v="1"/>
    <n v="1"/>
    <s v="233868-1-1"/>
    <s v="LIN0100-3658"/>
    <s v="Wenonah Park Properties, Inc."/>
    <s v="DOUBLETREE BAY CITY"/>
    <s v="Alyssa Harrington"/>
    <s v=""/>
    <s v="Y"/>
    <n v="1"/>
    <n v="1"/>
    <x v="45"/>
    <x v="35"/>
    <d v="2020-08-17T00:00:00"/>
    <d v="2020-08-21T00:00:00"/>
    <s v="Y"/>
    <x v="1"/>
    <s v="REG"/>
    <x v="2"/>
    <s v="PLANT3"/>
    <x v="0"/>
    <d v="2020-06-19T00:00:00"/>
    <d v="2020-07-07T00:00:00"/>
    <n v="1269"/>
    <n v="1677.53"/>
    <n v="0"/>
    <n v="0.81859999999999999"/>
    <n v="1.0886"/>
    <n v="0.33560000000000001"/>
    <x v="12"/>
  </r>
  <r>
    <n v="233869"/>
    <n v="1"/>
    <n v="1"/>
    <s v="233869-1-1"/>
    <s v="LIN10206-C"/>
    <s v="Glacier House Hotels"/>
    <s v="COURTYARD PETALUMA"/>
    <s v="Christy Barclay"/>
    <s v=""/>
    <s v="Y"/>
    <n v="11"/>
    <n v="11"/>
    <x v="122"/>
    <x v="23"/>
    <d v="2020-10-01T00:00:00"/>
    <d v="2020-10-01T00:00:00"/>
    <s v="Y"/>
    <x v="1"/>
    <s v="REG"/>
    <x v="2"/>
    <s v="PLANT3"/>
    <x v="4"/>
    <d v="2020-06-22T00:00:00"/>
    <d v="2020-07-06T00:00:00"/>
    <n v="416"/>
    <n v="19642"/>
    <n v="0"/>
    <n v="2.0129999999999999"/>
    <n v="6.1940999999999997"/>
    <n v="1.9129"/>
    <x v="7"/>
  </r>
  <r>
    <n v="233869"/>
    <n v="2"/>
    <n v="1"/>
    <s v="233869-2-1"/>
    <s v="LIN10223-C"/>
    <s v="Glacier House Hotels"/>
    <s v="COURTYARD PETALUMA"/>
    <s v="Christy Barclay"/>
    <s v=""/>
    <s v="Y"/>
    <n v="6"/>
    <n v="6"/>
    <x v="122"/>
    <x v="23"/>
    <d v="2020-10-01T00:00:00"/>
    <d v="2020-10-01T00:00:00"/>
    <s v="Y"/>
    <x v="1"/>
    <s v="REG"/>
    <x v="2"/>
    <s v="PLANT3"/>
    <x v="4"/>
    <d v="2020-06-22T00:00:00"/>
    <d v="2020-07-22T00:00:00"/>
    <n v="744"/>
    <n v="19642"/>
    <n v="0"/>
    <n v="2.1756000000000002"/>
    <n v="3.1518000000000002"/>
    <n v="4.3541999999999996"/>
    <x v="7"/>
  </r>
  <r>
    <n v="233869"/>
    <n v="3"/>
    <n v="1"/>
    <s v="233869-3-1"/>
    <s v="PD-BANQUETTE"/>
    <s v="Glacier House Hotels"/>
    <s v="COURTYARD PETALUMA"/>
    <s v="Christy Barclay"/>
    <s v=""/>
    <s v="Y"/>
    <n v="3"/>
    <n v="3"/>
    <x v="122"/>
    <x v="23"/>
    <d v="2020-10-01T00:00:00"/>
    <d v="2020-10-01T00:00:00"/>
    <s v="Y"/>
    <x v="0"/>
    <s v="REG"/>
    <x v="2"/>
    <s v="R&amp;D"/>
    <x v="0"/>
    <d v="2020-06-22T00:00:00"/>
    <m/>
    <n v="2052"/>
    <n v="19642"/>
    <n v="0"/>
    <m/>
    <m/>
    <m/>
    <x v="7"/>
  </r>
  <r>
    <n v="233871"/>
    <n v="1"/>
    <n v="1"/>
    <s v="233871-1-1"/>
    <s v="LIN0500-2330"/>
    <s v="Lockport Hotel LLC"/>
    <s v="HOLIDAY INN EXPRESS LOCKPORT PUBLIC AREAS"/>
    <s v="Debbie Graham"/>
    <s v=""/>
    <s v=""/>
    <n v="3"/>
    <n v="3"/>
    <x v="55"/>
    <x v="34"/>
    <d v="2020-08-28T00:00:00"/>
    <d v="2020-09-01T00:00:00"/>
    <s v="Y"/>
    <x v="1"/>
    <s v="REG"/>
    <x v="2"/>
    <s v="PLANT3"/>
    <x v="4"/>
    <d v="2020-06-22T00:00:00"/>
    <d v="2020-07-06T00:00:00"/>
    <n v="635"/>
    <n v="33185"/>
    <n v="0"/>
    <n v="2.0141399999999998"/>
    <n v="4.0019999999999998"/>
    <m/>
    <x v="11"/>
  </r>
  <r>
    <n v="233871"/>
    <n v="10"/>
    <n v="1"/>
    <s v="233871-10-1"/>
    <s v="LIN0600-2340"/>
    <s v="Lockport Hotel LLC"/>
    <s v="HOLIDAY INN EXPRESS LOCKPORT PUBLIC AREAS"/>
    <s v="Debbie Graham"/>
    <s v=""/>
    <s v=""/>
    <n v="1"/>
    <n v="1"/>
    <x v="55"/>
    <x v="34"/>
    <d v="2020-08-28T00:00:00"/>
    <d v="2020-09-01T00:00:00"/>
    <s v="Y"/>
    <x v="1"/>
    <s v="REG"/>
    <x v="2"/>
    <s v="PLANT3"/>
    <x v="3"/>
    <d v="2020-06-22T00:00:00"/>
    <d v="2020-07-06T00:00:00"/>
    <n v="562"/>
    <n v="33185"/>
    <n v="0"/>
    <n v="0.15"/>
    <n v="0.29163"/>
    <n v="0.14588000000000001"/>
    <x v="11"/>
  </r>
  <r>
    <n v="233871"/>
    <n v="2"/>
    <n v="1"/>
    <s v="233871-2-1"/>
    <s v="LIN0500-2331"/>
    <s v="Lockport Hotel LLC"/>
    <s v="HOLIDAY INN EXPRESS LOCKPORT PUBLIC AREAS"/>
    <s v="Debbie Graham"/>
    <s v=""/>
    <s v=""/>
    <n v="4"/>
    <n v="4"/>
    <x v="55"/>
    <x v="34"/>
    <d v="2020-08-28T00:00:00"/>
    <d v="2020-09-01T00:00:00"/>
    <s v="Y"/>
    <x v="1"/>
    <s v="REG"/>
    <x v="2"/>
    <s v="PLANT3"/>
    <x v="4"/>
    <d v="2020-06-22T00:00:00"/>
    <d v="2020-07-06T00:00:00"/>
    <n v="410"/>
    <n v="33185"/>
    <n v="0"/>
    <n v="2.2400000000000002"/>
    <n v="3.556"/>
    <n v="1.778"/>
    <x v="11"/>
  </r>
  <r>
    <n v="233871"/>
    <n v="3"/>
    <n v="1"/>
    <s v="233871-3-1"/>
    <s v="LIN0100-2330-96"/>
    <s v="Lockport Hotel LLC"/>
    <s v="HOLIDAY INN EXPRESS LOCKPORT PUBLIC AREAS"/>
    <s v="Debbie Graham"/>
    <s v=""/>
    <s v=""/>
    <n v="2"/>
    <n v="2"/>
    <x v="55"/>
    <x v="34"/>
    <d v="2020-08-28T00:00:00"/>
    <d v="2020-09-01T00:00:00"/>
    <s v="Y"/>
    <x v="1"/>
    <s v="REG"/>
    <x v="2"/>
    <s v="PLANT3"/>
    <x v="0"/>
    <d v="2020-06-22T00:00:00"/>
    <d v="2020-07-06T00:00:00"/>
    <n v="1108"/>
    <n v="33185"/>
    <n v="0"/>
    <n v="2"/>
    <n v="2.8332600000000001"/>
    <n v="1.41676"/>
    <x v="11"/>
  </r>
  <r>
    <n v="233871"/>
    <n v="6"/>
    <n v="1"/>
    <s v="233871-6-1"/>
    <s v="LIB0700-1383"/>
    <s v="Lockport Hotel LLC"/>
    <s v="HOLIDAY INN EXPRESS LOCKPORT PUBLIC AREAS"/>
    <s v="Debbie Graham"/>
    <s v=""/>
    <s v=""/>
    <n v="8"/>
    <n v="8"/>
    <x v="55"/>
    <x v="34"/>
    <d v="2020-08-28T00:00:00"/>
    <d v="2020-09-01T00:00:00"/>
    <s v="Y"/>
    <x v="1"/>
    <s v="REG"/>
    <x v="0"/>
    <s v="NORMAL"/>
    <x v="4"/>
    <d v="2020-06-22T00:00:00"/>
    <d v="2020-07-06T00:00:00"/>
    <n v="268"/>
    <n v="33185"/>
    <n v="0"/>
    <n v="4.0418399999999997"/>
    <n v="4.4000000000000004"/>
    <n v="1.17944"/>
    <x v="11"/>
  </r>
  <r>
    <n v="233871"/>
    <n v="7"/>
    <n v="1"/>
    <s v="233871-7-1"/>
    <s v="LIN0900-397-72"/>
    <s v="Lockport Hotel LLC"/>
    <s v="HOLIDAY INN EXPRESS LOCKPORT PUBLIC AREAS"/>
    <s v="Debbie Graham"/>
    <s v=""/>
    <s v=""/>
    <n v="2"/>
    <n v="2"/>
    <x v="55"/>
    <x v="34"/>
    <d v="2020-08-28T00:00:00"/>
    <d v="2020-09-01T00:00:00"/>
    <s v="Y"/>
    <x v="1"/>
    <s v="REG"/>
    <x v="2"/>
    <s v="PLANT3"/>
    <x v="0"/>
    <d v="2020-06-22T00:00:00"/>
    <d v="2020-07-06T00:00:00"/>
    <n v="1335"/>
    <n v="33185"/>
    <n v="0"/>
    <n v="3.2"/>
    <n v="2.6335000000000002"/>
    <n v="1.3167599999999999"/>
    <x v="11"/>
  </r>
  <r>
    <n v="233873"/>
    <n v="1"/>
    <n v="1"/>
    <s v="233873-1-1"/>
    <s v="PD-SLEEPER"/>
    <s v="Brandt Hospitality Group"/>
    <s v="FARGO RADISSON BLU"/>
    <s v="Deanna Rapp"/>
    <s v=""/>
    <s v="Y"/>
    <n v="2"/>
    <n v="2"/>
    <x v="57"/>
    <x v="40"/>
    <d v="2020-09-15T00:00:00"/>
    <d v="2020-09-22T00:00:00"/>
    <s v="Y"/>
    <x v="0"/>
    <s v="REG"/>
    <x v="2"/>
    <s v="R&amp;D"/>
    <x v="0"/>
    <d v="2020-06-22T00:00:00"/>
    <m/>
    <n v="2683"/>
    <n v="18426.3"/>
    <n v="0"/>
    <m/>
    <m/>
    <m/>
    <x v="16"/>
  </r>
  <r>
    <n v="233873"/>
    <n v="2"/>
    <n v="1"/>
    <s v="233873-2-1"/>
    <s v="PD-CHAISE"/>
    <s v="Brandt Hospitality Group"/>
    <s v="FARGO RADISSON BLU"/>
    <s v="Deanna Rapp"/>
    <s v=""/>
    <s v="Y"/>
    <n v="2"/>
    <n v="2"/>
    <x v="57"/>
    <x v="40"/>
    <d v="2020-09-15T00:00:00"/>
    <d v="2020-09-22T00:00:00"/>
    <s v="Y"/>
    <x v="0"/>
    <s v="REG"/>
    <x v="0"/>
    <s v="R&amp;D"/>
    <x v="4"/>
    <d v="2020-06-22T00:00:00"/>
    <m/>
    <n v="0"/>
    <n v="18426.3"/>
    <n v="0"/>
    <m/>
    <m/>
    <m/>
    <x v="16"/>
  </r>
  <r>
    <n v="233873"/>
    <n v="3"/>
    <n v="1"/>
    <s v="233873-3-1"/>
    <s v="LIB3354F-66-SL"/>
    <s v="Brandt Hospitality Group"/>
    <s v="FARGO RADISSON BLU"/>
    <s v="Deanna Rapp"/>
    <s v=""/>
    <s v="Y"/>
    <n v="12"/>
    <n v="12"/>
    <x v="30"/>
    <x v="26"/>
    <d v="2020-08-24T00:00:00"/>
    <d v="2020-08-24T00:00:00"/>
    <s v="Y"/>
    <x v="1"/>
    <s v="REG"/>
    <x v="0"/>
    <s v="NORMAL"/>
    <x v="0"/>
    <d v="2020-06-22T00:00:00"/>
    <d v="2020-07-07T00:00:00"/>
    <n v="683"/>
    <n v="18426.3"/>
    <n v="0"/>
    <n v="16.762619999999998"/>
    <n v="6.89724"/>
    <n v="4.0924800000000001"/>
    <x v="10"/>
  </r>
  <r>
    <n v="233873"/>
    <n v="5"/>
    <n v="1"/>
    <s v="233873-5-1"/>
    <s v="LIB3354F-66-SL"/>
    <s v="Brandt Hospitality Group"/>
    <s v="FARGO RADISSON BLU"/>
    <s v="Deanna Rapp"/>
    <s v=""/>
    <s v="Y"/>
    <n v="2"/>
    <n v="2"/>
    <x v="138"/>
    <x v="50"/>
    <d v="2020-09-15T00:00:00"/>
    <d v="2020-09-22T00:00:00"/>
    <s v="Y"/>
    <x v="0"/>
    <s v="REG"/>
    <x v="0"/>
    <s v="NORMAL"/>
    <x v="0"/>
    <d v="2020-06-22T00:00:00"/>
    <m/>
    <n v="683"/>
    <n v="18426.3"/>
    <n v="0"/>
    <n v="2.7937699999999999"/>
    <n v="1.14954"/>
    <n v="0.68208000000000002"/>
    <x v="22"/>
  </r>
  <r>
    <n v="233875"/>
    <n v="2"/>
    <n v="1"/>
    <s v="233875-2-1"/>
    <s v="LIN3330-S"/>
    <s v="Fugleberg Koch, LLC"/>
    <s v="ALLIANCE COS / CLUBHOUSE"/>
    <s v="Debbie Graham"/>
    <s v=""/>
    <s v="Y"/>
    <n v="1"/>
    <n v="1"/>
    <x v="94"/>
    <x v="14"/>
    <d v="2020-09-11T00:00:00"/>
    <d v="2020-09-18T00:00:00"/>
    <s v="Y"/>
    <x v="1"/>
    <s v="REG"/>
    <x v="2"/>
    <s v="PLANT3"/>
    <x v="0"/>
    <d v="2020-06-22T00:00:00"/>
    <d v="2020-07-22T00:00:00"/>
    <n v="2750"/>
    <n v="19273.25"/>
    <n v="0"/>
    <n v="1.6176299999999999"/>
    <n v="1"/>
    <n v="0.4"/>
    <x v="2"/>
  </r>
  <r>
    <n v="233875"/>
    <n v="6"/>
    <n v="1"/>
    <s v="233875-6-1"/>
    <s v="PDL10829C-72-S"/>
    <s v="Fugleberg Koch, LLC"/>
    <s v="ALLIANCE COS / CLUBHOUSE"/>
    <s v="Debbie Graham"/>
    <s v=""/>
    <s v="Y"/>
    <n v="1"/>
    <n v="1"/>
    <x v="15"/>
    <x v="14"/>
    <d v="2020-09-11T00:00:00"/>
    <d v="2020-09-18T00:00:00"/>
    <s v="Y"/>
    <x v="0"/>
    <s v="REG"/>
    <x v="2"/>
    <s v="NORMAL"/>
    <x v="0"/>
    <d v="2020-06-22T00:00:00"/>
    <m/>
    <n v="2750"/>
    <n v="19273.25"/>
    <n v="0"/>
    <n v="2.9594999999999998"/>
    <n v="1.0823"/>
    <n v="0.72499999999999998"/>
    <x v="2"/>
  </r>
  <r>
    <n v="233875"/>
    <n v="7"/>
    <n v="1"/>
    <s v="233875-7-1"/>
    <s v="LIN0500-2697"/>
    <s v="Fugleberg Koch, LLC"/>
    <s v="ALLIANCE COS / CLUBHOUSE"/>
    <s v="Debbie Graham"/>
    <s v=""/>
    <s v="Y"/>
    <n v="2"/>
    <n v="2"/>
    <x v="94"/>
    <x v="14"/>
    <d v="2020-09-11T00:00:00"/>
    <d v="2020-09-18T00:00:00"/>
    <s v="Y"/>
    <x v="1"/>
    <s v="REG"/>
    <x v="2"/>
    <s v="PLANT3"/>
    <x v="4"/>
    <d v="2020-06-22T00:00:00"/>
    <d v="2020-07-22T00:00:00"/>
    <n v="913"/>
    <n v="19273.25"/>
    <n v="0"/>
    <n v="1.2074"/>
    <n v="1.1828000000000001"/>
    <n v="0.76080000000000003"/>
    <x v="2"/>
  </r>
  <r>
    <n v="233879"/>
    <n v="1"/>
    <n v="1"/>
    <s v="233879-1-1"/>
    <s v="LIB0200-2308"/>
    <s v="Carver &amp; Associates"/>
    <s v="HOLIDAY INN EXPRESS PHOENIX, AZ"/>
    <s v="Megan Marley"/>
    <s v="Y"/>
    <s v=""/>
    <n v="23"/>
    <n v="23"/>
    <x v="83"/>
    <x v="52"/>
    <d v="2020-09-21T00:00:00"/>
    <d v="2020-09-28T00:00:00"/>
    <s v="Y"/>
    <x v="0"/>
    <s v="REG"/>
    <x v="0"/>
    <s v="NORMAL"/>
    <x v="0"/>
    <d v="2020-06-23T00:00:00"/>
    <m/>
    <n v="679"/>
    <n v="78657.5"/>
    <n v="0"/>
    <n v="11.328305"/>
    <n v="16.905000000000001"/>
    <n v="12.074999999999999"/>
    <x v="23"/>
  </r>
  <r>
    <n v="233879"/>
    <n v="2"/>
    <n v="1"/>
    <s v="233879-2-1"/>
    <s v="LIB0900-378-LCL"/>
    <s v="Carver &amp; Associates"/>
    <s v="HOLIDAY INN EXPRESS PHOENIX, AZ"/>
    <s v="Megan Marley"/>
    <s v="Y"/>
    <s v=""/>
    <n v="27"/>
    <n v="27"/>
    <x v="83"/>
    <x v="52"/>
    <d v="2020-09-21T00:00:00"/>
    <d v="2020-09-28T00:00:00"/>
    <s v="Y"/>
    <x v="0"/>
    <s v="REG"/>
    <x v="0"/>
    <s v="NORMAL"/>
    <x v="4"/>
    <d v="2020-06-23T00:00:00"/>
    <m/>
    <n v="429"/>
    <n v="78657.5"/>
    <n v="0"/>
    <n v="12.871034999999999"/>
    <n v="22.68"/>
    <n v="9.4490549999999995"/>
    <x v="23"/>
  </r>
  <r>
    <n v="233879"/>
    <n v="3"/>
    <n v="1"/>
    <s v="233879-3-1"/>
    <s v="LIB0900-378-RCL"/>
    <s v="Carver &amp; Associates"/>
    <s v="HOLIDAY INN EXPRESS PHOENIX, AZ"/>
    <s v="Megan Marley"/>
    <s v="Y"/>
    <s v=""/>
    <n v="23"/>
    <n v="23"/>
    <x v="83"/>
    <x v="52"/>
    <d v="2020-09-21T00:00:00"/>
    <d v="2020-09-28T00:00:00"/>
    <s v="Y"/>
    <x v="0"/>
    <s v="REG"/>
    <x v="0"/>
    <s v="NORMAL"/>
    <x v="4"/>
    <d v="2020-06-23T00:00:00"/>
    <m/>
    <n v="429"/>
    <n v="78657.5"/>
    <n v="0"/>
    <n v="10.964214999999999"/>
    <n v="19.32"/>
    <n v="8.0491949999999992"/>
    <x v="23"/>
  </r>
  <r>
    <n v="233879"/>
    <n v="4"/>
    <n v="1"/>
    <s v="233879-4-1"/>
    <s v="LER0800-320-HIX-GREEN"/>
    <s v="Carver &amp; Associates"/>
    <s v="HOLIDAY INN EXPRESS PHOENIX, AZ"/>
    <s v="Megan Marley"/>
    <s v="Y"/>
    <s v=""/>
    <n v="119"/>
    <n v="119"/>
    <x v="83"/>
    <x v="52"/>
    <d v="2020-09-21T00:00:00"/>
    <d v="2020-09-28T00:00:00"/>
    <s v="Y"/>
    <x v="0"/>
    <s v="REG"/>
    <x v="0"/>
    <s v="NORMAL"/>
    <x v="5"/>
    <d v="2020-06-23T00:00:00"/>
    <m/>
    <n v="168.5"/>
    <n v="78657.5"/>
    <n v="0"/>
    <m/>
    <m/>
    <m/>
    <x v="23"/>
  </r>
  <r>
    <n v="233879"/>
    <n v="5"/>
    <n v="1"/>
    <s v="233879-5-1"/>
    <s v="LIB7455-C"/>
    <s v="Carver &amp; Associates"/>
    <s v="HOLIDAY INN EXPRESS PHOENIX, AZ"/>
    <s v="Megan Marley"/>
    <s v="Y"/>
    <s v=""/>
    <n v="68"/>
    <n v="68"/>
    <x v="83"/>
    <x v="52"/>
    <d v="2020-09-21T00:00:00"/>
    <d v="2020-09-28T00:00:00"/>
    <s v="Y"/>
    <x v="0"/>
    <s v="REG"/>
    <x v="0"/>
    <s v="NORMAL"/>
    <x v="4"/>
    <d v="2020-06-23T00:00:00"/>
    <m/>
    <n v="315"/>
    <n v="78657.5"/>
    <n v="0"/>
    <n v="23.772459999999999"/>
    <n v="29.752379999999999"/>
    <n v="7.3185000000000002"/>
    <x v="23"/>
  </r>
  <r>
    <n v="233879"/>
    <n v="6"/>
    <n v="1"/>
    <s v="233879-6-1"/>
    <s v="LIB0600-2775"/>
    <s v="Carver &amp; Associates"/>
    <s v="HOLIDAY INN EXPRESS PHOENIX, AZ"/>
    <s v="Megan Marley"/>
    <s v="Y"/>
    <s v=""/>
    <n v="1"/>
    <n v="1"/>
    <x v="83"/>
    <x v="52"/>
    <d v="2020-09-21T00:00:00"/>
    <d v="2020-09-28T00:00:00"/>
    <s v="Y"/>
    <x v="0"/>
    <s v="REG"/>
    <x v="0"/>
    <s v="NORMAL"/>
    <x v="3"/>
    <d v="2020-06-23T00:00:00"/>
    <m/>
    <n v="119"/>
    <n v="78657.5"/>
    <n v="0"/>
    <n v="0.23"/>
    <n v="0.105945"/>
    <n v="8.652E-2"/>
    <x v="23"/>
  </r>
  <r>
    <n v="233880"/>
    <n v="1"/>
    <n v="1"/>
    <s v="233880-1-1"/>
    <s v="LIN3136-70-SL-RAF"/>
    <s v="MARRIOTT INT'L-TRADITIONAL"/>
    <s v="70PLA033-03 Atlanta Element"/>
    <s v="Erica Hollyfield"/>
    <s v=""/>
    <s v=""/>
    <n v="4"/>
    <n v="4"/>
    <x v="132"/>
    <x v="49"/>
    <d v="2020-11-13T00:00:00"/>
    <d v="2020-11-20T00:00:00"/>
    <s v="Y"/>
    <x v="0"/>
    <s v="REG"/>
    <x v="2"/>
    <s v="NORMAL"/>
    <x v="0"/>
    <d v="2020-06-23T00:00:00"/>
    <m/>
    <n v="1327"/>
    <n v="63074.28"/>
    <n v="0"/>
    <n v="5.3764000000000003"/>
    <n v="2.3776000000000002"/>
    <n v="1.2891999999999999"/>
    <x v="21"/>
  </r>
  <r>
    <n v="233880"/>
    <n v="10"/>
    <n v="1"/>
    <s v="233880-10-1"/>
    <s v="LIN3275-112-LSL"/>
    <s v="MARRIOTT INT'L-TRADITIONAL"/>
    <s v="70PLA033-03 Atlanta Element"/>
    <s v="Erica Hollyfield"/>
    <s v=""/>
    <s v=""/>
    <n v="4"/>
    <n v="4"/>
    <x v="132"/>
    <x v="49"/>
    <d v="2020-11-13T00:00:00"/>
    <d v="2020-11-20T00:00:00"/>
    <s v="Y"/>
    <x v="0"/>
    <s v="REG"/>
    <x v="2"/>
    <s v="NORMAL"/>
    <x v="0"/>
    <d v="2020-06-23T00:00:00"/>
    <m/>
    <n v="709"/>
    <n v="63074.28"/>
    <n v="0"/>
    <n v="5.7610400000000004"/>
    <n v="4.45"/>
    <n v="1.1519999999999999"/>
    <x v="21"/>
  </r>
  <r>
    <n v="233880"/>
    <n v="11"/>
    <n v="1"/>
    <s v="233880-11-1"/>
    <s v="LIB0600-2930"/>
    <s v="MARRIOTT INT'L-TRADITIONAL"/>
    <s v="70PLA033-03 Atlanta Element"/>
    <s v="Erica Hollyfield"/>
    <s v=""/>
    <s v=""/>
    <n v="8"/>
    <n v="8"/>
    <x v="132"/>
    <x v="49"/>
    <d v="2020-11-13T00:00:00"/>
    <d v="2020-11-20T00:00:00"/>
    <s v="Y"/>
    <x v="0"/>
    <s v="REG"/>
    <x v="0"/>
    <s v="NORMAL"/>
    <x v="3"/>
    <d v="2020-06-23T00:00:00"/>
    <m/>
    <n v="186.41"/>
    <n v="63074.28"/>
    <n v="0"/>
    <n v="1.1040000000000001"/>
    <n v="1.11972"/>
    <n v="1.008"/>
    <x v="21"/>
  </r>
  <r>
    <n v="233880"/>
    <n v="2"/>
    <n v="1"/>
    <s v="233880-2-1"/>
    <s v="LIN3136-69-RSCOR"/>
    <s v="MARRIOTT INT'L-TRADITIONAL"/>
    <s v="70PLA033-03 Atlanta Element"/>
    <s v="Erica Hollyfield"/>
    <s v=""/>
    <s v=""/>
    <n v="4"/>
    <n v="4"/>
    <x v="132"/>
    <x v="49"/>
    <d v="2020-11-13T00:00:00"/>
    <d v="2020-11-20T00:00:00"/>
    <s v="Y"/>
    <x v="0"/>
    <s v="REG"/>
    <x v="2"/>
    <s v="NORMAL"/>
    <x v="0"/>
    <d v="2020-06-23T00:00:00"/>
    <m/>
    <n v="0"/>
    <n v="63074.28"/>
    <n v="0"/>
    <n v="4.9988000000000001"/>
    <n v="3.0535999999999999"/>
    <n v="1.6372"/>
    <x v="21"/>
  </r>
  <r>
    <n v="233880"/>
    <n v="3"/>
    <n v="1"/>
    <s v="233880-3-1"/>
    <s v="LIN3136-36-CH-LAF"/>
    <s v="MARRIOTT INT'L-TRADITIONAL"/>
    <s v="70PLA033-03 Atlanta Element"/>
    <s v="Erica Hollyfield"/>
    <s v=""/>
    <s v=""/>
    <n v="4"/>
    <n v="4"/>
    <x v="132"/>
    <x v="49"/>
    <d v="2020-11-13T00:00:00"/>
    <d v="2020-11-20T00:00:00"/>
    <s v="Y"/>
    <x v="0"/>
    <s v="REG"/>
    <x v="2"/>
    <s v="NORMAL"/>
    <x v="0"/>
    <d v="2020-06-23T00:00:00"/>
    <m/>
    <n v="0"/>
    <n v="63074.28"/>
    <n v="0"/>
    <n v="3.0451999999999999"/>
    <n v="2.1648000000000001"/>
    <n v="1.1339999999999999"/>
    <x v="21"/>
  </r>
  <r>
    <n v="233880"/>
    <n v="4"/>
    <n v="1"/>
    <s v="233880-4-1"/>
    <s v="LINPILL-16X16KE"/>
    <s v="MARRIOTT INT'L-TRADITIONAL"/>
    <s v="70PLA033-03 Atlanta Element"/>
    <s v="Erica Hollyfield"/>
    <s v=""/>
    <s v=""/>
    <n v="4"/>
    <n v="4"/>
    <x v="132"/>
    <x v="49"/>
    <d v="2020-11-13T00:00:00"/>
    <d v="2020-11-20T00:00:00"/>
    <s v="Y"/>
    <x v="0"/>
    <s v="REG"/>
    <x v="2"/>
    <s v="NORMAL"/>
    <x v="1"/>
    <d v="2020-06-23T00:00:00"/>
    <m/>
    <n v="16"/>
    <n v="63074.28"/>
    <n v="0"/>
    <n v="0.54452"/>
    <m/>
    <m/>
    <x v="21"/>
  </r>
  <r>
    <n v="233880"/>
    <n v="5"/>
    <n v="1"/>
    <s v="233880-5-1"/>
    <s v="LINPILL-24X14KE"/>
    <s v="MARRIOTT INT'L-TRADITIONAL"/>
    <s v="70PLA033-03 Atlanta Element"/>
    <s v="Erica Hollyfield"/>
    <s v=""/>
    <s v=""/>
    <n v="158"/>
    <n v="158"/>
    <x v="151"/>
    <x v="52"/>
    <d v="2020-11-13T00:00:00"/>
    <d v="2020-11-20T00:00:00"/>
    <s v="Y"/>
    <x v="0"/>
    <s v="REG"/>
    <x v="2"/>
    <s v="NORMAL"/>
    <x v="1"/>
    <d v="2020-06-23T00:00:00"/>
    <m/>
    <n v="17"/>
    <n v="63074.28"/>
    <n v="0"/>
    <n v="13.7065"/>
    <m/>
    <m/>
    <x v="23"/>
  </r>
  <r>
    <n v="233880"/>
    <n v="6"/>
    <n v="1"/>
    <s v="233880-6-1"/>
    <s v="LINPILL-24X24KE"/>
    <s v="MARRIOTT INT'L-TRADITIONAL"/>
    <s v="70PLA033-03 Atlanta Element"/>
    <s v="Erica Hollyfield"/>
    <s v=""/>
    <s v=""/>
    <n v="8"/>
    <n v="8"/>
    <x v="151"/>
    <x v="52"/>
    <d v="2020-11-13T00:00:00"/>
    <d v="2020-11-20T00:00:00"/>
    <s v="Y"/>
    <x v="0"/>
    <s v="REG"/>
    <x v="2"/>
    <s v="NORMAL"/>
    <x v="1"/>
    <d v="2020-06-23T00:00:00"/>
    <m/>
    <n v="17"/>
    <n v="63074.28"/>
    <n v="0"/>
    <n v="1.7050399999999999"/>
    <m/>
    <m/>
    <x v="23"/>
  </r>
  <r>
    <n v="233880"/>
    <n v="7"/>
    <n v="1"/>
    <s v="233880-7-1"/>
    <s v="LIN3134-C"/>
    <s v="MARRIOTT INT'L-TRADITIONAL"/>
    <s v="70PLA033-03 Atlanta Element"/>
    <s v="Erica Hollyfield"/>
    <s v=""/>
    <s v=""/>
    <n v="67"/>
    <n v="67"/>
    <x v="132"/>
    <x v="49"/>
    <d v="2020-11-13T00:00:00"/>
    <d v="2020-11-20T00:00:00"/>
    <s v="Y"/>
    <x v="0"/>
    <s v="REG"/>
    <x v="2"/>
    <s v="NORMAL"/>
    <x v="4"/>
    <d v="2020-06-23T00:00:00"/>
    <m/>
    <n v="213"/>
    <n v="63074.28"/>
    <n v="0"/>
    <n v="41.422750000000001"/>
    <n v="45.218299999999999"/>
    <n v="23.45"/>
    <x v="21"/>
  </r>
  <r>
    <n v="233880"/>
    <n v="8"/>
    <n v="1"/>
    <s v="233880-8-1"/>
    <s v="LIN3133-24.5-O"/>
    <s v="MARRIOTT INT'L-TRADITIONAL"/>
    <s v="70PLA033-03 Atlanta Element"/>
    <s v="Erica Hollyfield"/>
    <s v=""/>
    <s v=""/>
    <n v="52"/>
    <n v="52"/>
    <x v="132"/>
    <x v="49"/>
    <d v="2020-11-13T00:00:00"/>
    <d v="2020-11-20T00:00:00"/>
    <s v="Y"/>
    <x v="0"/>
    <s v="REG"/>
    <x v="2"/>
    <s v="NORMAL"/>
    <x v="3"/>
    <d v="2020-06-23T00:00:00"/>
    <m/>
    <n v="128"/>
    <n v="63074.28"/>
    <n v="0"/>
    <n v="13.455"/>
    <n v="16.083600000000001"/>
    <n v="6.24"/>
    <x v="21"/>
  </r>
  <r>
    <n v="233880"/>
    <n v="9"/>
    <n v="1"/>
    <s v="233880-9-1"/>
    <s v="LIN3275-FSL"/>
    <s v="MARRIOTT INT'L-TRADITIONAL"/>
    <s v="70PLA033-03 Atlanta Element"/>
    <s v="Erica Hollyfield"/>
    <s v=""/>
    <s v=""/>
    <n v="51"/>
    <n v="51"/>
    <x v="151"/>
    <x v="52"/>
    <d v="2020-11-13T00:00:00"/>
    <d v="2020-11-20T00:00:00"/>
    <s v="Y"/>
    <x v="0"/>
    <s v="REG"/>
    <x v="2"/>
    <s v="NORMAL"/>
    <x v="0"/>
    <d v="2020-06-23T00:00:00"/>
    <m/>
    <n v="576"/>
    <n v="63074.28"/>
    <n v="0"/>
    <n v="46.053510000000003"/>
    <n v="42.502380000000002"/>
    <n v="14.87313"/>
    <x v="23"/>
  </r>
  <r>
    <n v="233881"/>
    <n v="5"/>
    <n v="1"/>
    <s v="233881-5-1"/>
    <s v="LIB7076-C"/>
    <s v="Balongue Design"/>
    <s v="OVATION AT RIVERWALK"/>
    <s v="Debbie Graham"/>
    <s v=""/>
    <s v="Y"/>
    <n v="2"/>
    <n v="2"/>
    <x v="50"/>
    <x v="37"/>
    <d v="2020-10-16T00:00:00"/>
    <d v="2020-10-23T00:00:00"/>
    <s v="Y"/>
    <x v="0"/>
    <s v="REG"/>
    <x v="0"/>
    <s v="NORMAL"/>
    <x v="4"/>
    <d v="2020-06-23T00:00:00"/>
    <m/>
    <n v="570"/>
    <n v="25875.75"/>
    <n v="0"/>
    <n v="1.0830599999999999"/>
    <n v="1.19007"/>
    <n v="0.48992999999999998"/>
    <x v="14"/>
  </r>
  <r>
    <n v="233881"/>
    <n v="6"/>
    <n v="1"/>
    <s v="233881-6-1"/>
    <s v="LIB7076-C"/>
    <s v="Balongue Design"/>
    <s v="OVATION AT RIVERWALK"/>
    <s v="Debbie Graham"/>
    <s v=""/>
    <s v="Y"/>
    <n v="4"/>
    <n v="4"/>
    <x v="50"/>
    <x v="37"/>
    <d v="2020-10-16T00:00:00"/>
    <d v="2020-10-23T00:00:00"/>
    <s v="Y"/>
    <x v="0"/>
    <s v="REG"/>
    <x v="0"/>
    <s v="NORMAL"/>
    <x v="4"/>
    <d v="2020-06-23T00:00:00"/>
    <m/>
    <n v="570"/>
    <n v="25875.75"/>
    <n v="0"/>
    <n v="2.1661199999999998"/>
    <n v="2.3801399999999999"/>
    <n v="0.97985999999999995"/>
    <x v="14"/>
  </r>
  <r>
    <n v="233881"/>
    <n v="7"/>
    <n v="1"/>
    <s v="233881-7-1"/>
    <s v="LIB0500-3128"/>
    <s v="Balongue Design"/>
    <s v="OVATION AT RIVERWALK"/>
    <s v="Debbie Graham"/>
    <s v=""/>
    <s v="Y"/>
    <n v="2"/>
    <n v="2"/>
    <x v="50"/>
    <x v="37"/>
    <d v="2020-10-16T00:00:00"/>
    <d v="2020-10-23T00:00:00"/>
    <s v="Y"/>
    <x v="0"/>
    <s v="REG"/>
    <x v="0"/>
    <s v="NORMAL"/>
    <x v="4"/>
    <d v="2020-06-23T00:00:00"/>
    <m/>
    <n v="765"/>
    <n v="25875.75"/>
    <n v="0"/>
    <n v="0.67120999999999997"/>
    <n v="1.25874"/>
    <n v="0.93135000000000001"/>
    <x v="14"/>
  </r>
  <r>
    <n v="233881"/>
    <n v="8"/>
    <n v="1"/>
    <s v="233881-8-1"/>
    <s v="LIN3391-C"/>
    <s v="Balongue Design"/>
    <s v="OVATION AT RIVERWALK"/>
    <s v="Debbie Graham"/>
    <s v=""/>
    <s v="Y"/>
    <n v="4"/>
    <n v="4"/>
    <x v="79"/>
    <x v="0"/>
    <d v="2020-10-16T00:00:00"/>
    <d v="2020-10-23T00:00:00"/>
    <s v="Y"/>
    <x v="0"/>
    <s v="REG"/>
    <x v="2"/>
    <s v="NORMAL"/>
    <x v="4"/>
    <d v="2020-06-23T00:00:00"/>
    <m/>
    <n v="1005"/>
    <n v="25875.75"/>
    <n v="0"/>
    <n v="3.3125200000000001"/>
    <n v="3.4790000000000001"/>
    <n v="1.5105200000000001"/>
    <x v="0"/>
  </r>
  <r>
    <n v="233885"/>
    <n v="1"/>
    <n v="1"/>
    <s v="233885-1-1"/>
    <s v="LIN3381-C"/>
    <s v="FURNITURE SOLUTIONS GROUP"/>
    <s v="Accent Daniel Island"/>
    <s v="Megan Marley"/>
    <s v=""/>
    <s v="Y"/>
    <n v="4"/>
    <n v="4"/>
    <x v="129"/>
    <x v="14"/>
    <d v="2020-09-11T00:00:00"/>
    <d v="2020-09-18T00:00:00"/>
    <s v="Y"/>
    <x v="1"/>
    <s v="REG"/>
    <x v="2"/>
    <s v="PLANT3"/>
    <x v="4"/>
    <d v="2020-06-23T00:00:00"/>
    <d v="2020-07-17T00:00:00"/>
    <n v="945"/>
    <n v="4107.7299999999996"/>
    <n v="0"/>
    <n v="1.4715199999999999"/>
    <n v="3.45852"/>
    <n v="1.6859999999999999"/>
    <x v="2"/>
  </r>
  <r>
    <n v="233885"/>
    <n v="2"/>
    <n v="1"/>
    <s v="233885-2-1"/>
    <s v="LINPILL-18X14KE"/>
    <s v="FURNITURE SOLUTIONS GROUP"/>
    <s v="Accent Daniel Island"/>
    <s v="Megan Marley"/>
    <s v=""/>
    <s v="Y"/>
    <n v="4"/>
    <n v="4"/>
    <x v="129"/>
    <x v="14"/>
    <d v="2020-09-11T00:00:00"/>
    <d v="2020-09-18T00:00:00"/>
    <s v="Y"/>
    <x v="0"/>
    <s v="REG"/>
    <x v="2"/>
    <s v="PLANT3"/>
    <x v="1"/>
    <d v="2020-06-23T00:00:00"/>
    <m/>
    <n v="30"/>
    <n v="4107.7299999999996"/>
    <n v="0"/>
    <n v="0.54452"/>
    <m/>
    <m/>
    <x v="2"/>
  </r>
  <r>
    <n v="233886"/>
    <n v="1"/>
    <n v="1"/>
    <s v="233886-1-1"/>
    <s v="LIB0200-2308"/>
    <s v="Carver &amp; Associates"/>
    <s v="Holiday Inn Express- Lufkin, TX"/>
    <s v="Megan Marley"/>
    <s v=""/>
    <s v=""/>
    <n v="1"/>
    <n v="1"/>
    <x v="75"/>
    <x v="35"/>
    <d v="2020-08-21T00:00:00"/>
    <d v="2020-08-28T00:00:00"/>
    <s v="Y"/>
    <x v="1"/>
    <s v="REG"/>
    <x v="0"/>
    <s v="NORMAL"/>
    <x v="0"/>
    <d v="2020-06-23T00:00:00"/>
    <d v="2020-06-30T00:00:00"/>
    <n v="679"/>
    <n v="1928.18"/>
    <n v="0"/>
    <n v="0.492535"/>
    <n v="0.73499999999999999"/>
    <n v="0.52500000000000002"/>
    <x v="12"/>
  </r>
  <r>
    <n v="233886"/>
    <n v="2"/>
    <n v="1"/>
    <s v="233886-2-1"/>
    <s v="LIB0900-378-LCL"/>
    <s v="Carver &amp; Associates"/>
    <s v="Holiday Inn Express- Lufkin, TX"/>
    <s v="Megan Marley"/>
    <s v=""/>
    <s v=""/>
    <n v="1"/>
    <n v="1"/>
    <x v="75"/>
    <x v="35"/>
    <d v="2020-08-21T00:00:00"/>
    <d v="2020-08-28T00:00:00"/>
    <s v="Y"/>
    <x v="1"/>
    <s v="REG"/>
    <x v="0"/>
    <s v="NORMAL"/>
    <x v="4"/>
    <d v="2020-06-23T00:00:00"/>
    <d v="2020-06-30T00:00:00"/>
    <n v="429"/>
    <n v="1928.18"/>
    <n v="0"/>
    <n v="0.47670499999999999"/>
    <n v="0.84"/>
    <n v="0.34996500000000003"/>
    <x v="12"/>
  </r>
  <r>
    <n v="233886"/>
    <n v="3"/>
    <n v="1"/>
    <s v="233886-3-1"/>
    <s v="LER0800-320-HIX-GREEN"/>
    <s v="Carver &amp; Associates"/>
    <s v="Holiday Inn Express- Lufkin, TX"/>
    <s v="Megan Marley"/>
    <s v=""/>
    <s v=""/>
    <n v="1"/>
    <n v="1"/>
    <x v="75"/>
    <x v="35"/>
    <d v="2020-08-21T00:00:00"/>
    <d v="2020-08-28T00:00:00"/>
    <s v="Y"/>
    <x v="1"/>
    <s v="REG"/>
    <x v="0"/>
    <s v="NORMAL"/>
    <x v="5"/>
    <d v="2020-06-23T00:00:00"/>
    <d v="2020-06-30T00:00:00"/>
    <n v="168.5"/>
    <n v="1928.18"/>
    <n v="0"/>
    <m/>
    <m/>
    <m/>
    <x v="12"/>
  </r>
  <r>
    <n v="233886"/>
    <n v="4"/>
    <n v="1"/>
    <s v="233886-4-1"/>
    <s v="LIB0600-2775"/>
    <s v="Carver &amp; Associates"/>
    <s v="Holiday Inn Express- Lufkin, TX"/>
    <s v="Megan Marley"/>
    <s v=""/>
    <s v=""/>
    <n v="2"/>
    <n v="2"/>
    <x v="75"/>
    <x v="35"/>
    <d v="2020-08-21T00:00:00"/>
    <d v="2020-08-28T00:00:00"/>
    <s v="Y"/>
    <x v="1"/>
    <s v="REG"/>
    <x v="0"/>
    <s v="NORMAL"/>
    <x v="3"/>
    <d v="2020-06-23T00:00:00"/>
    <d v="2020-06-30T00:00:00"/>
    <n v="119"/>
    <n v="1928.18"/>
    <n v="0"/>
    <n v="0.46"/>
    <n v="0.21189"/>
    <n v="0.17304"/>
    <x v="12"/>
  </r>
  <r>
    <n v="233887"/>
    <n v="1"/>
    <n v="1"/>
    <s v="233887-1-1"/>
    <s v="LIBPILL-18X18KE-SD"/>
    <s v="Fugleberg Koch, LLC"/>
    <s v="ALLIANCE COS"/>
    <s v="Debbie Graham"/>
    <s v=""/>
    <s v="Y"/>
    <n v="2"/>
    <n v="2"/>
    <x v="15"/>
    <x v="14"/>
    <d v="2020-09-11T00:00:00"/>
    <d v="2020-09-18T00:00:00"/>
    <s v="Y"/>
    <x v="1"/>
    <s v="REG"/>
    <x v="0"/>
    <s v="NORMAL"/>
    <x v="1"/>
    <d v="2020-06-23T00:00:00"/>
    <d v="2020-07-27T00:00:00"/>
    <n v="33"/>
    <n v="641.61"/>
    <n v="0"/>
    <n v="0.14696000000000001"/>
    <m/>
    <m/>
    <x v="2"/>
  </r>
  <r>
    <n v="233887"/>
    <n v="2"/>
    <n v="1"/>
    <s v="233887-2-1"/>
    <s v="LIBPILL-18X18KE-SD"/>
    <s v="Fugleberg Koch, LLC"/>
    <s v="ALLIANCE COS"/>
    <s v="Debbie Graham"/>
    <s v=""/>
    <s v="Y"/>
    <n v="2"/>
    <n v="2"/>
    <x v="15"/>
    <x v="14"/>
    <d v="2020-09-11T00:00:00"/>
    <d v="2020-09-18T00:00:00"/>
    <s v="Y"/>
    <x v="1"/>
    <s v="REG"/>
    <x v="0"/>
    <s v="NORMAL"/>
    <x v="1"/>
    <d v="2020-06-23T00:00:00"/>
    <d v="2020-07-27T00:00:00"/>
    <n v="33"/>
    <n v="641.61"/>
    <n v="0"/>
    <n v="0.14696000000000001"/>
    <m/>
    <m/>
    <x v="2"/>
  </r>
  <r>
    <n v="233887"/>
    <n v="3"/>
    <n v="1"/>
    <s v="233887-3-1"/>
    <s v="LINPILL-22X14KEW-SD"/>
    <s v="Fugleberg Koch, LLC"/>
    <s v="ALLIANCE COS"/>
    <s v="Debbie Graham"/>
    <s v=""/>
    <s v="Y"/>
    <n v="2"/>
    <n v="2"/>
    <x v="15"/>
    <x v="14"/>
    <d v="2020-09-11T00:00:00"/>
    <d v="2020-09-18T00:00:00"/>
    <s v="Y"/>
    <x v="1"/>
    <s v="REG"/>
    <x v="2"/>
    <s v="PLANT3"/>
    <x v="1"/>
    <d v="2020-06-23T00:00:00"/>
    <d v="2020-07-27T00:00:00"/>
    <n v="30"/>
    <n v="641.61"/>
    <n v="0"/>
    <n v="0.27700000000000002"/>
    <m/>
    <m/>
    <x v="2"/>
  </r>
  <r>
    <n v="233887"/>
    <n v="4"/>
    <n v="1"/>
    <s v="233887-4-1"/>
    <s v="LIBPILL-18X18KE-SD"/>
    <s v="Fugleberg Koch, LLC"/>
    <s v="ALLIANCE COS"/>
    <s v="Debbie Graham"/>
    <s v=""/>
    <s v="Y"/>
    <n v="2"/>
    <n v="2"/>
    <x v="15"/>
    <x v="14"/>
    <d v="2020-09-11T00:00:00"/>
    <d v="2020-09-18T00:00:00"/>
    <s v="Y"/>
    <x v="1"/>
    <s v="REG"/>
    <x v="0"/>
    <s v="NORMAL"/>
    <x v="1"/>
    <d v="2020-06-23T00:00:00"/>
    <d v="2020-07-27T00:00:00"/>
    <n v="33"/>
    <n v="641.61"/>
    <n v="0"/>
    <n v="0.14696000000000001"/>
    <m/>
    <m/>
    <x v="2"/>
  </r>
  <r>
    <n v="233887"/>
    <n v="5"/>
    <n v="1"/>
    <s v="233887-5-1"/>
    <s v="LINPILL-24X24KE-SD"/>
    <s v="Fugleberg Koch, LLC"/>
    <s v="ALLIANCE COS"/>
    <s v="Debbie Graham"/>
    <s v=""/>
    <s v="Y"/>
    <n v="2"/>
    <n v="2"/>
    <x v="15"/>
    <x v="14"/>
    <d v="2020-09-11T00:00:00"/>
    <d v="2020-09-18T00:00:00"/>
    <s v="Y"/>
    <x v="1"/>
    <s v="REG"/>
    <x v="2"/>
    <s v="PLANT3"/>
    <x v="1"/>
    <d v="2020-06-23T00:00:00"/>
    <d v="2020-07-27T00:00:00"/>
    <n v="35"/>
    <n v="641.61"/>
    <n v="0"/>
    <n v="0.29876000000000003"/>
    <m/>
    <m/>
    <x v="2"/>
  </r>
  <r>
    <n v="233887"/>
    <n v="6"/>
    <n v="1"/>
    <s v="233887-6-1"/>
    <s v="LINPILL-24X24KE-SD"/>
    <s v="Fugleberg Koch, LLC"/>
    <s v="ALLIANCE COS"/>
    <s v="Debbie Graham"/>
    <s v=""/>
    <s v="Y"/>
    <n v="2"/>
    <n v="2"/>
    <x v="15"/>
    <x v="14"/>
    <d v="2020-09-11T00:00:00"/>
    <d v="2020-09-18T00:00:00"/>
    <s v="Y"/>
    <x v="1"/>
    <s v="REG"/>
    <x v="2"/>
    <s v="PLANT3"/>
    <x v="1"/>
    <d v="2020-06-23T00:00:00"/>
    <d v="2020-07-27T00:00:00"/>
    <n v="35"/>
    <n v="641.61"/>
    <n v="0"/>
    <n v="0.29876000000000003"/>
    <m/>
    <m/>
    <x v="2"/>
  </r>
  <r>
    <n v="233887"/>
    <n v="7"/>
    <n v="1"/>
    <s v="233887-7-1"/>
    <s v="LIBPILL-18X18KE-SD"/>
    <s v="Fugleberg Koch, LLC"/>
    <s v="ALLIANCE COS"/>
    <s v="Debbie Graham"/>
    <s v=""/>
    <s v="Y"/>
    <n v="2"/>
    <n v="2"/>
    <x v="15"/>
    <x v="14"/>
    <d v="2020-09-11T00:00:00"/>
    <d v="2020-09-18T00:00:00"/>
    <s v="Y"/>
    <x v="1"/>
    <s v="REG"/>
    <x v="0"/>
    <s v="NORMAL"/>
    <x v="1"/>
    <d v="2020-06-23T00:00:00"/>
    <d v="2020-07-27T00:00:00"/>
    <n v="33"/>
    <n v="641.61"/>
    <n v="0"/>
    <n v="0.14696000000000001"/>
    <m/>
    <m/>
    <x v="2"/>
  </r>
  <r>
    <n v="233887"/>
    <n v="8"/>
    <n v="1"/>
    <s v="233887-8-1"/>
    <s v="LINPILL-30X14KE-SD"/>
    <s v="Fugleberg Koch, LLC"/>
    <s v="ALLIANCE COS"/>
    <s v="Debbie Graham"/>
    <s v=""/>
    <s v="Y"/>
    <n v="1"/>
    <n v="1"/>
    <x v="15"/>
    <x v="14"/>
    <d v="2020-09-11T00:00:00"/>
    <d v="2020-09-18T00:00:00"/>
    <s v="Y"/>
    <x v="1"/>
    <s v="REG"/>
    <x v="2"/>
    <s v="PLANT3"/>
    <x v="1"/>
    <d v="2020-06-23T00:00:00"/>
    <d v="2020-07-27T00:00:00"/>
    <n v="35"/>
    <n v="641.61"/>
    <n v="0"/>
    <n v="0.10375"/>
    <m/>
    <m/>
    <x v="2"/>
  </r>
  <r>
    <n v="233893"/>
    <n v="1"/>
    <n v="1"/>
    <s v="233893-1-1"/>
    <s v="LIN0900-323-HI"/>
    <s v="Rainer Hospitlaity,LLC"/>
    <s v="Holiday Inn Seattle WA"/>
    <s v="Crystal Doughty"/>
    <s v=""/>
    <s v=""/>
    <n v="2"/>
    <n v="2"/>
    <x v="67"/>
    <x v="46"/>
    <d v="2020-07-24T00:00:00"/>
    <d v="2020-07-31T00:00:00"/>
    <s v="Y"/>
    <x v="1"/>
    <s v="RPL"/>
    <x v="2"/>
    <s v="PLANT3"/>
    <x v="0"/>
    <d v="2020-06-23T00:00:00"/>
    <d v="2020-06-25T00:00:00"/>
    <n v="0"/>
    <n v="0"/>
    <n v="0"/>
    <n v="0"/>
    <n v="0"/>
    <n v="0"/>
    <x v="1"/>
  </r>
  <r>
    <n v="233895"/>
    <n v="1"/>
    <n v="1"/>
    <s v="233895-1-1"/>
    <s v="LIBPILL-18X18KE"/>
    <s v="INNVISION HOSPITALITY INC."/>
    <s v="Courtyard By Marriott Manhattan"/>
    <s v="Megan Marley"/>
    <s v=""/>
    <s v=""/>
    <n v="61"/>
    <n v="61"/>
    <x v="71"/>
    <x v="47"/>
    <d v="2021-02-05T00:00:00"/>
    <d v="2021-02-15T00:00:00"/>
    <s v="Y"/>
    <x v="1"/>
    <s v="REG"/>
    <x v="0"/>
    <s v="NORMAL"/>
    <x v="1"/>
    <d v="2020-06-24T00:00:00"/>
    <d v="2020-07-27T00:00:00"/>
    <n v="16"/>
    <n v="153957.5"/>
    <n v="0"/>
    <n v="4.4822800000000003"/>
    <m/>
    <m/>
    <x v="20"/>
  </r>
  <r>
    <n v="233895"/>
    <n v="2"/>
    <n v="1"/>
    <s v="233895-2-1"/>
    <s v="LIB0200-3460-RAF-WAL"/>
    <s v="INNVISION HOSPITALITY INC."/>
    <s v="Courtyard By Marriott Manhattan"/>
    <s v="Megan Marley"/>
    <s v=""/>
    <s v=""/>
    <n v="29"/>
    <n v="29"/>
    <x v="71"/>
    <x v="47"/>
    <d v="2021-02-05T00:00:00"/>
    <d v="2021-02-15T00:00:00"/>
    <s v="Y"/>
    <x v="1"/>
    <s v="REG"/>
    <x v="0"/>
    <s v="NORMAL"/>
    <x v="0"/>
    <d v="2020-06-24T00:00:00"/>
    <d v="2020-07-27T00:00:00"/>
    <n v="1086.5"/>
    <n v="153957.5"/>
    <n v="0"/>
    <n v="38.5134355"/>
    <n v="48.344493499999999"/>
    <n v="39.695649500000002"/>
    <x v="20"/>
  </r>
  <r>
    <n v="233895"/>
    <n v="3"/>
    <n v="1"/>
    <s v="233895-3-1"/>
    <s v="LIB0200-3460-LAF-WAL"/>
    <s v="INNVISION HOSPITALITY INC."/>
    <s v="Courtyard By Marriott Manhattan"/>
    <s v="Megan Marley"/>
    <s v=""/>
    <s v=""/>
    <n v="32"/>
    <n v="32"/>
    <x v="152"/>
    <x v="47"/>
    <d v="2021-02-05T00:00:00"/>
    <d v="2021-02-15T00:00:00"/>
    <s v="Y"/>
    <x v="1"/>
    <s v="REG"/>
    <x v="0"/>
    <s v="NORMAL"/>
    <x v="0"/>
    <d v="2020-06-24T00:00:00"/>
    <d v="2020-07-27T00:00:00"/>
    <n v="1086.5"/>
    <n v="153957.5"/>
    <n v="0"/>
    <n v="42.497584000000003"/>
    <n v="53.345647999999997"/>
    <n v="43.802095999999999"/>
    <x v="20"/>
  </r>
  <r>
    <n v="233895"/>
    <n v="4"/>
    <n v="1"/>
    <s v="233895-4-1"/>
    <s v="LIB0600-3460-CY-WAL"/>
    <s v="INNVISION HOSPITALITY INC."/>
    <s v="Courtyard By Marriott Manhattan"/>
    <s v="Megan Marley"/>
    <s v=""/>
    <s v=""/>
    <n v="61"/>
    <n v="61"/>
    <x v="152"/>
    <x v="47"/>
    <d v="2021-02-05T00:00:00"/>
    <d v="2021-02-15T00:00:00"/>
    <s v="Y"/>
    <x v="1"/>
    <s v="REG"/>
    <x v="0"/>
    <s v="NORMAL"/>
    <x v="3"/>
    <d v="2020-06-24T00:00:00"/>
    <d v="2020-07-27T00:00:00"/>
    <n v="215"/>
    <n v="153957.5"/>
    <n v="0"/>
    <n v="27.9209505"/>
    <n v="21.309435000000001"/>
    <n v="6.4965915000000001"/>
    <x v="20"/>
  </r>
  <r>
    <n v="233895"/>
    <n v="5"/>
    <n v="1"/>
    <s v="233895-5-1"/>
    <s v="LIB0500-3653A-CY"/>
    <s v="INNVISION HOSPITALITY INC."/>
    <s v="Courtyard By Marriott Manhattan"/>
    <s v="Megan Marley"/>
    <s v=""/>
    <s v=""/>
    <n v="65"/>
    <n v="65"/>
    <x v="153"/>
    <x v="47"/>
    <d v="2021-02-05T00:00:00"/>
    <d v="2021-02-15T00:00:00"/>
    <s v="Y"/>
    <x v="1"/>
    <s v="REG"/>
    <x v="0"/>
    <s v="NORMAL"/>
    <x v="4"/>
    <d v="2020-06-24T00:00:00"/>
    <d v="2020-07-27T00:00:00"/>
    <n v="411"/>
    <n v="153957.5"/>
    <n v="0"/>
    <n v="50.557162499999997"/>
    <n v="29.334532500000002"/>
    <n v="15.055949999999999"/>
    <x v="20"/>
  </r>
  <r>
    <n v="233895"/>
    <n v="7"/>
    <n v="1"/>
    <s v="233895-7-1"/>
    <s v="LIB0500-3653-CY"/>
    <s v="INNVISION HOSPITALITY INC."/>
    <s v="Courtyard By Marriott Manhattan"/>
    <s v="Megan Marley"/>
    <s v=""/>
    <s v=""/>
    <n v="8"/>
    <n v="8"/>
    <x v="152"/>
    <x v="47"/>
    <d v="2021-02-05T00:00:00"/>
    <d v="2021-02-15T00:00:00"/>
    <s v="Y"/>
    <x v="1"/>
    <s v="REG"/>
    <x v="0"/>
    <s v="NORMAL"/>
    <x v="4"/>
    <d v="2020-06-24T00:00:00"/>
    <d v="2020-07-27T00:00:00"/>
    <n v="412"/>
    <n v="153957.5"/>
    <n v="0"/>
    <n v="6.2224199999999996"/>
    <n v="3.6104039999999999"/>
    <n v="1.85304"/>
    <x v="20"/>
  </r>
  <r>
    <n v="233896"/>
    <n v="1"/>
    <n v="1"/>
    <s v="233896-1-1"/>
    <s v="LIN7237-C"/>
    <s v="RESORT INTERIORS"/>
    <s v="LIBERTY PLACE, CHARLESTON, SC"/>
    <s v="Debbie Graham"/>
    <s v=""/>
    <s v="Y"/>
    <n v="2"/>
    <n v="2"/>
    <x v="26"/>
    <x v="23"/>
    <d v="2020-10-02T00:00:00"/>
    <d v="2020-10-05T00:00:00"/>
    <s v="Y"/>
    <x v="0"/>
    <s v="REG"/>
    <x v="2"/>
    <s v="NORMAL"/>
    <x v="4"/>
    <d v="2020-06-24T00:00:00"/>
    <m/>
    <n v="1305"/>
    <n v="42634.5"/>
    <n v="0"/>
    <n v="1.51126"/>
    <n v="6.2067600000000001"/>
    <n v="1.3"/>
    <x v="7"/>
  </r>
  <r>
    <n v="233896"/>
    <n v="13"/>
    <n v="1"/>
    <s v="233896-13-1"/>
    <s v="PD-SOFA"/>
    <s v="RESORT INTERIORS"/>
    <s v="LIBERTY PLACE, CHARLESTON, SC"/>
    <s v="Debbie Graham"/>
    <s v=""/>
    <s v="Y"/>
    <n v="1"/>
    <n v="1"/>
    <x v="26"/>
    <x v="23"/>
    <d v="2020-10-02T00:00:00"/>
    <d v="2020-10-05T00:00:00"/>
    <s v="Y"/>
    <x v="0"/>
    <s v="REG"/>
    <x v="2"/>
    <s v="R&amp;D"/>
    <x v="0"/>
    <d v="2020-06-24T00:00:00"/>
    <m/>
    <n v="1420"/>
    <n v="42634.5"/>
    <n v="0"/>
    <m/>
    <m/>
    <m/>
    <x v="7"/>
  </r>
  <r>
    <n v="233896"/>
    <n v="2"/>
    <n v="1"/>
    <s v="233896-2-1"/>
    <s v="PDL10826-C"/>
    <s v="RESORT INTERIORS"/>
    <s v="LIBERTY PLACE, CHARLESTON, SC"/>
    <s v="Debbie Graham"/>
    <s v=""/>
    <s v="Y"/>
    <n v="2"/>
    <n v="2"/>
    <x v="26"/>
    <x v="23"/>
    <d v="2020-10-02T00:00:00"/>
    <d v="2020-10-05T00:00:00"/>
    <s v="Y"/>
    <x v="0"/>
    <s v="REG"/>
    <x v="2"/>
    <s v="R&amp;D"/>
    <x v="4"/>
    <d v="2020-06-24T00:00:00"/>
    <m/>
    <n v="1965"/>
    <n v="42634.5"/>
    <n v="0"/>
    <n v="0.75"/>
    <n v="1.8"/>
    <n v="1"/>
    <x v="7"/>
  </r>
  <r>
    <n v="233896"/>
    <n v="3"/>
    <n v="1"/>
    <s v="233896-3-1"/>
    <s v="LIN7502-O"/>
    <s v="RESORT INTERIORS"/>
    <s v="LIBERTY PLACE, CHARLESTON, SC"/>
    <s v="Debbie Graham"/>
    <s v=""/>
    <s v="Y"/>
    <n v="3"/>
    <n v="3"/>
    <x v="26"/>
    <x v="23"/>
    <d v="2020-10-02T00:00:00"/>
    <d v="2020-10-05T00:00:00"/>
    <s v="Y"/>
    <x v="0"/>
    <s v="REG"/>
    <x v="2"/>
    <s v="NORMAL"/>
    <x v="2"/>
    <d v="2020-06-24T00:00:00"/>
    <m/>
    <n v="565"/>
    <n v="42634.5"/>
    <n v="0"/>
    <n v="0.59363999999999995"/>
    <n v="2.32803"/>
    <n v="0.41514000000000001"/>
    <x v="7"/>
  </r>
  <r>
    <n v="233896"/>
    <n v="9"/>
    <n v="1"/>
    <s v="233896-9-1"/>
    <s v="LIB0500-2795"/>
    <s v="RESORT INTERIORS"/>
    <s v="LIBERTY PLACE, CHARLESTON, SC"/>
    <s v="Debbie Graham"/>
    <s v=""/>
    <s v="Y"/>
    <n v="1"/>
    <n v="1"/>
    <x v="26"/>
    <x v="23"/>
    <d v="2020-10-02T00:00:00"/>
    <d v="2020-10-05T00:00:00"/>
    <s v="Y"/>
    <x v="0"/>
    <s v="REG"/>
    <x v="0"/>
    <s v="NORMAL"/>
    <x v="4"/>
    <d v="2020-06-24T00:00:00"/>
    <m/>
    <n v="915"/>
    <n v="42634.5"/>
    <n v="0"/>
    <n v="0.37938499999999997"/>
    <n v="0.54253499999999999"/>
    <n v="0.303975"/>
    <x v="7"/>
  </r>
  <r>
    <n v="233898"/>
    <n v="1"/>
    <n v="1"/>
    <s v="233898-1-1"/>
    <s v="LIN0600-2798"/>
    <s v="FURNITURE SOLUTIONS GROUP"/>
    <s v="Fellowship Ph 3A"/>
    <s v="Megan Marley"/>
    <s v=""/>
    <s v="Y"/>
    <n v="2"/>
    <n v="2"/>
    <x v="104"/>
    <x v="50"/>
    <d v="2020-09-18T00:00:00"/>
    <d v="2020-09-25T00:00:00"/>
    <s v="Y"/>
    <x v="0"/>
    <s v="REG"/>
    <x v="2"/>
    <s v="NORMAL"/>
    <x v="3"/>
    <d v="2020-06-24T00:00:00"/>
    <m/>
    <n v="963"/>
    <n v="2109.6999999999998"/>
    <n v="0"/>
    <n v="0.77549999999999997"/>
    <n v="1.38876"/>
    <n v="0.94599999999999995"/>
    <x v="22"/>
  </r>
  <r>
    <n v="233901"/>
    <n v="2"/>
    <n v="1"/>
    <s v="233901-2-1"/>
    <s v="LIB0400-1377-RAF"/>
    <s v="DAKOTA LEGACY GROUP"/>
    <s v="STAYBRIDGE -FRANKLIN, TN"/>
    <s v="Deanna Rapp"/>
    <s v=""/>
    <s v=""/>
    <n v="1"/>
    <n v="1"/>
    <x v="47"/>
    <x v="35"/>
    <d v="2020-08-21T00:00:00"/>
    <d v="2020-08-28T00:00:00"/>
    <s v="Y"/>
    <x v="1"/>
    <s v="REG"/>
    <x v="0"/>
    <s v="NORMAL"/>
    <x v="0"/>
    <d v="2020-06-24T00:00:00"/>
    <d v="2020-07-17T00:00:00"/>
    <n v="1006"/>
    <n v="1600.92"/>
    <n v="0"/>
    <n v="0.67042000000000002"/>
    <n v="0.74063000000000001"/>
    <n v="0.421705"/>
    <x v="12"/>
  </r>
  <r>
    <n v="233901"/>
    <n v="3"/>
    <n v="1"/>
    <s v="233901-3-1"/>
    <s v="LIB0900-145-LAF"/>
    <s v="DAKOTA LEGACY GROUP"/>
    <s v="STAYBRIDGE -FRANKLIN, TN"/>
    <s v="Deanna Rapp"/>
    <s v=""/>
    <s v=""/>
    <n v="1"/>
    <n v="1"/>
    <x v="47"/>
    <x v="35"/>
    <d v="2020-08-21T00:00:00"/>
    <d v="2020-08-28T00:00:00"/>
    <s v="Y"/>
    <x v="1"/>
    <s v="REG"/>
    <x v="0"/>
    <s v="NORMAL"/>
    <x v="4"/>
    <d v="2020-06-24T00:00:00"/>
    <d v="2020-07-17T00:00:00"/>
    <n v="0"/>
    <n v="1600.92"/>
    <n v="0"/>
    <n v="0.58875999999999995"/>
    <n v="0.68023999999999996"/>
    <n v="0.51566000000000001"/>
    <x v="12"/>
  </r>
  <r>
    <n v="233903"/>
    <n v="1"/>
    <n v="1"/>
    <s v="233903-1-1"/>
    <s v="LIN0500-2331"/>
    <s v="Roadrunner Furnishings, Inc."/>
    <s v="Holiday Inn Express Bad Axe 55"/>
    <s v="Christy Barclay"/>
    <s v="Y"/>
    <s v=""/>
    <n v="2"/>
    <n v="2"/>
    <x v="15"/>
    <x v="14"/>
    <d v="2020-09-11T00:00:00"/>
    <d v="2020-09-18T00:00:00"/>
    <s v="Y"/>
    <x v="0"/>
    <s v="REG"/>
    <x v="2"/>
    <s v="NORMAL"/>
    <x v="4"/>
    <d v="2020-06-25T00:00:00"/>
    <m/>
    <n v="410"/>
    <n v="13936"/>
    <n v="0"/>
    <n v="1.1200000000000001"/>
    <n v="1.778"/>
    <n v="0.88900000000000001"/>
    <x v="2"/>
  </r>
  <r>
    <n v="233903"/>
    <n v="2"/>
    <n v="1"/>
    <s v="233903-2-1"/>
    <s v="LIN0100-2330-96"/>
    <s v="Roadrunner Furnishings, Inc."/>
    <s v="Holiday Inn Express Bad Axe 55"/>
    <s v="Christy Barclay"/>
    <s v="Y"/>
    <s v=""/>
    <n v="2"/>
    <n v="2"/>
    <x v="15"/>
    <x v="14"/>
    <d v="2020-09-11T00:00:00"/>
    <d v="2020-09-18T00:00:00"/>
    <s v="Y"/>
    <x v="0"/>
    <s v="REG"/>
    <x v="2"/>
    <s v="NORMAL"/>
    <x v="0"/>
    <d v="2020-06-25T00:00:00"/>
    <m/>
    <n v="1108"/>
    <n v="13936"/>
    <n v="0"/>
    <n v="2"/>
    <n v="2.8332600000000001"/>
    <n v="1.41676"/>
    <x v="2"/>
  </r>
  <r>
    <n v="233903"/>
    <n v="5"/>
    <n v="1"/>
    <s v="233903-5-1"/>
    <s v="LIB0700-1383"/>
    <s v="Roadrunner Furnishings, Inc."/>
    <s v="Holiday Inn Express Bad Axe 55"/>
    <s v="Christy Barclay"/>
    <s v="Y"/>
    <s v=""/>
    <n v="10"/>
    <n v="10"/>
    <x v="15"/>
    <x v="14"/>
    <d v="2020-09-11T00:00:00"/>
    <d v="2020-09-18T00:00:00"/>
    <s v="Y"/>
    <x v="0"/>
    <s v="REG"/>
    <x v="0"/>
    <s v="NORMAL"/>
    <x v="4"/>
    <d v="2020-06-25T00:00:00"/>
    <m/>
    <n v="212"/>
    <n v="13936"/>
    <n v="0"/>
    <n v="5.2819500000000001"/>
    <n v="5.25"/>
    <n v="1.3461000000000001"/>
    <x v="2"/>
  </r>
  <r>
    <n v="233903"/>
    <n v="6"/>
    <n v="1"/>
    <s v="233903-6-1"/>
    <s v="LIN0900-397-72"/>
    <s v="Roadrunner Furnishings, Inc."/>
    <s v="Holiday Inn Express Bad Axe 55"/>
    <s v="Christy Barclay"/>
    <s v="Y"/>
    <s v=""/>
    <n v="2"/>
    <n v="2"/>
    <x v="15"/>
    <x v="14"/>
    <d v="2020-09-11T00:00:00"/>
    <d v="2020-09-18T00:00:00"/>
    <s v="Y"/>
    <x v="0"/>
    <s v="REG"/>
    <x v="2"/>
    <s v="NORMAL"/>
    <x v="0"/>
    <d v="2020-06-25T00:00:00"/>
    <m/>
    <n v="1335"/>
    <n v="13936"/>
    <n v="0"/>
    <n v="3.2"/>
    <n v="2.6335000000000002"/>
    <n v="1.3167599999999999"/>
    <x v="2"/>
  </r>
  <r>
    <n v="233903"/>
    <n v="7"/>
    <n v="1"/>
    <s v="233903-7-1"/>
    <s v="LIN0600-2340"/>
    <s v="Roadrunner Furnishings, Inc."/>
    <s v="Holiday Inn Express Bad Axe 55"/>
    <s v="Christy Barclay"/>
    <s v="Y"/>
    <s v=""/>
    <n v="1"/>
    <n v="1"/>
    <x v="15"/>
    <x v="14"/>
    <d v="2020-09-11T00:00:00"/>
    <d v="2020-09-18T00:00:00"/>
    <s v="Y"/>
    <x v="0"/>
    <s v="REG"/>
    <x v="2"/>
    <s v="NORMAL"/>
    <x v="3"/>
    <d v="2020-06-25T00:00:00"/>
    <m/>
    <n v="562"/>
    <n v="13936"/>
    <n v="0"/>
    <n v="0.15"/>
    <n v="0.29163"/>
    <n v="0.14588000000000001"/>
    <x v="2"/>
  </r>
  <r>
    <n v="233904"/>
    <n v="1"/>
    <n v="1"/>
    <s v="233904-1-1"/>
    <s v="LIN0500-2330"/>
    <s v="BOSTON TRADE INT'L, INC"/>
    <s v="HOLIDAY INN EXPRESS TALLADEGA, AL"/>
    <s v="Debbie Graham"/>
    <s v=""/>
    <s v="Y"/>
    <n v="3"/>
    <n v="3"/>
    <x v="123"/>
    <x v="23"/>
    <d v="2020-09-30T00:00:00"/>
    <d v="2020-10-02T00:00:00"/>
    <s v="Y"/>
    <x v="1"/>
    <s v="REG"/>
    <x v="2"/>
    <s v="PLANT3"/>
    <x v="4"/>
    <d v="2020-06-25T00:00:00"/>
    <d v="2020-07-21T00:00:00"/>
    <n v="635"/>
    <n v="23105.61"/>
    <n v="0"/>
    <n v="2.0141399999999998"/>
    <n v="4.0019999999999998"/>
    <m/>
    <x v="7"/>
  </r>
  <r>
    <n v="233904"/>
    <n v="2"/>
    <n v="1"/>
    <s v="233904-2-1"/>
    <s v="LIN0500-2331"/>
    <s v="BOSTON TRADE INT'L, INC"/>
    <s v="HOLIDAY INN EXPRESS TALLADEGA, AL"/>
    <s v="Debbie Graham"/>
    <s v=""/>
    <s v="Y"/>
    <n v="4"/>
    <n v="4"/>
    <x v="123"/>
    <x v="23"/>
    <d v="2020-09-30T00:00:00"/>
    <d v="2020-10-02T00:00:00"/>
    <s v="Y"/>
    <x v="1"/>
    <s v="REG"/>
    <x v="2"/>
    <s v="PLANT3"/>
    <x v="4"/>
    <d v="2020-06-25T00:00:00"/>
    <d v="2020-07-21T00:00:00"/>
    <n v="410"/>
    <n v="23105.61"/>
    <n v="0"/>
    <n v="2.2400000000000002"/>
    <n v="3.556"/>
    <n v="1.778"/>
    <x v="7"/>
  </r>
  <r>
    <n v="233904"/>
    <n v="3"/>
    <n v="1"/>
    <s v="233904-3-1"/>
    <s v="LIN0100-2330-96"/>
    <s v="BOSTON TRADE INT'L, INC"/>
    <s v="HOLIDAY INN EXPRESS TALLADEGA, AL"/>
    <s v="Debbie Graham"/>
    <s v=""/>
    <s v="Y"/>
    <n v="1"/>
    <n v="1"/>
    <x v="123"/>
    <x v="23"/>
    <d v="2020-09-30T00:00:00"/>
    <d v="2020-10-02T00:00:00"/>
    <s v="Y"/>
    <x v="1"/>
    <s v="REG"/>
    <x v="2"/>
    <s v="PLANT3"/>
    <x v="0"/>
    <d v="2020-06-25T00:00:00"/>
    <d v="2020-07-21T00:00:00"/>
    <n v="1108"/>
    <n v="23105.61"/>
    <n v="0"/>
    <n v="1"/>
    <n v="1.4166300000000001"/>
    <n v="0.70838000000000001"/>
    <x v="7"/>
  </r>
  <r>
    <n v="233904"/>
    <n v="4"/>
    <n v="1"/>
    <s v="233904-4-1"/>
    <s v="LIN0600-2340"/>
    <s v="BOSTON TRADE INT'L, INC"/>
    <s v="HOLIDAY INN EXPRESS TALLADEGA, AL"/>
    <s v="Debbie Graham"/>
    <s v=""/>
    <s v="Y"/>
    <n v="1"/>
    <n v="1"/>
    <x v="123"/>
    <x v="23"/>
    <d v="2020-09-30T00:00:00"/>
    <d v="2020-10-02T00:00:00"/>
    <s v="Y"/>
    <x v="1"/>
    <s v="REG"/>
    <x v="2"/>
    <s v="PLANT3"/>
    <x v="3"/>
    <d v="2020-06-25T00:00:00"/>
    <d v="2020-07-21T00:00:00"/>
    <n v="562"/>
    <n v="23105.61"/>
    <n v="0"/>
    <n v="0.15"/>
    <n v="0.29163"/>
    <n v="0.14588000000000001"/>
    <x v="7"/>
  </r>
  <r>
    <n v="233904"/>
    <n v="7"/>
    <n v="1"/>
    <s v="233904-7-1"/>
    <s v="LIB0700-1383"/>
    <s v="BOSTON TRADE INT'L, INC"/>
    <s v="HOLIDAY INN EXPRESS TALLADEGA, AL"/>
    <s v="Debbie Graham"/>
    <s v=""/>
    <s v="Y"/>
    <n v="8"/>
    <n v="8"/>
    <x v="123"/>
    <x v="23"/>
    <d v="2020-09-30T00:00:00"/>
    <d v="2020-10-02T00:00:00"/>
    <s v="Y"/>
    <x v="1"/>
    <s v="REG"/>
    <x v="0"/>
    <s v="NORMAL"/>
    <x v="4"/>
    <d v="2020-06-25T00:00:00"/>
    <d v="2020-07-21T00:00:00"/>
    <n v="268"/>
    <n v="23105.61"/>
    <n v="0"/>
    <n v="4.0418399999999997"/>
    <n v="4.4000000000000004"/>
    <n v="1.17944"/>
    <x v="7"/>
  </r>
  <r>
    <n v="233904"/>
    <n v="8"/>
    <n v="1"/>
    <s v="233904-8-1"/>
    <s v="LIN0900-397-72"/>
    <s v="BOSTON TRADE INT'L, INC"/>
    <s v="HOLIDAY INN EXPRESS TALLADEGA, AL"/>
    <s v="Debbie Graham"/>
    <s v=""/>
    <s v="Y"/>
    <n v="2"/>
    <n v="2"/>
    <x v="123"/>
    <x v="23"/>
    <d v="2020-09-30T00:00:00"/>
    <d v="2020-10-02T00:00:00"/>
    <s v="Y"/>
    <x v="1"/>
    <s v="REG"/>
    <x v="2"/>
    <s v="PLANT3"/>
    <x v="0"/>
    <d v="2020-06-25T00:00:00"/>
    <d v="2020-07-21T00:00:00"/>
    <n v="1335"/>
    <n v="23105.61"/>
    <n v="0"/>
    <n v="3.2"/>
    <n v="2.6335000000000002"/>
    <n v="1.3167599999999999"/>
    <x v="7"/>
  </r>
  <r>
    <n v="233905"/>
    <n v="1"/>
    <n v="1"/>
    <s v="233905-1-1"/>
    <s v="LIB0600-2753A"/>
    <s v="Four Points Rancho Cucamonga - 124-3230"/>
    <s v="FOUR POINTS RANCHO CUCAMONGA"/>
    <s v="Megan Marley"/>
    <s v=""/>
    <s v="Y"/>
    <n v="3"/>
    <n v="3"/>
    <x v="39"/>
    <x v="26"/>
    <d v="2020-07-31T00:00:00"/>
    <d v="2020-08-02T00:00:00"/>
    <s v="Y"/>
    <x v="1"/>
    <s v="REG"/>
    <x v="0"/>
    <s v="NORMAL"/>
    <x v="3"/>
    <d v="2020-06-25T00:00:00"/>
    <d v="2020-07-07T00:00:00"/>
    <n v="122"/>
    <n v="40800"/>
    <n v="0"/>
    <n v="0.65078999999999998"/>
    <n v="0.79761000000000004"/>
    <n v="0.36505500000000002"/>
    <x v="10"/>
  </r>
  <r>
    <n v="233905"/>
    <n v="2"/>
    <n v="1"/>
    <s v="233905-2-1"/>
    <s v="LIB0200-3052"/>
    <s v="Four Points Rancho Cucamonga - 124-3230"/>
    <s v="FOUR POINTS RANCHO CUCAMONGA"/>
    <s v="Megan Marley"/>
    <s v=""/>
    <s v="Y"/>
    <n v="54"/>
    <n v="54"/>
    <x v="39"/>
    <x v="26"/>
    <d v="2020-07-31T00:00:00"/>
    <d v="2020-08-02T00:00:00"/>
    <s v="Y"/>
    <x v="1"/>
    <s v="REG"/>
    <x v="0"/>
    <s v="NORMAL"/>
    <x v="0"/>
    <d v="2020-06-25T00:00:00"/>
    <d v="2020-07-25T00:00:00"/>
    <n v="686"/>
    <n v="40800"/>
    <n v="0"/>
    <n v="88.203059999999994"/>
    <n v="38.981250000000003"/>
    <n v="12.67245"/>
    <x v="10"/>
  </r>
  <r>
    <n v="233906"/>
    <n v="1"/>
    <n v="1"/>
    <s v="233906-1-1"/>
    <s v="LER0800-349BLK"/>
    <s v="MARRIOTT SPRINGHILL SUITE"/>
    <s v="SHS TOPEKA, KS"/>
    <s v="Erica Hollyfield"/>
    <s v=""/>
    <s v=""/>
    <n v="3"/>
    <n v="3"/>
    <x v="47"/>
    <x v="35"/>
    <d v="2020-08-21T00:00:00"/>
    <d v="2020-08-24T00:00:00"/>
    <s v="Y"/>
    <x v="1"/>
    <s v="REG"/>
    <x v="0"/>
    <s v="NORMAL"/>
    <x v="5"/>
    <d v="2020-06-26T00:00:00"/>
    <d v="2020-06-27T00:00:00"/>
    <n v="110.5"/>
    <n v="331.5"/>
    <n v="0"/>
    <m/>
    <m/>
    <m/>
    <x v="12"/>
  </r>
  <r>
    <n v="233907"/>
    <n v="1"/>
    <n v="1"/>
    <s v="233907-1-1"/>
    <s v="LIBPILL-18X12KIDW"/>
    <s v="AK DESIGN GROUP, LLC"/>
    <s v="HAMPTON INN &amp; SUITES-GREEN HILLS-NASHVILLE"/>
    <s v="Megan Marley"/>
    <s v=""/>
    <s v=""/>
    <n v="2"/>
    <n v="2"/>
    <x v="92"/>
    <x v="45"/>
    <d v="2020-07-31T00:00:00"/>
    <d v="2020-08-04T00:00:00"/>
    <s v="Y"/>
    <x v="0"/>
    <s v="REG"/>
    <x v="0"/>
    <s v="NORMAL"/>
    <x v="1"/>
    <d v="2020-06-26T00:00:00"/>
    <m/>
    <n v="34"/>
    <n v="127.25"/>
    <n v="0"/>
    <n v="0.23100000000000001"/>
    <m/>
    <m/>
    <x v="19"/>
  </r>
  <r>
    <n v="233913"/>
    <n v="1"/>
    <n v="1"/>
    <s v="233913-1-1"/>
    <s v="PD-SLEEPER"/>
    <s v="Carver &amp; Associates"/>
    <s v="COURTYARD ROCKAWAY"/>
    <s v="Megan Marley"/>
    <s v="Y"/>
    <s v=""/>
    <n v="30"/>
    <n v="30"/>
    <x v="30"/>
    <x v="26"/>
    <d v="2020-09-25T00:00:00"/>
    <d v="2020-10-01T00:00:00"/>
    <s v="Y"/>
    <x v="0"/>
    <s v="REG"/>
    <x v="2"/>
    <s v="R&amp;D"/>
    <x v="0"/>
    <d v="2020-06-26T00:00:00"/>
    <m/>
    <n v="1194"/>
    <n v="161657.5"/>
    <n v="0"/>
    <m/>
    <m/>
    <m/>
    <x v="10"/>
  </r>
  <r>
    <n v="233913"/>
    <n v="2"/>
    <n v="1"/>
    <s v="233913-2-1"/>
    <s v="PD-SLEEPER"/>
    <s v="Carver &amp; Associates"/>
    <s v="COURTYARD ROCKAWAY"/>
    <s v="Megan Marley"/>
    <s v="Y"/>
    <s v=""/>
    <n v="31"/>
    <n v="31"/>
    <x v="30"/>
    <x v="26"/>
    <d v="2020-09-25T00:00:00"/>
    <d v="2020-10-01T00:00:00"/>
    <s v="Y"/>
    <x v="0"/>
    <s v="REG"/>
    <x v="2"/>
    <s v="R&amp;D"/>
    <x v="0"/>
    <d v="2020-06-26T00:00:00"/>
    <m/>
    <n v="1194"/>
    <n v="161657.5"/>
    <n v="0"/>
    <m/>
    <m/>
    <m/>
    <x v="10"/>
  </r>
  <r>
    <n v="233913"/>
    <n v="3"/>
    <n v="1"/>
    <s v="233913-3-1"/>
    <s v="PD-OTTOMAN"/>
    <s v="Carver &amp; Associates"/>
    <s v="COURTYARD ROCKAWAY"/>
    <s v="Megan Marley"/>
    <s v="Y"/>
    <s v=""/>
    <n v="61"/>
    <n v="61"/>
    <x v="30"/>
    <x v="26"/>
    <d v="2020-09-25T00:00:00"/>
    <d v="2020-10-01T00:00:00"/>
    <s v="Y"/>
    <x v="0"/>
    <s v="REG"/>
    <x v="0"/>
    <s v="R&amp;D"/>
    <x v="3"/>
    <d v="2020-06-26T00:00:00"/>
    <m/>
    <n v="232.5"/>
    <n v="161657.5"/>
    <n v="0"/>
    <m/>
    <m/>
    <m/>
    <x v="10"/>
  </r>
  <r>
    <n v="233913"/>
    <n v="5"/>
    <n v="1"/>
    <s v="233913-5-1"/>
    <s v="LIB0500-3653A-CY.01"/>
    <s v="Carver &amp; Associates"/>
    <s v="COURTYARD ROCKAWAY"/>
    <s v="Megan Marley"/>
    <s v="Y"/>
    <s v=""/>
    <n v="64"/>
    <n v="64"/>
    <x v="57"/>
    <x v="40"/>
    <d v="2020-09-25T00:00:00"/>
    <d v="2020-10-01T00:00:00"/>
    <s v="Y"/>
    <x v="0"/>
    <s v="REG"/>
    <x v="0"/>
    <s v="NORMAL"/>
    <x v="4"/>
    <d v="2020-06-26T00:00:00"/>
    <m/>
    <n v="464"/>
    <n v="161657.5"/>
    <n v="0"/>
    <n v="46.483199999999997"/>
    <n v="27.507840000000002"/>
    <n v="14.118399999999999"/>
    <x v="16"/>
  </r>
  <r>
    <n v="233916"/>
    <n v="1"/>
    <n v="1"/>
    <s v="233916-1-1"/>
    <s v="LIN0500-2331"/>
    <s v="MAMS Hospitality LLC"/>
    <s v="HOLIDAY INN EXPRESS HEBER SPRINGS AR"/>
    <s v="Christy Barclay"/>
    <s v=""/>
    <s v="Y"/>
    <n v="2"/>
    <n v="2"/>
    <x v="15"/>
    <x v="14"/>
    <d v="2020-09-11T00:00:00"/>
    <d v="2020-09-18T00:00:00"/>
    <s v="Y"/>
    <x v="0"/>
    <s v="REG"/>
    <x v="2"/>
    <s v="NORMAL"/>
    <x v="4"/>
    <d v="2020-06-26T00:00:00"/>
    <m/>
    <n v="410"/>
    <n v="16988.29"/>
    <n v="0"/>
    <n v="1.1200000000000001"/>
    <n v="1.778"/>
    <n v="0.88900000000000001"/>
    <x v="2"/>
  </r>
  <r>
    <n v="233916"/>
    <n v="2"/>
    <n v="1"/>
    <s v="233916-2-1"/>
    <s v="LIN0100-2330-96"/>
    <s v="MAMS Hospitality LLC"/>
    <s v="HOLIDAY INN EXPRESS HEBER SPRINGS AR"/>
    <s v="Christy Barclay"/>
    <s v=""/>
    <s v="Y"/>
    <n v="1"/>
    <n v="1"/>
    <x v="15"/>
    <x v="14"/>
    <d v="2020-09-11T00:00:00"/>
    <d v="2020-09-18T00:00:00"/>
    <s v="Y"/>
    <x v="0"/>
    <s v="REG"/>
    <x v="2"/>
    <s v="NORMAL"/>
    <x v="0"/>
    <d v="2020-06-26T00:00:00"/>
    <m/>
    <n v="1108"/>
    <n v="16988.29"/>
    <n v="0"/>
    <n v="1"/>
    <n v="1.4166300000000001"/>
    <n v="0.70838000000000001"/>
    <x v="2"/>
  </r>
  <r>
    <n v="233916"/>
    <n v="6"/>
    <n v="1"/>
    <s v="233916-6-1"/>
    <s v="LIB0700-1383"/>
    <s v="MAMS Hospitality LLC"/>
    <s v="HOLIDAY INN EXPRESS HEBER SPRINGS AR"/>
    <s v="Christy Barclay"/>
    <s v=""/>
    <s v="Y"/>
    <n v="8"/>
    <n v="8"/>
    <x v="15"/>
    <x v="14"/>
    <d v="2020-09-11T00:00:00"/>
    <d v="2020-09-18T00:00:00"/>
    <s v="Y"/>
    <x v="0"/>
    <s v="REG"/>
    <x v="0"/>
    <s v="NORMAL"/>
    <x v="4"/>
    <d v="2020-06-26T00:00:00"/>
    <m/>
    <n v="268"/>
    <n v="16988.29"/>
    <n v="0"/>
    <n v="4.0418399999999997"/>
    <n v="4.4000000000000004"/>
    <n v="1.17944"/>
    <x v="2"/>
  </r>
  <r>
    <n v="233916"/>
    <n v="7"/>
    <n v="1"/>
    <s v="233916-7-1"/>
    <s v="LIN0900-397-72"/>
    <s v="MAMS Hospitality LLC"/>
    <s v="HOLIDAY INN EXPRESS HEBER SPRINGS AR"/>
    <s v="Christy Barclay"/>
    <s v=""/>
    <s v="Y"/>
    <n v="1"/>
    <n v="1"/>
    <x v="15"/>
    <x v="14"/>
    <d v="2020-09-11T00:00:00"/>
    <d v="2020-09-18T00:00:00"/>
    <s v="Y"/>
    <x v="0"/>
    <s v="REG"/>
    <x v="2"/>
    <s v="NORMAL"/>
    <x v="0"/>
    <d v="2020-06-26T00:00:00"/>
    <m/>
    <n v="1335"/>
    <n v="16988.29"/>
    <n v="0"/>
    <n v="1.6"/>
    <n v="1.3167500000000001"/>
    <n v="0.65837999999999997"/>
    <x v="2"/>
  </r>
  <r>
    <n v="233916"/>
    <n v="8"/>
    <n v="1"/>
    <s v="233916-8-1"/>
    <s v="LIN0600-2340"/>
    <s v="MAMS Hospitality LLC"/>
    <s v="HOLIDAY INN EXPRESS HEBER SPRINGS AR"/>
    <s v="Christy Barclay"/>
    <s v=""/>
    <s v="Y"/>
    <n v="1"/>
    <n v="1"/>
    <x v="15"/>
    <x v="14"/>
    <d v="2020-09-11T00:00:00"/>
    <d v="2020-09-18T00:00:00"/>
    <s v="Y"/>
    <x v="0"/>
    <s v="REG"/>
    <x v="2"/>
    <s v="NORMAL"/>
    <x v="3"/>
    <d v="2020-06-26T00:00:00"/>
    <m/>
    <n v="562"/>
    <n v="16988.29"/>
    <n v="0"/>
    <n v="0.15"/>
    <n v="0.29163"/>
    <n v="0.14588000000000001"/>
    <x v="2"/>
  </r>
  <r>
    <n v="233917"/>
    <n v="10"/>
    <n v="1"/>
    <s v="233917-10-1"/>
    <s v="LIN0100-2851"/>
    <s v="Happy Hotels LLC"/>
    <s v="HAMPTON INN - KANSAS CITY, MO"/>
    <s v="Ellie Marlowe"/>
    <s v=""/>
    <s v="Y"/>
    <n v="1"/>
    <n v="1"/>
    <x v="0"/>
    <x v="0"/>
    <d v="2020-10-23T00:00:00"/>
    <d v="2020-10-30T00:00:00"/>
    <s v="Y"/>
    <x v="0"/>
    <s v="REG"/>
    <x v="2"/>
    <s v="NORMAL"/>
    <x v="0"/>
    <d v="2020-06-26T00:00:00"/>
    <m/>
    <n v="1620"/>
    <n v="20057.5"/>
    <n v="0"/>
    <n v="2.0163799999999998"/>
    <n v="0.93049999999999999"/>
    <n v="0.28100000000000003"/>
    <x v="0"/>
  </r>
  <r>
    <n v="233917"/>
    <n v="5"/>
    <n v="1"/>
    <s v="233917-5-1"/>
    <s v="LIN0100-3170D-76"/>
    <s v="Happy Hotels LLC"/>
    <s v="HAMPTON INN - KANSAS CITY, MO"/>
    <s v="Ellie Marlowe"/>
    <s v=""/>
    <s v="Y"/>
    <n v="1"/>
    <n v="1"/>
    <x v="0"/>
    <x v="0"/>
    <d v="2020-10-23T00:00:00"/>
    <d v="2020-10-30T00:00:00"/>
    <s v="Y"/>
    <x v="0"/>
    <s v="REG"/>
    <x v="2"/>
    <s v="NORMAL"/>
    <x v="0"/>
    <d v="2020-06-26T00:00:00"/>
    <m/>
    <n v="973.37"/>
    <n v="20057.5"/>
    <n v="0"/>
    <n v="1.1818"/>
    <n v="0.79869999999999997"/>
    <n v="0.41649999999999998"/>
    <x v="0"/>
  </r>
  <r>
    <n v="233917"/>
    <n v="6"/>
    <n v="1"/>
    <s v="233917-6-1"/>
    <s v="LINPILL-20X14KEW-SD"/>
    <s v="Happy Hotels LLC"/>
    <s v="HAMPTON INN - KANSAS CITY, MO"/>
    <s v="Ellie Marlowe"/>
    <s v=""/>
    <s v="Y"/>
    <n v="4"/>
    <n v="4"/>
    <x v="0"/>
    <x v="0"/>
    <d v="2020-10-23T00:00:00"/>
    <d v="2020-10-30T00:00:00"/>
    <s v="Y"/>
    <x v="0"/>
    <s v="REG"/>
    <x v="2"/>
    <s v="NORMAL"/>
    <x v="1"/>
    <d v="2020-06-26T00:00:00"/>
    <m/>
    <n v="22.89"/>
    <n v="20057.5"/>
    <n v="0"/>
    <n v="0.63851999999999998"/>
    <m/>
    <m/>
    <x v="0"/>
  </r>
  <r>
    <n v="233917"/>
    <n v="7"/>
    <n v="1"/>
    <s v="233917-7-1"/>
    <s v="LIN0900-676-50-L-BNQ"/>
    <s v="Happy Hotels LLC"/>
    <s v="HAMPTON INN - KANSAS CITY, MO"/>
    <s v="Ellie Marlowe"/>
    <s v=""/>
    <s v="Y"/>
    <n v="1"/>
    <n v="1"/>
    <x v="0"/>
    <x v="0"/>
    <d v="2020-10-23T00:00:00"/>
    <d v="2020-10-30T00:00:00"/>
    <s v="Y"/>
    <x v="0"/>
    <s v="REG"/>
    <x v="2"/>
    <s v="NORMAL"/>
    <x v="0"/>
    <d v="2020-06-26T00:00:00"/>
    <m/>
    <n v="1838.83"/>
    <n v="20057.5"/>
    <n v="0"/>
    <n v="0.1923"/>
    <n v="0.54620000000000002"/>
    <n v="0.29320000000000002"/>
    <x v="0"/>
  </r>
  <r>
    <n v="233917"/>
    <n v="8"/>
    <n v="1"/>
    <s v="233917-8-1"/>
    <s v="LIN0900-676-50-R-BNQ"/>
    <s v="Happy Hotels LLC"/>
    <s v="HAMPTON INN - KANSAS CITY, MO"/>
    <s v="Ellie Marlowe"/>
    <s v=""/>
    <s v="Y"/>
    <n v="1"/>
    <n v="1"/>
    <x v="0"/>
    <x v="0"/>
    <d v="2020-10-23T00:00:00"/>
    <d v="2020-10-30T00:00:00"/>
    <s v="Y"/>
    <x v="0"/>
    <s v="REG"/>
    <x v="2"/>
    <s v="NORMAL"/>
    <x v="0"/>
    <d v="2020-06-26T00:00:00"/>
    <m/>
    <n v="0"/>
    <n v="20057.5"/>
    <n v="0"/>
    <n v="0.1923"/>
    <n v="0.54620000000000002"/>
    <n v="0.29320000000000002"/>
    <x v="0"/>
  </r>
  <r>
    <n v="233917"/>
    <n v="9"/>
    <n v="1"/>
    <s v="233917-9-1"/>
    <s v="LINPILL-14X14KEW-SD"/>
    <s v="Happy Hotels LLC"/>
    <s v="HAMPTON INN - KANSAS CITY, MO"/>
    <s v="Ellie Marlowe"/>
    <s v=""/>
    <s v="Y"/>
    <n v="4"/>
    <n v="4"/>
    <x v="154"/>
    <x v="24"/>
    <d v="2020-10-23T00:00:00"/>
    <d v="2020-10-30T00:00:00"/>
    <s v="Y"/>
    <x v="0"/>
    <s v="REG"/>
    <x v="2"/>
    <s v="NORMAL"/>
    <x v="1"/>
    <d v="2020-06-26T00:00:00"/>
    <m/>
    <n v="22.89"/>
    <n v="20057.5"/>
    <n v="0"/>
    <n v="0.54700000000000004"/>
    <m/>
    <m/>
    <x v="8"/>
  </r>
  <r>
    <n v="233918"/>
    <n v="1"/>
    <n v="1"/>
    <s v="233918-1-1"/>
    <s v="LIBPILL-24X10X3KID-SD"/>
    <s v="COUNTRY INN &amp; SUITES"/>
    <s v="COUNTRY INN &amp; SUITES - LEHIGHTON, PA"/>
    <s v="Deanna Rapp"/>
    <s v=""/>
    <s v="Y"/>
    <n v="17"/>
    <n v="17"/>
    <x v="46"/>
    <x v="26"/>
    <d v="2020-07-24T00:00:00"/>
    <d v="2020-07-31T00:00:00"/>
    <s v="Y"/>
    <x v="1"/>
    <s v="PRGM"/>
    <x v="0"/>
    <s v="NORMAL"/>
    <x v="1"/>
    <d v="2020-06-26T00:00:00"/>
    <d v="2020-07-15T00:00:00"/>
    <n v="39"/>
    <n v="1284.56"/>
    <n v="0"/>
    <n v="3.4765000000000001"/>
    <m/>
    <m/>
    <x v="10"/>
  </r>
  <r>
    <n v="233918"/>
    <n v="2"/>
    <n v="1"/>
    <s v="233918-2-1"/>
    <s v="LIBPILL-16X16KE-SD"/>
    <s v="COUNTRY INN &amp; SUITES"/>
    <s v="COUNTRY INN &amp; SUITES - LEHIGHTON, PA"/>
    <s v="Deanna Rapp"/>
    <s v=""/>
    <s v="Y"/>
    <n v="17"/>
    <n v="17"/>
    <x v="46"/>
    <x v="26"/>
    <d v="2020-07-24T00:00:00"/>
    <d v="2020-07-31T00:00:00"/>
    <s v="Y"/>
    <x v="1"/>
    <s v="PRGM"/>
    <x v="0"/>
    <s v="NORMAL"/>
    <x v="1"/>
    <d v="2020-06-26T00:00:00"/>
    <d v="2020-07-15T00:00:00"/>
    <n v="24"/>
    <n v="1284.56"/>
    <n v="0"/>
    <n v="1.8512999999999999"/>
    <m/>
    <m/>
    <x v="10"/>
  </r>
  <r>
    <n v="233921"/>
    <n v="1"/>
    <n v="1"/>
    <s v="233921-1-1"/>
    <s v="LIN0500-2330"/>
    <s v="Eastern Shore Hospitality"/>
    <s v="COMFORT SUITES"/>
    <s v="Megan Marley"/>
    <s v=""/>
    <s v="Y"/>
    <n v="3"/>
    <n v="3"/>
    <x v="104"/>
    <x v="50"/>
    <d v="2020-09-18T00:00:00"/>
    <d v="2020-09-25T00:00:00"/>
    <s v="Y"/>
    <x v="1"/>
    <s v="REG"/>
    <x v="2"/>
    <s v="PLANT3"/>
    <x v="4"/>
    <d v="2020-06-29T00:00:00"/>
    <d v="2020-07-09T00:00:00"/>
    <n v="635"/>
    <n v="17763"/>
    <n v="0"/>
    <n v="2.0141399999999998"/>
    <n v="4.0019999999999998"/>
    <m/>
    <x v="22"/>
  </r>
  <r>
    <n v="233921"/>
    <n v="2"/>
    <n v="1"/>
    <s v="233921-2-1"/>
    <s v="LIN0500-2331"/>
    <s v="Eastern Shore Hospitality"/>
    <s v="COMFORT SUITES"/>
    <s v="Megan Marley"/>
    <s v=""/>
    <s v="Y"/>
    <n v="4"/>
    <n v="4"/>
    <x v="104"/>
    <x v="50"/>
    <d v="2020-09-18T00:00:00"/>
    <d v="2020-09-25T00:00:00"/>
    <s v="Y"/>
    <x v="1"/>
    <s v="REG"/>
    <x v="2"/>
    <s v="PLANT3"/>
    <x v="4"/>
    <d v="2020-06-29T00:00:00"/>
    <d v="2020-07-09T00:00:00"/>
    <n v="410"/>
    <n v="17763"/>
    <n v="0"/>
    <n v="2.2400000000000002"/>
    <n v="3.556"/>
    <n v="1.778"/>
    <x v="22"/>
  </r>
  <r>
    <n v="233921"/>
    <n v="3"/>
    <n v="1"/>
    <s v="233921-3-1"/>
    <s v="LIN0100-2330-96"/>
    <s v="Eastern Shore Hospitality"/>
    <s v="COMFORT SUITES"/>
    <s v="Megan Marley"/>
    <s v=""/>
    <s v="Y"/>
    <n v="2"/>
    <n v="2"/>
    <x v="104"/>
    <x v="50"/>
    <d v="2020-09-18T00:00:00"/>
    <d v="2020-09-25T00:00:00"/>
    <s v="Y"/>
    <x v="1"/>
    <s v="REG"/>
    <x v="2"/>
    <s v="PLANT3"/>
    <x v="0"/>
    <d v="2020-06-29T00:00:00"/>
    <d v="2020-07-09T00:00:00"/>
    <n v="1108"/>
    <n v="17763"/>
    <n v="0"/>
    <n v="2"/>
    <n v="2.8332600000000001"/>
    <n v="1.41676"/>
    <x v="22"/>
  </r>
  <r>
    <n v="233921"/>
    <n v="6"/>
    <n v="1"/>
    <s v="233921-6-1"/>
    <s v="LIB0700-1383"/>
    <s v="Eastern Shore Hospitality"/>
    <s v="COMFORT SUITES"/>
    <s v="Megan Marley"/>
    <s v=""/>
    <s v="Y"/>
    <n v="10"/>
    <n v="10"/>
    <x v="77"/>
    <x v="50"/>
    <d v="2020-09-18T00:00:00"/>
    <d v="2020-09-25T00:00:00"/>
    <s v="Y"/>
    <x v="1"/>
    <s v="REG"/>
    <x v="0"/>
    <s v="NORMAL"/>
    <x v="4"/>
    <d v="2020-06-29T00:00:00"/>
    <d v="2020-07-09T00:00:00"/>
    <n v="268"/>
    <n v="17763"/>
    <n v="0"/>
    <n v="5.0522999999999998"/>
    <n v="5.5"/>
    <n v="1.4742999999999999"/>
    <x v="22"/>
  </r>
  <r>
    <n v="233921"/>
    <n v="7"/>
    <n v="1"/>
    <s v="233921-7-1"/>
    <s v="LIN0900-397-72"/>
    <s v="Eastern Shore Hospitality"/>
    <s v="COMFORT SUITES"/>
    <s v="Megan Marley"/>
    <s v=""/>
    <s v="Y"/>
    <n v="2"/>
    <n v="2"/>
    <x v="104"/>
    <x v="50"/>
    <d v="2020-09-18T00:00:00"/>
    <d v="2020-09-25T00:00:00"/>
    <s v="Y"/>
    <x v="1"/>
    <s v="REG"/>
    <x v="2"/>
    <s v="PLANT3"/>
    <x v="0"/>
    <d v="2020-06-29T00:00:00"/>
    <d v="2020-07-09T00:00:00"/>
    <n v="1335"/>
    <n v="17763"/>
    <n v="0"/>
    <n v="3.2"/>
    <n v="2.6335000000000002"/>
    <n v="1.3167599999999999"/>
    <x v="22"/>
  </r>
  <r>
    <n v="233921"/>
    <n v="8"/>
    <n v="1"/>
    <s v="233921-8-1"/>
    <s v="LIN0600-2340"/>
    <s v="Eastern Shore Hospitality"/>
    <s v="COMFORT SUITES"/>
    <s v="Megan Marley"/>
    <s v=""/>
    <s v="Y"/>
    <n v="1"/>
    <n v="1"/>
    <x v="104"/>
    <x v="50"/>
    <d v="2020-09-18T00:00:00"/>
    <d v="2020-09-25T00:00:00"/>
    <s v="Y"/>
    <x v="1"/>
    <s v="REG"/>
    <x v="2"/>
    <s v="PLANT3"/>
    <x v="3"/>
    <d v="2020-06-29T00:00:00"/>
    <d v="2020-07-09T00:00:00"/>
    <n v="562"/>
    <n v="17763"/>
    <n v="0"/>
    <n v="0.15"/>
    <n v="0.29163"/>
    <n v="0.14588000000000001"/>
    <x v="22"/>
  </r>
  <r>
    <n v="233921"/>
    <n v="9"/>
    <n v="1"/>
    <s v="233921-9-1"/>
    <s v="LIB0700-1383"/>
    <s v="Eastern Shore Hospitality"/>
    <s v="COMFORT SUITES"/>
    <s v="Megan Marley"/>
    <s v=""/>
    <s v="Y"/>
    <n v="4"/>
    <n v="4"/>
    <x v="77"/>
    <x v="50"/>
    <d v="2020-09-18T00:00:00"/>
    <d v="2020-09-25T00:00:00"/>
    <s v="Y"/>
    <x v="1"/>
    <s v="REG"/>
    <x v="0"/>
    <s v="NORMAL"/>
    <x v="4"/>
    <d v="2020-06-29T00:00:00"/>
    <d v="2020-07-09T00:00:00"/>
    <n v="268"/>
    <n v="17763"/>
    <n v="0"/>
    <n v="2.0209199999999998"/>
    <n v="2.2000000000000002"/>
    <n v="0.58972000000000002"/>
    <x v="22"/>
  </r>
  <r>
    <n v="233923"/>
    <n v="1"/>
    <n v="1"/>
    <s v="233923-1-1"/>
    <s v="LIN7192C-48-LCL"/>
    <s v="Cardinal Hotel Partners, LLC"/>
    <s v="CAMBRIA HOTEL LOUISVILLE"/>
    <s v="Debbie Graham"/>
    <s v=""/>
    <s v="Y"/>
    <n v="1"/>
    <n v="1"/>
    <x v="57"/>
    <x v="40"/>
    <d v="2020-09-25T00:00:00"/>
    <d v="2020-09-29T00:00:00"/>
    <s v="Y"/>
    <x v="0"/>
    <s v="REG"/>
    <x v="2"/>
    <s v="NORMAL"/>
    <x v="0"/>
    <d v="2020-06-29T00:00:00"/>
    <m/>
    <n v="945"/>
    <n v="4175.2299999999996"/>
    <n v="0"/>
    <n v="0.37313000000000002"/>
    <n v="0.75912999999999997"/>
    <n v="0.26088"/>
    <x v="16"/>
  </r>
  <r>
    <n v="233923"/>
    <n v="2"/>
    <n v="1"/>
    <s v="233923-2-1"/>
    <s v="LIN7192C-48-RCL"/>
    <s v="Cardinal Hotel Partners, LLC"/>
    <s v="CAMBRIA HOTEL LOUISVILLE"/>
    <s v="Debbie Graham"/>
    <s v=""/>
    <s v="Y"/>
    <n v="1"/>
    <n v="1"/>
    <x v="57"/>
    <x v="40"/>
    <d v="2020-09-25T00:00:00"/>
    <d v="2020-09-29T00:00:00"/>
    <s v="Y"/>
    <x v="0"/>
    <s v="REG"/>
    <x v="2"/>
    <s v="NORMAL"/>
    <x v="0"/>
    <d v="2020-06-29T00:00:00"/>
    <m/>
    <n v="945"/>
    <n v="4175.2299999999996"/>
    <n v="0"/>
    <n v="0.37313000000000002"/>
    <n v="0.75912999999999997"/>
    <n v="0.26088"/>
    <x v="16"/>
  </r>
  <r>
    <n v="233923"/>
    <n v="3"/>
    <n v="1"/>
    <s v="233923-3-1"/>
    <s v="LIN7192C-48-LCL"/>
    <s v="Cardinal Hotel Partners, LLC"/>
    <s v="CAMBRIA HOTEL LOUISVILLE"/>
    <s v="Debbie Graham"/>
    <s v=""/>
    <s v="Y"/>
    <n v="1"/>
    <n v="1"/>
    <x v="57"/>
    <x v="40"/>
    <d v="2020-09-25T00:00:00"/>
    <d v="2020-09-29T00:00:00"/>
    <s v="Y"/>
    <x v="0"/>
    <s v="REG"/>
    <x v="2"/>
    <s v="NORMAL"/>
    <x v="0"/>
    <d v="2020-06-29T00:00:00"/>
    <m/>
    <n v="945"/>
    <n v="4175.2299999999996"/>
    <n v="0"/>
    <n v="0.37313000000000002"/>
    <n v="0.75912999999999997"/>
    <n v="0.26088"/>
    <x v="16"/>
  </r>
  <r>
    <n v="233923"/>
    <n v="4"/>
    <n v="1"/>
    <s v="233923-4-1"/>
    <s v="LIN7192C-48-RCL"/>
    <s v="Cardinal Hotel Partners, LLC"/>
    <s v="CAMBRIA HOTEL LOUISVILLE"/>
    <s v="Debbie Graham"/>
    <s v=""/>
    <s v="Y"/>
    <n v="1"/>
    <n v="1"/>
    <x v="57"/>
    <x v="40"/>
    <d v="2020-09-25T00:00:00"/>
    <d v="2020-09-29T00:00:00"/>
    <s v="Y"/>
    <x v="0"/>
    <s v="REG"/>
    <x v="2"/>
    <s v="NORMAL"/>
    <x v="0"/>
    <d v="2020-06-29T00:00:00"/>
    <m/>
    <n v="945"/>
    <n v="4175.2299999999996"/>
    <n v="0"/>
    <n v="0.37313000000000002"/>
    <n v="0.75912999999999997"/>
    <n v="0.26088"/>
    <x v="16"/>
  </r>
  <r>
    <n v="233925"/>
    <n v="1"/>
    <n v="1"/>
    <s v="233925-1-1"/>
    <s v="LIN0900-377-CIS"/>
    <s v="Country Inn &amp; Suites by Radisson"/>
    <s v="Country Inn &amp; Suites by Radisson"/>
    <s v="Deanna Rapp"/>
    <s v="Y"/>
    <s v=""/>
    <n v="1"/>
    <n v="1"/>
    <x v="104"/>
    <x v="50"/>
    <d v="2020-09-18T00:00:00"/>
    <d v="2020-09-25T00:00:00"/>
    <s v="Y"/>
    <x v="0"/>
    <s v="REG"/>
    <x v="2"/>
    <s v="NORMAL"/>
    <x v="3"/>
    <d v="2020-06-29T00:00:00"/>
    <m/>
    <n v="1339"/>
    <n v="3052.03"/>
    <n v="0"/>
    <n v="1.9782500000000001"/>
    <n v="2.1875"/>
    <m/>
    <x v="22"/>
  </r>
  <r>
    <n v="233925"/>
    <n v="2"/>
    <n v="1"/>
    <s v="233925-2-1"/>
    <s v="LINPILL-24X10X3KID-SD-PS-112"/>
    <s v="Country Inn &amp; Suites by Radisson"/>
    <s v="Country Inn &amp; Suites by Radisson"/>
    <s v="Deanna Rapp"/>
    <s v="Y"/>
    <s v=""/>
    <n v="2"/>
    <n v="2"/>
    <x v="56"/>
    <x v="40"/>
    <d v="2020-09-18T00:00:00"/>
    <d v="2020-09-25T00:00:00"/>
    <s v="Y"/>
    <x v="0"/>
    <s v="REG"/>
    <x v="2"/>
    <s v="NORMAL"/>
    <x v="1"/>
    <d v="2020-06-29T00:00:00"/>
    <m/>
    <n v="45"/>
    <n v="3052.03"/>
    <n v="0"/>
    <n v="0.51126000000000005"/>
    <m/>
    <m/>
    <x v="16"/>
  </r>
  <r>
    <n v="233925"/>
    <n v="3"/>
    <n v="1"/>
    <s v="233925-3-1"/>
    <s v="LINPILL-18X18KE-SD-PS-113"/>
    <s v="Country Inn &amp; Suites by Radisson"/>
    <s v="Country Inn &amp; Suites by Radisson"/>
    <s v="Deanna Rapp"/>
    <s v="Y"/>
    <s v=""/>
    <n v="2"/>
    <n v="2"/>
    <x v="56"/>
    <x v="40"/>
    <d v="2020-09-18T00:00:00"/>
    <d v="2020-09-25T00:00:00"/>
    <s v="Y"/>
    <x v="0"/>
    <s v="REG"/>
    <x v="2"/>
    <s v="NORMAL"/>
    <x v="1"/>
    <d v="2020-06-29T00:00:00"/>
    <m/>
    <n v="39"/>
    <n v="3052.03"/>
    <n v="0"/>
    <n v="0.16750000000000001"/>
    <m/>
    <m/>
    <x v="16"/>
  </r>
  <r>
    <n v="233925"/>
    <n v="4"/>
    <n v="1"/>
    <s v="233925-4-1"/>
    <s v="LIB0600-2050-CIS"/>
    <s v="Country Inn &amp; Suites by Radisson"/>
    <s v="Country Inn &amp; Suites by Radisson"/>
    <s v="Deanna Rapp"/>
    <s v="Y"/>
    <s v=""/>
    <n v="1"/>
    <n v="1"/>
    <x v="104"/>
    <x v="50"/>
    <d v="2020-09-18T00:00:00"/>
    <d v="2020-09-25T00:00:00"/>
    <s v="Y"/>
    <x v="0"/>
    <s v="REG"/>
    <x v="0"/>
    <s v="NORMAL"/>
    <x v="3"/>
    <d v="2020-06-29T00:00:00"/>
    <m/>
    <n v="188"/>
    <n v="3052.03"/>
    <n v="0"/>
    <n v="0.43330000000000002"/>
    <n v="0.3"/>
    <n v="0.15"/>
    <x v="22"/>
  </r>
  <r>
    <n v="233925"/>
    <n v="6"/>
    <n v="1"/>
    <s v="233925-6-1"/>
    <s v="LIB0700-697-CIS"/>
    <s v="Country Inn &amp; Suites by Radisson"/>
    <s v="Country Inn &amp; Suites by Radisson"/>
    <s v="Deanna Rapp"/>
    <s v="Y"/>
    <s v=""/>
    <n v="1"/>
    <n v="1"/>
    <x v="104"/>
    <x v="50"/>
    <d v="2020-09-18T00:00:00"/>
    <d v="2020-09-25T00:00:00"/>
    <s v="Y"/>
    <x v="0"/>
    <s v="REG"/>
    <x v="0"/>
    <s v="NORMAL"/>
    <x v="4"/>
    <d v="2020-06-29T00:00:00"/>
    <m/>
    <n v="484"/>
    <n v="3052.03"/>
    <n v="0"/>
    <n v="0.4335"/>
    <n v="0.6169"/>
    <n v="0.38"/>
    <x v="22"/>
  </r>
  <r>
    <n v="233926"/>
    <n v="1"/>
    <n v="1"/>
    <s v="233926-1-1"/>
    <s v="LIB0200-2738"/>
    <s v="AMERICAN HOTEL REGISTER"/>
    <s v="FOB CHARLOTTE, INC"/>
    <s v="Deanna Rapp"/>
    <s v=""/>
    <s v=""/>
    <n v="31"/>
    <n v="31"/>
    <x v="155"/>
    <x v="64"/>
    <d v="2020-12-07T00:00:00"/>
    <d v="2020-12-14T00:00:00"/>
    <s v="Y"/>
    <x v="1"/>
    <s v="REG"/>
    <x v="0"/>
    <s v="NORMAL"/>
    <x v="0"/>
    <d v="2020-06-30T00:00:00"/>
    <d v="2020-07-08T00:00:00"/>
    <n v="833.6"/>
    <n v="68972.2"/>
    <n v="0"/>
    <n v="43.282200000000003"/>
    <n v="18.857299999999999"/>
    <n v="7.1082999999999998"/>
    <x v="33"/>
  </r>
  <r>
    <n v="233926"/>
    <n v="10"/>
    <n v="1"/>
    <s v="233926-10-1"/>
    <s v="LIN0900-526A-56-SA"/>
    <s v="AMERICAN HOTEL REGISTER"/>
    <s v="FOB CHARLOTTE, INC"/>
    <s v="Deanna Rapp"/>
    <s v=""/>
    <s v=""/>
    <n v="4"/>
    <n v="4"/>
    <x v="155"/>
    <x v="64"/>
    <d v="2020-12-07T00:00:00"/>
    <d v="2020-12-14T00:00:00"/>
    <s v="Y"/>
    <x v="0"/>
    <s v="REG"/>
    <x v="2"/>
    <s v="NORMAL"/>
    <x v="0"/>
    <d v="2020-06-30T00:00:00"/>
    <m/>
    <n v="429"/>
    <n v="68972.2"/>
    <n v="0"/>
    <n v="1.204"/>
    <n v="4.2"/>
    <n v="1.2884"/>
    <x v="33"/>
  </r>
  <r>
    <n v="233926"/>
    <n v="13"/>
    <n v="1"/>
    <s v="233926-13-1"/>
    <s v="LIN0900-526-36-C-GB"/>
    <s v="AMERICAN HOTEL REGISTER"/>
    <s v="FOB CHARLOTTE, INC"/>
    <s v="Deanna Rapp"/>
    <s v=""/>
    <s v=""/>
    <n v="2"/>
    <n v="2"/>
    <x v="155"/>
    <x v="64"/>
    <d v="2020-12-07T00:00:00"/>
    <d v="2020-12-14T00:00:00"/>
    <s v="Y"/>
    <x v="0"/>
    <s v="REG"/>
    <x v="2"/>
    <s v="NORMAL"/>
    <x v="0"/>
    <d v="2020-06-30T00:00:00"/>
    <m/>
    <n v="0"/>
    <n v="68972.2"/>
    <n v="0"/>
    <n v="0.56999999999999995"/>
    <n v="2.1"/>
    <n v="0.87350000000000005"/>
    <x v="33"/>
  </r>
  <r>
    <n v="233926"/>
    <n v="14"/>
    <n v="1"/>
    <s v="233926-14-1"/>
    <s v="LIN0900-526-RSCOR-GL"/>
    <s v="AMERICAN HOTEL REGISTER"/>
    <s v="FOB CHARLOTTE, INC"/>
    <s v="Deanna Rapp"/>
    <s v=""/>
    <s v=""/>
    <n v="1"/>
    <n v="1"/>
    <x v="155"/>
    <x v="64"/>
    <d v="2020-12-07T00:00:00"/>
    <d v="2020-12-14T00:00:00"/>
    <s v="Y"/>
    <x v="0"/>
    <s v="REG"/>
    <x v="2"/>
    <s v="NORMAL"/>
    <x v="0"/>
    <d v="2020-06-30T00:00:00"/>
    <m/>
    <n v="0"/>
    <n v="68972.2"/>
    <n v="0"/>
    <n v="0.38100000000000001"/>
    <n v="1.56775"/>
    <n v="0.5625"/>
    <x v="33"/>
  </r>
  <r>
    <n v="233926"/>
    <n v="15"/>
    <n v="1"/>
    <s v="233926-15-1"/>
    <s v="LIN0900-526-70-C-GB"/>
    <s v="AMERICAN HOTEL REGISTER"/>
    <s v="FOB CHARLOTTE, INC"/>
    <s v="Deanna Rapp"/>
    <s v=""/>
    <s v=""/>
    <n v="3"/>
    <n v="3"/>
    <x v="155"/>
    <x v="64"/>
    <d v="2020-12-07T00:00:00"/>
    <d v="2020-12-14T00:00:00"/>
    <s v="Y"/>
    <x v="0"/>
    <s v="REG"/>
    <x v="2"/>
    <s v="NORMAL"/>
    <x v="0"/>
    <d v="2020-06-30T00:00:00"/>
    <m/>
    <n v="0"/>
    <n v="68972.2"/>
    <n v="0"/>
    <n v="2.07864"/>
    <n v="4.3616400000000004"/>
    <n v="1.98"/>
    <x v="33"/>
  </r>
  <r>
    <n v="233926"/>
    <n v="2"/>
    <n v="1"/>
    <s v="233926-2-1"/>
    <s v="LIBPILL-18X18KE-SD"/>
    <s v="AMERICAN HOTEL REGISTER"/>
    <s v="FOB CHARLOTTE, INC"/>
    <s v="Deanna Rapp"/>
    <s v=""/>
    <s v=""/>
    <n v="62"/>
    <n v="62"/>
    <x v="155"/>
    <x v="64"/>
    <d v="2020-12-07T00:00:00"/>
    <d v="2020-12-14T00:00:00"/>
    <s v="Y"/>
    <x v="1"/>
    <s v="REG"/>
    <x v="0"/>
    <s v="NORMAL"/>
    <x v="1"/>
    <d v="2020-06-30T00:00:00"/>
    <d v="2020-07-08T00:00:00"/>
    <n v="0"/>
    <n v="68972.2"/>
    <n v="0"/>
    <n v="4.1539999999999999"/>
    <m/>
    <m/>
    <x v="33"/>
  </r>
  <r>
    <n v="233926"/>
    <n v="3"/>
    <n v="1"/>
    <s v="233926-3-1"/>
    <s v="LIBPILL-20X20KE-SD"/>
    <s v="AMERICAN HOTEL REGISTER"/>
    <s v="FOB CHARLOTTE, INC"/>
    <s v="Deanna Rapp"/>
    <s v=""/>
    <s v=""/>
    <n v="62"/>
    <n v="62"/>
    <x v="155"/>
    <x v="64"/>
    <d v="2020-12-07T00:00:00"/>
    <d v="2020-12-14T00:00:00"/>
    <s v="Y"/>
    <x v="1"/>
    <s v="REG"/>
    <x v="0"/>
    <s v="NORMAL"/>
    <x v="1"/>
    <d v="2020-06-30T00:00:00"/>
    <d v="2020-07-08T00:00:00"/>
    <n v="0"/>
    <n v="68972.2"/>
    <n v="0"/>
    <n v="4.4516"/>
    <m/>
    <m/>
    <x v="33"/>
  </r>
  <r>
    <n v="233926"/>
    <n v="6"/>
    <n v="1"/>
    <s v="233926-6-1"/>
    <s v="LIN0900-526-LSCOR-GR"/>
    <s v="AMERICAN HOTEL REGISTER"/>
    <s v="FOB CHARLOTTE, INC"/>
    <s v="Deanna Rapp"/>
    <s v=""/>
    <s v=""/>
    <n v="1"/>
    <n v="1"/>
    <x v="155"/>
    <x v="64"/>
    <d v="2020-12-07T00:00:00"/>
    <d v="2020-12-14T00:00:00"/>
    <s v="Y"/>
    <x v="0"/>
    <s v="REG"/>
    <x v="2"/>
    <s v="NORMAL"/>
    <x v="0"/>
    <d v="2020-06-30T00:00:00"/>
    <m/>
    <n v="4135"/>
    <n v="68972.2"/>
    <n v="0"/>
    <n v="0.38100000000000001"/>
    <n v="1.56775"/>
    <n v="0.5625"/>
    <x v="33"/>
  </r>
  <r>
    <n v="233926"/>
    <n v="7"/>
    <n v="1"/>
    <s v="233926-7-1"/>
    <s v="LIN3371-S"/>
    <s v="AMERICAN HOTEL REGISTER"/>
    <s v="FOB CHARLOTTE, INC"/>
    <s v="Deanna Rapp"/>
    <s v=""/>
    <s v=""/>
    <n v="1"/>
    <n v="1"/>
    <x v="155"/>
    <x v="64"/>
    <d v="2020-12-07T00:00:00"/>
    <d v="2020-12-14T00:00:00"/>
    <s v="Y"/>
    <x v="0"/>
    <s v="REG"/>
    <x v="2"/>
    <s v="NORMAL"/>
    <x v="0"/>
    <d v="2020-06-30T00:00:00"/>
    <m/>
    <n v="589"/>
    <n v="68972.2"/>
    <n v="0"/>
    <n v="0.87324999999999997"/>
    <n v="0.8125"/>
    <n v="0.54325000000000001"/>
    <x v="33"/>
  </r>
  <r>
    <n v="233926"/>
    <n v="8"/>
    <n v="1"/>
    <s v="233926-8-1"/>
    <s v="LIBCUSH-LM207-FFI"/>
    <s v="AMERICAN HOTEL REGISTER"/>
    <s v="FOB CHARLOTTE, INC"/>
    <s v="Deanna Rapp"/>
    <s v=""/>
    <s v=""/>
    <n v="1"/>
    <n v="1"/>
    <x v="155"/>
    <x v="64"/>
    <d v="2020-12-07T00:00:00"/>
    <d v="2020-12-14T00:00:00"/>
    <s v="Y"/>
    <x v="0"/>
    <s v="REG"/>
    <x v="0"/>
    <s v="NORMAL"/>
    <x v="1"/>
    <d v="2020-06-30T00:00:00"/>
    <m/>
    <n v="138"/>
    <n v="68972.2"/>
    <n v="0"/>
    <n v="0.79935999999999996"/>
    <m/>
    <m/>
    <x v="33"/>
  </r>
  <r>
    <n v="233928"/>
    <n v="1"/>
    <n v="1"/>
    <s v="233928-1-1"/>
    <s v="PD-SLEEPER"/>
    <s v="MDR HOTELS, LLC"/>
    <s v="MARRIOTT COURTYARD MDR"/>
    <s v="Deanna Rapp"/>
    <s v=""/>
    <s v="Y"/>
    <n v="1"/>
    <n v="1"/>
    <x v="61"/>
    <x v="42"/>
    <d v="2020-10-09T00:00:00"/>
    <d v="2020-10-16T00:00:00"/>
    <s v="Y"/>
    <x v="0"/>
    <s v="REG"/>
    <x v="2"/>
    <s v="R&amp;D"/>
    <x v="0"/>
    <d v="2020-07-01T00:00:00"/>
    <m/>
    <n v="1194"/>
    <n v="114120"/>
    <n v="0"/>
    <m/>
    <m/>
    <m/>
    <x v="18"/>
  </r>
  <r>
    <n v="233928"/>
    <n v="2"/>
    <n v="1"/>
    <s v="233928-2-1"/>
    <s v="PD-SLEEPER"/>
    <s v="MDR HOTELS, LLC"/>
    <s v="MARRIOTT COURTYARD MDR"/>
    <s v="Deanna Rapp"/>
    <s v=""/>
    <s v="Y"/>
    <n v="52"/>
    <n v="52"/>
    <x v="103"/>
    <x v="18"/>
    <d v="2020-10-09T00:00:00"/>
    <d v="2020-10-16T00:00:00"/>
    <s v="Y"/>
    <x v="0"/>
    <s v="REG"/>
    <x v="2"/>
    <s v="R&amp;D"/>
    <x v="0"/>
    <d v="2020-07-01T00:00:00"/>
    <m/>
    <n v="1194"/>
    <n v="114120"/>
    <n v="0"/>
    <m/>
    <m/>
    <m/>
    <x v="3"/>
  </r>
  <r>
    <n v="233928"/>
    <n v="3"/>
    <n v="1"/>
    <s v="233928-3-1"/>
    <s v="PD-SLEEPER"/>
    <s v="MDR HOTELS, LLC"/>
    <s v="MARRIOTT COURTYARD MDR"/>
    <s v="Deanna Rapp"/>
    <s v=""/>
    <s v="Y"/>
    <n v="26"/>
    <n v="26"/>
    <x v="103"/>
    <x v="18"/>
    <d v="2020-10-09T00:00:00"/>
    <d v="2020-10-16T00:00:00"/>
    <s v="Y"/>
    <x v="0"/>
    <s v="REG"/>
    <x v="2"/>
    <s v="R&amp;D"/>
    <x v="0"/>
    <d v="2020-07-01T00:00:00"/>
    <m/>
    <n v="1194"/>
    <n v="114120"/>
    <n v="0"/>
    <m/>
    <m/>
    <m/>
    <x v="3"/>
  </r>
  <r>
    <n v="233928"/>
    <n v="4"/>
    <n v="1"/>
    <s v="233928-4-1"/>
    <s v="PD-SLEEPER"/>
    <s v="MDR HOTELS, LLC"/>
    <s v="MARRIOTT COURTYARD MDR"/>
    <s v="Deanna Rapp"/>
    <s v=""/>
    <s v="Y"/>
    <n v="1"/>
    <n v="1"/>
    <x v="61"/>
    <x v="42"/>
    <d v="2020-10-09T00:00:00"/>
    <d v="2020-10-16T00:00:00"/>
    <s v="Y"/>
    <x v="0"/>
    <s v="REG"/>
    <x v="2"/>
    <s v="R&amp;D"/>
    <x v="0"/>
    <d v="2020-07-01T00:00:00"/>
    <m/>
    <n v="1194"/>
    <n v="114120"/>
    <n v="0"/>
    <m/>
    <m/>
    <m/>
    <x v="18"/>
  </r>
  <r>
    <n v="233928"/>
    <n v="5"/>
    <n v="1"/>
    <s v="233928-5-1"/>
    <s v="PD-OTTOMAN"/>
    <s v="MDR HOTELS, LLC"/>
    <s v="MARRIOTT COURTYARD MDR"/>
    <s v="Deanna Rapp"/>
    <s v=""/>
    <s v="Y"/>
    <n v="78"/>
    <n v="78"/>
    <x v="103"/>
    <x v="18"/>
    <d v="2020-10-09T00:00:00"/>
    <d v="2020-10-16T00:00:00"/>
    <s v="Y"/>
    <x v="0"/>
    <s v="REG"/>
    <x v="0"/>
    <s v="R&amp;D"/>
    <x v="3"/>
    <d v="2020-07-01T00:00:00"/>
    <m/>
    <n v="232.5"/>
    <n v="114120"/>
    <n v="0"/>
    <m/>
    <m/>
    <m/>
    <x v="3"/>
  </r>
  <r>
    <n v="233928"/>
    <n v="6"/>
    <n v="1"/>
    <s v="233928-6-1"/>
    <s v="PD-OTTOMAN"/>
    <s v="MDR HOTELS, LLC"/>
    <s v="MARRIOTT COURTYARD MDR"/>
    <s v="Deanna Rapp"/>
    <s v=""/>
    <s v="Y"/>
    <n v="2"/>
    <n v="2"/>
    <x v="61"/>
    <x v="42"/>
    <d v="2020-10-09T00:00:00"/>
    <d v="2020-10-16T00:00:00"/>
    <s v="Y"/>
    <x v="0"/>
    <s v="REG"/>
    <x v="0"/>
    <s v="R&amp;D"/>
    <x v="3"/>
    <d v="2020-07-01T00:00:00"/>
    <m/>
    <n v="232.5"/>
    <n v="114120"/>
    <n v="0"/>
    <m/>
    <m/>
    <m/>
    <x v="18"/>
  </r>
  <r>
    <n v="233929"/>
    <n v="1"/>
    <n v="1"/>
    <s v="233929-1-1"/>
    <s v="LIB0200-2054"/>
    <s v="GLACIER HOUSE HOTELS"/>
    <s v="COURTYARD PETALUMA, CA"/>
    <s v="Christy Barclay"/>
    <s v=""/>
    <s v="Y"/>
    <n v="21"/>
    <n v="21"/>
    <x v="94"/>
    <x v="14"/>
    <d v="2020-09-11T00:00:00"/>
    <d v="2020-09-18T00:00:00"/>
    <s v="Y"/>
    <x v="1"/>
    <s v="REG"/>
    <x v="0"/>
    <s v="NORMAL"/>
    <x v="0"/>
    <d v="2020-07-01T00:00:00"/>
    <d v="2020-07-17T00:00:00"/>
    <n v="880.85"/>
    <n v="44182.77"/>
    <n v="0"/>
    <n v="21.644594999999999"/>
    <n v="22.05"/>
    <n v="11.031615"/>
    <x v="2"/>
  </r>
  <r>
    <n v="233929"/>
    <n v="2"/>
    <n v="1"/>
    <s v="233929-2-1"/>
    <s v="LIBPILL-200-2054"/>
    <s v="GLACIER HOUSE HOTELS"/>
    <s v="COURTYARD PETALUMA, CA"/>
    <s v="Christy Barclay"/>
    <s v=""/>
    <s v="Y"/>
    <n v="21"/>
    <n v="21"/>
    <x v="94"/>
    <x v="14"/>
    <d v="2020-09-11T00:00:00"/>
    <d v="2020-09-18T00:00:00"/>
    <s v="Y"/>
    <x v="1"/>
    <s v="REG"/>
    <x v="0"/>
    <s v="NORMAL"/>
    <x v="1"/>
    <d v="2020-07-01T00:00:00"/>
    <d v="2020-07-17T00:00:00"/>
    <n v="49.03"/>
    <n v="44182.77"/>
    <n v="0"/>
    <n v="4.2230999999999996"/>
    <m/>
    <m/>
    <x v="2"/>
  </r>
  <r>
    <n v="233929"/>
    <n v="3"/>
    <n v="1"/>
    <s v="233929-3-1"/>
    <s v="LIBPILL-18X14KEW"/>
    <s v="GLACIER HOUSE HOTELS"/>
    <s v="COURTYARD PETALUMA, CA"/>
    <s v="Christy Barclay"/>
    <s v=""/>
    <s v="Y"/>
    <n v="21"/>
    <n v="21"/>
    <x v="94"/>
    <x v="14"/>
    <d v="2020-09-11T00:00:00"/>
    <d v="2020-09-18T00:00:00"/>
    <s v="Y"/>
    <x v="1"/>
    <s v="REG"/>
    <x v="0"/>
    <s v="NORMAL"/>
    <x v="1"/>
    <d v="2020-07-01T00:00:00"/>
    <d v="2020-07-17T00:00:00"/>
    <n v="28.75"/>
    <n v="44182.77"/>
    <n v="0"/>
    <n v="2.5535999999999999"/>
    <m/>
    <m/>
    <x v="2"/>
  </r>
  <r>
    <n v="233929"/>
    <n v="4"/>
    <n v="1"/>
    <s v="233929-4-1"/>
    <s v="LIBPILL-17X13KEW"/>
    <s v="GLACIER HOUSE HOTELS"/>
    <s v="COURTYARD PETALUMA, CA"/>
    <s v="Christy Barclay"/>
    <s v=""/>
    <s v="Y"/>
    <n v="21"/>
    <n v="21"/>
    <x v="94"/>
    <x v="14"/>
    <d v="2020-09-11T00:00:00"/>
    <d v="2020-09-18T00:00:00"/>
    <s v="Y"/>
    <x v="1"/>
    <s v="REG"/>
    <x v="0"/>
    <s v="NORMAL"/>
    <x v="1"/>
    <d v="2020-07-01T00:00:00"/>
    <d v="2020-07-17T00:00:00"/>
    <n v="20.91"/>
    <n v="44182.77"/>
    <n v="0"/>
    <n v="2.1735000000000002"/>
    <m/>
    <m/>
    <x v="2"/>
  </r>
  <r>
    <n v="233929"/>
    <n v="5"/>
    <n v="1"/>
    <s v="233929-5-1"/>
    <s v="LIB0600-2054"/>
    <s v="GLACIER HOUSE HOTELS"/>
    <s v="COURTYARD PETALUMA, CA"/>
    <s v="Christy Barclay"/>
    <s v=""/>
    <s v="Y"/>
    <n v="21"/>
    <n v="21"/>
    <x v="94"/>
    <x v="14"/>
    <d v="2020-09-11T00:00:00"/>
    <d v="2020-09-18T00:00:00"/>
    <s v="Y"/>
    <x v="1"/>
    <s v="REG"/>
    <x v="0"/>
    <s v="NORMAL"/>
    <x v="3"/>
    <d v="2020-07-01T00:00:00"/>
    <d v="2020-07-17T00:00:00"/>
    <n v="175.14"/>
    <n v="44182.77"/>
    <n v="0"/>
    <n v="7.9403100000000002"/>
    <n v="3.1575600000000001"/>
    <n v="1.96245"/>
    <x v="2"/>
  </r>
  <r>
    <n v="233929"/>
    <n v="6"/>
    <n v="1"/>
    <s v="233929-6-1"/>
    <s v="LIB0500-2054"/>
    <s v="GLACIER HOUSE HOTELS"/>
    <s v="COURTYARD PETALUMA, CA"/>
    <s v="Christy Barclay"/>
    <s v=""/>
    <s v="Y"/>
    <n v="5"/>
    <n v="5"/>
    <x v="94"/>
    <x v="14"/>
    <d v="2020-09-11T00:00:00"/>
    <d v="2020-09-18T00:00:00"/>
    <s v="Y"/>
    <x v="1"/>
    <s v="REG"/>
    <x v="0"/>
    <s v="NORMAL"/>
    <x v="4"/>
    <d v="2020-07-01T00:00:00"/>
    <d v="2020-07-17T00:00:00"/>
    <n v="380.69"/>
    <n v="44182.77"/>
    <n v="0"/>
    <n v="2.0695000000000001"/>
    <n v="4.2"/>
    <n v="2.52"/>
    <x v="2"/>
  </r>
  <r>
    <n v="233929"/>
    <n v="7"/>
    <n v="1"/>
    <s v="233929-7-1"/>
    <s v="LIBPILL-18X14KEW"/>
    <s v="GLACIER HOUSE HOTELS"/>
    <s v="COURTYARD PETALUMA, CA"/>
    <s v="Christy Barclay"/>
    <s v=""/>
    <s v="Y"/>
    <n v="5"/>
    <n v="5"/>
    <x v="94"/>
    <x v="14"/>
    <d v="2020-09-11T00:00:00"/>
    <d v="2020-09-18T00:00:00"/>
    <s v="Y"/>
    <x v="1"/>
    <s v="REG"/>
    <x v="0"/>
    <s v="NORMAL"/>
    <x v="1"/>
    <d v="2020-07-01T00:00:00"/>
    <d v="2020-07-17T00:00:00"/>
    <n v="28.56"/>
    <n v="44182.77"/>
    <n v="0"/>
    <n v="0.60799999999999998"/>
    <m/>
    <m/>
    <x v="2"/>
  </r>
  <r>
    <n v="233929"/>
    <n v="8"/>
    <n v="1"/>
    <s v="233929-8-1"/>
    <s v="LIB0600-2055"/>
    <s v="GLACIER HOUSE HOTELS"/>
    <s v="COURTYARD PETALUMA, CA"/>
    <s v="Christy Barclay"/>
    <s v=""/>
    <s v="Y"/>
    <n v="3"/>
    <n v="3"/>
    <x v="94"/>
    <x v="14"/>
    <d v="2020-09-11T00:00:00"/>
    <d v="2020-09-18T00:00:00"/>
    <s v="Y"/>
    <x v="1"/>
    <s v="REG"/>
    <x v="0"/>
    <s v="NORMAL"/>
    <x v="3"/>
    <d v="2020-07-01T00:00:00"/>
    <d v="2020-07-17T00:00:00"/>
    <n v="176.08"/>
    <n v="44182.77"/>
    <n v="0"/>
    <n v="0.90959999999999996"/>
    <n v="1.09494"/>
    <n v="0.26239499999999999"/>
    <x v="2"/>
  </r>
  <r>
    <n v="233929"/>
    <n v="9"/>
    <n v="1"/>
    <s v="233929-9-1"/>
    <s v="LIB0500-2052"/>
    <s v="GLACIER HOUSE HOTELS"/>
    <s v="COURTYARD PETALUMA, CA"/>
    <s v="Christy Barclay"/>
    <s v=""/>
    <s v="Y"/>
    <n v="5"/>
    <n v="5"/>
    <x v="94"/>
    <x v="14"/>
    <d v="2020-09-11T00:00:00"/>
    <d v="2020-09-18T00:00:00"/>
    <s v="Y"/>
    <x v="1"/>
    <s v="REG"/>
    <x v="0"/>
    <s v="NORMAL"/>
    <x v="4"/>
    <d v="2020-07-01T00:00:00"/>
    <d v="2020-07-17T00:00:00"/>
    <n v="316.94"/>
    <n v="44182.77"/>
    <n v="0"/>
    <n v="2.3379249999999998"/>
    <n v="2.625"/>
    <n v="1.749825"/>
    <x v="2"/>
  </r>
  <r>
    <n v="233930"/>
    <n v="1"/>
    <n v="1"/>
    <s v="233930-1-1"/>
    <s v="LIN0100-2330-96"/>
    <s v="Carver &amp; Associates"/>
    <s v="HOLIDAY INN EXPRESS PHEONIX, AZ"/>
    <s v="Megan Marley"/>
    <s v="Y"/>
    <s v=""/>
    <n v="1"/>
    <n v="1"/>
    <x v="104"/>
    <x v="50"/>
    <d v="2020-09-18T00:00:00"/>
    <d v="2020-09-28T00:00:00"/>
    <s v="Y"/>
    <x v="0"/>
    <s v="REG"/>
    <x v="2"/>
    <s v="NORMAL"/>
    <x v="0"/>
    <d v="2020-07-01T00:00:00"/>
    <m/>
    <n v="1108"/>
    <n v="17032"/>
    <n v="0"/>
    <n v="1"/>
    <n v="1.4166300000000001"/>
    <n v="0.70838000000000001"/>
    <x v="22"/>
  </r>
  <r>
    <n v="233930"/>
    <n v="2"/>
    <n v="1"/>
    <s v="233930-2-1"/>
    <s v="LIN0500-2330"/>
    <s v="Carver &amp; Associates"/>
    <s v="HOLIDAY INN EXPRESS PHEONIX, AZ"/>
    <s v="Megan Marley"/>
    <s v="Y"/>
    <s v=""/>
    <n v="2"/>
    <n v="2"/>
    <x v="104"/>
    <x v="50"/>
    <d v="2020-09-18T00:00:00"/>
    <d v="2020-09-28T00:00:00"/>
    <s v="Y"/>
    <x v="0"/>
    <s v="REG"/>
    <x v="2"/>
    <s v="NORMAL"/>
    <x v="4"/>
    <d v="2020-07-01T00:00:00"/>
    <m/>
    <n v="635"/>
    <n v="17032"/>
    <n v="0"/>
    <n v="1.34276"/>
    <n v="2.6680000000000001"/>
    <m/>
    <x v="22"/>
  </r>
  <r>
    <n v="233930"/>
    <n v="3"/>
    <n v="1"/>
    <s v="233930-3-1"/>
    <s v="LIN0500-2331"/>
    <s v="Carver &amp; Associates"/>
    <s v="HOLIDAY INN EXPRESS PHEONIX, AZ"/>
    <s v="Megan Marley"/>
    <s v="Y"/>
    <s v=""/>
    <n v="6"/>
    <n v="6"/>
    <x v="104"/>
    <x v="50"/>
    <d v="2020-09-18T00:00:00"/>
    <d v="2020-09-28T00:00:00"/>
    <s v="Y"/>
    <x v="0"/>
    <s v="REG"/>
    <x v="2"/>
    <s v="NORMAL"/>
    <x v="4"/>
    <d v="2020-07-01T00:00:00"/>
    <m/>
    <n v="410"/>
    <n v="17032"/>
    <n v="0"/>
    <n v="3.36"/>
    <n v="5.3339999999999996"/>
    <n v="2.6669999999999998"/>
    <x v="22"/>
  </r>
  <r>
    <n v="233930"/>
    <n v="5"/>
    <n v="1"/>
    <s v="233930-5-1"/>
    <s v="LIN0600-2340"/>
    <s v="Carver &amp; Associates"/>
    <s v="HOLIDAY INN EXPRESS PHEONIX, AZ"/>
    <s v="Megan Marley"/>
    <s v="Y"/>
    <s v=""/>
    <n v="1"/>
    <n v="1"/>
    <x v="104"/>
    <x v="50"/>
    <d v="2020-09-18T00:00:00"/>
    <d v="2020-09-28T00:00:00"/>
    <s v="Y"/>
    <x v="0"/>
    <s v="REG"/>
    <x v="2"/>
    <s v="NORMAL"/>
    <x v="3"/>
    <d v="2020-07-01T00:00:00"/>
    <m/>
    <n v="562"/>
    <n v="17032"/>
    <n v="0"/>
    <n v="0.15"/>
    <n v="0.29163"/>
    <n v="0.14588000000000001"/>
    <x v="22"/>
  </r>
  <r>
    <n v="233930"/>
    <n v="7"/>
    <n v="1"/>
    <s v="233930-7-1"/>
    <s v="LIB0700-1383"/>
    <s v="Carver &amp; Associates"/>
    <s v="HOLIDAY INN EXPRESS PHEONIX, AZ"/>
    <s v="Megan Marley"/>
    <s v="Y"/>
    <s v=""/>
    <n v="14"/>
    <n v="14"/>
    <x v="104"/>
    <x v="50"/>
    <d v="2020-09-18T00:00:00"/>
    <d v="2020-09-28T00:00:00"/>
    <s v="Y"/>
    <x v="0"/>
    <s v="REG"/>
    <x v="0"/>
    <s v="NORMAL"/>
    <x v="4"/>
    <d v="2020-07-01T00:00:00"/>
    <m/>
    <n v="268"/>
    <n v="17032"/>
    <n v="0"/>
    <n v="7.0732200000000001"/>
    <n v="7.7"/>
    <n v="2.0640200000000002"/>
    <x v="22"/>
  </r>
  <r>
    <n v="233930"/>
    <n v="8"/>
    <n v="1"/>
    <s v="233930-8-1"/>
    <s v="LIN0900-397-72"/>
    <s v="Carver &amp; Associates"/>
    <s v="HOLIDAY INN EXPRESS PHEONIX, AZ"/>
    <s v="Megan Marley"/>
    <s v="Y"/>
    <s v=""/>
    <n v="2"/>
    <n v="2"/>
    <x v="104"/>
    <x v="50"/>
    <d v="2020-09-18T00:00:00"/>
    <d v="2020-09-28T00:00:00"/>
    <s v="Y"/>
    <x v="0"/>
    <s v="REG"/>
    <x v="2"/>
    <s v="NORMAL"/>
    <x v="0"/>
    <d v="2020-07-01T00:00:00"/>
    <m/>
    <n v="1335"/>
    <n v="17032"/>
    <n v="0"/>
    <n v="3.2"/>
    <n v="2.6335000000000002"/>
    <n v="1.3167599999999999"/>
    <x v="22"/>
  </r>
  <r>
    <n v="233932"/>
    <n v="1"/>
    <n v="1"/>
    <s v="233932-1-1"/>
    <s v="LIN0500-2331"/>
    <s v="Holiday Inn Express - Santa Clara - Silc Vly"/>
    <s v="Holiday Inn Express - Santa Clara, CA"/>
    <s v="Deanna Rapp"/>
    <s v="Y"/>
    <s v=""/>
    <n v="2"/>
    <n v="2"/>
    <x v="61"/>
    <x v="42"/>
    <d v="2020-10-09T00:00:00"/>
    <d v="2020-10-16T00:00:00"/>
    <s v="Y"/>
    <x v="0"/>
    <s v="REG"/>
    <x v="2"/>
    <s v="NORMAL"/>
    <x v="4"/>
    <d v="2020-07-01T00:00:00"/>
    <m/>
    <n v="326"/>
    <n v="12193.05"/>
    <n v="0"/>
    <n v="1.1200000000000001"/>
    <n v="1.778"/>
    <n v="0.88900000000000001"/>
    <x v="18"/>
  </r>
  <r>
    <n v="233932"/>
    <n v="2"/>
    <n v="1"/>
    <s v="233932-2-1"/>
    <s v="LIN0100-2330-96"/>
    <s v="Holiday Inn Express - Santa Clara - Silc Vly"/>
    <s v="Holiday Inn Express - Santa Clara, CA"/>
    <s v="Deanna Rapp"/>
    <s v="Y"/>
    <s v=""/>
    <n v="1"/>
    <n v="1"/>
    <x v="61"/>
    <x v="42"/>
    <d v="2020-10-09T00:00:00"/>
    <d v="2020-10-16T00:00:00"/>
    <s v="Y"/>
    <x v="0"/>
    <s v="REG"/>
    <x v="2"/>
    <s v="NORMAL"/>
    <x v="0"/>
    <d v="2020-07-01T00:00:00"/>
    <m/>
    <n v="749"/>
    <n v="12193.05"/>
    <n v="0"/>
    <n v="1"/>
    <n v="1.4166300000000001"/>
    <n v="0.70838000000000001"/>
    <x v="18"/>
  </r>
  <r>
    <n v="233932"/>
    <n v="5"/>
    <n v="1"/>
    <s v="233932-5-1"/>
    <s v="LIB0700-1383"/>
    <s v="Holiday Inn Express - Santa Clara - Silc Vly"/>
    <s v="Holiday Inn Express - Santa Clara, CA"/>
    <s v="Deanna Rapp"/>
    <s v="Y"/>
    <s v=""/>
    <n v="4"/>
    <n v="4"/>
    <x v="61"/>
    <x v="42"/>
    <d v="2020-10-09T00:00:00"/>
    <d v="2020-10-16T00:00:00"/>
    <s v="Y"/>
    <x v="0"/>
    <s v="REG"/>
    <x v="0"/>
    <s v="NORMAL"/>
    <x v="4"/>
    <d v="2020-07-01T00:00:00"/>
    <m/>
    <n v="219"/>
    <n v="12193.05"/>
    <n v="0"/>
    <n v="2.1127799999999999"/>
    <n v="2.1"/>
    <n v="0.53844000000000003"/>
    <x v="18"/>
  </r>
  <r>
    <n v="233932"/>
    <n v="6"/>
    <n v="1"/>
    <s v="233932-6-1"/>
    <s v="PD-BANQUETTE"/>
    <s v="Holiday Inn Express - Santa Clara - Silc Vly"/>
    <s v="Holiday Inn Express - Santa Clara, CA"/>
    <s v="Deanna Rapp"/>
    <s v="Y"/>
    <s v=""/>
    <n v="2"/>
    <n v="2"/>
    <x v="61"/>
    <x v="42"/>
    <d v="2020-10-09T00:00:00"/>
    <d v="2020-10-16T00:00:00"/>
    <s v="Y"/>
    <x v="0"/>
    <s v="REG"/>
    <x v="2"/>
    <s v="R&amp;D"/>
    <x v="0"/>
    <d v="2020-07-01T00:00:00"/>
    <m/>
    <n v="987"/>
    <n v="12193.05"/>
    <n v="0"/>
    <m/>
    <m/>
    <m/>
    <x v="18"/>
  </r>
  <r>
    <n v="233934"/>
    <n v="1"/>
    <n v="1"/>
    <s v="233934-1-1"/>
    <s v="LIN0500-2331"/>
    <s v="Hospitality Furnishings &amp; Design Inc."/>
    <s v="HIX&amp;S PEMPROKE PINES (FLLPP)"/>
    <s v="Debbie Graham"/>
    <s v=""/>
    <s v="Y"/>
    <n v="2"/>
    <n v="2"/>
    <x v="55"/>
    <x v="34"/>
    <d v="2020-09-04T00:00:00"/>
    <d v="2020-09-10T00:00:00"/>
    <s v="Y"/>
    <x v="0"/>
    <s v="REG"/>
    <x v="2"/>
    <s v="NORMAL"/>
    <x v="4"/>
    <d v="2020-07-01T00:00:00"/>
    <m/>
    <n v="313"/>
    <n v="9544.35"/>
    <n v="0"/>
    <n v="1.1200000000000001"/>
    <n v="1.778"/>
    <n v="0.88900000000000001"/>
    <x v="11"/>
  </r>
  <r>
    <n v="233934"/>
    <n v="2"/>
    <n v="1"/>
    <s v="233934-2-1"/>
    <s v="LIN0100-2330-96"/>
    <s v="Hospitality Furnishings &amp; Design Inc."/>
    <s v="HIX&amp;S PEMPROKE PINES (FLLPP)"/>
    <s v="Debbie Graham"/>
    <s v=""/>
    <s v="Y"/>
    <n v="1"/>
    <n v="1"/>
    <x v="55"/>
    <x v="34"/>
    <d v="2020-09-04T00:00:00"/>
    <d v="2020-09-10T00:00:00"/>
    <s v="Y"/>
    <x v="0"/>
    <s v="REG"/>
    <x v="2"/>
    <s v="NORMAL"/>
    <x v="0"/>
    <d v="2020-07-01T00:00:00"/>
    <m/>
    <n v="698"/>
    <n v="9544.35"/>
    <n v="0"/>
    <n v="1"/>
    <n v="1.4166300000000001"/>
    <n v="0.70838000000000001"/>
    <x v="11"/>
  </r>
  <r>
    <n v="233934"/>
    <n v="3"/>
    <n v="1"/>
    <s v="233934-3-1"/>
    <s v="LIN0600-2340"/>
    <s v="Hospitality Furnishings &amp; Design Inc."/>
    <s v="HIX&amp;S PEMPROKE PINES (FLLPP)"/>
    <s v="Debbie Graham"/>
    <s v=""/>
    <s v="Y"/>
    <n v="1"/>
    <n v="1"/>
    <x v="55"/>
    <x v="34"/>
    <d v="2020-09-04T00:00:00"/>
    <d v="2020-09-10T00:00:00"/>
    <s v="Y"/>
    <x v="0"/>
    <s v="REG"/>
    <x v="2"/>
    <s v="NORMAL"/>
    <x v="3"/>
    <d v="2020-07-01T00:00:00"/>
    <m/>
    <n v="496"/>
    <n v="9544.35"/>
    <n v="0"/>
    <n v="0.15"/>
    <n v="0.29163"/>
    <n v="0.14588000000000001"/>
    <x v="11"/>
  </r>
  <r>
    <n v="233934"/>
    <n v="5"/>
    <n v="1"/>
    <s v="233934-5-1"/>
    <s v="LIB0700-1383"/>
    <s v="Hospitality Furnishings &amp; Design Inc."/>
    <s v="HIX&amp;S PEMPROKE PINES (FLLPP)"/>
    <s v="Debbie Graham"/>
    <s v=""/>
    <s v="Y"/>
    <n v="8"/>
    <n v="8"/>
    <x v="55"/>
    <x v="34"/>
    <d v="2020-09-04T00:00:00"/>
    <d v="2020-09-10T00:00:00"/>
    <s v="Y"/>
    <x v="0"/>
    <s v="REG"/>
    <x v="0"/>
    <s v="NORMAL"/>
    <x v="4"/>
    <d v="2020-07-01T00:00:00"/>
    <m/>
    <n v="212"/>
    <n v="9544.35"/>
    <n v="0"/>
    <n v="4.2255599999999998"/>
    <n v="4.2"/>
    <n v="1.0768800000000001"/>
    <x v="11"/>
  </r>
  <r>
    <n v="233934"/>
    <n v="6"/>
    <n v="1"/>
    <s v="233934-6-1"/>
    <s v="LIN0900-397-72"/>
    <s v="Hospitality Furnishings &amp; Design Inc."/>
    <s v="HIX&amp;S PEMPROKE PINES (FLLPP)"/>
    <s v="Debbie Graham"/>
    <s v=""/>
    <s v="Y"/>
    <n v="2"/>
    <n v="2"/>
    <x v="55"/>
    <x v="34"/>
    <d v="2020-09-04T00:00:00"/>
    <d v="2020-09-10T00:00:00"/>
    <s v="Y"/>
    <x v="0"/>
    <s v="REG"/>
    <x v="2"/>
    <s v="NORMAL"/>
    <x v="0"/>
    <d v="2020-07-01T00:00:00"/>
    <m/>
    <n v="615"/>
    <n v="9544.35"/>
    <n v="0"/>
    <n v="3.2"/>
    <n v="2.6335000000000002"/>
    <n v="1.3167599999999999"/>
    <x v="11"/>
  </r>
  <r>
    <n v="233935"/>
    <n v="1"/>
    <n v="1"/>
    <s v="233935-1-1"/>
    <s v="LIB0200-2308-77"/>
    <s v="Carver &amp; Associates"/>
    <s v="Holiday Inn Express- Shreveport,LA"/>
    <s v="Megan Marley"/>
    <s v="Y"/>
    <s v=""/>
    <n v="2"/>
    <n v="2"/>
    <x v="15"/>
    <x v="14"/>
    <d v="2020-09-11T00:00:00"/>
    <d v="2020-09-18T00:00:00"/>
    <s v="Y"/>
    <x v="0"/>
    <s v="REG"/>
    <x v="0"/>
    <s v="NORMAL"/>
    <x v="0"/>
    <d v="2020-07-01T00:00:00"/>
    <m/>
    <n v="735"/>
    <n v="1823.08"/>
    <n v="0"/>
    <n v="0.98507"/>
    <n v="1.47"/>
    <n v="1.05"/>
    <x v="2"/>
  </r>
  <r>
    <n v="233937"/>
    <n v="1"/>
    <n v="1"/>
    <s v="233937-1-1"/>
    <s v="LIN0500-2331"/>
    <s v="HSI DESIGN GROUP"/>
    <s v="HOLIDAY INN EXPRESS HARLINGEN, TX"/>
    <s v="Megan Marley"/>
    <s v=""/>
    <s v="Y"/>
    <n v="2"/>
    <n v="2"/>
    <x v="0"/>
    <x v="0"/>
    <d v="2020-10-23T00:00:00"/>
    <d v="2020-11-02T00:00:00"/>
    <s v="Y"/>
    <x v="1"/>
    <s v="REG"/>
    <x v="2"/>
    <s v="PLANT3"/>
    <x v="4"/>
    <d v="2020-07-01T00:00:00"/>
    <d v="2020-07-21T00:00:00"/>
    <n v="415"/>
    <n v="989.24"/>
    <n v="0"/>
    <n v="1.1200000000000001"/>
    <n v="1.778"/>
    <n v="0.88900000000000001"/>
    <x v="0"/>
  </r>
  <r>
    <n v="233939"/>
    <n v="1"/>
    <n v="1"/>
    <s v="233939-1-1"/>
    <s v="LIB0300-2104-CIS"/>
    <s v="COUNTRY INN &amp; SUITES, CHARLOTTESVILLE, VA"/>
    <s v="COUNTRY INN &amp; SUITES, CHARLOTTESVILLE, VA"/>
    <s v="Deanna Rapp"/>
    <s v="Y"/>
    <s v=""/>
    <n v="1"/>
    <n v="1"/>
    <x v="104"/>
    <x v="50"/>
    <d v="2020-09-18T00:00:00"/>
    <d v="2020-09-25T00:00:00"/>
    <s v="Y"/>
    <x v="0"/>
    <s v="REG"/>
    <x v="0"/>
    <s v="NORMAL"/>
    <x v="4"/>
    <d v="2020-07-01T00:00:00"/>
    <m/>
    <n v="986"/>
    <n v="1128.73"/>
    <n v="0"/>
    <n v="0.9143"/>
    <n v="0.81589999999999996"/>
    <n v="0.41670000000000001"/>
    <x v="22"/>
  </r>
  <r>
    <n v="233940"/>
    <n v="1"/>
    <n v="1"/>
    <s v="233940-1-1"/>
    <s v="LIB0700-1383"/>
    <s v="Carver &amp; Associates"/>
    <s v="Holiday Inn Express - Shreveport, LA"/>
    <s v="Megan Marley"/>
    <s v=""/>
    <s v=""/>
    <n v="1"/>
    <n v="1"/>
    <x v="55"/>
    <x v="34"/>
    <d v="2020-09-04T00:00:00"/>
    <d v="2020-09-09T00:00:00"/>
    <s v="Y"/>
    <x v="0"/>
    <s v="REG"/>
    <x v="0"/>
    <s v="NORMAL"/>
    <x v="4"/>
    <d v="2020-07-01T00:00:00"/>
    <m/>
    <n v="212"/>
    <n v="354.73"/>
    <n v="0"/>
    <n v="0.52819499999999997"/>
    <n v="0.52500000000000002"/>
    <n v="0.13461000000000001"/>
    <x v="11"/>
  </r>
  <r>
    <n v="233943"/>
    <n v="1"/>
    <n v="1"/>
    <s v="233943-1-1"/>
    <s v="LIN0100-2330-96"/>
    <s v="STONE RIDGE HOSPITALITY"/>
    <s v="HOLIDAY INN EXPRESS TAHLEQUAH"/>
    <s v="Christy Barclay"/>
    <s v=""/>
    <s v="Y"/>
    <n v="1"/>
    <n v="1"/>
    <x v="80"/>
    <x v="26"/>
    <d v="2020-08-14T00:00:00"/>
    <d v="2020-08-28T00:00:00"/>
    <s v="Y"/>
    <x v="1"/>
    <s v="REG"/>
    <x v="2"/>
    <s v="PLANT3"/>
    <x v="0"/>
    <d v="2020-07-02T00:00:00"/>
    <d v="2020-07-15T00:00:00"/>
    <n v="698"/>
    <n v="1085.32"/>
    <n v="0"/>
    <n v="1"/>
    <n v="1.4166300000000001"/>
    <n v="0.70838000000000001"/>
    <x v="10"/>
  </r>
  <r>
    <n v="233944"/>
    <n v="1"/>
    <n v="1"/>
    <s v="233944-1-1"/>
    <s v="LIB7455-C-BASE"/>
    <s v="PURCHASING PARTNERS, INC"/>
    <s v="HOLIDAY INN EXPRESS COVINGTON"/>
    <s v="Megan Marley"/>
    <s v=""/>
    <s v=""/>
    <n v="1"/>
    <n v="1"/>
    <x v="68"/>
    <x v="46"/>
    <d v="2020-07-24T00:00:00"/>
    <d v="2020-07-31T00:00:00"/>
    <s v="Y"/>
    <x v="0"/>
    <s v="REG"/>
    <x v="0"/>
    <s v="NORMAL"/>
    <x v="1"/>
    <d v="2020-07-02T00:00:00"/>
    <m/>
    <n v="110"/>
    <n v="252.73"/>
    <n v="0"/>
    <n v="0"/>
    <n v="0"/>
    <n v="0"/>
    <x v="1"/>
  </r>
  <r>
    <n v="233945"/>
    <n v="1"/>
    <n v="1"/>
    <s v="233945-1-1"/>
    <s v="LIB0200-2308"/>
    <s v="Construction Management, Inc."/>
    <s v="HOLIDAY INN EXPRESS UNION CITY"/>
    <s v="Deanna Rapp"/>
    <s v=""/>
    <s v="Y"/>
    <n v="1"/>
    <n v="1"/>
    <x v="15"/>
    <x v="14"/>
    <d v="2020-09-11T00:00:00"/>
    <d v="2020-09-18T00:00:00"/>
    <s v="Y"/>
    <x v="0"/>
    <s v="REG"/>
    <x v="0"/>
    <s v="NORMAL"/>
    <x v="0"/>
    <d v="2020-07-02T00:00:00"/>
    <m/>
    <n v="679"/>
    <n v="839.11"/>
    <n v="0"/>
    <n v="0.492535"/>
    <n v="0.73499999999999999"/>
    <n v="0.52500000000000002"/>
    <x v="2"/>
  </r>
  <r>
    <n v="233948"/>
    <n v="10"/>
    <n v="1"/>
    <s v="233948-10-1"/>
    <s v="LINPILL-20X14KEW-SD-HMP-CS"/>
    <s v="PHVIF II Baltimore LLC"/>
    <s v="HAMPTON INN BALTIMORE, MD"/>
    <s v="Megan Marley"/>
    <s v=""/>
    <s v="Y"/>
    <n v="4"/>
    <n v="4"/>
    <x v="95"/>
    <x v="14"/>
    <d v="2020-09-09T00:00:00"/>
    <d v="2020-09-16T00:00:00"/>
    <s v="Y"/>
    <x v="1"/>
    <s v="REG"/>
    <x v="2"/>
    <s v="PLANT3"/>
    <x v="1"/>
    <d v="2020-07-02T00:00:00"/>
    <d v="2020-07-15T00:00:00"/>
    <n v="38.54"/>
    <n v="21966.9"/>
    <n v="0"/>
    <n v="0.63851999999999998"/>
    <m/>
    <m/>
    <x v="2"/>
  </r>
  <r>
    <n v="233948"/>
    <n v="11"/>
    <n v="1"/>
    <s v="233948-11-1"/>
    <s v="LIN0900-731-58-L-BNQ"/>
    <s v="PHVIF II Baltimore LLC"/>
    <s v="HAMPTON INN BALTIMORE, MD"/>
    <s v="Megan Marley"/>
    <s v=""/>
    <s v="Y"/>
    <n v="1"/>
    <n v="1"/>
    <x v="95"/>
    <x v="14"/>
    <d v="2020-09-09T00:00:00"/>
    <d v="2020-09-16T00:00:00"/>
    <s v="Y"/>
    <x v="1"/>
    <s v="REG"/>
    <x v="2"/>
    <s v="PLANT3"/>
    <x v="0"/>
    <d v="2020-07-02T00:00:00"/>
    <d v="2020-07-15T00:00:00"/>
    <n v="2103.4899999999998"/>
    <n v="21966.9"/>
    <n v="0"/>
    <n v="0.1593"/>
    <n v="0.67390000000000005"/>
    <n v="0.22339999999999999"/>
    <x v="2"/>
  </r>
  <r>
    <n v="233948"/>
    <n v="12"/>
    <n v="1"/>
    <s v="233948-12-1"/>
    <s v="LIN0900-731-58-R-BNQ"/>
    <s v="PHVIF II Baltimore LLC"/>
    <s v="HAMPTON INN BALTIMORE, MD"/>
    <s v="Megan Marley"/>
    <s v=""/>
    <s v="Y"/>
    <n v="1"/>
    <n v="1"/>
    <x v="95"/>
    <x v="14"/>
    <d v="2020-09-09T00:00:00"/>
    <d v="2020-09-16T00:00:00"/>
    <s v="Y"/>
    <x v="1"/>
    <s v="REG"/>
    <x v="2"/>
    <s v="PLANT3"/>
    <x v="0"/>
    <d v="2020-07-02T00:00:00"/>
    <d v="2020-07-15T00:00:00"/>
    <n v="0"/>
    <n v="21966.9"/>
    <n v="0"/>
    <n v="0.1593"/>
    <n v="0.67390000000000005"/>
    <n v="0.22339999999999999"/>
    <x v="2"/>
  </r>
  <r>
    <n v="233948"/>
    <n v="5"/>
    <n v="1"/>
    <s v="233948-5-1"/>
    <s v="LIN0600-3593-HMP-CS"/>
    <s v="PHVIF II Baltimore LLC"/>
    <s v="HAMPTON INN BALTIMORE, MD"/>
    <s v="Megan Marley"/>
    <s v=""/>
    <s v="Y"/>
    <n v="3"/>
    <n v="3"/>
    <x v="95"/>
    <x v="14"/>
    <d v="2020-09-09T00:00:00"/>
    <d v="2020-09-16T00:00:00"/>
    <s v="Y"/>
    <x v="1"/>
    <s v="REG"/>
    <x v="2"/>
    <s v="PLANT3"/>
    <x v="3"/>
    <d v="2020-07-02T00:00:00"/>
    <d v="2020-07-15T00:00:00"/>
    <n v="233.51"/>
    <n v="21966.9"/>
    <n v="0"/>
    <n v="0.37890000000000001"/>
    <n v="0.88380000000000003"/>
    <n v="0.39479999999999998"/>
    <x v="2"/>
  </r>
  <r>
    <n v="233948"/>
    <n v="6"/>
    <n v="1"/>
    <s v="233948-6-1"/>
    <s v="LIN0900-676-62.5-L-BNQ"/>
    <s v="PHVIF II Baltimore LLC"/>
    <s v="HAMPTON INN BALTIMORE, MD"/>
    <s v="Megan Marley"/>
    <s v=""/>
    <s v="Y"/>
    <n v="1"/>
    <n v="1"/>
    <x v="95"/>
    <x v="14"/>
    <d v="2020-09-09T00:00:00"/>
    <d v="2020-09-16T00:00:00"/>
    <s v="Y"/>
    <x v="1"/>
    <s v="REG"/>
    <x v="2"/>
    <s v="PLANT3"/>
    <x v="0"/>
    <d v="2020-07-02T00:00:00"/>
    <d v="2020-07-18T00:00:00"/>
    <n v="2025.88"/>
    <n v="21966.9"/>
    <n v="0"/>
    <n v="0.22670000000000001"/>
    <n v="0.56069999999999998"/>
    <n v="0.2409"/>
    <x v="2"/>
  </r>
  <r>
    <n v="233948"/>
    <n v="7"/>
    <n v="1"/>
    <s v="233948-7-1"/>
    <s v="LIN0900-676-62.5-R-BNQ"/>
    <s v="PHVIF II Baltimore LLC"/>
    <s v="HAMPTON INN BALTIMORE, MD"/>
    <s v="Megan Marley"/>
    <s v=""/>
    <s v="Y"/>
    <n v="1"/>
    <n v="1"/>
    <x v="95"/>
    <x v="14"/>
    <d v="2020-09-09T00:00:00"/>
    <d v="2020-09-16T00:00:00"/>
    <s v="Y"/>
    <x v="1"/>
    <s v="REG"/>
    <x v="2"/>
    <s v="PLANT3"/>
    <x v="0"/>
    <d v="2020-07-02T00:00:00"/>
    <d v="2020-07-18T00:00:00"/>
    <n v="0"/>
    <n v="21966.9"/>
    <n v="0"/>
    <n v="0.22670000000000001"/>
    <n v="0.56069999999999998"/>
    <n v="0.2409"/>
    <x v="2"/>
  </r>
  <r>
    <n v="233948"/>
    <n v="8"/>
    <n v="1"/>
    <s v="233948-8-1"/>
    <s v="LINPILL-14X14KEW-SD-HMP-CS"/>
    <s v="PHVIF II Baltimore LLC"/>
    <s v="HAMPTON INN BALTIMORE, MD"/>
    <s v="Megan Marley"/>
    <s v=""/>
    <s v="Y"/>
    <n v="4"/>
    <n v="4"/>
    <x v="95"/>
    <x v="14"/>
    <d v="2020-09-09T00:00:00"/>
    <d v="2020-09-16T00:00:00"/>
    <s v="Y"/>
    <x v="1"/>
    <s v="REG"/>
    <x v="2"/>
    <s v="PLANT3"/>
    <x v="1"/>
    <d v="2020-07-02T00:00:00"/>
    <d v="2020-07-15T00:00:00"/>
    <n v="37.700000000000003"/>
    <n v="21966.9"/>
    <n v="0"/>
    <n v="0.54700000000000004"/>
    <m/>
    <m/>
    <x v="2"/>
  </r>
  <r>
    <n v="233948"/>
    <n v="9"/>
    <n v="1"/>
    <s v="233948-9-1"/>
    <s v="LIN0100-3170D-76-HMP-CS"/>
    <s v="PHVIF II Baltimore LLC"/>
    <s v="HAMPTON INN BALTIMORE, MD"/>
    <s v="Megan Marley"/>
    <s v=""/>
    <s v="Y"/>
    <n v="2"/>
    <n v="2"/>
    <x v="95"/>
    <x v="14"/>
    <d v="2020-09-09T00:00:00"/>
    <d v="2020-09-16T00:00:00"/>
    <s v="Y"/>
    <x v="1"/>
    <s v="REG"/>
    <x v="2"/>
    <s v="PLANT3"/>
    <x v="0"/>
    <d v="2020-07-02T00:00:00"/>
    <d v="2020-07-15T00:00:00"/>
    <n v="1289.67"/>
    <n v="21966.9"/>
    <n v="0"/>
    <n v="3.0049999999999999"/>
    <n v="1.5973999999999999"/>
    <n v="0.83299999999999996"/>
    <x v="2"/>
  </r>
  <r>
    <n v="233951"/>
    <n v="3"/>
    <n v="1"/>
    <s v="233951-3-1"/>
    <s v="LIN3015-C"/>
    <s v="POND"/>
    <s v="GHI LAKESHORE/ BIRMINGHAM, AL"/>
    <s v="Debbie Graham"/>
    <s v=""/>
    <s v="Y"/>
    <n v="3"/>
    <n v="3"/>
    <x v="50"/>
    <x v="37"/>
    <d v="2020-10-16T00:00:00"/>
    <d v="2020-10-23T00:00:00"/>
    <s v="Y"/>
    <x v="0"/>
    <s v="REG"/>
    <x v="2"/>
    <s v="NORMAL"/>
    <x v="4"/>
    <d v="2020-07-06T00:00:00"/>
    <m/>
    <n v="1245"/>
    <n v="12394"/>
    <n v="0"/>
    <n v="1.62714"/>
    <n v="5.625"/>
    <m/>
    <x v="14"/>
  </r>
  <r>
    <n v="233951"/>
    <n v="4"/>
    <n v="1"/>
    <s v="233951-4-1"/>
    <s v="PD-BANQUETTE"/>
    <s v="POND"/>
    <s v="GHI LAKESHORE/ BIRMINGHAM, AL"/>
    <s v="Debbie Graham"/>
    <s v=""/>
    <s v="Y"/>
    <n v="1"/>
    <n v="1"/>
    <x v="50"/>
    <x v="37"/>
    <d v="2020-10-16T00:00:00"/>
    <d v="2020-10-23T00:00:00"/>
    <s v="Y"/>
    <x v="0"/>
    <s v="REG"/>
    <x v="2"/>
    <s v="NORMAL"/>
    <x v="0"/>
    <d v="2020-07-06T00:00:00"/>
    <m/>
    <n v="1557"/>
    <n v="12394"/>
    <n v="0"/>
    <m/>
    <m/>
    <m/>
    <x v="14"/>
  </r>
  <r>
    <n v="233951"/>
    <n v="5"/>
    <n v="1"/>
    <s v="233951-5-1"/>
    <s v="LINPILL-20X20KE"/>
    <s v="POND"/>
    <s v="GHI LAKESHORE/ BIRMINGHAM, AL"/>
    <s v="Debbie Graham"/>
    <s v=""/>
    <s v="Y"/>
    <n v="8"/>
    <n v="8"/>
    <x v="79"/>
    <x v="0"/>
    <d v="2020-10-16T00:00:00"/>
    <d v="2020-10-23T00:00:00"/>
    <s v="Y"/>
    <x v="0"/>
    <s v="REG"/>
    <x v="2"/>
    <s v="NORMAL"/>
    <x v="1"/>
    <d v="2020-07-06T00:00:00"/>
    <m/>
    <n v="20"/>
    <n v="12394"/>
    <n v="0"/>
    <n v="1.30104"/>
    <m/>
    <m/>
    <x v="0"/>
  </r>
  <r>
    <n v="233952"/>
    <n v="1"/>
    <n v="1"/>
    <s v="233952-1-1"/>
    <s v="LIB0400-1377-RAF"/>
    <s v="RALDEX II"/>
    <s v="STAYBRIDGE SUITES - FLORENCE"/>
    <s v="Megan Marley"/>
    <s v=""/>
    <s v="Y"/>
    <n v="1"/>
    <n v="1"/>
    <x v="94"/>
    <x v="14"/>
    <d v="2020-09-11T00:00:00"/>
    <d v="2020-09-18T00:00:00"/>
    <s v="Y"/>
    <x v="1"/>
    <s v="REG"/>
    <x v="0"/>
    <s v="NORMAL"/>
    <x v="0"/>
    <d v="2020-07-06T00:00:00"/>
    <d v="2020-07-17T00:00:00"/>
    <n v="1094"/>
    <n v="4820.8900000000003"/>
    <n v="0"/>
    <n v="0.67042000000000002"/>
    <n v="0.74063000000000001"/>
    <n v="0.421705"/>
    <x v="2"/>
  </r>
  <r>
    <n v="233952"/>
    <n v="2"/>
    <n v="1"/>
    <s v="233952-2-1"/>
    <s v="LIB0900-145-LAF"/>
    <s v="RALDEX II"/>
    <s v="STAYBRIDGE SUITES - FLORENCE"/>
    <s v="Megan Marley"/>
    <s v=""/>
    <s v="Y"/>
    <n v="1"/>
    <n v="1"/>
    <x v="94"/>
    <x v="14"/>
    <d v="2020-09-11T00:00:00"/>
    <d v="2020-09-18T00:00:00"/>
    <s v="Y"/>
    <x v="1"/>
    <s v="REG"/>
    <x v="0"/>
    <s v="NORMAL"/>
    <x v="4"/>
    <d v="2020-07-06T00:00:00"/>
    <d v="2020-07-17T00:00:00"/>
    <n v="0"/>
    <n v="4820.8900000000003"/>
    <n v="0"/>
    <n v="0.58875999999999995"/>
    <n v="0.68023999999999996"/>
    <n v="0.51566000000000001"/>
    <x v="2"/>
  </r>
  <r>
    <n v="233952"/>
    <n v="3"/>
    <n v="1"/>
    <s v="233952-3-1"/>
    <s v="LIB0400-1376-LAF"/>
    <s v="RALDEX II"/>
    <s v="STAYBRIDGE SUITES - FLORENCE"/>
    <s v="Megan Marley"/>
    <s v=""/>
    <s v="Y"/>
    <n v="3"/>
    <n v="3"/>
    <x v="94"/>
    <x v="14"/>
    <d v="2020-09-11T00:00:00"/>
    <d v="2020-09-18T00:00:00"/>
    <s v="Y"/>
    <x v="1"/>
    <s v="REG"/>
    <x v="0"/>
    <s v="NORMAL"/>
    <x v="0"/>
    <d v="2020-07-06T00:00:00"/>
    <d v="2020-07-17T00:00:00"/>
    <n v="1094"/>
    <n v="4820.8900000000003"/>
    <n v="0"/>
    <n v="2.01126"/>
    <n v="2.2218900000000001"/>
    <n v="1.265115"/>
    <x v="2"/>
  </r>
  <r>
    <n v="233952"/>
    <n v="4"/>
    <n v="1"/>
    <s v="233952-4-1"/>
    <s v="LIB0900-144-RAF"/>
    <s v="RALDEX II"/>
    <s v="STAYBRIDGE SUITES - FLORENCE"/>
    <s v="Megan Marley"/>
    <s v=""/>
    <s v="Y"/>
    <n v="3"/>
    <n v="3"/>
    <x v="94"/>
    <x v="14"/>
    <d v="2020-09-11T00:00:00"/>
    <d v="2020-09-18T00:00:00"/>
    <s v="Y"/>
    <x v="1"/>
    <s v="REG"/>
    <x v="0"/>
    <s v="NORMAL"/>
    <x v="4"/>
    <d v="2020-07-06T00:00:00"/>
    <d v="2020-07-17T00:00:00"/>
    <n v="0"/>
    <n v="4820.8900000000003"/>
    <n v="0"/>
    <n v="1.7662800000000001"/>
    <n v="2.0407199999999999"/>
    <n v="1.54698"/>
    <x v="2"/>
  </r>
  <r>
    <n v="233953"/>
    <n v="1"/>
    <n v="1"/>
    <s v="233953-1-1"/>
    <s v="LIB0500-2795"/>
    <s v="RC INTERIOR DESIGN GROUP, INC"/>
    <s v="BOARDWALK LOFTS"/>
    <s v="Christy Barclay"/>
    <s v=""/>
    <s v="Y"/>
    <n v="4"/>
    <n v="4"/>
    <x v="104"/>
    <x v="50"/>
    <d v="2020-09-18T00:00:00"/>
    <d v="2020-09-25T00:00:00"/>
    <s v="Y"/>
    <x v="0"/>
    <s v="REG"/>
    <x v="0"/>
    <s v="NORMAL"/>
    <x v="4"/>
    <d v="2020-07-06T00:00:00"/>
    <m/>
    <n v="915"/>
    <n v="4014.56"/>
    <n v="0"/>
    <n v="1.5175399999999999"/>
    <n v="2.17014"/>
    <n v="1.2159"/>
    <x v="22"/>
  </r>
  <r>
    <n v="233960"/>
    <n v="1"/>
    <n v="1"/>
    <s v="233960-1-1"/>
    <s v="40MATTRESS"/>
    <s v="9998- EXTENDED STAY HOTELS ACCOUNTS PAYABLE"/>
    <s v="9660 - Annapolis - Admiral Cochrane Drive"/>
    <s v="Megan Marley"/>
    <s v=""/>
    <s v=""/>
    <n v="1"/>
    <n v="1"/>
    <x v="92"/>
    <x v="45"/>
    <d v="2020-07-31T00:00:00"/>
    <d v="2020-08-07T00:00:00"/>
    <s v="Y"/>
    <x v="1"/>
    <s v="REG"/>
    <x v="0"/>
    <s v="NORMAL"/>
    <x v="1"/>
    <d v="2020-07-06T00:00:00"/>
    <d v="2020-07-08T00:00:00"/>
    <n v="79"/>
    <n v="351.88"/>
    <n v="0"/>
    <m/>
    <m/>
    <m/>
    <x v="19"/>
  </r>
  <r>
    <n v="233960"/>
    <n v="2"/>
    <n v="1"/>
    <s v="233960-2-1"/>
    <s v="52MATTRESS"/>
    <s v="9998- EXTENDED STAY HOTELS ACCOUNTS PAYABLE"/>
    <s v="9660 - Annapolis - Admiral Cochrane Drive"/>
    <s v="Megan Marley"/>
    <s v=""/>
    <s v=""/>
    <n v="1"/>
    <n v="1"/>
    <x v="92"/>
    <x v="45"/>
    <d v="2020-07-31T00:00:00"/>
    <d v="2020-08-07T00:00:00"/>
    <s v="Y"/>
    <x v="1"/>
    <s v="REG"/>
    <x v="0"/>
    <s v="NORMAL"/>
    <x v="1"/>
    <d v="2020-07-06T00:00:00"/>
    <d v="2020-07-08T00:00:00"/>
    <n v="89"/>
    <n v="351.88"/>
    <n v="0"/>
    <m/>
    <m/>
    <m/>
    <x v="19"/>
  </r>
  <r>
    <n v="233961"/>
    <n v="1"/>
    <n v="1"/>
    <s v="233961-1-1"/>
    <s v="52MATTRESS"/>
    <s v="Quest Hospitality Suppliers LLC"/>
    <s v="Washington Candlewood Suites PA"/>
    <s v="Deanna Rapp"/>
    <s v=""/>
    <s v=""/>
    <n v="1"/>
    <n v="1"/>
    <x v="92"/>
    <x v="45"/>
    <d v="2020-07-31T00:00:00"/>
    <d v="2020-08-07T00:00:00"/>
    <s v="Y"/>
    <x v="1"/>
    <s v="REG"/>
    <x v="0"/>
    <s v="NORMAL"/>
    <x v="1"/>
    <d v="2020-07-06T00:00:00"/>
    <d v="2020-07-22T00:00:00"/>
    <n v="150"/>
    <n v="333.88"/>
    <n v="0"/>
    <m/>
    <m/>
    <m/>
    <x v="19"/>
  </r>
  <r>
    <n v="233962"/>
    <n v="1"/>
    <n v="1"/>
    <s v="233962-1-1"/>
    <s v="LIN0500-2330"/>
    <s v="LAMONT COMPANIES"/>
    <s v="HOLIDAY INN EXPRESS-WATERTOWN, SD"/>
    <s v="Deanna Rapp"/>
    <s v=""/>
    <s v="Y"/>
    <n v="3"/>
    <n v="3"/>
    <x v="57"/>
    <x v="40"/>
    <d v="2020-09-25T00:00:00"/>
    <d v="2020-10-05T00:00:00"/>
    <s v="Y"/>
    <x v="0"/>
    <s v="REG"/>
    <x v="2"/>
    <s v="NORMAL"/>
    <x v="4"/>
    <d v="2020-07-07T00:00:00"/>
    <m/>
    <n v="635"/>
    <n v="29184"/>
    <n v="0"/>
    <n v="2.0141399999999998"/>
    <n v="4.0019999999999998"/>
    <m/>
    <x v="16"/>
  </r>
  <r>
    <n v="233962"/>
    <n v="2"/>
    <n v="1"/>
    <s v="233962-2-1"/>
    <s v="LIN0500-2331"/>
    <s v="LAMONT COMPANIES"/>
    <s v="HOLIDAY INN EXPRESS-WATERTOWN, SD"/>
    <s v="Deanna Rapp"/>
    <s v=""/>
    <s v="Y"/>
    <n v="4"/>
    <n v="4"/>
    <x v="57"/>
    <x v="40"/>
    <d v="2020-09-25T00:00:00"/>
    <d v="2020-10-05T00:00:00"/>
    <s v="Y"/>
    <x v="0"/>
    <s v="REG"/>
    <x v="2"/>
    <s v="NORMAL"/>
    <x v="4"/>
    <d v="2020-07-07T00:00:00"/>
    <m/>
    <n v="410"/>
    <n v="29184"/>
    <n v="0"/>
    <n v="2.2400000000000002"/>
    <n v="3.556"/>
    <n v="1.778"/>
    <x v="16"/>
  </r>
  <r>
    <n v="233962"/>
    <n v="3"/>
    <n v="1"/>
    <s v="233962-3-1"/>
    <s v="LIN0100-2330-96"/>
    <s v="LAMONT COMPANIES"/>
    <s v="HOLIDAY INN EXPRESS-WATERTOWN, SD"/>
    <s v="Deanna Rapp"/>
    <s v=""/>
    <s v="Y"/>
    <n v="2"/>
    <n v="2"/>
    <x v="57"/>
    <x v="40"/>
    <d v="2020-09-25T00:00:00"/>
    <d v="2020-10-05T00:00:00"/>
    <s v="Y"/>
    <x v="0"/>
    <s v="REG"/>
    <x v="2"/>
    <s v="NORMAL"/>
    <x v="0"/>
    <d v="2020-07-07T00:00:00"/>
    <m/>
    <n v="1108"/>
    <n v="29184"/>
    <n v="0"/>
    <n v="2"/>
    <n v="2.8332600000000001"/>
    <n v="1.41676"/>
    <x v="16"/>
  </r>
  <r>
    <n v="233962"/>
    <n v="6"/>
    <n v="1"/>
    <s v="233962-6-1"/>
    <s v="LIB0700-1383"/>
    <s v="LAMONT COMPANIES"/>
    <s v="HOLIDAY INN EXPRESS-WATERTOWN, SD"/>
    <s v="Deanna Rapp"/>
    <s v=""/>
    <s v="Y"/>
    <n v="8"/>
    <n v="8"/>
    <x v="57"/>
    <x v="40"/>
    <d v="2020-09-25T00:00:00"/>
    <d v="2020-10-05T00:00:00"/>
    <s v="Y"/>
    <x v="0"/>
    <s v="REG"/>
    <x v="0"/>
    <s v="NORMAL"/>
    <x v="4"/>
    <d v="2020-07-07T00:00:00"/>
    <m/>
    <n v="268"/>
    <n v="29184"/>
    <n v="0"/>
    <n v="4.0418399999999997"/>
    <n v="4.4000000000000004"/>
    <n v="1.17944"/>
    <x v="16"/>
  </r>
  <r>
    <n v="233962"/>
    <n v="7"/>
    <n v="1"/>
    <s v="233962-7-1"/>
    <s v="LIN0900-397-72"/>
    <s v="LAMONT COMPANIES"/>
    <s v="HOLIDAY INN EXPRESS-WATERTOWN, SD"/>
    <s v="Deanna Rapp"/>
    <s v=""/>
    <s v="Y"/>
    <n v="2"/>
    <n v="2"/>
    <x v="57"/>
    <x v="40"/>
    <d v="2020-09-25T00:00:00"/>
    <d v="2020-10-05T00:00:00"/>
    <s v="Y"/>
    <x v="0"/>
    <s v="REG"/>
    <x v="2"/>
    <s v="NORMAL"/>
    <x v="0"/>
    <d v="2020-07-07T00:00:00"/>
    <m/>
    <n v="1335"/>
    <n v="29184"/>
    <n v="0"/>
    <n v="3.2"/>
    <n v="2.6335000000000002"/>
    <n v="1.3167599999999999"/>
    <x v="16"/>
  </r>
  <r>
    <n v="233962"/>
    <n v="9"/>
    <n v="1"/>
    <s v="233962-9-1"/>
    <s v="LIN0600-2340"/>
    <s v="LAMONT COMPANIES"/>
    <s v="HOLIDAY INN EXPRESS-WATERTOWN, SD"/>
    <s v="Deanna Rapp"/>
    <s v=""/>
    <s v="Y"/>
    <n v="1"/>
    <n v="1"/>
    <x v="57"/>
    <x v="40"/>
    <d v="2020-09-25T00:00:00"/>
    <d v="2020-10-05T00:00:00"/>
    <s v="Y"/>
    <x v="0"/>
    <s v="REG"/>
    <x v="2"/>
    <s v="NORMAL"/>
    <x v="3"/>
    <d v="2020-07-07T00:00:00"/>
    <m/>
    <n v="562"/>
    <n v="29184"/>
    <n v="0"/>
    <n v="0.15"/>
    <n v="0.29163"/>
    <n v="0.14588000000000001"/>
    <x v="16"/>
  </r>
  <r>
    <n v="233963"/>
    <n v="1"/>
    <n v="1"/>
    <s v="233963-1-1"/>
    <s v="LIB0200-3004"/>
    <s v="Hilton Supply Management"/>
    <s v="689900-HAMPTON BOWLING GREEN KY"/>
    <s v="Ellie Marlowe"/>
    <s v=""/>
    <s v=""/>
    <n v="40"/>
    <n v="40"/>
    <x v="99"/>
    <x v="23"/>
    <d v="2020-10-02T00:00:00"/>
    <d v="2020-10-08T00:00:00"/>
    <s v="Y"/>
    <x v="1"/>
    <s v="REG"/>
    <x v="0"/>
    <s v="NORMAL"/>
    <x v="0"/>
    <d v="2020-07-07T00:00:00"/>
    <d v="2020-07-08T00:00:00"/>
    <n v="700.26"/>
    <n v="30233.4"/>
    <n v="0"/>
    <n v="32.588000000000001"/>
    <n v="28.5"/>
    <n v="16.440000000000001"/>
    <x v="7"/>
  </r>
  <r>
    <n v="233965"/>
    <n v="1"/>
    <n v="1"/>
    <s v="233965-1-1"/>
    <s v="MRL-SLEEPER"/>
    <s v="PP Waterloo Ltd."/>
    <s v="PP Waterloo Ltd."/>
    <s v="Ellie Marlowe"/>
    <s v=""/>
    <s v=""/>
    <n v="1"/>
    <n v="1"/>
    <x v="58"/>
    <x v="39"/>
    <d v="2020-08-07T00:00:00"/>
    <d v="2020-08-14T00:00:00"/>
    <s v="Y"/>
    <x v="0"/>
    <s v="MRO"/>
    <x v="2"/>
    <s v="NORMAL"/>
    <x v="0"/>
    <d v="2020-07-07T00:00:00"/>
    <m/>
    <n v="1305"/>
    <n v="2024"/>
    <n v="0"/>
    <m/>
    <m/>
    <m/>
    <x v="15"/>
  </r>
  <r>
    <n v="233965"/>
    <n v="2"/>
    <n v="1"/>
    <s v="233965-2-1"/>
    <s v="LIB0500-3653A-CY.01"/>
    <s v="PP Waterloo Ltd."/>
    <s v="PP Waterloo Ltd."/>
    <s v="Ellie Marlowe"/>
    <s v=""/>
    <s v=""/>
    <n v="1"/>
    <n v="1"/>
    <x v="58"/>
    <x v="39"/>
    <d v="2020-08-07T00:00:00"/>
    <d v="2020-08-14T00:00:00"/>
    <s v="Y"/>
    <x v="1"/>
    <s v="MRO"/>
    <x v="0"/>
    <s v="NORMAL"/>
    <x v="4"/>
    <d v="2020-07-07T00:00:00"/>
    <d v="2020-07-13T00:00:00"/>
    <n v="464"/>
    <n v="2024"/>
    <n v="0"/>
    <n v="0.72629999999999995"/>
    <n v="0.42981000000000003"/>
    <n v="0.22059999999999999"/>
    <x v="15"/>
  </r>
  <r>
    <n v="233966"/>
    <n v="2"/>
    <n v="1"/>
    <s v="233966-2-1"/>
    <s v="LIB0600-2899-26.5"/>
    <s v="MARRIOTT INT'L-RES. INN"/>
    <s v="70BA211-31 GARDEN CITY, NY RI"/>
    <s v="Erica Hollyfield"/>
    <s v=""/>
    <s v=""/>
    <n v="1"/>
    <n v="1"/>
    <x v="92"/>
    <x v="45"/>
    <d v="2020-07-31T00:00:00"/>
    <d v="2020-08-07T00:00:00"/>
    <s v="Y"/>
    <x v="1"/>
    <s v="REG"/>
    <x v="0"/>
    <s v="NORMAL"/>
    <x v="3"/>
    <d v="2020-07-07T00:00:00"/>
    <d v="2020-07-08T00:00:00"/>
    <n v="0"/>
    <n v="861.86"/>
    <n v="0"/>
    <n v="0"/>
    <n v="0.21956000000000001"/>
    <n v="0.11741500000000001"/>
    <x v="19"/>
  </r>
  <r>
    <n v="233967"/>
    <n v="1"/>
    <n v="1"/>
    <s v="233967-1-1"/>
    <s v="LIN0900-504A-LCORU"/>
    <s v="MARRIOTT INT'L-RES. INN"/>
    <s v="70BA234-01 MIAMI, FL RI"/>
    <s v="Erica Hollyfield"/>
    <s v=""/>
    <s v=""/>
    <n v="1"/>
    <n v="1"/>
    <x v="156"/>
    <x v="36"/>
    <d v="2020-12-04T00:00:00"/>
    <d v="2020-12-11T00:00:00"/>
    <s v="Y"/>
    <x v="1"/>
    <s v="REG"/>
    <x v="2"/>
    <s v="R&amp;D"/>
    <x v="0"/>
    <d v="2020-07-07T00:00:00"/>
    <d v="2020-07-20T00:00:00"/>
    <n v="3254.98"/>
    <n v="3254.98"/>
    <n v="0"/>
    <n v="1.3228800000000001"/>
    <n v="1.4375"/>
    <n v="0.50512999999999997"/>
    <x v="13"/>
  </r>
  <r>
    <n v="233967"/>
    <n v="2"/>
    <n v="1"/>
    <s v="233967-2-1"/>
    <s v="LINPILL-20X20KE-SD"/>
    <s v="MARRIOTT INT'L-RES. INN"/>
    <s v="70BA234-01 MIAMI, FL RI"/>
    <s v="Erica Hollyfield"/>
    <s v=""/>
    <s v=""/>
    <n v="2"/>
    <n v="2"/>
    <x v="156"/>
    <x v="36"/>
    <d v="2020-12-04T00:00:00"/>
    <d v="2020-12-11T00:00:00"/>
    <s v="Y"/>
    <x v="1"/>
    <s v="REG"/>
    <x v="2"/>
    <s v="PLANT3"/>
    <x v="1"/>
    <d v="2020-07-07T00:00:00"/>
    <d v="2020-07-08T00:00:00"/>
    <n v="0"/>
    <n v="3254.98"/>
    <n v="-2"/>
    <n v="0.32525999999999999"/>
    <m/>
    <m/>
    <x v="13"/>
  </r>
  <r>
    <n v="233967"/>
    <n v="3"/>
    <n v="1"/>
    <s v="233967-3-1"/>
    <s v="LINPILL-20X20KE-SD"/>
    <s v="MARRIOTT INT'L-RES. INN"/>
    <s v="70BA234-01 MIAMI, FL RI"/>
    <s v="Erica Hollyfield"/>
    <s v=""/>
    <s v=""/>
    <n v="2"/>
    <n v="2"/>
    <x v="156"/>
    <x v="36"/>
    <d v="2020-12-04T00:00:00"/>
    <d v="2020-12-11T00:00:00"/>
    <s v="Y"/>
    <x v="1"/>
    <s v="REG"/>
    <x v="2"/>
    <s v="PLANT3"/>
    <x v="1"/>
    <d v="2020-07-07T00:00:00"/>
    <d v="2020-07-08T00:00:00"/>
    <n v="0"/>
    <n v="3254.98"/>
    <n v="-2"/>
    <n v="0.32525999999999999"/>
    <m/>
    <m/>
    <x v="13"/>
  </r>
  <r>
    <n v="233967"/>
    <n v="4"/>
    <n v="1"/>
    <s v="233967-4-1"/>
    <s v="LINPILL-26X14KE-SD"/>
    <s v="MARRIOTT INT'L-RES. INN"/>
    <s v="70BA234-01 MIAMI, FL RI"/>
    <s v="Erica Hollyfield"/>
    <s v=""/>
    <s v=""/>
    <n v="1"/>
    <n v="1"/>
    <x v="156"/>
    <x v="36"/>
    <d v="2020-12-04T00:00:00"/>
    <d v="2020-12-11T00:00:00"/>
    <s v="Y"/>
    <x v="1"/>
    <s v="REG"/>
    <x v="2"/>
    <s v="PLANT3"/>
    <x v="1"/>
    <d v="2020-07-07T00:00:00"/>
    <d v="2020-07-08T00:00:00"/>
    <n v="0"/>
    <n v="3254.98"/>
    <n v="-2"/>
    <n v="0.16263"/>
    <m/>
    <m/>
    <x v="13"/>
  </r>
  <r>
    <n v="233968"/>
    <n v="4"/>
    <n v="1"/>
    <s v="233968-4-1"/>
    <s v="LIB0200-3460-LAF-CY-C.02"/>
    <s v="CY Hunt Valley, LLC"/>
    <s v="COURTYARD BALTIMORE HUNT VALLEY"/>
    <s v="Alyssa Harrington"/>
    <s v="Y"/>
    <s v="Y"/>
    <n v="47"/>
    <n v="47"/>
    <x v="26"/>
    <x v="23"/>
    <d v="2021-01-22T00:00:00"/>
    <d v="2021-01-29T00:00:00"/>
    <s v="Y"/>
    <x v="0"/>
    <s v="REG"/>
    <x v="0"/>
    <s v="NORMAL"/>
    <x v="0"/>
    <d v="2020-07-07T00:00:00"/>
    <m/>
    <n v="1106"/>
    <n v="211924"/>
    <n v="0"/>
    <n v="57.562779999999997"/>
    <n v="77.315939999999998"/>
    <n v="63.583480000000002"/>
    <x v="7"/>
  </r>
  <r>
    <n v="233968"/>
    <n v="5"/>
    <n v="1"/>
    <s v="233968-5-1"/>
    <s v="LIB0200-3460-RAF-CY-C.02"/>
    <s v="CY Hunt Valley, LLC"/>
    <s v="COURTYARD BALTIMORE HUNT VALLEY"/>
    <s v="Alyssa Harrington"/>
    <s v="Y"/>
    <s v="Y"/>
    <n v="47"/>
    <n v="47"/>
    <x v="26"/>
    <x v="23"/>
    <d v="2021-01-22T00:00:00"/>
    <d v="2021-01-29T00:00:00"/>
    <s v="Y"/>
    <x v="0"/>
    <s v="REG"/>
    <x v="0"/>
    <s v="NORMAL"/>
    <x v="0"/>
    <d v="2020-07-07T00:00:00"/>
    <m/>
    <n v="1106"/>
    <n v="211924"/>
    <n v="0"/>
    <n v="57.562779999999997"/>
    <n v="77.315939999999998"/>
    <n v="63.583480000000002"/>
    <x v="7"/>
  </r>
  <r>
    <n v="233968"/>
    <n v="6"/>
    <n v="1"/>
    <s v="233968-6-1"/>
    <s v="LIB0600-3460-CY-C.02"/>
    <s v="CY Hunt Valley, LLC"/>
    <s v="COURTYARD BALTIMORE HUNT VALLEY"/>
    <s v="Alyssa Harrington"/>
    <s v="Y"/>
    <s v="Y"/>
    <n v="94"/>
    <n v="94"/>
    <x v="26"/>
    <x v="23"/>
    <d v="2021-01-22T00:00:00"/>
    <d v="2021-01-29T00:00:00"/>
    <s v="Y"/>
    <x v="0"/>
    <s v="REG"/>
    <x v="0"/>
    <s v="NORMAL"/>
    <x v="3"/>
    <d v="2020-07-07T00:00:00"/>
    <m/>
    <n v="215.5"/>
    <n v="211924"/>
    <n v="0"/>
    <n v="38.560679999999998"/>
    <n v="31.273800000000001"/>
    <n v="9.5344200000000008"/>
    <x v="7"/>
  </r>
  <r>
    <n v="233968"/>
    <n v="7"/>
    <n v="1"/>
    <s v="233968-7-1"/>
    <s v="LIB0500-3653A-CY.01"/>
    <s v="CY Hunt Valley, LLC"/>
    <s v="COURTYARD BALTIMORE HUNT VALLEY"/>
    <s v="Alyssa Harrington"/>
    <s v="Y"/>
    <s v="Y"/>
    <n v="12"/>
    <n v="12"/>
    <x v="26"/>
    <x v="23"/>
    <d v="2021-01-22T00:00:00"/>
    <d v="2021-01-29T00:00:00"/>
    <s v="Y"/>
    <x v="0"/>
    <s v="REG"/>
    <x v="0"/>
    <s v="NORMAL"/>
    <x v="4"/>
    <d v="2020-07-07T00:00:00"/>
    <m/>
    <n v="430"/>
    <n v="211924"/>
    <n v="0"/>
    <n v="8.7156000000000002"/>
    <n v="5.1577200000000003"/>
    <n v="2.6472000000000002"/>
    <x v="7"/>
  </r>
  <r>
    <n v="233968"/>
    <n v="9"/>
    <n v="1"/>
    <s v="233968-9-1"/>
    <s v="LIB0500-3653-CY.01"/>
    <s v="CY Hunt Valley, LLC"/>
    <s v="COURTYARD BALTIMORE HUNT VALLEY"/>
    <s v="Alyssa Harrington"/>
    <s v="Y"/>
    <s v="Y"/>
    <n v="64"/>
    <n v="64"/>
    <x v="26"/>
    <x v="23"/>
    <d v="2021-01-22T00:00:00"/>
    <d v="2021-01-29T00:00:00"/>
    <s v="Y"/>
    <x v="0"/>
    <s v="REG"/>
    <x v="0"/>
    <s v="NORMAL"/>
    <x v="4"/>
    <d v="2020-07-07T00:00:00"/>
    <m/>
    <n v="433"/>
    <n v="211924"/>
    <n v="0"/>
    <n v="46.483199999999997"/>
    <n v="27.507840000000002"/>
    <n v="14.118399999999999"/>
    <x v="7"/>
  </r>
  <r>
    <n v="233969"/>
    <n v="4"/>
    <n v="1"/>
    <s v="233969-4-1"/>
    <s v="LIB0200-3460-LAF-CY-C.02"/>
    <s v="CY San Antonio Airport, LLC"/>
    <s v="COURTYARD SAN ANTONIO AIRPORT"/>
    <s v="Alyssa Harrington"/>
    <s v="Y"/>
    <s v=""/>
    <n v="40"/>
    <n v="40"/>
    <x v="26"/>
    <x v="23"/>
    <d v="2020-10-02T00:00:00"/>
    <d v="2020-10-09T00:00:00"/>
    <s v="Y"/>
    <x v="0"/>
    <s v="REG"/>
    <x v="0"/>
    <s v="NORMAL"/>
    <x v="0"/>
    <d v="2020-07-07T00:00:00"/>
    <m/>
    <n v="1106"/>
    <n v="210509.5"/>
    <n v="0"/>
    <n v="48.989600000000003"/>
    <n v="65.800799999999995"/>
    <n v="54.113599999999998"/>
    <x v="7"/>
  </r>
  <r>
    <n v="233969"/>
    <n v="5"/>
    <n v="1"/>
    <s v="233969-5-1"/>
    <s v="LIB0200-3460-RAF-CY-C.02"/>
    <s v="CY San Antonio Airport, LLC"/>
    <s v="COURTYARD SAN ANTONIO AIRPORT"/>
    <s v="Alyssa Harrington"/>
    <s v="Y"/>
    <s v=""/>
    <n v="51"/>
    <n v="51"/>
    <x v="26"/>
    <x v="23"/>
    <d v="2020-10-02T00:00:00"/>
    <d v="2020-10-09T00:00:00"/>
    <s v="Y"/>
    <x v="0"/>
    <s v="REG"/>
    <x v="0"/>
    <s v="NORMAL"/>
    <x v="0"/>
    <d v="2020-07-07T00:00:00"/>
    <m/>
    <n v="1106"/>
    <n v="210509.5"/>
    <n v="0"/>
    <n v="62.461739999999999"/>
    <n v="83.896019999999993"/>
    <n v="68.994839999999996"/>
    <x v="7"/>
  </r>
  <r>
    <n v="233969"/>
    <n v="6"/>
    <n v="1"/>
    <s v="233969-6-1"/>
    <s v="LIB0600-3460-CY-C.02"/>
    <s v="CY San Antonio Airport, LLC"/>
    <s v="COURTYARD SAN ANTONIO AIRPORT"/>
    <s v="Alyssa Harrington"/>
    <s v="Y"/>
    <s v=""/>
    <n v="91"/>
    <n v="91"/>
    <x v="26"/>
    <x v="23"/>
    <d v="2020-10-02T00:00:00"/>
    <d v="2020-10-09T00:00:00"/>
    <s v="Y"/>
    <x v="0"/>
    <s v="REG"/>
    <x v="0"/>
    <s v="NORMAL"/>
    <x v="3"/>
    <d v="2020-07-07T00:00:00"/>
    <m/>
    <n v="215.5"/>
    <n v="210509.5"/>
    <n v="0"/>
    <n v="37.330019999999998"/>
    <n v="30.275700000000001"/>
    <n v="9.2301300000000008"/>
    <x v="7"/>
  </r>
  <r>
    <n v="233969"/>
    <n v="7"/>
    <n v="1"/>
    <s v="233969-7-1"/>
    <s v="LIB0500-3653A-CY.01"/>
    <s v="CY San Antonio Airport, LLC"/>
    <s v="COURTYARD SAN ANTONIO AIRPORT"/>
    <s v="Alyssa Harrington"/>
    <s v="Y"/>
    <s v=""/>
    <n v="12"/>
    <n v="12"/>
    <x v="26"/>
    <x v="23"/>
    <d v="2020-10-02T00:00:00"/>
    <d v="2020-10-09T00:00:00"/>
    <s v="Y"/>
    <x v="0"/>
    <s v="REG"/>
    <x v="0"/>
    <s v="NORMAL"/>
    <x v="4"/>
    <d v="2020-07-07T00:00:00"/>
    <m/>
    <n v="430"/>
    <n v="210509.5"/>
    <n v="0"/>
    <n v="8.7156000000000002"/>
    <n v="5.1577200000000003"/>
    <n v="2.6472000000000002"/>
    <x v="7"/>
  </r>
  <r>
    <n v="233969"/>
    <n v="9"/>
    <n v="1"/>
    <s v="233969-9-1"/>
    <s v="LIB0500-3653-CY.01"/>
    <s v="CY San Antonio Airport, LLC"/>
    <s v="COURTYARD SAN ANTONIO AIRPORT"/>
    <s v="Alyssa Harrington"/>
    <s v="Y"/>
    <s v=""/>
    <n v="66"/>
    <n v="66"/>
    <x v="26"/>
    <x v="23"/>
    <d v="2020-10-02T00:00:00"/>
    <d v="2020-10-09T00:00:00"/>
    <s v="Y"/>
    <x v="0"/>
    <s v="REG"/>
    <x v="0"/>
    <s v="NORMAL"/>
    <x v="4"/>
    <d v="2020-07-07T00:00:00"/>
    <m/>
    <n v="433"/>
    <n v="210509.5"/>
    <n v="0"/>
    <n v="47.9358"/>
    <n v="28.367460000000001"/>
    <n v="14.5596"/>
    <x v="7"/>
  </r>
  <r>
    <n v="233970"/>
    <n v="1"/>
    <n v="1"/>
    <s v="233970-1-1"/>
    <s v="LIN0500-2330"/>
    <s v="Holiday Inn Express &amp; Suites"/>
    <s v="HOLIDAY INN EXPRESS MISSION TX"/>
    <s v="Christy Barclay"/>
    <s v=""/>
    <s v="Y"/>
    <n v="2"/>
    <n v="2"/>
    <x v="44"/>
    <x v="35"/>
    <d v="2020-08-21T00:00:00"/>
    <d v="2020-08-28T00:00:00"/>
    <s v="Y"/>
    <x v="1"/>
    <s v="REG"/>
    <x v="2"/>
    <s v="PLANT3"/>
    <x v="4"/>
    <d v="2020-07-07T00:00:00"/>
    <d v="2020-07-17T00:00:00"/>
    <n v="635"/>
    <n v="19956.5"/>
    <n v="0"/>
    <n v="1.34276"/>
    <n v="2.6680000000000001"/>
    <m/>
    <x v="12"/>
  </r>
  <r>
    <n v="233970"/>
    <n v="10"/>
    <n v="1"/>
    <s v="233970-10-1"/>
    <s v="LIB0700-1383"/>
    <s v="Holiday Inn Express &amp; Suites"/>
    <s v="HOLIDAY INN EXPRESS MISSION TX"/>
    <s v="Christy Barclay"/>
    <s v=""/>
    <s v="Y"/>
    <n v="4"/>
    <n v="4"/>
    <x v="44"/>
    <x v="35"/>
    <d v="2020-08-21T00:00:00"/>
    <d v="2020-08-28T00:00:00"/>
    <s v="Y"/>
    <x v="1"/>
    <s v="REG"/>
    <x v="0"/>
    <s v="NORMAL"/>
    <x v="4"/>
    <d v="2020-07-07T00:00:00"/>
    <d v="2020-07-17T00:00:00"/>
    <n v="268"/>
    <n v="19956.5"/>
    <n v="0"/>
    <n v="2.0209199999999998"/>
    <n v="2.2000000000000002"/>
    <n v="0.58972000000000002"/>
    <x v="12"/>
  </r>
  <r>
    <n v="233970"/>
    <n v="2"/>
    <n v="1"/>
    <s v="233970-2-1"/>
    <s v="LIN0500-2331"/>
    <s v="Holiday Inn Express &amp; Suites"/>
    <s v="HOLIDAY INN EXPRESS MISSION TX"/>
    <s v="Christy Barclay"/>
    <s v=""/>
    <s v="Y"/>
    <n v="2"/>
    <n v="2"/>
    <x v="44"/>
    <x v="35"/>
    <d v="2020-08-21T00:00:00"/>
    <d v="2020-08-28T00:00:00"/>
    <s v="Y"/>
    <x v="1"/>
    <s v="REG"/>
    <x v="2"/>
    <s v="PLANT3"/>
    <x v="4"/>
    <d v="2020-07-07T00:00:00"/>
    <d v="2020-07-17T00:00:00"/>
    <n v="410"/>
    <n v="19956.5"/>
    <n v="0"/>
    <n v="1.1200000000000001"/>
    <n v="1.778"/>
    <n v="0.88900000000000001"/>
    <x v="12"/>
  </r>
  <r>
    <n v="233970"/>
    <n v="3"/>
    <n v="1"/>
    <s v="233970-3-1"/>
    <s v="LIN0100-2330-96"/>
    <s v="Holiday Inn Express &amp; Suites"/>
    <s v="HOLIDAY INN EXPRESS MISSION TX"/>
    <s v="Christy Barclay"/>
    <s v=""/>
    <s v="Y"/>
    <n v="1"/>
    <n v="1"/>
    <x v="44"/>
    <x v="35"/>
    <d v="2020-08-21T00:00:00"/>
    <d v="2020-08-28T00:00:00"/>
    <s v="Y"/>
    <x v="1"/>
    <s v="REG"/>
    <x v="2"/>
    <s v="PLANT3"/>
    <x v="0"/>
    <d v="2020-07-07T00:00:00"/>
    <d v="2020-07-17T00:00:00"/>
    <n v="1108"/>
    <n v="19956.5"/>
    <n v="0"/>
    <n v="1"/>
    <n v="1.4166300000000001"/>
    <n v="0.70838000000000001"/>
    <x v="12"/>
  </r>
  <r>
    <n v="233970"/>
    <n v="7"/>
    <n v="1"/>
    <s v="233970-7-1"/>
    <s v="LIB0700-1383"/>
    <s v="Holiday Inn Express &amp; Suites"/>
    <s v="HOLIDAY INN EXPRESS MISSION TX"/>
    <s v="Christy Barclay"/>
    <s v=""/>
    <s v="Y"/>
    <n v="8"/>
    <n v="8"/>
    <x v="44"/>
    <x v="35"/>
    <d v="2020-08-21T00:00:00"/>
    <d v="2020-08-28T00:00:00"/>
    <s v="Y"/>
    <x v="1"/>
    <s v="REG"/>
    <x v="0"/>
    <s v="NORMAL"/>
    <x v="4"/>
    <d v="2020-07-07T00:00:00"/>
    <d v="2020-07-17T00:00:00"/>
    <n v="268"/>
    <n v="19956.5"/>
    <n v="0"/>
    <n v="4.0418399999999997"/>
    <n v="4.4000000000000004"/>
    <n v="1.17944"/>
    <x v="12"/>
  </r>
  <r>
    <n v="233970"/>
    <n v="8"/>
    <n v="1"/>
    <s v="233970-8-1"/>
    <s v="LIN0900-397-72"/>
    <s v="Holiday Inn Express &amp; Suites"/>
    <s v="HOLIDAY INN EXPRESS MISSION TX"/>
    <s v="Christy Barclay"/>
    <s v=""/>
    <s v="Y"/>
    <n v="2"/>
    <n v="2"/>
    <x v="44"/>
    <x v="35"/>
    <d v="2020-08-21T00:00:00"/>
    <d v="2020-08-28T00:00:00"/>
    <s v="Y"/>
    <x v="1"/>
    <s v="REG"/>
    <x v="2"/>
    <s v="PLANT3"/>
    <x v="0"/>
    <d v="2020-07-07T00:00:00"/>
    <d v="2020-07-17T00:00:00"/>
    <n v="1335"/>
    <n v="19956.5"/>
    <n v="0"/>
    <n v="3.2"/>
    <n v="2.6335000000000002"/>
    <n v="1.3167599999999999"/>
    <x v="12"/>
  </r>
  <r>
    <n v="233970"/>
    <n v="9"/>
    <n v="1"/>
    <s v="233970-9-1"/>
    <s v="LIN0600-2340"/>
    <s v="Holiday Inn Express &amp; Suites"/>
    <s v="HOLIDAY INN EXPRESS MISSION TX"/>
    <s v="Christy Barclay"/>
    <s v=""/>
    <s v="Y"/>
    <n v="1"/>
    <n v="1"/>
    <x v="44"/>
    <x v="35"/>
    <d v="2020-08-21T00:00:00"/>
    <d v="2020-08-28T00:00:00"/>
    <s v="Y"/>
    <x v="1"/>
    <s v="REG"/>
    <x v="2"/>
    <s v="PLANT3"/>
    <x v="3"/>
    <d v="2020-07-07T00:00:00"/>
    <d v="2020-07-17T00:00:00"/>
    <n v="562"/>
    <n v="19956.5"/>
    <n v="0"/>
    <n v="0.15"/>
    <n v="0.29163"/>
    <n v="0.14588000000000001"/>
    <x v="12"/>
  </r>
  <r>
    <n v="233971"/>
    <n v="3"/>
    <n v="1"/>
    <s v="233971-3-1"/>
    <s v="LIN3381B-C-CWS"/>
    <s v="Snowhite Hospitality, llc"/>
    <s v="CANDLEWOOD SUITES MELBOURNE"/>
    <s v="Deanna Rapp"/>
    <s v="Y"/>
    <s v=""/>
    <n v="4"/>
    <n v="4"/>
    <x v="57"/>
    <x v="40"/>
    <d v="2020-09-25T00:00:00"/>
    <d v="2020-10-02T00:00:00"/>
    <s v="Y"/>
    <x v="0"/>
    <s v="REG"/>
    <x v="2"/>
    <s v="NORMAL"/>
    <x v="4"/>
    <d v="2020-07-07T00:00:00"/>
    <m/>
    <n v="471"/>
    <n v="5981.18"/>
    <n v="0"/>
    <n v="3.1884000000000001"/>
    <n v="3.4584000000000001"/>
    <n v="1.6859999999999999"/>
    <x v="16"/>
  </r>
  <r>
    <n v="233971"/>
    <n v="4"/>
    <n v="1"/>
    <s v="233971-4-1"/>
    <s v="LINPILL-18X18KEW"/>
    <s v="Snowhite Hospitality, llc"/>
    <s v="CANDLEWOOD SUITES MELBOURNE"/>
    <s v="Deanna Rapp"/>
    <s v="Y"/>
    <s v=""/>
    <n v="4"/>
    <n v="4"/>
    <x v="57"/>
    <x v="40"/>
    <d v="2020-09-25T00:00:00"/>
    <d v="2020-10-02T00:00:00"/>
    <s v="Y"/>
    <x v="0"/>
    <s v="REG"/>
    <x v="2"/>
    <s v="NORMAL"/>
    <x v="1"/>
    <d v="2020-07-07T00:00:00"/>
    <m/>
    <n v="44"/>
    <n v="5981.18"/>
    <n v="0"/>
    <n v="0.55100000000000005"/>
    <m/>
    <m/>
    <x v="16"/>
  </r>
  <r>
    <n v="233972"/>
    <n v="1"/>
    <n v="1"/>
    <s v="233972-1-1"/>
    <s v="LIB0700-684-CIS"/>
    <s v="Country Inn &amp; Suites by Carlson, Rock Fall, IL"/>
    <s v="Country Inn &amp; Suites by Carlson, Rock Fall, IL"/>
    <s v="Deanna Rapp"/>
    <s v=""/>
    <s v="Y"/>
    <n v="6"/>
    <n v="6"/>
    <x v="104"/>
    <x v="50"/>
    <d v="2020-09-18T00:00:00"/>
    <d v="2020-09-25T00:00:00"/>
    <s v="Y"/>
    <x v="0"/>
    <s v="REG"/>
    <x v="0"/>
    <s v="NORMAL"/>
    <x v="4"/>
    <d v="2020-07-07T00:00:00"/>
    <m/>
    <n v="267"/>
    <n v="1832.84"/>
    <n v="0"/>
    <n v="3.5910600000000001"/>
    <n v="4.2702"/>
    <n v="0.46782000000000001"/>
    <x v="22"/>
  </r>
  <r>
    <n v="233973"/>
    <n v="1"/>
    <n v="1"/>
    <s v="233973-1-1"/>
    <s v="52MATTRESS"/>
    <s v="9998- EXTENDED STAY HOTELS ACCOUNTS PAYABLE"/>
    <s v="9846-Boston-Waltham-32 4th Ave."/>
    <s v="Megan Marley"/>
    <s v=""/>
    <s v=""/>
    <n v="1"/>
    <n v="1"/>
    <x v="92"/>
    <x v="45"/>
    <d v="2020-07-31T00:00:00"/>
    <d v="2020-08-07T00:00:00"/>
    <s v="Y"/>
    <x v="0"/>
    <s v="REG"/>
    <x v="0"/>
    <s v="NORMAL"/>
    <x v="1"/>
    <d v="2020-07-07T00:00:00"/>
    <m/>
    <n v="89"/>
    <n v="272.88"/>
    <n v="0"/>
    <m/>
    <m/>
    <m/>
    <x v="19"/>
  </r>
  <r>
    <n v="233974"/>
    <n v="1"/>
    <n v="1"/>
    <s v="233974-1-1"/>
    <s v="40MATTRESS"/>
    <s v="9998- EXTENDED STAY HOTELS ACCOUNTS PAYABLE"/>
    <s v="9826-Houston - Med. Ctr - Braeswood Blvd."/>
    <s v="Megan Marley"/>
    <s v=""/>
    <s v=""/>
    <n v="4"/>
    <n v="4"/>
    <x v="92"/>
    <x v="45"/>
    <d v="2020-07-31T00:00:00"/>
    <d v="2020-08-07T00:00:00"/>
    <s v="Y"/>
    <x v="0"/>
    <s v="REG"/>
    <x v="0"/>
    <s v="NORMAL"/>
    <x v="1"/>
    <d v="2020-07-07T00:00:00"/>
    <m/>
    <n v="79"/>
    <n v="546.45000000000005"/>
    <n v="0"/>
    <m/>
    <m/>
    <m/>
    <x v="19"/>
  </r>
  <r>
    <n v="233975"/>
    <n v="1"/>
    <n v="1"/>
    <s v="233975-1-1"/>
    <s v="LER0800-320-HIX-GREEN"/>
    <s v="Hotel Rehabs"/>
    <s v="HOLIDAY INN EXPRESS COLORADO SPRINGS"/>
    <s v="Deanna Rapp"/>
    <s v="Y"/>
    <s v=""/>
    <n v="94"/>
    <n v="94"/>
    <x v="57"/>
    <x v="40"/>
    <d v="2020-09-25T00:00:00"/>
    <d v="2020-10-05T00:00:00"/>
    <s v="Y"/>
    <x v="0"/>
    <s v="REG"/>
    <x v="0"/>
    <s v="NORMAL"/>
    <x v="5"/>
    <d v="2020-07-08T00:00:00"/>
    <m/>
    <n v="168.5"/>
    <n v="77795.899999999994"/>
    <n v="0"/>
    <m/>
    <m/>
    <m/>
    <x v="16"/>
  </r>
  <r>
    <n v="233975"/>
    <n v="12"/>
    <n v="1"/>
    <s v="233975-12-1"/>
    <s v="LIB0700-1383"/>
    <s v="Hotel Rehabs"/>
    <s v="HOLIDAY INN EXPRESS COLORADO SPRINGS"/>
    <s v="Deanna Rapp"/>
    <s v="Y"/>
    <s v=""/>
    <n v="2"/>
    <n v="2"/>
    <x v="57"/>
    <x v="40"/>
    <d v="2020-09-25T00:00:00"/>
    <d v="2020-10-05T00:00:00"/>
    <s v="Y"/>
    <x v="0"/>
    <s v="REG"/>
    <x v="0"/>
    <s v="NORMAL"/>
    <x v="4"/>
    <d v="2020-07-08T00:00:00"/>
    <m/>
    <n v="268"/>
    <n v="77795.899999999994"/>
    <n v="0"/>
    <n v="1.0104599999999999"/>
    <n v="1.1000000000000001"/>
    <n v="0.29486000000000001"/>
    <x v="16"/>
  </r>
  <r>
    <n v="233975"/>
    <n v="13"/>
    <n v="1"/>
    <s v="233975-13-1"/>
    <s v="LIN0900-397-72"/>
    <s v="Hotel Rehabs"/>
    <s v="HOLIDAY INN EXPRESS COLORADO SPRINGS"/>
    <s v="Deanna Rapp"/>
    <s v="Y"/>
    <s v=""/>
    <n v="1"/>
    <n v="1"/>
    <x v="57"/>
    <x v="40"/>
    <d v="2020-09-25T00:00:00"/>
    <d v="2020-10-05T00:00:00"/>
    <s v="Y"/>
    <x v="0"/>
    <s v="REG"/>
    <x v="2"/>
    <s v="NORMAL"/>
    <x v="0"/>
    <d v="2020-07-08T00:00:00"/>
    <m/>
    <n v="1335"/>
    <n v="77795.899999999994"/>
    <n v="0"/>
    <n v="1.6"/>
    <n v="1.3167500000000001"/>
    <n v="0.65837999999999997"/>
    <x v="16"/>
  </r>
  <r>
    <n v="233975"/>
    <n v="2"/>
    <n v="1"/>
    <s v="233975-2-1"/>
    <s v="LER0800-320-HIX-GREEN"/>
    <s v="Hotel Rehabs"/>
    <s v="HOLIDAY INN EXPRESS COLORADO SPRINGS"/>
    <s v="Deanna Rapp"/>
    <s v="Y"/>
    <s v=""/>
    <n v="4"/>
    <n v="4"/>
    <x v="57"/>
    <x v="40"/>
    <d v="2020-09-25T00:00:00"/>
    <d v="2020-10-05T00:00:00"/>
    <s v="Y"/>
    <x v="0"/>
    <s v="REG"/>
    <x v="0"/>
    <s v="NORMAL"/>
    <x v="5"/>
    <d v="2020-07-08T00:00:00"/>
    <m/>
    <n v="168.5"/>
    <n v="77795.899999999994"/>
    <n v="0"/>
    <m/>
    <m/>
    <m/>
    <x v="16"/>
  </r>
  <r>
    <n v="233975"/>
    <n v="3"/>
    <n v="1"/>
    <s v="233975-3-1"/>
    <s v="LIB0900-378-LCL"/>
    <s v="Hotel Rehabs"/>
    <s v="HOLIDAY INN EXPRESS COLORADO SPRINGS"/>
    <s v="Deanna Rapp"/>
    <s v="Y"/>
    <s v=""/>
    <n v="9"/>
    <n v="9"/>
    <x v="57"/>
    <x v="40"/>
    <d v="2020-09-25T00:00:00"/>
    <d v="2020-10-05T00:00:00"/>
    <s v="Y"/>
    <x v="0"/>
    <s v="REG"/>
    <x v="0"/>
    <s v="NORMAL"/>
    <x v="4"/>
    <d v="2020-07-08T00:00:00"/>
    <m/>
    <n v="429"/>
    <n v="77795.899999999994"/>
    <n v="0"/>
    <n v="4.2903450000000003"/>
    <n v="7.56"/>
    <n v="3.1496849999999998"/>
    <x v="16"/>
  </r>
  <r>
    <n v="233975"/>
    <n v="4"/>
    <n v="1"/>
    <s v="233975-4-1"/>
    <s v="LIB0900-378-RCL"/>
    <s v="Hotel Rehabs"/>
    <s v="HOLIDAY INN EXPRESS COLORADO SPRINGS"/>
    <s v="Deanna Rapp"/>
    <s v="Y"/>
    <s v=""/>
    <n v="25"/>
    <n v="25"/>
    <x v="57"/>
    <x v="40"/>
    <d v="2020-09-25T00:00:00"/>
    <d v="2020-10-05T00:00:00"/>
    <s v="Y"/>
    <x v="0"/>
    <s v="REG"/>
    <x v="0"/>
    <s v="NORMAL"/>
    <x v="4"/>
    <d v="2020-07-08T00:00:00"/>
    <m/>
    <n v="429"/>
    <n v="77795.899999999994"/>
    <n v="0"/>
    <n v="11.917624999999999"/>
    <n v="21"/>
    <n v="8.7491249999999994"/>
    <x v="16"/>
  </r>
  <r>
    <n v="233975"/>
    <n v="5"/>
    <n v="1"/>
    <s v="233975-5-1"/>
    <s v="LIB7455-C"/>
    <s v="Hotel Rehabs"/>
    <s v="HOLIDAY INN EXPRESS COLORADO SPRINGS"/>
    <s v="Deanna Rapp"/>
    <s v="Y"/>
    <s v=""/>
    <n v="14"/>
    <n v="14"/>
    <x v="57"/>
    <x v="40"/>
    <d v="2020-09-25T00:00:00"/>
    <d v="2020-10-05T00:00:00"/>
    <s v="Y"/>
    <x v="0"/>
    <s v="REG"/>
    <x v="0"/>
    <s v="NORMAL"/>
    <x v="4"/>
    <d v="2020-07-08T00:00:00"/>
    <m/>
    <n v="315"/>
    <n v="77795.899999999994"/>
    <n v="0"/>
    <n v="4.8943300000000001"/>
    <n v="6.1254900000000001"/>
    <n v="1.50675"/>
    <x v="16"/>
  </r>
  <r>
    <n v="233975"/>
    <n v="6"/>
    <n v="1"/>
    <s v="233975-6-1"/>
    <s v="LIB0200-2308-77"/>
    <s v="Hotel Rehabs"/>
    <s v="HOLIDAY INN EXPRESS COLORADO SPRINGS"/>
    <s v="Deanna Rapp"/>
    <s v="Y"/>
    <s v=""/>
    <n v="15"/>
    <n v="15"/>
    <x v="57"/>
    <x v="40"/>
    <d v="2020-09-25T00:00:00"/>
    <d v="2020-10-05T00:00:00"/>
    <s v="Y"/>
    <x v="0"/>
    <s v="REG"/>
    <x v="0"/>
    <s v="NORMAL"/>
    <x v="0"/>
    <d v="2020-07-08T00:00:00"/>
    <m/>
    <n v="735"/>
    <n v="77795.899999999994"/>
    <n v="0"/>
    <n v="7.3880249999999998"/>
    <n v="11.025"/>
    <n v="7.875"/>
    <x v="16"/>
  </r>
  <r>
    <n v="233975"/>
    <n v="7"/>
    <n v="1"/>
    <s v="233975-7-1"/>
    <s v="LIB0600-2775"/>
    <s v="Hotel Rehabs"/>
    <s v="HOLIDAY INN EXPRESS COLORADO SPRINGS"/>
    <s v="Deanna Rapp"/>
    <s v="Y"/>
    <s v=""/>
    <n v="45"/>
    <n v="45"/>
    <x v="57"/>
    <x v="40"/>
    <d v="2020-09-25T00:00:00"/>
    <d v="2020-10-05T00:00:00"/>
    <s v="Y"/>
    <x v="0"/>
    <s v="REG"/>
    <x v="0"/>
    <s v="NORMAL"/>
    <x v="3"/>
    <d v="2020-07-08T00:00:00"/>
    <m/>
    <n v="119"/>
    <n v="77795.899999999994"/>
    <n v="0"/>
    <n v="10.35"/>
    <n v="4.767525"/>
    <n v="3.8934000000000002"/>
    <x v="16"/>
  </r>
  <r>
    <n v="233975"/>
    <n v="8"/>
    <n v="1"/>
    <s v="233975-8-1"/>
    <s v="LIN0500-2330"/>
    <s v="Hotel Rehabs"/>
    <s v="HOLIDAY INN EXPRESS COLORADO SPRINGS"/>
    <s v="Deanna Rapp"/>
    <s v="Y"/>
    <s v=""/>
    <n v="2"/>
    <n v="2"/>
    <x v="57"/>
    <x v="40"/>
    <d v="2020-09-25T00:00:00"/>
    <d v="2020-10-05T00:00:00"/>
    <s v="Y"/>
    <x v="0"/>
    <s v="REG"/>
    <x v="2"/>
    <s v="NORMAL"/>
    <x v="4"/>
    <d v="2020-07-08T00:00:00"/>
    <m/>
    <n v="635"/>
    <n v="77795.899999999994"/>
    <n v="0"/>
    <n v="1.34276"/>
    <n v="2.6680000000000001"/>
    <m/>
    <x v="16"/>
  </r>
  <r>
    <n v="233975"/>
    <n v="9"/>
    <n v="1"/>
    <s v="233975-9-1"/>
    <s v="LIN0500-2331"/>
    <s v="Hotel Rehabs"/>
    <s v="HOLIDAY INN EXPRESS COLORADO SPRINGS"/>
    <s v="Deanna Rapp"/>
    <s v="Y"/>
    <s v=""/>
    <n v="2"/>
    <n v="2"/>
    <x v="57"/>
    <x v="40"/>
    <d v="2020-09-25T00:00:00"/>
    <d v="2020-10-05T00:00:00"/>
    <s v="Y"/>
    <x v="0"/>
    <s v="REG"/>
    <x v="2"/>
    <s v="NORMAL"/>
    <x v="4"/>
    <d v="2020-07-08T00:00:00"/>
    <m/>
    <n v="410"/>
    <n v="77795.899999999994"/>
    <n v="0"/>
    <n v="1.1200000000000001"/>
    <n v="1.778"/>
    <n v="0.88900000000000001"/>
    <x v="16"/>
  </r>
  <r>
    <n v="233977"/>
    <n v="1"/>
    <n v="1"/>
    <s v="233977-1-1"/>
    <s v="PD-BENCH"/>
    <s v="STUEBER PROCUREMENT, INC"/>
    <s v="Kraft Renovations"/>
    <s v="Debbie Graham"/>
    <s v="Y"/>
    <s v=""/>
    <n v="1"/>
    <n v="1"/>
    <x v="0"/>
    <x v="0"/>
    <d v="2020-10-23T00:00:00"/>
    <d v="2020-10-30T00:00:00"/>
    <s v="Y"/>
    <x v="0"/>
    <s v="REG"/>
    <x v="0"/>
    <s v="R&amp;D"/>
    <x v="0"/>
    <d v="2020-07-08T00:00:00"/>
    <m/>
    <n v="963"/>
    <n v="1936.73"/>
    <n v="0"/>
    <m/>
    <m/>
    <m/>
    <x v="0"/>
  </r>
  <r>
    <n v="233979"/>
    <n v="1"/>
    <n v="1"/>
    <s v="233979-1-1"/>
    <s v="60LPCLASSICMECH"/>
    <s v="9998- EXTENDED STAY HOTELS ACCOUNTS PAYABLE"/>
    <s v="9811-Atlanta - Marietta - Interstate N. Pkwy"/>
    <s v="Megan Marley"/>
    <s v=""/>
    <s v=""/>
    <n v="1"/>
    <n v="1"/>
    <x v="92"/>
    <x v="45"/>
    <d v="2020-07-31T00:00:00"/>
    <d v="2020-08-07T00:00:00"/>
    <s v="Y"/>
    <x v="0"/>
    <s v="REG"/>
    <x v="0"/>
    <s v="NORMAL"/>
    <x v="1"/>
    <d v="2020-07-08T00:00:00"/>
    <m/>
    <n v="146"/>
    <n v="288.73"/>
    <n v="0"/>
    <m/>
    <m/>
    <m/>
    <x v="19"/>
  </r>
  <r>
    <n v="233980"/>
    <n v="4"/>
    <n v="1"/>
    <s v="233980-4-1"/>
    <s v="LIB0400-1376-CUSHCVR"/>
    <s v="Linc Hospitality Inc."/>
    <s v="Staybridge Suites- West Valley City, UT"/>
    <s v="Ellie Marlowe"/>
    <s v=""/>
    <s v=""/>
    <n v="4"/>
    <n v="4"/>
    <x v="72"/>
    <x v="45"/>
    <d v="2020-07-31T00:00:00"/>
    <d v="2020-08-07T00:00:00"/>
    <s v="Y"/>
    <x v="1"/>
    <s v="REG"/>
    <x v="0"/>
    <s v="NORMAL"/>
    <x v="2"/>
    <d v="2020-07-08T00:00:00"/>
    <d v="2020-07-23T00:00:00"/>
    <n v="95"/>
    <n v="594.92999999999995"/>
    <n v="0"/>
    <n v="0"/>
    <m/>
    <m/>
    <x v="19"/>
  </r>
  <r>
    <n v="233981"/>
    <n v="1"/>
    <n v="1"/>
    <s v="233981-1-1"/>
    <s v="LIB0200-2308-77CUSH"/>
    <s v="COMMERCIAL INTERIOR DECOR"/>
    <s v="HOLIDAY INN EXPRESS &amp; SUITES"/>
    <s v="Deanna Rapp"/>
    <s v=""/>
    <s v=""/>
    <n v="4"/>
    <n v="4"/>
    <x v="39"/>
    <x v="26"/>
    <d v="2020-07-31T00:00:00"/>
    <d v="2020-08-01T00:00:00"/>
    <s v="Y"/>
    <x v="1"/>
    <s v="REG"/>
    <x v="0"/>
    <s v="NORMAL"/>
    <x v="2"/>
    <d v="2020-07-08T00:00:00"/>
    <d v="2020-07-22T00:00:00"/>
    <n v="65"/>
    <n v="440.1"/>
    <n v="0"/>
    <n v="0.66054000000000002"/>
    <m/>
    <m/>
    <x v="10"/>
  </r>
  <r>
    <n v="233984"/>
    <n v="1"/>
    <n v="1"/>
    <s v="233984-1-1"/>
    <s v="LIB0900-378-RCL"/>
    <s v="Valiant Products Company"/>
    <s v="Holiday Inn Express- Lamar, CO"/>
    <s v="Ellie Marlowe"/>
    <s v=""/>
    <s v=""/>
    <n v="11"/>
    <n v="11"/>
    <x v="104"/>
    <x v="50"/>
    <d v="2020-09-18T00:00:00"/>
    <d v="2020-09-25T00:00:00"/>
    <s v="Y"/>
    <x v="0"/>
    <s v="REG"/>
    <x v="0"/>
    <s v="NORMAL"/>
    <x v="4"/>
    <d v="2020-07-09T00:00:00"/>
    <m/>
    <n v="429"/>
    <n v="58786.5"/>
    <n v="0"/>
    <n v="5.2437550000000002"/>
    <n v="9.24"/>
    <n v="3.849615"/>
    <x v="22"/>
  </r>
  <r>
    <n v="233984"/>
    <n v="2"/>
    <n v="1"/>
    <s v="233984-2-1"/>
    <s v="LIB0900-378-LCL"/>
    <s v="Valiant Products Company"/>
    <s v="Holiday Inn Express- Lamar, CO"/>
    <s v="Ellie Marlowe"/>
    <s v=""/>
    <s v=""/>
    <n v="12"/>
    <n v="12"/>
    <x v="104"/>
    <x v="50"/>
    <d v="2020-09-18T00:00:00"/>
    <d v="2020-09-25T00:00:00"/>
    <s v="Y"/>
    <x v="0"/>
    <s v="REG"/>
    <x v="0"/>
    <s v="NORMAL"/>
    <x v="4"/>
    <d v="2020-07-09T00:00:00"/>
    <m/>
    <n v="429"/>
    <n v="58786.5"/>
    <n v="0"/>
    <n v="5.7204600000000001"/>
    <n v="10.08"/>
    <n v="4.1995800000000001"/>
    <x v="22"/>
  </r>
  <r>
    <n v="233984"/>
    <n v="3"/>
    <n v="1"/>
    <s v="233984-3-1"/>
    <s v="LER0800-320-HIX-GREEN"/>
    <s v="Valiant Products Company"/>
    <s v="Holiday Inn Express- Lamar, CO"/>
    <s v="Ellie Marlowe"/>
    <s v=""/>
    <s v=""/>
    <n v="75"/>
    <n v="75"/>
    <x v="104"/>
    <x v="50"/>
    <d v="2020-09-18T00:00:00"/>
    <d v="2020-09-25T00:00:00"/>
    <s v="Y"/>
    <x v="0"/>
    <s v="REG"/>
    <x v="0"/>
    <s v="NORMAL"/>
    <x v="5"/>
    <d v="2020-07-09T00:00:00"/>
    <m/>
    <n v="168.5"/>
    <n v="58786.5"/>
    <n v="0"/>
    <m/>
    <m/>
    <m/>
    <x v="22"/>
  </r>
  <r>
    <n v="233984"/>
    <n v="4"/>
    <n v="1"/>
    <s v="233984-4-1"/>
    <s v="LIB7455-C"/>
    <s v="Valiant Products Company"/>
    <s v="Holiday Inn Express- Lamar, CO"/>
    <s v="Ellie Marlowe"/>
    <s v=""/>
    <s v=""/>
    <n v="39"/>
    <n v="39"/>
    <x v="104"/>
    <x v="50"/>
    <d v="2020-09-18T00:00:00"/>
    <d v="2020-09-25T00:00:00"/>
    <s v="Y"/>
    <x v="0"/>
    <s v="REG"/>
    <x v="0"/>
    <s v="NORMAL"/>
    <x v="4"/>
    <d v="2020-07-09T00:00:00"/>
    <m/>
    <n v="315"/>
    <n v="58786.5"/>
    <n v="0"/>
    <n v="13.634205"/>
    <n v="17.063865"/>
    <n v="4.1973750000000001"/>
    <x v="22"/>
  </r>
  <r>
    <n v="233984"/>
    <n v="5"/>
    <n v="1"/>
    <s v="233984-5-1"/>
    <s v="LIB7455-O"/>
    <s v="Valiant Products Company"/>
    <s v="Holiday Inn Express- Lamar, CO"/>
    <s v="Ellie Marlowe"/>
    <s v=""/>
    <s v=""/>
    <n v="39"/>
    <n v="39"/>
    <x v="104"/>
    <x v="50"/>
    <d v="2020-09-18T00:00:00"/>
    <d v="2020-09-25T00:00:00"/>
    <s v="Y"/>
    <x v="0"/>
    <s v="REG"/>
    <x v="0"/>
    <s v="NORMAL"/>
    <x v="3"/>
    <d v="2020-07-09T00:00:00"/>
    <m/>
    <n v="163"/>
    <n v="58786.5"/>
    <n v="0"/>
    <n v="3.2486999999999999"/>
    <n v="6.63"/>
    <n v="3.9975000000000001"/>
    <x v="22"/>
  </r>
  <r>
    <n v="233984"/>
    <n v="6"/>
    <n v="1"/>
    <s v="233984-6-1"/>
    <s v="LIB0200-2308-77"/>
    <s v="Valiant Products Company"/>
    <s v="Holiday Inn Express- Lamar, CO"/>
    <s v="Ellie Marlowe"/>
    <s v=""/>
    <s v=""/>
    <n v="24"/>
    <n v="24"/>
    <x v="104"/>
    <x v="50"/>
    <d v="2020-09-18T00:00:00"/>
    <d v="2020-09-25T00:00:00"/>
    <s v="Y"/>
    <x v="0"/>
    <s v="REG"/>
    <x v="0"/>
    <s v="NORMAL"/>
    <x v="0"/>
    <d v="2020-07-09T00:00:00"/>
    <m/>
    <n v="735"/>
    <n v="58786.5"/>
    <n v="0"/>
    <n v="11.82084"/>
    <n v="17.64"/>
    <n v="12.6"/>
    <x v="22"/>
  </r>
  <r>
    <n v="233985"/>
    <n v="1"/>
    <n v="1"/>
    <s v="233985-1-1"/>
    <s v="LIB0200-3052"/>
    <s v="Cruthirds International, Inc."/>
    <s v="FOUR POINTS / JUAREZ MEXICO"/>
    <s v="Megan Marley"/>
    <s v="Y"/>
    <s v=""/>
    <n v="30"/>
    <n v="30"/>
    <x v="0"/>
    <x v="0"/>
    <d v="2020-10-23T00:00:00"/>
    <d v="2020-11-01T00:00:00"/>
    <s v="Y"/>
    <x v="0"/>
    <s v="REG"/>
    <x v="0"/>
    <s v="NORMAL"/>
    <x v="0"/>
    <d v="2020-07-09T00:00:00"/>
    <m/>
    <n v="901"/>
    <n v="30420"/>
    <n v="0"/>
    <n v="43.563000000000002"/>
    <n v="20.625"/>
    <n v="6.7050000000000001"/>
    <x v="0"/>
  </r>
  <r>
    <n v="233986"/>
    <n v="1"/>
    <n v="1"/>
    <s v="233986-1-1"/>
    <s v="PDL0900-679-116-BNQ-TRU"/>
    <s v="Hilton Supply Management"/>
    <s v="6956NC2001 NEW BUILD 2020 TRU INDIANAPOLIS DTWN 21"/>
    <s v="Ellie Marlowe"/>
    <s v=""/>
    <s v=""/>
    <n v="1"/>
    <n v="1"/>
    <x v="0"/>
    <x v="0"/>
    <d v="2020-10-23T00:00:00"/>
    <d v="2020-11-03T00:00:00"/>
    <s v="Y"/>
    <x v="0"/>
    <s v="REG"/>
    <x v="2"/>
    <s v="R&amp;D"/>
    <x v="0"/>
    <d v="2020-07-09T00:00:00"/>
    <m/>
    <n v="1553.72"/>
    <n v="10944.97"/>
    <n v="0"/>
    <n v="2.2385000000000002"/>
    <n v="1.5625"/>
    <n v="0.97499999999999998"/>
    <x v="0"/>
  </r>
  <r>
    <n v="233986"/>
    <n v="10"/>
    <n v="1"/>
    <s v="233986-10-1"/>
    <s v="LINPILL-16X16KEW-SD"/>
    <s v="Hilton Supply Management"/>
    <s v="6956NC2001 NEW BUILD 2020 TRU INDIANAPOLIS DTWN 21"/>
    <s v="Ellie Marlowe"/>
    <s v=""/>
    <s v=""/>
    <n v="3"/>
    <n v="3"/>
    <x v="154"/>
    <x v="24"/>
    <d v="2020-10-23T00:00:00"/>
    <d v="2020-11-03T00:00:00"/>
    <s v="Y"/>
    <x v="0"/>
    <s v="REG"/>
    <x v="2"/>
    <s v="NORMAL"/>
    <x v="1"/>
    <d v="2020-07-09T00:00:00"/>
    <m/>
    <n v="36.130000000000003"/>
    <n v="10944.97"/>
    <n v="4"/>
    <n v="0.45600000000000002"/>
    <m/>
    <m/>
    <x v="8"/>
  </r>
  <r>
    <n v="233986"/>
    <n v="2"/>
    <n v="1"/>
    <s v="233986-2-1"/>
    <s v="LINPILL-20X20KEW-SD"/>
    <s v="Hilton Supply Management"/>
    <s v="6956NC2001 NEW BUILD 2020 TRU INDIANAPOLIS DTWN 21"/>
    <s v="Ellie Marlowe"/>
    <s v=""/>
    <s v=""/>
    <n v="2"/>
    <n v="2"/>
    <x v="154"/>
    <x v="24"/>
    <d v="2020-10-23T00:00:00"/>
    <d v="2020-11-03T00:00:00"/>
    <s v="Y"/>
    <x v="0"/>
    <s v="REG"/>
    <x v="2"/>
    <s v="NORMAL"/>
    <x v="1"/>
    <d v="2020-07-09T00:00:00"/>
    <m/>
    <n v="32.979999999999997"/>
    <n v="10944.97"/>
    <n v="4"/>
    <n v="0.36499999999999999"/>
    <m/>
    <m/>
    <x v="8"/>
  </r>
  <r>
    <n v="233986"/>
    <n v="3"/>
    <n v="1"/>
    <s v="233986-3-1"/>
    <s v="LINPILL-16X12KIDW-SD"/>
    <s v="Hilton Supply Management"/>
    <s v="6956NC2001 NEW BUILD 2020 TRU INDIANAPOLIS DTWN 21"/>
    <s v="Ellie Marlowe"/>
    <s v=""/>
    <s v=""/>
    <n v="2"/>
    <n v="2"/>
    <x v="0"/>
    <x v="0"/>
    <d v="2020-10-23T00:00:00"/>
    <d v="2020-11-03T00:00:00"/>
    <s v="Y"/>
    <x v="0"/>
    <s v="REG"/>
    <x v="2"/>
    <s v="NORMAL"/>
    <x v="1"/>
    <d v="2020-07-09T00:00:00"/>
    <m/>
    <n v="32.07"/>
    <n v="10944.97"/>
    <n v="0"/>
    <n v="0.27226"/>
    <m/>
    <m/>
    <x v="0"/>
  </r>
  <r>
    <n v="233986"/>
    <n v="6"/>
    <n v="1"/>
    <s v="233986-6-1"/>
    <s v="PDL0900-765-64.5-L-BNQ-TRU"/>
    <s v="Hilton Supply Management"/>
    <s v="6956NC2001 NEW BUILD 2020 TRU INDIANAPOLIS DTWN 21"/>
    <s v="Ellie Marlowe"/>
    <s v=""/>
    <s v=""/>
    <n v="1"/>
    <n v="1"/>
    <x v="0"/>
    <x v="0"/>
    <d v="2020-10-23T00:00:00"/>
    <d v="2020-11-03T00:00:00"/>
    <s v="Y"/>
    <x v="0"/>
    <s v="REG"/>
    <x v="2"/>
    <s v="R&amp;D"/>
    <x v="0"/>
    <d v="2020-07-09T00:00:00"/>
    <m/>
    <n v="3609.53"/>
    <n v="10944.97"/>
    <n v="0"/>
    <n v="1.0982000000000001"/>
    <n v="0.80369999999999997"/>
    <n v="0.52500000000000002"/>
    <x v="0"/>
  </r>
  <r>
    <n v="233986"/>
    <n v="7"/>
    <n v="1"/>
    <s v="233986-7-1"/>
    <s v="PDL0900-765-64.5-C-BNQ-TRU"/>
    <s v="Hilton Supply Management"/>
    <s v="6956NC2001 NEW BUILD 2020 TRU INDIANAPOLIS DTWN 21"/>
    <s v="Ellie Marlowe"/>
    <s v=""/>
    <s v=""/>
    <n v="2"/>
    <n v="2"/>
    <x v="0"/>
    <x v="0"/>
    <d v="2020-10-23T00:00:00"/>
    <d v="2020-11-03T00:00:00"/>
    <s v="Y"/>
    <x v="0"/>
    <s v="REG"/>
    <x v="2"/>
    <s v="NORMAL"/>
    <x v="0"/>
    <d v="2020-07-09T00:00:00"/>
    <m/>
    <n v="0"/>
    <n v="10944.97"/>
    <n v="0"/>
    <n v="2.1964000000000001"/>
    <n v="1.6073999999999999"/>
    <n v="1.05"/>
    <x v="0"/>
  </r>
  <r>
    <n v="233986"/>
    <n v="8"/>
    <n v="1"/>
    <s v="233986-8-1"/>
    <s v="PDL0900-765-64.5-R-BNQ-TRU"/>
    <s v="Hilton Supply Management"/>
    <s v="6956NC2001 NEW BUILD 2020 TRU INDIANAPOLIS DTWN 21"/>
    <s v="Ellie Marlowe"/>
    <s v=""/>
    <s v=""/>
    <n v="1"/>
    <n v="1"/>
    <x v="0"/>
    <x v="0"/>
    <d v="2020-10-23T00:00:00"/>
    <d v="2020-11-03T00:00:00"/>
    <s v="Y"/>
    <x v="0"/>
    <s v="REG"/>
    <x v="2"/>
    <s v="R&amp;D"/>
    <x v="0"/>
    <d v="2020-07-09T00:00:00"/>
    <m/>
    <n v="0"/>
    <n v="10944.97"/>
    <n v="0"/>
    <n v="1.0982000000000001"/>
    <n v="0.80369999999999997"/>
    <n v="0.52500000000000002"/>
    <x v="0"/>
  </r>
  <r>
    <n v="233986"/>
    <n v="9"/>
    <n v="1"/>
    <s v="233986-9-1"/>
    <s v="LINPILL-16X12KIDW-SD"/>
    <s v="Hilton Supply Management"/>
    <s v="6956NC2001 NEW BUILD 2020 TRU INDIANAPOLIS DTWN 21"/>
    <s v="Ellie Marlowe"/>
    <s v=""/>
    <s v=""/>
    <n v="3"/>
    <n v="3"/>
    <x v="0"/>
    <x v="0"/>
    <d v="2020-10-23T00:00:00"/>
    <d v="2020-11-03T00:00:00"/>
    <s v="Y"/>
    <x v="0"/>
    <s v="REG"/>
    <x v="2"/>
    <s v="NORMAL"/>
    <x v="1"/>
    <d v="2020-07-09T00:00:00"/>
    <m/>
    <n v="40.869999999999997"/>
    <n v="10944.97"/>
    <n v="0"/>
    <n v="0.40838999999999998"/>
    <m/>
    <m/>
    <x v="0"/>
  </r>
  <r>
    <n v="233987"/>
    <n v="4"/>
    <n v="1"/>
    <s v="233987-4-1"/>
    <s v="LIB0200-3460-LAF-CY-C.02"/>
    <s v="CY San Antonio Airport, LLC"/>
    <s v="COURTYARD SAN ANTONIO MEDICAL CENTER"/>
    <s v="Alyssa Harrington"/>
    <s v="Y"/>
    <s v=""/>
    <n v="47"/>
    <n v="47"/>
    <x v="57"/>
    <x v="40"/>
    <d v="2020-09-25T00:00:00"/>
    <d v="2020-10-02T00:00:00"/>
    <s v="Y"/>
    <x v="0"/>
    <s v="PRGM"/>
    <x v="0"/>
    <s v="NORMAL"/>
    <x v="0"/>
    <d v="2020-07-09T00:00:00"/>
    <m/>
    <n v="1106"/>
    <n v="214093"/>
    <n v="0"/>
    <n v="57.562779999999997"/>
    <n v="77.315939999999998"/>
    <n v="63.583480000000002"/>
    <x v="16"/>
  </r>
  <r>
    <n v="233987"/>
    <n v="5"/>
    <n v="1"/>
    <s v="233987-5-1"/>
    <s v="LIB0200-3460-RAF-CY-C.02"/>
    <s v="CY San Antonio Airport, LLC"/>
    <s v="COURTYARD SAN ANTONIO MEDICAL CENTER"/>
    <s v="Alyssa Harrington"/>
    <s v="Y"/>
    <s v=""/>
    <n v="47"/>
    <n v="47"/>
    <x v="57"/>
    <x v="40"/>
    <d v="2020-09-25T00:00:00"/>
    <d v="2020-10-02T00:00:00"/>
    <s v="Y"/>
    <x v="0"/>
    <s v="PRGM"/>
    <x v="0"/>
    <s v="NORMAL"/>
    <x v="0"/>
    <d v="2020-07-09T00:00:00"/>
    <m/>
    <n v="1106"/>
    <n v="214093"/>
    <n v="0"/>
    <n v="57.562779999999997"/>
    <n v="77.315939999999998"/>
    <n v="63.583480000000002"/>
    <x v="16"/>
  </r>
  <r>
    <n v="233987"/>
    <n v="6"/>
    <n v="1"/>
    <s v="233987-6-1"/>
    <s v="LIB0600-3460-CY-C.02"/>
    <s v="CY San Antonio Airport, LLC"/>
    <s v="COURTYARD SAN ANTONIO MEDICAL CENTER"/>
    <s v="Alyssa Harrington"/>
    <s v="Y"/>
    <s v=""/>
    <n v="94"/>
    <n v="94"/>
    <x v="57"/>
    <x v="40"/>
    <d v="2020-09-25T00:00:00"/>
    <d v="2020-10-02T00:00:00"/>
    <s v="Y"/>
    <x v="0"/>
    <s v="PRGM"/>
    <x v="0"/>
    <s v="NORMAL"/>
    <x v="3"/>
    <d v="2020-07-09T00:00:00"/>
    <m/>
    <n v="215.5"/>
    <n v="214093"/>
    <n v="0"/>
    <n v="38.560679999999998"/>
    <n v="31.273800000000001"/>
    <n v="9.5344200000000008"/>
    <x v="16"/>
  </r>
  <r>
    <n v="233987"/>
    <n v="8"/>
    <n v="1"/>
    <s v="233987-8-1"/>
    <s v="LIB0500-3653-CY.01"/>
    <s v="CY San Antonio Airport, LLC"/>
    <s v="COURTYARD SAN ANTONIO MEDICAL CENTER"/>
    <s v="Alyssa Harrington"/>
    <s v="Y"/>
    <s v=""/>
    <n v="76"/>
    <n v="76"/>
    <x v="57"/>
    <x v="40"/>
    <d v="2020-09-25T00:00:00"/>
    <d v="2020-10-02T00:00:00"/>
    <s v="Y"/>
    <x v="0"/>
    <s v="PRGM"/>
    <x v="0"/>
    <s v="NORMAL"/>
    <x v="4"/>
    <d v="2020-07-09T00:00:00"/>
    <m/>
    <n v="433"/>
    <n v="214093"/>
    <n v="0"/>
    <n v="55.198799999999999"/>
    <n v="32.665559999999999"/>
    <n v="16.765599999999999"/>
    <x v="16"/>
  </r>
  <r>
    <n v="233988"/>
    <n v="10"/>
    <n v="1"/>
    <s v="233988-10-1"/>
    <s v="LIN0900-526A-56-SA"/>
    <s v="MARRIOTT INT'L-FAIRFIELD"/>
    <s v="70BE287 FFIS STONY CREEK"/>
    <s v="Erica Hollyfield"/>
    <s v=""/>
    <s v=""/>
    <n v="4"/>
    <n v="4"/>
    <x v="144"/>
    <x v="59"/>
    <d v="2021-01-29T00:00:00"/>
    <d v="2021-02-01T00:00:00"/>
    <s v="Y"/>
    <x v="1"/>
    <s v="PRGM"/>
    <x v="2"/>
    <s v="PLANT3"/>
    <x v="0"/>
    <d v="2020-07-10T00:00:00"/>
    <d v="2020-07-11T00:00:00"/>
    <n v="548.71"/>
    <n v="37492.86"/>
    <n v="0"/>
    <n v="1.204"/>
    <n v="4.2"/>
    <n v="1.2884"/>
    <x v="28"/>
  </r>
  <r>
    <n v="233988"/>
    <n v="4"/>
    <n v="1"/>
    <s v="233988-4-1"/>
    <s v="LIN0200-2738"/>
    <s v="MARRIOTT INT'L-FAIRFIELD"/>
    <s v="70BE287 FFIS STONY CREEK"/>
    <s v="Erica Hollyfield"/>
    <s v=""/>
    <s v=""/>
    <n v="28"/>
    <n v="28"/>
    <x v="157"/>
    <x v="65"/>
    <d v="2021-01-22T00:00:00"/>
    <d v="2021-01-25T00:00:00"/>
    <s v="Y"/>
    <x v="1"/>
    <s v="PRGM"/>
    <x v="2"/>
    <s v="PLANT3"/>
    <x v="0"/>
    <d v="2020-07-10T00:00:00"/>
    <d v="2020-07-11T00:00:00"/>
    <n v="749.37"/>
    <n v="37492.86"/>
    <n v="0"/>
    <n v="48.868400000000001"/>
    <n v="21.2912"/>
    <n v="8.0248000000000008"/>
    <x v="34"/>
  </r>
  <r>
    <n v="233988"/>
    <n v="5"/>
    <n v="1"/>
    <s v="233988-5-1"/>
    <s v="LINPILL-18X18KE-SD"/>
    <s v="MARRIOTT INT'L-FAIRFIELD"/>
    <s v="70BE287 FFIS STONY CREEK"/>
    <s v="Erica Hollyfield"/>
    <s v=""/>
    <s v=""/>
    <n v="56"/>
    <n v="56"/>
    <x v="157"/>
    <x v="65"/>
    <d v="2021-01-22T00:00:00"/>
    <d v="2021-01-25T00:00:00"/>
    <s v="Y"/>
    <x v="1"/>
    <s v="PRGM"/>
    <x v="2"/>
    <s v="PLANT3"/>
    <x v="1"/>
    <d v="2020-07-10T00:00:00"/>
    <d v="2020-07-11T00:00:00"/>
    <n v="0"/>
    <n v="37492.86"/>
    <n v="0"/>
    <n v="4.6900000000000004"/>
    <m/>
    <m/>
    <x v="34"/>
  </r>
  <r>
    <n v="233988"/>
    <n v="6"/>
    <n v="1"/>
    <s v="233988-6-1"/>
    <s v="LINPILL-20X20KE-SD"/>
    <s v="MARRIOTT INT'L-FAIRFIELD"/>
    <s v="70BE287 FFIS STONY CREEK"/>
    <s v="Erica Hollyfield"/>
    <s v=""/>
    <s v=""/>
    <n v="56"/>
    <n v="56"/>
    <x v="157"/>
    <x v="65"/>
    <d v="2021-01-22T00:00:00"/>
    <d v="2021-01-25T00:00:00"/>
    <s v="Y"/>
    <x v="1"/>
    <s v="PRGM"/>
    <x v="2"/>
    <s v="PLANT3"/>
    <x v="1"/>
    <d v="2020-07-10T00:00:00"/>
    <d v="2020-07-11T00:00:00"/>
    <n v="0"/>
    <n v="37492.86"/>
    <n v="-2"/>
    <n v="9.1072799999999994"/>
    <m/>
    <m/>
    <x v="34"/>
  </r>
  <r>
    <n v="233988"/>
    <n v="7"/>
    <n v="1"/>
    <s v="233988-7-1"/>
    <s v="LIN3371-S"/>
    <s v="MARRIOTT INT'L-FAIRFIELD"/>
    <s v="70BE287 FFIS STONY CREEK"/>
    <s v="Erica Hollyfield"/>
    <s v=""/>
    <s v=""/>
    <n v="1"/>
    <n v="1"/>
    <x v="144"/>
    <x v="59"/>
    <d v="2021-01-29T00:00:00"/>
    <d v="2021-02-01T00:00:00"/>
    <s v="Y"/>
    <x v="1"/>
    <s v="PRGM"/>
    <x v="2"/>
    <s v="PLANT3"/>
    <x v="0"/>
    <d v="2020-07-10T00:00:00"/>
    <d v="2020-07-11T00:00:00"/>
    <n v="803.04"/>
    <n v="37492.86"/>
    <n v="0"/>
    <n v="0.87324999999999997"/>
    <n v="0.8125"/>
    <n v="0.54325000000000001"/>
    <x v="28"/>
  </r>
  <r>
    <n v="233988"/>
    <n v="8"/>
    <n v="1"/>
    <s v="233988-8-1"/>
    <s v="PD-BANQUETTE"/>
    <s v="MARRIOTT INT'L-FAIRFIELD"/>
    <s v="70BE287 FFIS STONY CREEK"/>
    <s v="Erica Hollyfield"/>
    <s v=""/>
    <s v=""/>
    <n v="1"/>
    <n v="1"/>
    <x v="144"/>
    <x v="59"/>
    <d v="2021-01-29T00:00:00"/>
    <d v="2021-02-01T00:00:00"/>
    <s v="Y"/>
    <x v="0"/>
    <s v="PRGM"/>
    <x v="2"/>
    <s v="R&amp;D"/>
    <x v="0"/>
    <d v="2020-07-10T00:00:00"/>
    <m/>
    <n v="3981.14"/>
    <n v="37492.86"/>
    <n v="0"/>
    <m/>
    <m/>
    <m/>
    <x v="28"/>
  </r>
  <r>
    <n v="233988"/>
    <n v="9"/>
    <n v="1"/>
    <s v="233988-9-1"/>
    <s v="LIBCUSH-LM207-FFI"/>
    <s v="MARRIOTT INT'L-FAIRFIELD"/>
    <s v="70BE287 FFIS STONY CREEK"/>
    <s v="Erica Hollyfield"/>
    <s v=""/>
    <s v=""/>
    <n v="1"/>
    <n v="1"/>
    <x v="144"/>
    <x v="59"/>
    <d v="2021-01-29T00:00:00"/>
    <d v="2021-02-01T00:00:00"/>
    <s v="Y"/>
    <x v="1"/>
    <s v="PRGM"/>
    <x v="0"/>
    <s v="NORMAL"/>
    <x v="1"/>
    <d v="2020-07-10T00:00:00"/>
    <d v="2020-07-11T00:00:00"/>
    <n v="176.78"/>
    <n v="37492.86"/>
    <n v="0"/>
    <n v="0.69820000000000004"/>
    <m/>
    <m/>
    <x v="28"/>
  </r>
  <r>
    <n v="233989"/>
    <n v="10"/>
    <n v="1"/>
    <s v="233989-10-1"/>
    <s v="PD-SLEEPER"/>
    <s v="Linc Hospitality Inc."/>
    <s v="THE ELEMENT - MOAB, UT"/>
    <s v="Ellie Marlowe"/>
    <s v=""/>
    <s v="Y"/>
    <n v="2"/>
    <n v="2"/>
    <x v="78"/>
    <x v="37"/>
    <d v="2020-10-12T00:00:00"/>
    <d v="2020-10-19T00:00:00"/>
    <s v="Y"/>
    <x v="0"/>
    <s v="REG"/>
    <x v="2"/>
    <s v="NORMAL"/>
    <x v="0"/>
    <d v="2020-07-10T00:00:00"/>
    <m/>
    <n v="2197"/>
    <n v="113993"/>
    <n v="0"/>
    <m/>
    <m/>
    <m/>
    <x v="14"/>
  </r>
  <r>
    <n v="233989"/>
    <n v="11"/>
    <n v="1"/>
    <s v="233989-11-1"/>
    <s v="PD-SOFA"/>
    <s v="Linc Hospitality Inc."/>
    <s v="THE ELEMENT - MOAB, UT"/>
    <s v="Ellie Marlowe"/>
    <s v=""/>
    <s v="Y"/>
    <n v="1"/>
    <n v="1"/>
    <x v="78"/>
    <x v="37"/>
    <d v="2020-10-12T00:00:00"/>
    <d v="2020-10-19T00:00:00"/>
    <s v="Y"/>
    <x v="0"/>
    <s v="REG"/>
    <x v="2"/>
    <s v="NORMAL"/>
    <x v="0"/>
    <d v="2020-07-10T00:00:00"/>
    <m/>
    <n v="0"/>
    <n v="113993"/>
    <n v="0"/>
    <m/>
    <m/>
    <m/>
    <x v="14"/>
  </r>
  <r>
    <n v="233989"/>
    <n v="12"/>
    <n v="1"/>
    <s v="233989-12-1"/>
    <s v="PD-SOFA"/>
    <s v="Linc Hospitality Inc."/>
    <s v="THE ELEMENT - MOAB, UT"/>
    <s v="Ellie Marlowe"/>
    <s v=""/>
    <s v="Y"/>
    <n v="2"/>
    <n v="2"/>
    <x v="78"/>
    <x v="37"/>
    <d v="2020-10-12T00:00:00"/>
    <d v="2020-10-19T00:00:00"/>
    <s v="Y"/>
    <x v="0"/>
    <s v="REG"/>
    <x v="2"/>
    <s v="NORMAL"/>
    <x v="0"/>
    <d v="2020-07-10T00:00:00"/>
    <m/>
    <n v="0"/>
    <n v="113993"/>
    <n v="0"/>
    <m/>
    <m/>
    <m/>
    <x v="14"/>
  </r>
  <r>
    <n v="233989"/>
    <n v="13"/>
    <n v="1"/>
    <s v="233989-13-1"/>
    <s v="LINPILL-28X14KE-SD"/>
    <s v="Linc Hospitality Inc."/>
    <s v="THE ELEMENT - MOAB, UT"/>
    <s v="Ellie Marlowe"/>
    <s v=""/>
    <s v="Y"/>
    <n v="4"/>
    <n v="4"/>
    <x v="158"/>
    <x v="37"/>
    <d v="2020-10-12T00:00:00"/>
    <d v="2020-10-19T00:00:00"/>
    <s v="Y"/>
    <x v="0"/>
    <s v="REG"/>
    <x v="2"/>
    <s v="NORMAL"/>
    <x v="1"/>
    <d v="2020-07-10T00:00:00"/>
    <m/>
    <n v="25"/>
    <n v="113993"/>
    <n v="0"/>
    <n v="0.67700000000000005"/>
    <m/>
    <m/>
    <x v="14"/>
  </r>
  <r>
    <n v="233989"/>
    <n v="14"/>
    <n v="1"/>
    <s v="233989-14-1"/>
    <s v="LIBPILL-24X14KE-SD"/>
    <s v="Linc Hospitality Inc."/>
    <s v="THE ELEMENT - MOAB, UT"/>
    <s v="Ellie Marlowe"/>
    <s v=""/>
    <s v="Y"/>
    <n v="4"/>
    <n v="4"/>
    <x v="78"/>
    <x v="37"/>
    <d v="2020-10-12T00:00:00"/>
    <d v="2020-10-19T00:00:00"/>
    <s v="Y"/>
    <x v="0"/>
    <s v="REG"/>
    <x v="0"/>
    <s v="NORMAL"/>
    <x v="1"/>
    <d v="2020-07-10T00:00:00"/>
    <m/>
    <n v="25"/>
    <n v="113993"/>
    <n v="0"/>
    <n v="0.27760000000000001"/>
    <m/>
    <m/>
    <x v="14"/>
  </r>
  <r>
    <n v="233989"/>
    <n v="15"/>
    <n v="1"/>
    <s v="233989-15-1"/>
    <s v="LINPILL-24X24KE-SD"/>
    <s v="Linc Hospitality Inc."/>
    <s v="THE ELEMENT - MOAB, UT"/>
    <s v="Ellie Marlowe"/>
    <s v=""/>
    <s v="Y"/>
    <n v="4"/>
    <n v="4"/>
    <x v="158"/>
    <x v="37"/>
    <d v="2020-10-12T00:00:00"/>
    <d v="2020-10-19T00:00:00"/>
    <s v="Y"/>
    <x v="0"/>
    <s v="REG"/>
    <x v="2"/>
    <s v="NORMAL"/>
    <x v="1"/>
    <d v="2020-07-10T00:00:00"/>
    <m/>
    <n v="30"/>
    <n v="113993"/>
    <n v="0"/>
    <n v="0.59752000000000005"/>
    <m/>
    <m/>
    <x v="14"/>
  </r>
  <r>
    <n v="233989"/>
    <n v="16"/>
    <n v="1"/>
    <s v="233989-16-1"/>
    <s v="LIB0500-2697A"/>
    <s v="Linc Hospitality Inc."/>
    <s v="THE ELEMENT - MOAB, UT"/>
    <s v="Ellie Marlowe"/>
    <s v=""/>
    <s v="Y"/>
    <n v="25"/>
    <n v="25"/>
    <x v="78"/>
    <x v="37"/>
    <d v="2020-10-12T00:00:00"/>
    <d v="2020-10-19T00:00:00"/>
    <s v="Y"/>
    <x v="0"/>
    <s v="REG"/>
    <x v="0"/>
    <s v="NORMAL"/>
    <x v="4"/>
    <d v="2020-07-10T00:00:00"/>
    <m/>
    <n v="387"/>
    <n v="113993"/>
    <n v="0"/>
    <n v="13.883374999999999"/>
    <n v="12.418875"/>
    <n v="7.9878749999999998"/>
    <x v="14"/>
  </r>
  <r>
    <n v="233989"/>
    <n v="17"/>
    <n v="1"/>
    <s v="233989-17-1"/>
    <s v="LIBPILL-24X14KE-SD"/>
    <s v="Linc Hospitality Inc."/>
    <s v="THE ELEMENT - MOAB, UT"/>
    <s v="Ellie Marlowe"/>
    <s v=""/>
    <s v="Y"/>
    <n v="25"/>
    <n v="25"/>
    <x v="78"/>
    <x v="37"/>
    <d v="2020-10-12T00:00:00"/>
    <d v="2020-10-19T00:00:00"/>
    <s v="Y"/>
    <x v="0"/>
    <s v="REG"/>
    <x v="0"/>
    <s v="NORMAL"/>
    <x v="1"/>
    <d v="2020-07-10T00:00:00"/>
    <m/>
    <n v="22"/>
    <n v="113993"/>
    <n v="0"/>
    <n v="1.7350000000000001"/>
    <m/>
    <m/>
    <x v="14"/>
  </r>
  <r>
    <n v="233989"/>
    <n v="19"/>
    <n v="1"/>
    <s v="233989-19-1"/>
    <s v="LIB0500-3345"/>
    <s v="Linc Hospitality Inc."/>
    <s v="THE ELEMENT - MOAB, UT"/>
    <s v="Ellie Marlowe"/>
    <s v=""/>
    <s v="Y"/>
    <n v="2"/>
    <n v="2"/>
    <x v="78"/>
    <x v="37"/>
    <d v="2020-10-12T00:00:00"/>
    <d v="2020-10-19T00:00:00"/>
    <s v="Y"/>
    <x v="0"/>
    <s v="REG"/>
    <x v="0"/>
    <s v="NORMAL"/>
    <x v="4"/>
    <d v="2020-07-10T00:00:00"/>
    <m/>
    <n v="428"/>
    <n v="113993"/>
    <n v="0"/>
    <n v="1.1137699999999999"/>
    <n v="1.2173700000000001"/>
    <n v="1.03677"/>
    <x v="14"/>
  </r>
  <r>
    <n v="233989"/>
    <n v="2"/>
    <n v="1"/>
    <s v="233989-2-1"/>
    <s v="LIB0600-2930"/>
    <s v="Linc Hospitality Inc."/>
    <s v="THE ELEMENT - MOAB, UT"/>
    <s v="Ellie Marlowe"/>
    <s v=""/>
    <s v="Y"/>
    <n v="4"/>
    <n v="4"/>
    <x v="78"/>
    <x v="37"/>
    <d v="2020-10-12T00:00:00"/>
    <d v="2020-10-19T00:00:00"/>
    <s v="Y"/>
    <x v="0"/>
    <s v="REG"/>
    <x v="0"/>
    <s v="NORMAL"/>
    <x v="3"/>
    <d v="2020-07-10T00:00:00"/>
    <m/>
    <n v="156"/>
    <n v="113993"/>
    <n v="0"/>
    <n v="0.55200000000000005"/>
    <n v="0.55986000000000002"/>
    <n v="0.504"/>
    <x v="14"/>
  </r>
  <r>
    <n v="233989"/>
    <n v="3"/>
    <n v="1"/>
    <s v="233989-3-1"/>
    <s v="PD-SLEEPER"/>
    <s v="Linc Hospitality Inc."/>
    <s v="THE ELEMENT - MOAB, UT"/>
    <s v="Ellie Marlowe"/>
    <s v=""/>
    <s v="Y"/>
    <n v="24"/>
    <n v="24"/>
    <x v="78"/>
    <x v="37"/>
    <d v="2020-10-12T00:00:00"/>
    <d v="2020-10-19T00:00:00"/>
    <s v="Y"/>
    <x v="0"/>
    <s v="REG"/>
    <x v="2"/>
    <s v="NORMAL"/>
    <x v="0"/>
    <d v="2020-07-10T00:00:00"/>
    <m/>
    <n v="1674"/>
    <n v="113993"/>
    <n v="0"/>
    <m/>
    <m/>
    <m/>
    <x v="14"/>
  </r>
  <r>
    <n v="233989"/>
    <n v="4"/>
    <n v="1"/>
    <s v="233989-4-1"/>
    <s v="PD-SOFA"/>
    <s v="Linc Hospitality Inc."/>
    <s v="THE ELEMENT - MOAB, UT"/>
    <s v="Ellie Marlowe"/>
    <s v=""/>
    <s v="Y"/>
    <n v="24"/>
    <n v="24"/>
    <x v="78"/>
    <x v="37"/>
    <d v="2020-10-12T00:00:00"/>
    <d v="2020-10-19T00:00:00"/>
    <s v="Y"/>
    <x v="0"/>
    <s v="REG"/>
    <x v="2"/>
    <s v="NORMAL"/>
    <x v="0"/>
    <d v="2020-07-10T00:00:00"/>
    <m/>
    <n v="0"/>
    <n v="113993"/>
    <n v="0"/>
    <m/>
    <m/>
    <m/>
    <x v="14"/>
  </r>
  <r>
    <n v="233989"/>
    <n v="5"/>
    <n v="1"/>
    <s v="233989-5-1"/>
    <s v="PD-SLEEPER"/>
    <s v="Linc Hospitality Inc."/>
    <s v="THE ELEMENT - MOAB, UT"/>
    <s v="Ellie Marlowe"/>
    <s v=""/>
    <s v="Y"/>
    <n v="29"/>
    <n v="29"/>
    <x v="78"/>
    <x v="37"/>
    <d v="2020-10-12T00:00:00"/>
    <d v="2020-10-19T00:00:00"/>
    <s v="Y"/>
    <x v="0"/>
    <s v="REG"/>
    <x v="2"/>
    <s v="NORMAL"/>
    <x v="0"/>
    <d v="2020-07-10T00:00:00"/>
    <m/>
    <n v="1674"/>
    <n v="113993"/>
    <n v="0"/>
    <m/>
    <m/>
    <m/>
    <x v="14"/>
  </r>
  <r>
    <n v="233989"/>
    <n v="6"/>
    <n v="1"/>
    <s v="233989-6-1"/>
    <s v="PD-SOFA"/>
    <s v="Linc Hospitality Inc."/>
    <s v="THE ELEMENT - MOAB, UT"/>
    <s v="Ellie Marlowe"/>
    <s v=""/>
    <s v="Y"/>
    <n v="29"/>
    <n v="29"/>
    <x v="78"/>
    <x v="37"/>
    <d v="2020-10-12T00:00:00"/>
    <d v="2020-10-19T00:00:00"/>
    <s v="Y"/>
    <x v="0"/>
    <s v="REG"/>
    <x v="2"/>
    <s v="NORMAL"/>
    <x v="0"/>
    <d v="2020-07-10T00:00:00"/>
    <m/>
    <n v="0"/>
    <n v="113993"/>
    <n v="0"/>
    <m/>
    <m/>
    <m/>
    <x v="14"/>
  </r>
  <r>
    <n v="233989"/>
    <n v="7"/>
    <n v="1"/>
    <s v="233989-7-1"/>
    <s v="LINPILL-28X14KE-SD"/>
    <s v="Linc Hospitality Inc."/>
    <s v="THE ELEMENT - MOAB, UT"/>
    <s v="Ellie Marlowe"/>
    <s v=""/>
    <s v="Y"/>
    <n v="106"/>
    <n v="106"/>
    <x v="124"/>
    <x v="37"/>
    <d v="2020-10-12T00:00:00"/>
    <d v="2020-10-19T00:00:00"/>
    <s v="Y"/>
    <x v="0"/>
    <s v="REG"/>
    <x v="2"/>
    <s v="NORMAL"/>
    <x v="1"/>
    <d v="2020-07-10T00:00:00"/>
    <m/>
    <n v="25"/>
    <n v="113993"/>
    <n v="0"/>
    <n v="17.9405"/>
    <m/>
    <m/>
    <x v="14"/>
  </r>
  <r>
    <n v="233989"/>
    <n v="8"/>
    <n v="1"/>
    <s v="233989-8-1"/>
    <s v="LIBPILL-24X14KE-SD"/>
    <s v="Linc Hospitality Inc."/>
    <s v="THE ELEMENT - MOAB, UT"/>
    <s v="Ellie Marlowe"/>
    <s v=""/>
    <s v="Y"/>
    <n v="106"/>
    <n v="106"/>
    <x v="78"/>
    <x v="37"/>
    <d v="2020-10-12T00:00:00"/>
    <d v="2020-10-19T00:00:00"/>
    <s v="Y"/>
    <x v="0"/>
    <s v="REG"/>
    <x v="0"/>
    <s v="NORMAL"/>
    <x v="1"/>
    <d v="2020-07-10T00:00:00"/>
    <m/>
    <n v="25"/>
    <n v="113993"/>
    <n v="0"/>
    <n v="7.3563999999999998"/>
    <m/>
    <m/>
    <x v="14"/>
  </r>
  <r>
    <n v="233989"/>
    <n v="9"/>
    <n v="1"/>
    <s v="233989-9-1"/>
    <s v="LINPILL-24X24KE-SD"/>
    <s v="Linc Hospitality Inc."/>
    <s v="THE ELEMENT - MOAB, UT"/>
    <s v="Ellie Marlowe"/>
    <s v=""/>
    <s v="Y"/>
    <n v="53"/>
    <n v="53"/>
    <x v="158"/>
    <x v="37"/>
    <d v="2020-10-12T00:00:00"/>
    <d v="2020-10-19T00:00:00"/>
    <s v="Y"/>
    <x v="0"/>
    <s v="REG"/>
    <x v="2"/>
    <s v="NORMAL"/>
    <x v="1"/>
    <d v="2020-07-10T00:00:00"/>
    <m/>
    <n v="30"/>
    <n v="113993"/>
    <n v="0"/>
    <n v="7.9171399999999998"/>
    <m/>
    <m/>
    <x v="14"/>
  </r>
  <r>
    <n v="233990"/>
    <n v="4"/>
    <n v="1"/>
    <s v="233990-4-1"/>
    <s v="LIB0200-3460-LAF-CY-C.02"/>
    <s v="CY Landover, LLC"/>
    <s v="COURTYARD NEW CARROLLTON LANDOVER"/>
    <s v="Alyssa Harrington"/>
    <s v="Y"/>
    <s v="Y"/>
    <n v="49"/>
    <n v="49"/>
    <x v="159"/>
    <x v="25"/>
    <d v="2021-01-22T00:00:00"/>
    <d v="2021-01-29T00:00:00"/>
    <s v="Y"/>
    <x v="0"/>
    <s v="PRGM"/>
    <x v="0"/>
    <s v="NORMAL"/>
    <x v="0"/>
    <d v="2020-07-10T00:00:00"/>
    <m/>
    <n v="1106"/>
    <n v="212302.5"/>
    <n v="0"/>
    <n v="60.012259999999998"/>
    <n v="80.605980000000002"/>
    <n v="66.289159999999995"/>
    <x v="9"/>
  </r>
  <r>
    <n v="233990"/>
    <n v="5"/>
    <n v="1"/>
    <s v="233990-5-1"/>
    <s v="LIB0200-3460-RAF-CY-C.02"/>
    <s v="CY Landover, LLC"/>
    <s v="COURTYARD NEW CARROLLTON LANDOVER"/>
    <s v="Alyssa Harrington"/>
    <s v="Y"/>
    <s v="Y"/>
    <n v="40"/>
    <n v="40"/>
    <x v="159"/>
    <x v="25"/>
    <d v="2021-01-22T00:00:00"/>
    <d v="2021-01-29T00:00:00"/>
    <s v="Y"/>
    <x v="0"/>
    <s v="PRGM"/>
    <x v="0"/>
    <s v="NORMAL"/>
    <x v="0"/>
    <d v="2020-07-10T00:00:00"/>
    <m/>
    <n v="1106"/>
    <n v="212302.5"/>
    <n v="0"/>
    <n v="48.989600000000003"/>
    <n v="65.800799999999995"/>
    <n v="54.113599999999998"/>
    <x v="9"/>
  </r>
  <r>
    <n v="233990"/>
    <n v="6"/>
    <n v="1"/>
    <s v="233990-6-1"/>
    <s v="LIB0600-3460-CY-C.02"/>
    <s v="CY Landover, LLC"/>
    <s v="COURTYARD NEW CARROLLTON LANDOVER"/>
    <s v="Alyssa Harrington"/>
    <s v="Y"/>
    <s v="Y"/>
    <n v="89"/>
    <n v="89"/>
    <x v="159"/>
    <x v="25"/>
    <d v="2021-01-22T00:00:00"/>
    <d v="2021-01-29T00:00:00"/>
    <s v="Y"/>
    <x v="0"/>
    <s v="PRGM"/>
    <x v="0"/>
    <s v="NORMAL"/>
    <x v="3"/>
    <d v="2020-07-10T00:00:00"/>
    <m/>
    <n v="215.5"/>
    <n v="212302.5"/>
    <n v="0"/>
    <n v="36.50958"/>
    <n v="29.610299999999999"/>
    <n v="9.0272699999999997"/>
    <x v="9"/>
  </r>
  <r>
    <n v="233990"/>
    <n v="7"/>
    <n v="1"/>
    <s v="233990-7-1"/>
    <s v="LIB0500-3653A-CY.01"/>
    <s v="CY Landover, LLC"/>
    <s v="COURTYARD NEW CARROLLTON LANDOVER"/>
    <s v="Alyssa Harrington"/>
    <s v="Y"/>
    <s v="Y"/>
    <n v="14"/>
    <n v="14"/>
    <x v="159"/>
    <x v="25"/>
    <d v="2021-01-22T00:00:00"/>
    <d v="2021-01-29T00:00:00"/>
    <s v="Y"/>
    <x v="0"/>
    <s v="PRGM"/>
    <x v="0"/>
    <s v="NORMAL"/>
    <x v="4"/>
    <d v="2020-07-10T00:00:00"/>
    <m/>
    <n v="430"/>
    <n v="212302.5"/>
    <n v="0"/>
    <n v="10.168200000000001"/>
    <n v="6.0173399999999999"/>
    <n v="3.0884"/>
    <x v="9"/>
  </r>
  <r>
    <n v="233990"/>
    <n v="9"/>
    <n v="1"/>
    <s v="233990-9-1"/>
    <s v="LIB0500-3653-CY.01"/>
    <s v="CY Landover, LLC"/>
    <s v="COURTYARD NEW CARROLLTON LANDOVER"/>
    <s v="Alyssa Harrington"/>
    <s v="Y"/>
    <s v="Y"/>
    <n v="74"/>
    <n v="74"/>
    <x v="159"/>
    <x v="25"/>
    <d v="2021-01-22T00:00:00"/>
    <d v="2021-01-29T00:00:00"/>
    <s v="Y"/>
    <x v="0"/>
    <s v="PRGM"/>
    <x v="0"/>
    <s v="NORMAL"/>
    <x v="4"/>
    <d v="2020-07-10T00:00:00"/>
    <m/>
    <n v="433"/>
    <n v="212302.5"/>
    <n v="0"/>
    <n v="53.746200000000002"/>
    <n v="31.80594"/>
    <n v="16.324400000000001"/>
    <x v="9"/>
  </r>
  <r>
    <n v="233991"/>
    <n v="1"/>
    <n v="1"/>
    <s v="233991-1-1"/>
    <s v="LER0800-349BLK"/>
    <s v="MARRIOTT SPRINGHILL SUITE"/>
    <s v="70BL195 FREDERICK SHS"/>
    <s v="Erica Hollyfield"/>
    <s v=""/>
    <s v=""/>
    <n v="3"/>
    <n v="3"/>
    <x v="24"/>
    <x v="22"/>
    <d v="2021-01-07T00:00:00"/>
    <d v="2021-01-18T00:00:00"/>
    <s v="Y"/>
    <x v="1"/>
    <s v="PRGM"/>
    <x v="0"/>
    <s v="NORMAL"/>
    <x v="5"/>
    <d v="2020-07-10T00:00:00"/>
    <d v="2020-07-11T00:00:00"/>
    <n v="110.5"/>
    <n v="331.5"/>
    <n v="0"/>
    <m/>
    <m/>
    <m/>
    <x v="6"/>
  </r>
  <r>
    <n v="233995"/>
    <n v="1"/>
    <n v="1"/>
    <s v="233995-1-1"/>
    <s v="LIN0500-2331"/>
    <s v="Eastern Shore Hospitality"/>
    <s v="HOLIDAY INN EXPRESS - AUGUSTA, GA"/>
    <s v="Megan Marley"/>
    <s v=""/>
    <s v="Y"/>
    <n v="2"/>
    <n v="2"/>
    <x v="104"/>
    <x v="50"/>
    <d v="2020-09-18T00:00:00"/>
    <d v="2020-09-25T00:00:00"/>
    <s v="Y"/>
    <x v="0"/>
    <s v="PRGM"/>
    <x v="2"/>
    <s v="NORMAL"/>
    <x v="4"/>
    <d v="2020-07-13T00:00:00"/>
    <m/>
    <n v="410"/>
    <n v="19745.5"/>
    <n v="0"/>
    <n v="1.1200000000000001"/>
    <n v="1.778"/>
    <n v="0.88900000000000001"/>
    <x v="22"/>
  </r>
  <r>
    <n v="233995"/>
    <n v="2"/>
    <n v="1"/>
    <s v="233995-2-1"/>
    <s v="LIN0100-2330-96"/>
    <s v="Eastern Shore Hospitality"/>
    <s v="HOLIDAY INN EXPRESS - AUGUSTA, GA"/>
    <s v="Megan Marley"/>
    <s v=""/>
    <s v="Y"/>
    <n v="1"/>
    <n v="1"/>
    <x v="104"/>
    <x v="50"/>
    <d v="2020-09-18T00:00:00"/>
    <d v="2020-09-25T00:00:00"/>
    <s v="Y"/>
    <x v="0"/>
    <s v="PRGM"/>
    <x v="2"/>
    <s v="NORMAL"/>
    <x v="0"/>
    <d v="2020-07-13T00:00:00"/>
    <m/>
    <n v="1108"/>
    <n v="19745.5"/>
    <n v="0"/>
    <n v="1"/>
    <n v="1.4166300000000001"/>
    <n v="0.70838000000000001"/>
    <x v="22"/>
  </r>
  <r>
    <n v="233995"/>
    <n v="5"/>
    <n v="1"/>
    <s v="233995-5-1"/>
    <s v="LIB0700-1383"/>
    <s v="Eastern Shore Hospitality"/>
    <s v="HOLIDAY INN EXPRESS - AUGUSTA, GA"/>
    <s v="Megan Marley"/>
    <s v=""/>
    <s v="Y"/>
    <n v="14"/>
    <n v="14"/>
    <x v="104"/>
    <x v="50"/>
    <d v="2020-09-18T00:00:00"/>
    <d v="2020-09-25T00:00:00"/>
    <s v="Y"/>
    <x v="0"/>
    <s v="PRGM"/>
    <x v="0"/>
    <s v="NORMAL"/>
    <x v="4"/>
    <d v="2020-07-13T00:00:00"/>
    <m/>
    <n v="268"/>
    <n v="19745.5"/>
    <n v="0"/>
    <n v="7.0732200000000001"/>
    <n v="7.7"/>
    <n v="2.0640200000000002"/>
    <x v="22"/>
  </r>
  <r>
    <n v="233995"/>
    <n v="6"/>
    <n v="1"/>
    <s v="233995-6-1"/>
    <s v="LIN0900-397-72"/>
    <s v="Eastern Shore Hospitality"/>
    <s v="HOLIDAY INN EXPRESS - AUGUSTA, GA"/>
    <s v="Megan Marley"/>
    <s v=""/>
    <s v="Y"/>
    <n v="4"/>
    <n v="4"/>
    <x v="104"/>
    <x v="50"/>
    <d v="2020-09-18T00:00:00"/>
    <d v="2020-09-25T00:00:00"/>
    <s v="Y"/>
    <x v="0"/>
    <s v="PRGM"/>
    <x v="2"/>
    <s v="NORMAL"/>
    <x v="0"/>
    <d v="2020-07-13T00:00:00"/>
    <m/>
    <n v="1335"/>
    <n v="19745.5"/>
    <n v="0"/>
    <n v="6.4"/>
    <n v="5.2670000000000003"/>
    <n v="2.6335199999999999"/>
    <x v="22"/>
  </r>
  <r>
    <n v="233995"/>
    <n v="7"/>
    <n v="1"/>
    <s v="233995-7-1"/>
    <s v="LIN0600-2340"/>
    <s v="Eastern Shore Hospitality"/>
    <s v="HOLIDAY INN EXPRESS - AUGUSTA, GA"/>
    <s v="Megan Marley"/>
    <s v=""/>
    <s v="Y"/>
    <n v="1"/>
    <n v="1"/>
    <x v="104"/>
    <x v="50"/>
    <d v="2020-09-18T00:00:00"/>
    <d v="2020-09-25T00:00:00"/>
    <s v="Y"/>
    <x v="0"/>
    <s v="PRGM"/>
    <x v="2"/>
    <s v="NORMAL"/>
    <x v="3"/>
    <d v="2020-07-13T00:00:00"/>
    <m/>
    <n v="562"/>
    <n v="19745.5"/>
    <n v="0"/>
    <n v="0.15"/>
    <n v="0.29163"/>
    <n v="0.14588000000000001"/>
    <x v="22"/>
  </r>
  <r>
    <n v="233995"/>
    <n v="8"/>
    <n v="1"/>
    <s v="233995-8-1"/>
    <s v="LIB0700-1383"/>
    <s v="Eastern Shore Hospitality"/>
    <s v="HOLIDAY INN EXPRESS - AUGUSTA, GA"/>
    <s v="Megan Marley"/>
    <s v=""/>
    <s v="Y"/>
    <n v="8"/>
    <n v="8"/>
    <x v="104"/>
    <x v="50"/>
    <d v="2020-09-18T00:00:00"/>
    <d v="2020-09-25T00:00:00"/>
    <s v="Y"/>
    <x v="0"/>
    <s v="PRGM"/>
    <x v="0"/>
    <s v="NORMAL"/>
    <x v="4"/>
    <d v="2020-07-13T00:00:00"/>
    <m/>
    <n v="268"/>
    <n v="19745.5"/>
    <n v="0"/>
    <n v="4.0418399999999997"/>
    <n v="4.4000000000000004"/>
    <n v="1.17944"/>
    <x v="22"/>
  </r>
  <r>
    <n v="233996"/>
    <n v="1"/>
    <n v="1"/>
    <s v="233996-1-1"/>
    <s v="LIB0500-2977"/>
    <s v="AK DESIGN GROUP, LLC"/>
    <s v="SILVER PROJECT"/>
    <s v="Megan Marley"/>
    <s v=""/>
    <s v=""/>
    <n v="3"/>
    <n v="3"/>
    <x v="57"/>
    <x v="40"/>
    <d v="2020-09-25T00:00:00"/>
    <d v="2020-10-02T00:00:00"/>
    <s v="Y"/>
    <x v="0"/>
    <s v="REG"/>
    <x v="0"/>
    <s v="NORMAL"/>
    <x v="4"/>
    <d v="2020-07-13T00:00:00"/>
    <m/>
    <n v="261"/>
    <n v="1431.23"/>
    <n v="8"/>
    <n v="1.26048"/>
    <n v="1.89"/>
    <n v="1.98828"/>
    <x v="16"/>
  </r>
  <r>
    <n v="233996"/>
    <n v="2"/>
    <n v="1"/>
    <s v="233996-2-1"/>
    <s v="LIN9586-TBL"/>
    <s v="AK DESIGN GROUP, LLC"/>
    <s v="SILVER PROJECT"/>
    <s v="Megan Marley"/>
    <s v=""/>
    <s v=""/>
    <n v="1"/>
    <n v="1"/>
    <x v="57"/>
    <x v="40"/>
    <d v="2020-09-25T00:00:00"/>
    <d v="2020-10-02T00:00:00"/>
    <s v="Y"/>
    <x v="0"/>
    <s v="REG"/>
    <x v="2"/>
    <s v="NORMAL"/>
    <x v="3"/>
    <d v="2020-07-13T00:00:00"/>
    <m/>
    <n v="448"/>
    <n v="1431.23"/>
    <n v="0"/>
    <m/>
    <m/>
    <m/>
    <x v="16"/>
  </r>
  <r>
    <n v="233997"/>
    <n v="1"/>
    <n v="1"/>
    <s v="233997-1-1"/>
    <s v="60MATTRESS"/>
    <s v="9998- EXTENDED STAY HOTELS ACCOUNTS PAYABLE"/>
    <s v="9659-LOUISVILLE - ALIANT AVENUE"/>
    <s v="Megan Marley"/>
    <s v=""/>
    <s v=""/>
    <n v="3"/>
    <n v="3"/>
    <x v="30"/>
    <x v="26"/>
    <d v="2020-08-14T00:00:00"/>
    <d v="2020-08-21T00:00:00"/>
    <s v="Y"/>
    <x v="1"/>
    <s v="PRGM"/>
    <x v="0"/>
    <s v="NORMAL"/>
    <x v="1"/>
    <d v="2020-07-13T00:00:00"/>
    <d v="2020-07-20T00:00:00"/>
    <n v="99"/>
    <n v="439.73"/>
    <n v="0"/>
    <m/>
    <m/>
    <m/>
    <x v="10"/>
  </r>
  <r>
    <n v="233998"/>
    <n v="1"/>
    <n v="1"/>
    <s v="233998-1-1"/>
    <s v="48LPMECHANISM"/>
    <s v="9998- EXTENDED STAY HOTELS ACCOUNTS PAYABLE"/>
    <s v="0030-RALEIGH - NORTH RALEIGH - WAKE TOWNE DR."/>
    <s v="Megan Marley"/>
    <s v=""/>
    <s v=""/>
    <n v="1"/>
    <n v="1"/>
    <x v="30"/>
    <x v="26"/>
    <d v="2020-08-14T00:00:00"/>
    <d v="2020-08-21T00:00:00"/>
    <s v="Y"/>
    <x v="1"/>
    <s v="PRGM"/>
    <x v="0"/>
    <s v="NORMAL"/>
    <x v="1"/>
    <d v="2020-07-13T00:00:00"/>
    <d v="2020-07-20T00:00:00"/>
    <n v="143"/>
    <n v="285.73"/>
    <n v="0"/>
    <m/>
    <m/>
    <m/>
    <x v="10"/>
  </r>
  <r>
    <n v="233999"/>
    <n v="1"/>
    <n v="1"/>
    <s v="233999-1-1"/>
    <s v="60MATTRESS"/>
    <s v="9998- EXTENDED STAY HOTELS ACCOUNTS PAYABLE"/>
    <s v="0030-RALEIGH - NORTH RALEIGH - WAKE TOWNE DR."/>
    <s v="Megan Marley"/>
    <s v=""/>
    <s v=""/>
    <n v="1"/>
    <n v="1"/>
    <x v="30"/>
    <x v="26"/>
    <d v="2020-08-14T00:00:00"/>
    <d v="2020-08-21T00:00:00"/>
    <s v="Y"/>
    <x v="1"/>
    <s v="REG"/>
    <x v="0"/>
    <s v="NORMAL"/>
    <x v="1"/>
    <d v="2020-07-13T00:00:00"/>
    <d v="2020-07-20T00:00:00"/>
    <n v="99"/>
    <n v="241.73"/>
    <n v="0"/>
    <m/>
    <m/>
    <m/>
    <x v="10"/>
  </r>
  <r>
    <n v="234004"/>
    <n v="1"/>
    <n v="1"/>
    <s v="234004-1-1"/>
    <s v="LER0810-320BLK"/>
    <s v="HMP DESIGN GROUP"/>
    <s v="COMFORT INN VA"/>
    <s v="Megan Marley"/>
    <s v=""/>
    <s v=""/>
    <n v="26"/>
    <n v="26"/>
    <x v="47"/>
    <x v="35"/>
    <d v="2020-08-21T00:00:00"/>
    <d v="2020-08-28T00:00:00"/>
    <s v="Y"/>
    <x v="1"/>
    <s v="REG"/>
    <x v="0"/>
    <s v="NORMAL"/>
    <x v="5"/>
    <d v="2020-07-14T00:00:00"/>
    <d v="2020-07-21T00:00:00"/>
    <n v="184.68"/>
    <n v="5310.08"/>
    <n v="0"/>
    <m/>
    <m/>
    <m/>
    <x v="12"/>
  </r>
  <r>
    <n v="234005"/>
    <n v="2"/>
    <n v="1"/>
    <s v="234005-2-1"/>
    <s v="LIB0500-3653A-CY.01"/>
    <s v="MARRIOTT INT'L COURTYARD"/>
    <s v="70BF231 CY FT. LAUDERDALE, TX"/>
    <s v="Erica Hollyfield"/>
    <s v=""/>
    <s v=""/>
    <n v="47"/>
    <n v="47"/>
    <x v="57"/>
    <x v="40"/>
    <d v="2020-09-25T00:00:00"/>
    <d v="2020-10-01T00:00:00"/>
    <s v="Y"/>
    <x v="0"/>
    <s v="PRGM"/>
    <x v="0"/>
    <s v="NORMAL"/>
    <x v="4"/>
    <d v="2020-07-14T00:00:00"/>
    <m/>
    <n v="429"/>
    <n v="59906.48"/>
    <n v="0"/>
    <n v="34.136099999999999"/>
    <n v="20.201070000000001"/>
    <n v="10.3682"/>
    <x v="16"/>
  </r>
  <r>
    <n v="234006"/>
    <n v="1"/>
    <n v="1"/>
    <s v="234006-1-1"/>
    <s v="LIN0900-397-72"/>
    <s v="HOLIDAY INN EXPRESS - WALDORF, MD"/>
    <s v="HOLIDAY INN EXPRESS - WALDORF, MD"/>
    <s v="Megan Marley"/>
    <s v=""/>
    <s v="Y"/>
    <n v="4"/>
    <n v="4"/>
    <x v="89"/>
    <x v="50"/>
    <d v="2020-09-18T00:00:00"/>
    <d v="2020-09-25T00:00:00"/>
    <s v="Y"/>
    <x v="1"/>
    <s v="PRGM"/>
    <x v="2"/>
    <s v="PLANT3"/>
    <x v="0"/>
    <d v="2020-07-14T00:00:00"/>
    <d v="2020-07-23T00:00:00"/>
    <n v="1335"/>
    <n v="5974.15"/>
    <n v="0"/>
    <n v="6.4"/>
    <n v="5.2670000000000003"/>
    <n v="2.6335199999999999"/>
    <x v="22"/>
  </r>
  <r>
    <n v="234008"/>
    <n v="5"/>
    <n v="1"/>
    <s v="234008-5-1"/>
    <s v="PD-SOFA"/>
    <s v="Fusion Ai Design - Agent Only"/>
    <s v="HOLIDAY INN &amp; SUITES - CREVER COEUR, MO"/>
    <s v="Megan Marley"/>
    <s v=""/>
    <s v="Y"/>
    <n v="2"/>
    <n v="2"/>
    <x v="61"/>
    <x v="42"/>
    <d v="2020-10-09T00:00:00"/>
    <d v="2020-10-16T00:00:00"/>
    <s v="Y"/>
    <x v="0"/>
    <s v="REG"/>
    <x v="2"/>
    <s v="R&amp;D"/>
    <x v="0"/>
    <d v="2020-07-14T00:00:00"/>
    <m/>
    <n v="1548"/>
    <n v="11706.92"/>
    <n v="0"/>
    <m/>
    <m/>
    <m/>
    <x v="18"/>
  </r>
  <r>
    <n v="234009"/>
    <n v="1"/>
    <n v="1"/>
    <s v="234009-1-1"/>
    <s v="LIB3459-LSL"/>
    <s v="MARRIOTT INT'L-TRADITIONAL"/>
    <s v="PFB017B-13 SHER OLD TWN GSRM"/>
    <s v="Erica Hollyfield"/>
    <s v=""/>
    <s v=""/>
    <n v="1"/>
    <n v="1"/>
    <x v="44"/>
    <x v="35"/>
    <d v="2020-08-21T00:00:00"/>
    <d v="2020-08-28T00:00:00"/>
    <s v="Y"/>
    <x v="1"/>
    <s v="REG"/>
    <x v="0"/>
    <s v="NORMAL"/>
    <x v="0"/>
    <d v="2020-07-14T00:00:00"/>
    <d v="2020-07-22T00:00:00"/>
    <n v="896"/>
    <n v="896"/>
    <n v="0"/>
    <n v="0.71940000000000004"/>
    <n v="0.66790000000000005"/>
    <n v="0.38440000000000002"/>
    <x v="12"/>
  </r>
  <r>
    <n v="234010"/>
    <n v="1"/>
    <n v="1"/>
    <s v="234010-1-1"/>
    <s v="LIB0200-2646-QSL"/>
    <s v="GRANITE STATE CONTRACT FURNISHINGS, LTD"/>
    <s v="MRO - SEDONA"/>
    <s v="Debbie Graham"/>
    <s v="Y"/>
    <s v=""/>
    <n v="1"/>
    <n v="1"/>
    <x v="47"/>
    <x v="35"/>
    <d v="2020-08-21T00:00:00"/>
    <d v="2020-08-28T00:00:00"/>
    <s v="Y"/>
    <x v="0"/>
    <s v="MRO"/>
    <x v="0"/>
    <s v="NORMAL"/>
    <x v="0"/>
    <d v="2020-07-14T00:00:00"/>
    <m/>
    <n v="1724"/>
    <n v="6878"/>
    <n v="0"/>
    <n v="1.00946"/>
    <n v="0.72765000000000002"/>
    <n v="0.25798500000000002"/>
    <x v="12"/>
  </r>
  <r>
    <n v="234010"/>
    <n v="2"/>
    <n v="1"/>
    <s v="234010-2-1"/>
    <s v="LIBPILL-18X18KE"/>
    <s v="GRANITE STATE CONTRACT FURNISHINGS, LTD"/>
    <s v="MRO - SEDONA"/>
    <s v="Debbie Graham"/>
    <s v="Y"/>
    <s v=""/>
    <n v="1"/>
    <n v="1"/>
    <x v="59"/>
    <x v="18"/>
    <d v="2020-08-21T00:00:00"/>
    <d v="2020-08-28T00:00:00"/>
    <s v="Y"/>
    <x v="0"/>
    <s v="MRO"/>
    <x v="0"/>
    <s v="NORMAL"/>
    <x v="1"/>
    <d v="2020-07-14T00:00:00"/>
    <m/>
    <n v="50"/>
    <n v="6878"/>
    <n v="0"/>
    <n v="7.3480000000000004E-2"/>
    <m/>
    <m/>
    <x v="3"/>
  </r>
  <r>
    <n v="234010"/>
    <n v="3"/>
    <n v="1"/>
    <s v="234010-3-1"/>
    <s v="LIBPILL-18X18KE"/>
    <s v="GRANITE STATE CONTRACT FURNISHINGS, LTD"/>
    <s v="MRO - SEDONA"/>
    <s v="Debbie Graham"/>
    <s v="Y"/>
    <s v=""/>
    <n v="1"/>
    <n v="1"/>
    <x v="59"/>
    <x v="18"/>
    <d v="2020-08-21T00:00:00"/>
    <d v="2020-08-28T00:00:00"/>
    <s v="Y"/>
    <x v="0"/>
    <s v="MRO"/>
    <x v="0"/>
    <s v="NORMAL"/>
    <x v="1"/>
    <d v="2020-07-14T00:00:00"/>
    <m/>
    <n v="50"/>
    <n v="6878"/>
    <n v="0"/>
    <n v="7.3480000000000004E-2"/>
    <m/>
    <m/>
    <x v="3"/>
  </r>
  <r>
    <n v="234010"/>
    <n v="4"/>
    <n v="1"/>
    <s v="234010-4-1"/>
    <s v="LIBPILL-18X18KE"/>
    <s v="GRANITE STATE CONTRACT FURNISHINGS, LTD"/>
    <s v="MRO - SEDONA"/>
    <s v="Debbie Graham"/>
    <s v="Y"/>
    <s v=""/>
    <n v="1"/>
    <n v="1"/>
    <x v="59"/>
    <x v="18"/>
    <d v="2020-08-21T00:00:00"/>
    <d v="2020-08-28T00:00:00"/>
    <s v="Y"/>
    <x v="0"/>
    <s v="MRO"/>
    <x v="0"/>
    <s v="NORMAL"/>
    <x v="1"/>
    <d v="2020-07-14T00:00:00"/>
    <m/>
    <n v="50"/>
    <n v="6878"/>
    <n v="0"/>
    <n v="7.3480000000000004E-2"/>
    <m/>
    <m/>
    <x v="3"/>
  </r>
  <r>
    <n v="234011"/>
    <n v="1"/>
    <n v="1"/>
    <s v="234011-1-1"/>
    <s v="LIN3015-C"/>
    <s v="THE DESIGN RESOURCE GRP"/>
    <s v="3833-50 ENCORE AT FT. MYERS"/>
    <s v="Debbie Graham"/>
    <s v="Y"/>
    <s v=""/>
    <n v="2"/>
    <n v="2"/>
    <x v="104"/>
    <x v="50"/>
    <d v="2020-09-18T00:00:00"/>
    <d v="2020-09-25T00:00:00"/>
    <s v="Y"/>
    <x v="0"/>
    <s v="REG"/>
    <x v="2"/>
    <s v="NORMAL"/>
    <x v="4"/>
    <d v="2020-07-14T00:00:00"/>
    <m/>
    <n v="1245"/>
    <n v="2637.89"/>
    <n v="0"/>
    <n v="1.0847599999999999"/>
    <n v="3.75"/>
    <m/>
    <x v="22"/>
  </r>
  <r>
    <n v="234012"/>
    <n v="1"/>
    <n v="1"/>
    <s v="234012-1-1"/>
    <s v="PD-BANQUETTE"/>
    <s v="Hilton Supply Management"/>
    <s v="6692NC1902-NEW BUILD 2019 TRU WICHITA FALLS TX"/>
    <s v="Ellie Marlowe"/>
    <s v=""/>
    <s v=""/>
    <n v="1"/>
    <n v="1"/>
    <x v="102"/>
    <x v="25"/>
    <d v="2020-12-04T00:00:00"/>
    <d v="2020-12-11T00:00:00"/>
    <s v="Y"/>
    <x v="0"/>
    <s v="PRGM"/>
    <x v="2"/>
    <s v="NORMAL"/>
    <x v="0"/>
    <d v="2020-07-14T00:00:00"/>
    <m/>
    <n v="4275"/>
    <n v="25566"/>
    <n v="0"/>
    <m/>
    <m/>
    <m/>
    <x v="9"/>
  </r>
  <r>
    <n v="234012"/>
    <n v="2"/>
    <n v="1"/>
    <s v="234012-2-1"/>
    <s v="LINPILL-16X12KIDW-SD"/>
    <s v="Hilton Supply Management"/>
    <s v="6692NC1902-NEW BUILD 2019 TRU WICHITA FALLS TX"/>
    <s v="Ellie Marlowe"/>
    <s v=""/>
    <s v=""/>
    <n v="3"/>
    <n v="3"/>
    <x v="102"/>
    <x v="25"/>
    <d v="2020-12-04T00:00:00"/>
    <d v="2020-12-11T00:00:00"/>
    <s v="Y"/>
    <x v="0"/>
    <s v="PRGM"/>
    <x v="2"/>
    <s v="NORMAL"/>
    <x v="1"/>
    <d v="2020-07-14T00:00:00"/>
    <m/>
    <n v="40.869999999999997"/>
    <n v="25566"/>
    <n v="0"/>
    <n v="0.40838999999999998"/>
    <m/>
    <m/>
    <x v="9"/>
  </r>
  <r>
    <n v="234012"/>
    <n v="3"/>
    <n v="1"/>
    <s v="234012-3-1"/>
    <s v="LINPILL-16X16KEW-SD"/>
    <s v="Hilton Supply Management"/>
    <s v="6692NC1902-NEW BUILD 2019 TRU WICHITA FALLS TX"/>
    <s v="Ellie Marlowe"/>
    <s v=""/>
    <s v=""/>
    <n v="3"/>
    <n v="3"/>
    <x v="76"/>
    <x v="49"/>
    <d v="2020-12-04T00:00:00"/>
    <d v="2020-12-11T00:00:00"/>
    <s v="Y"/>
    <x v="0"/>
    <s v="PRGM"/>
    <x v="2"/>
    <s v="NORMAL"/>
    <x v="1"/>
    <d v="2020-07-14T00:00:00"/>
    <m/>
    <n v="36.130000000000003"/>
    <n v="25566"/>
    <n v="4"/>
    <n v="0.45600000000000002"/>
    <m/>
    <m/>
    <x v="21"/>
  </r>
  <r>
    <n v="234013"/>
    <n v="1"/>
    <n v="1"/>
    <s v="234013-1-1"/>
    <s v="60MATTRESS"/>
    <s v="9998- EXTENDED STAY HOTELS ACCOUNTS PAYABLE"/>
    <s v="9676 - LAS VEGAS - MIDTOWN"/>
    <s v="Megan Marley"/>
    <s v=""/>
    <s v=""/>
    <n v="3"/>
    <n v="3"/>
    <x v="47"/>
    <x v="35"/>
    <d v="2020-08-21T00:00:00"/>
    <d v="2020-08-28T00:00:00"/>
    <s v="Y"/>
    <x v="1"/>
    <s v="PRGM"/>
    <x v="0"/>
    <s v="NORMAL"/>
    <x v="1"/>
    <d v="2020-07-14T00:00:00"/>
    <d v="2020-07-20T00:00:00"/>
    <n v="99"/>
    <n v="685.48"/>
    <n v="0"/>
    <m/>
    <m/>
    <m/>
    <x v="12"/>
  </r>
  <r>
    <n v="234014"/>
    <n v="1"/>
    <n v="1"/>
    <s v="234014-1-1"/>
    <s v="FABRIC"/>
    <s v="Courtyard - Jacksonville, FL"/>
    <s v="COURTYARD - JACKSONVILLE, FL"/>
    <s v="Debbie Graham"/>
    <s v=""/>
    <s v="Y"/>
    <n v="20"/>
    <n v="20"/>
    <x v="92"/>
    <x v="45"/>
    <d v="2020-07-31T00:00:00"/>
    <d v="2020-08-07T00:00:00"/>
    <s v="Y"/>
    <x v="0"/>
    <s v="REG"/>
    <x v="0"/>
    <s v="NORMAL"/>
    <x v="1"/>
    <d v="2020-07-14T00:00:00"/>
    <m/>
    <n v="10.5"/>
    <n v="210"/>
    <n v="0"/>
    <m/>
    <m/>
    <m/>
    <x v="19"/>
  </r>
  <r>
    <n v="234015"/>
    <n v="1"/>
    <n v="1"/>
    <s v="234015-1-1"/>
    <s v="LIB10271-C"/>
    <s v="FURNITURE SOLUTIONS GROUP"/>
    <s v="MASONIC CARE OF ACACIA"/>
    <s v="Megan Marley"/>
    <s v="Y"/>
    <s v=""/>
    <n v="1"/>
    <n v="1"/>
    <x v="26"/>
    <x v="23"/>
    <d v="2020-10-02T00:00:00"/>
    <d v="2020-10-09T00:00:00"/>
    <s v="Y"/>
    <x v="0"/>
    <s v="REG"/>
    <x v="0"/>
    <s v="NORMAL"/>
    <x v="4"/>
    <d v="2020-07-15T00:00:00"/>
    <m/>
    <n v="825"/>
    <n v="4785"/>
    <n v="0"/>
    <n v="0.40986499999999998"/>
    <n v="0.67378499999999997"/>
    <n v="0.52500000000000002"/>
    <x v="7"/>
  </r>
  <r>
    <n v="234015"/>
    <n v="2"/>
    <n v="1"/>
    <s v="234015-2-1"/>
    <s v="LIN3260-C"/>
    <s v="FURNITURE SOLUTIONS GROUP"/>
    <s v="MASONIC CARE OF ACACIA"/>
    <s v="Megan Marley"/>
    <s v="Y"/>
    <s v=""/>
    <n v="4"/>
    <n v="4"/>
    <x v="26"/>
    <x v="23"/>
    <d v="2020-10-02T00:00:00"/>
    <d v="2020-10-09T00:00:00"/>
    <s v="Y"/>
    <x v="0"/>
    <s v="REG"/>
    <x v="2"/>
    <s v="NORMAL"/>
    <x v="4"/>
    <d v="2020-07-15T00:00:00"/>
    <m/>
    <n v="945"/>
    <n v="4785"/>
    <n v="0"/>
    <n v="2.3725200000000002"/>
    <n v="6.7949999999999999"/>
    <m/>
    <x v="7"/>
  </r>
  <r>
    <n v="234015"/>
    <n v="3"/>
    <n v="1"/>
    <s v="234015-3-1"/>
    <s v="LINPILL-16X9KE-FR-SD"/>
    <s v="FURNITURE SOLUTIONS GROUP"/>
    <s v="MASONIC CARE OF ACACIA"/>
    <s v="Megan Marley"/>
    <s v="Y"/>
    <s v=""/>
    <n v="4"/>
    <n v="4"/>
    <x v="26"/>
    <x v="23"/>
    <d v="2020-10-02T00:00:00"/>
    <d v="2020-10-09T00:00:00"/>
    <s v="Y"/>
    <x v="0"/>
    <s v="REG"/>
    <x v="2"/>
    <s v="NORMAL"/>
    <x v="1"/>
    <d v="2020-07-15T00:00:00"/>
    <m/>
    <n v="45"/>
    <n v="4785"/>
    <n v="0"/>
    <n v="0.39900000000000002"/>
    <m/>
    <m/>
    <x v="7"/>
  </r>
  <r>
    <n v="234016"/>
    <n v="1"/>
    <n v="1"/>
    <s v="234016-1-1"/>
    <s v="LIN0200-3348-CWS"/>
    <s v="CANDLEWOOD SUITES JERSEY CITY, NJ"/>
    <s v="CANDLEWOOD SUITES JERSEY CITY, NJ"/>
    <s v="Megan Marley"/>
    <s v="Y"/>
    <s v=""/>
    <n v="1"/>
    <n v="1"/>
    <x v="30"/>
    <x v="26"/>
    <d v="2020-08-14T00:00:00"/>
    <d v="2020-08-21T00:00:00"/>
    <s v="Y"/>
    <x v="0"/>
    <s v="RPL"/>
    <x v="2"/>
    <s v="NORMAL"/>
    <x v="0"/>
    <d v="2020-07-15T00:00:00"/>
    <m/>
    <n v="0"/>
    <n v="0"/>
    <n v="0"/>
    <n v="0.86229999999999996"/>
    <n v="0.90969999999999995"/>
    <n v="0.31759999999999999"/>
    <x v="10"/>
  </r>
  <r>
    <n v="234017"/>
    <n v="10"/>
    <n v="1"/>
    <s v="234017-10-1"/>
    <s v="LINPILL-14X14KEW-SD-HMP-CS"/>
    <s v="LUCKEY'S MANAGEMENT INC"/>
    <s v="HAMPTON INN - MIRAMAR, FL"/>
    <s v="Debbie Graham"/>
    <s v=""/>
    <s v="Y"/>
    <n v="6"/>
    <n v="6"/>
    <x v="50"/>
    <x v="37"/>
    <d v="2020-10-16T00:00:00"/>
    <d v="2020-10-23T00:00:00"/>
    <s v="Y"/>
    <x v="1"/>
    <s v="REG"/>
    <x v="2"/>
    <s v="PLANT3"/>
    <x v="1"/>
    <d v="2020-07-15T00:00:00"/>
    <d v="2020-07-21T00:00:00"/>
    <n v="37.700000000000003"/>
    <n v="27901.01"/>
    <n v="0"/>
    <n v="0.82050000000000001"/>
    <m/>
    <m/>
    <x v="14"/>
  </r>
  <r>
    <n v="234017"/>
    <n v="11"/>
    <n v="1"/>
    <s v="234017-11-1"/>
    <s v="LIN0100-3170D-122"/>
    <s v="LUCKEY'S MANAGEMENT INC"/>
    <s v="HAMPTON INN - MIRAMAR, FL"/>
    <s v="Debbie Graham"/>
    <s v=""/>
    <s v="Y"/>
    <n v="1"/>
    <n v="1"/>
    <x v="124"/>
    <x v="37"/>
    <d v="2020-10-16T00:00:00"/>
    <d v="2020-10-23T00:00:00"/>
    <s v="Y"/>
    <x v="1"/>
    <s v="REG"/>
    <x v="2"/>
    <s v="PLANT3"/>
    <x v="0"/>
    <d v="2020-07-15T00:00:00"/>
    <d v="2020-07-21T00:00:00"/>
    <n v="2731.93"/>
    <n v="27901.01"/>
    <n v="0"/>
    <n v="0.93910000000000005"/>
    <n v="0.84450000000000003"/>
    <n v="0.65559999999999996"/>
    <x v="14"/>
  </r>
  <r>
    <n v="234017"/>
    <n v="12"/>
    <n v="1"/>
    <s v="234017-12-1"/>
    <s v="LINPILL-20X14KEW-SD-HMP-CS"/>
    <s v="LUCKEY'S MANAGEMENT INC"/>
    <s v="HAMPTON INN - MIRAMAR, FL"/>
    <s v="Debbie Graham"/>
    <s v=""/>
    <s v="Y"/>
    <n v="10"/>
    <n v="10"/>
    <x v="50"/>
    <x v="37"/>
    <d v="2020-10-16T00:00:00"/>
    <d v="2020-10-23T00:00:00"/>
    <s v="Y"/>
    <x v="1"/>
    <s v="REG"/>
    <x v="2"/>
    <s v="PLANT3"/>
    <x v="1"/>
    <d v="2020-07-15T00:00:00"/>
    <d v="2020-07-21T00:00:00"/>
    <n v="38.54"/>
    <n v="27901.01"/>
    <n v="0"/>
    <n v="1.5963000000000001"/>
    <m/>
    <m/>
    <x v="14"/>
  </r>
  <r>
    <n v="234017"/>
    <n v="13"/>
    <n v="1"/>
    <s v="234017-13-1"/>
    <s v="PD-BANQUETTE"/>
    <s v="LUCKEY'S MANAGEMENT INC"/>
    <s v="HAMPTON INN - MIRAMAR, FL"/>
    <s v="Debbie Graham"/>
    <s v=""/>
    <s v="Y"/>
    <n v="1"/>
    <n v="1"/>
    <x v="50"/>
    <x v="37"/>
    <d v="2020-10-16T00:00:00"/>
    <d v="2020-10-23T00:00:00"/>
    <s v="Y"/>
    <x v="0"/>
    <s v="REG"/>
    <x v="2"/>
    <s v="R&amp;D"/>
    <x v="0"/>
    <d v="2020-07-15T00:00:00"/>
    <m/>
    <n v="3432.67"/>
    <n v="27901.01"/>
    <n v="0"/>
    <m/>
    <m/>
    <m/>
    <x v="14"/>
  </r>
  <r>
    <n v="234017"/>
    <n v="14"/>
    <n v="1"/>
    <s v="234017-14-1"/>
    <s v="LIN0100-3170D-76-HMP-CN"/>
    <s v="LUCKEY'S MANAGEMENT INC"/>
    <s v="HAMPTON INN - MIRAMAR, FL"/>
    <s v="Debbie Graham"/>
    <s v=""/>
    <s v="Y"/>
    <n v="1"/>
    <n v="1"/>
    <x v="124"/>
    <x v="37"/>
    <d v="2020-10-16T00:00:00"/>
    <d v="2020-10-23T00:00:00"/>
    <s v="Y"/>
    <x v="1"/>
    <s v="REG"/>
    <x v="2"/>
    <s v="PLANT3"/>
    <x v="0"/>
    <d v="2020-07-15T00:00:00"/>
    <d v="2020-07-21T00:00:00"/>
    <n v="1289.67"/>
    <n v="27901.01"/>
    <n v="0"/>
    <n v="1.5024999999999999"/>
    <n v="0.79869999999999997"/>
    <n v="0.41649999999999998"/>
    <x v="14"/>
  </r>
  <r>
    <n v="234017"/>
    <n v="15"/>
    <n v="1"/>
    <s v="234017-15-1"/>
    <s v="LINPILL-20X14KEW-SD-HMP-CS"/>
    <s v="LUCKEY'S MANAGEMENT INC"/>
    <s v="HAMPTON INN - MIRAMAR, FL"/>
    <s v="Debbie Graham"/>
    <s v=""/>
    <s v="Y"/>
    <n v="5"/>
    <n v="5"/>
    <x v="50"/>
    <x v="37"/>
    <d v="2020-10-16T00:00:00"/>
    <d v="2020-10-23T00:00:00"/>
    <s v="Y"/>
    <x v="1"/>
    <s v="REG"/>
    <x v="2"/>
    <s v="PLANT3"/>
    <x v="1"/>
    <d v="2020-07-15T00:00:00"/>
    <d v="2020-07-21T00:00:00"/>
    <n v="38.54"/>
    <n v="27901.01"/>
    <n v="0"/>
    <n v="0.79815000000000003"/>
    <m/>
    <m/>
    <x v="14"/>
  </r>
  <r>
    <n v="234017"/>
    <n v="16"/>
    <n v="1"/>
    <s v="234017-16-1"/>
    <s v="PD-BANQUETTE"/>
    <s v="LUCKEY'S MANAGEMENT INC"/>
    <s v="HAMPTON INN - MIRAMAR, FL"/>
    <s v="Debbie Graham"/>
    <s v=""/>
    <s v="Y"/>
    <n v="1"/>
    <n v="1"/>
    <x v="50"/>
    <x v="37"/>
    <d v="2020-10-16T00:00:00"/>
    <d v="2020-10-23T00:00:00"/>
    <s v="Y"/>
    <x v="0"/>
    <s v="REG"/>
    <x v="2"/>
    <s v="R&amp;D"/>
    <x v="0"/>
    <d v="2020-07-15T00:00:00"/>
    <m/>
    <n v="2103.4899999999998"/>
    <n v="27901.01"/>
    <n v="0"/>
    <m/>
    <m/>
    <m/>
    <x v="14"/>
  </r>
  <r>
    <n v="234017"/>
    <n v="17"/>
    <n v="1"/>
    <s v="234017-17-1"/>
    <s v="PD-BANQUETTE"/>
    <s v="LUCKEY'S MANAGEMENT INC"/>
    <s v="HAMPTON INN - MIRAMAR, FL"/>
    <s v="Debbie Graham"/>
    <s v=""/>
    <s v="Y"/>
    <n v="1"/>
    <n v="1"/>
    <x v="50"/>
    <x v="37"/>
    <d v="2020-10-16T00:00:00"/>
    <d v="2020-10-23T00:00:00"/>
    <s v="Y"/>
    <x v="0"/>
    <s v="REG"/>
    <x v="2"/>
    <s v="R&amp;D"/>
    <x v="0"/>
    <d v="2020-07-15T00:00:00"/>
    <m/>
    <n v="3089.23"/>
    <n v="27901.01"/>
    <n v="0"/>
    <m/>
    <m/>
    <m/>
    <x v="14"/>
  </r>
  <r>
    <n v="234017"/>
    <n v="5"/>
    <n v="1"/>
    <s v="234017-5-1"/>
    <s v="LIN0600-3593-HMP-CS"/>
    <s v="LUCKEY'S MANAGEMENT INC"/>
    <s v="HAMPTON INN - MIRAMAR, FL"/>
    <s v="Debbie Graham"/>
    <s v=""/>
    <s v="Y"/>
    <n v="6"/>
    <n v="6"/>
    <x v="124"/>
    <x v="37"/>
    <d v="2020-10-16T00:00:00"/>
    <d v="2020-10-23T00:00:00"/>
    <s v="Y"/>
    <x v="1"/>
    <s v="REG"/>
    <x v="2"/>
    <s v="PLANT3"/>
    <x v="3"/>
    <d v="2020-07-15T00:00:00"/>
    <d v="2020-07-21T00:00:00"/>
    <n v="233.51"/>
    <n v="27901.01"/>
    <n v="0"/>
    <n v="0.75780000000000003"/>
    <n v="1.7676000000000001"/>
    <n v="0.78959999999999997"/>
    <x v="14"/>
  </r>
  <r>
    <n v="234017"/>
    <n v="6"/>
    <n v="1"/>
    <s v="234017-6-1"/>
    <s v="PD-BANQUETTE"/>
    <s v="LUCKEY'S MANAGEMENT INC"/>
    <s v="HAMPTON INN - MIRAMAR, FL"/>
    <s v="Debbie Graham"/>
    <s v=""/>
    <s v="Y"/>
    <n v="1"/>
    <n v="1"/>
    <x v="50"/>
    <x v="37"/>
    <d v="2020-10-16T00:00:00"/>
    <d v="2020-10-23T00:00:00"/>
    <s v="Y"/>
    <x v="0"/>
    <s v="REG"/>
    <x v="2"/>
    <s v="R&amp;D"/>
    <x v="0"/>
    <d v="2020-07-15T00:00:00"/>
    <m/>
    <n v="2081.0100000000002"/>
    <n v="27901.01"/>
    <n v="0"/>
    <m/>
    <m/>
    <m/>
    <x v="14"/>
  </r>
  <r>
    <n v="234017"/>
    <n v="7"/>
    <n v="1"/>
    <s v="234017-7-1"/>
    <s v="LINPILL-14X14KEW-SD-HMP-CS"/>
    <s v="LUCKEY'S MANAGEMENT INC"/>
    <s v="HAMPTON INN - MIRAMAR, FL"/>
    <s v="Debbie Graham"/>
    <s v=""/>
    <s v="Y"/>
    <n v="3"/>
    <n v="3"/>
    <x v="50"/>
    <x v="37"/>
    <d v="2020-10-16T00:00:00"/>
    <d v="2020-10-23T00:00:00"/>
    <s v="Y"/>
    <x v="1"/>
    <s v="REG"/>
    <x v="2"/>
    <s v="PLANT3"/>
    <x v="1"/>
    <d v="2020-07-15T00:00:00"/>
    <d v="2020-07-21T00:00:00"/>
    <n v="34.35"/>
    <n v="27901.01"/>
    <n v="0"/>
    <n v="0.41025"/>
    <m/>
    <m/>
    <x v="14"/>
  </r>
  <r>
    <n v="234017"/>
    <n v="8"/>
    <n v="1"/>
    <s v="234017-8-1"/>
    <s v="LINPILL-14X14KEW-SD-HMP-CS"/>
    <s v="LUCKEY'S MANAGEMENT INC"/>
    <s v="HAMPTON INN - MIRAMAR, FL"/>
    <s v="Debbie Graham"/>
    <s v=""/>
    <s v="Y"/>
    <n v="3"/>
    <n v="3"/>
    <x v="50"/>
    <x v="37"/>
    <d v="2020-10-16T00:00:00"/>
    <d v="2020-10-23T00:00:00"/>
    <s v="Y"/>
    <x v="1"/>
    <s v="REG"/>
    <x v="2"/>
    <s v="PLANT3"/>
    <x v="1"/>
    <d v="2020-07-15T00:00:00"/>
    <d v="2020-07-21T00:00:00"/>
    <n v="37.700000000000003"/>
    <n v="27901.01"/>
    <n v="0"/>
    <n v="0.41025"/>
    <m/>
    <m/>
    <x v="14"/>
  </r>
  <r>
    <n v="234017"/>
    <n v="9"/>
    <n v="1"/>
    <s v="234017-9-1"/>
    <s v="PD-BANQUETTE"/>
    <s v="LUCKEY'S MANAGEMENT INC"/>
    <s v="HAMPTON INN - MIRAMAR, FL"/>
    <s v="Debbie Graham"/>
    <s v=""/>
    <s v="Y"/>
    <n v="1"/>
    <n v="1"/>
    <x v="50"/>
    <x v="37"/>
    <d v="2020-10-16T00:00:00"/>
    <d v="2020-10-23T00:00:00"/>
    <s v="Y"/>
    <x v="0"/>
    <s v="REG"/>
    <x v="2"/>
    <s v="R&amp;D"/>
    <x v="0"/>
    <d v="2020-07-15T00:00:00"/>
    <m/>
    <n v="2025.88"/>
    <n v="27901.01"/>
    <n v="0"/>
    <m/>
    <m/>
    <m/>
    <x v="14"/>
  </r>
  <r>
    <n v="234018"/>
    <n v="1"/>
    <n v="1"/>
    <s v="234018-1-1"/>
    <s v="LIN0500-2330"/>
    <s v="Holiday Inn Express &amp; Suites"/>
    <s v="HOLIDAY INN EXPRESS - ELKRIDGE, MD"/>
    <s v="Megan Marley"/>
    <s v=""/>
    <s v="Y"/>
    <n v="2"/>
    <n v="2"/>
    <x v="138"/>
    <x v="50"/>
    <d v="2020-09-18T00:00:00"/>
    <d v="2020-09-25T00:00:00"/>
    <s v="Y"/>
    <x v="1"/>
    <s v="PRGM"/>
    <x v="2"/>
    <s v="PLANT3"/>
    <x v="4"/>
    <d v="2020-07-15T00:00:00"/>
    <d v="2020-07-23T00:00:00"/>
    <n v="635"/>
    <n v="19685.5"/>
    <n v="0"/>
    <n v="1.34276"/>
    <n v="2.6680000000000001"/>
    <m/>
    <x v="22"/>
  </r>
  <r>
    <n v="234018"/>
    <n v="2"/>
    <n v="1"/>
    <s v="234018-2-1"/>
    <s v="LIN0500-2331"/>
    <s v="Holiday Inn Express &amp; Suites"/>
    <s v="HOLIDAY INN EXPRESS - ELKRIDGE, MD"/>
    <s v="Megan Marley"/>
    <s v=""/>
    <s v="Y"/>
    <n v="4"/>
    <n v="4"/>
    <x v="138"/>
    <x v="50"/>
    <d v="2020-09-18T00:00:00"/>
    <d v="2020-09-25T00:00:00"/>
    <s v="Y"/>
    <x v="1"/>
    <s v="PRGM"/>
    <x v="2"/>
    <s v="PLANT3"/>
    <x v="4"/>
    <d v="2020-07-15T00:00:00"/>
    <d v="2020-07-23T00:00:00"/>
    <n v="410"/>
    <n v="19685.5"/>
    <n v="0"/>
    <n v="2.2400000000000002"/>
    <n v="3.556"/>
    <n v="1.778"/>
    <x v="22"/>
  </r>
  <r>
    <n v="234018"/>
    <n v="3"/>
    <n v="1"/>
    <s v="234018-3-1"/>
    <s v="LIN0100-2330-96"/>
    <s v="Holiday Inn Express &amp; Suites"/>
    <s v="HOLIDAY INN EXPRESS - ELKRIDGE, MD"/>
    <s v="Megan Marley"/>
    <s v=""/>
    <s v="Y"/>
    <n v="2"/>
    <n v="2"/>
    <x v="138"/>
    <x v="50"/>
    <d v="2020-09-18T00:00:00"/>
    <d v="2020-09-25T00:00:00"/>
    <s v="Y"/>
    <x v="1"/>
    <s v="PRGM"/>
    <x v="2"/>
    <s v="PLANT3"/>
    <x v="0"/>
    <d v="2020-07-15T00:00:00"/>
    <d v="2020-07-23T00:00:00"/>
    <n v="1108"/>
    <n v="19685.5"/>
    <n v="0"/>
    <n v="2"/>
    <n v="2.8332600000000001"/>
    <n v="1.41676"/>
    <x v="22"/>
  </r>
  <r>
    <n v="234018"/>
    <n v="6"/>
    <n v="1"/>
    <s v="234018-6-1"/>
    <s v="LIB0700-1383"/>
    <s v="Holiday Inn Express &amp; Suites"/>
    <s v="HOLIDAY INN EXPRESS - ELKRIDGE, MD"/>
    <s v="Megan Marley"/>
    <s v=""/>
    <s v="Y"/>
    <n v="16"/>
    <n v="16"/>
    <x v="77"/>
    <x v="50"/>
    <d v="2020-09-18T00:00:00"/>
    <d v="2020-09-25T00:00:00"/>
    <s v="Y"/>
    <x v="1"/>
    <s v="PRGM"/>
    <x v="0"/>
    <s v="NORMAL"/>
    <x v="4"/>
    <d v="2020-07-15T00:00:00"/>
    <d v="2020-07-23T00:00:00"/>
    <n v="268"/>
    <n v="19685.5"/>
    <n v="0"/>
    <n v="8.0836799999999993"/>
    <n v="8.8000000000000007"/>
    <n v="2.3588800000000001"/>
    <x v="22"/>
  </r>
  <r>
    <n v="234018"/>
    <n v="7"/>
    <n v="1"/>
    <s v="234018-7-1"/>
    <s v="LIN0900-397-72"/>
    <s v="Holiday Inn Express &amp; Suites"/>
    <s v="HOLIDAY INN EXPRESS - ELKRIDGE, MD"/>
    <s v="Megan Marley"/>
    <s v=""/>
    <s v="Y"/>
    <n v="4"/>
    <n v="4"/>
    <x v="138"/>
    <x v="50"/>
    <d v="2020-09-18T00:00:00"/>
    <d v="2020-09-25T00:00:00"/>
    <s v="Y"/>
    <x v="1"/>
    <s v="PRGM"/>
    <x v="2"/>
    <s v="PLANT3"/>
    <x v="0"/>
    <d v="2020-07-15T00:00:00"/>
    <d v="2020-07-23T00:00:00"/>
    <n v="1335"/>
    <n v="19685.5"/>
    <n v="0"/>
    <n v="6.4"/>
    <n v="5.2670000000000003"/>
    <n v="2.6335199999999999"/>
    <x v="22"/>
  </r>
  <r>
    <n v="234019"/>
    <n v="1"/>
    <n v="1"/>
    <s v="234019-1-1"/>
    <s v="LER0800-349-TP-BLUE"/>
    <s v="MARRIOTT INT'L-TOWNPLACE"/>
    <s v="70AL180NT LIMA, OH TPS"/>
    <s v="Erica Hollyfield"/>
    <s v=""/>
    <s v=""/>
    <n v="48"/>
    <n v="48"/>
    <x v="15"/>
    <x v="14"/>
    <d v="2020-09-11T00:00:00"/>
    <d v="2020-09-15T00:00:00"/>
    <s v="Y"/>
    <x v="0"/>
    <s v="PRGM"/>
    <x v="0"/>
    <s v="NORMAL"/>
    <x v="5"/>
    <d v="2020-07-15T00:00:00"/>
    <m/>
    <n v="112.75"/>
    <n v="59524.08"/>
    <n v="0"/>
    <m/>
    <m/>
    <m/>
    <x v="2"/>
  </r>
  <r>
    <n v="234020"/>
    <n v="1"/>
    <n v="1"/>
    <s v="234020-1-1"/>
    <s v="LER0800-349BLK"/>
    <s v="MARRIOTT INT'L-TOWNPLACE"/>
    <s v="70AL180T LIMA, OH TPS"/>
    <s v="Erica Hollyfield"/>
    <s v=""/>
    <s v=""/>
    <n v="5"/>
    <n v="5"/>
    <x v="103"/>
    <x v="18"/>
    <d v="2020-08-28T00:00:00"/>
    <d v="2020-09-03T00:00:00"/>
    <s v="Y"/>
    <x v="1"/>
    <s v="PRGM"/>
    <x v="0"/>
    <s v="NORMAL"/>
    <x v="5"/>
    <d v="2020-07-15T00:00:00"/>
    <d v="2020-07-15T00:00:00"/>
    <n v="110.5"/>
    <n v="552.5"/>
    <n v="0"/>
    <m/>
    <m/>
    <m/>
    <x v="3"/>
  </r>
  <r>
    <n v="234021"/>
    <n v="1"/>
    <n v="1"/>
    <s v="234021-1-1"/>
    <s v="LER0800-349BLK"/>
    <s v="MARRIOTT INT'L-TOWNPLACE"/>
    <s v="BK161 COLUMBIA W LEX, SC - TPS"/>
    <s v="Erica Hollyfield"/>
    <s v=""/>
    <s v=""/>
    <n v="4"/>
    <n v="4"/>
    <x v="128"/>
    <x v="49"/>
    <d v="2020-11-12T00:00:00"/>
    <d v="2020-11-16T00:00:00"/>
    <s v="Y"/>
    <x v="0"/>
    <s v="PRGM"/>
    <x v="0"/>
    <s v="NORMAL"/>
    <x v="5"/>
    <d v="2020-07-15T00:00:00"/>
    <m/>
    <n v="110.5"/>
    <n v="31342.63"/>
    <n v="0"/>
    <m/>
    <m/>
    <m/>
    <x v="21"/>
  </r>
  <r>
    <n v="234021"/>
    <n v="2"/>
    <n v="1"/>
    <s v="234021-2-1"/>
    <s v="LER0800-349-TP-BLUE"/>
    <s v="MARRIOTT INT'L-TOWNPLACE"/>
    <s v="BK161 COLUMBIA W LEX, SC - TPS"/>
    <s v="Erica Hollyfield"/>
    <s v=""/>
    <s v=""/>
    <n v="85"/>
    <n v="85"/>
    <x v="128"/>
    <x v="49"/>
    <d v="2020-11-12T00:00:00"/>
    <d v="2020-11-16T00:00:00"/>
    <s v="Y"/>
    <x v="0"/>
    <s v="PRGM"/>
    <x v="0"/>
    <s v="NORMAL"/>
    <x v="5"/>
    <d v="2020-07-15T00:00:00"/>
    <m/>
    <n v="112.75"/>
    <n v="31342.63"/>
    <n v="0"/>
    <m/>
    <m/>
    <m/>
    <x v="21"/>
  </r>
  <r>
    <n v="234022"/>
    <n v="1"/>
    <n v="1"/>
    <s v="234022-1-1"/>
    <s v="LIB7455-C"/>
    <s v="Holiday Inn Express - Allentown,"/>
    <s v="HOLIDAY INN EXPRESS - ALLENTOWN, PA"/>
    <s v="Debbie Graham"/>
    <s v=""/>
    <s v="Y"/>
    <n v="7"/>
    <n v="7"/>
    <x v="69"/>
    <x v="34"/>
    <d v="2020-09-04T00:00:00"/>
    <d v="2020-09-11T00:00:00"/>
    <s v="Y"/>
    <x v="1"/>
    <s v="PRGM"/>
    <x v="0"/>
    <s v="NORMAL"/>
    <x v="4"/>
    <d v="2020-07-15T00:00:00"/>
    <d v="2020-07-21T00:00:00"/>
    <n v="315"/>
    <n v="2205"/>
    <n v="0"/>
    <n v="2.447165"/>
    <n v="3.0627450000000001"/>
    <n v="0.75337500000000002"/>
    <x v="11"/>
  </r>
  <r>
    <n v="234023"/>
    <n v="1"/>
    <n v="1"/>
    <s v="234023-1-1"/>
    <s v="LIB0900-204-RCH-BKCUSHCVR"/>
    <s v="Residence Inn by Marriott Six Flags at The RIM"/>
    <s v="RI SAN ANTONIO SIX FLAGS RIM PASS"/>
    <s v="Christy Barclay"/>
    <s v="Y"/>
    <s v=""/>
    <n v="3"/>
    <n v="3"/>
    <x v="30"/>
    <x v="26"/>
    <d v="2020-08-14T00:00:00"/>
    <d v="2020-08-21T00:00:00"/>
    <s v="Y"/>
    <x v="0"/>
    <s v="REG"/>
    <x v="0"/>
    <s v="NORMAL"/>
    <x v="2"/>
    <d v="2020-07-15T00:00:00"/>
    <m/>
    <n v="47"/>
    <n v="282"/>
    <n v="0"/>
    <n v="0.48480000000000001"/>
    <m/>
    <m/>
    <x v="10"/>
  </r>
  <r>
    <n v="234023"/>
    <n v="2"/>
    <n v="1"/>
    <s v="234023-2-1"/>
    <s v="LIB0900-204-RCH-STCUSHCVR"/>
    <s v="Residence Inn by Marriott Six Flags at The RIM"/>
    <s v="RI SAN ANTONIO SIX FLAGS RIM PASS"/>
    <s v="Christy Barclay"/>
    <s v="Y"/>
    <s v=""/>
    <n v="3"/>
    <n v="3"/>
    <x v="45"/>
    <x v="35"/>
    <d v="2020-08-14T00:00:00"/>
    <d v="2020-08-21T00:00:00"/>
    <s v="Y"/>
    <x v="0"/>
    <s v="REG"/>
    <x v="0"/>
    <s v="NORMAL"/>
    <x v="2"/>
    <d v="2020-07-15T00:00:00"/>
    <m/>
    <n v="47"/>
    <n v="282"/>
    <n v="0"/>
    <n v="0.54720000000000002"/>
    <m/>
    <m/>
    <x v="12"/>
  </r>
  <r>
    <n v="234026"/>
    <n v="1"/>
    <n v="1"/>
    <s v="234026-1-1"/>
    <s v="60MATTRESS"/>
    <s v="9998- EXTENDED STAY HOTELS ACCOUNTS PAYABLE"/>
    <s v="8738 - ORANGE COUNTY - ANAHEIM CONVENTION CENTER"/>
    <s v="Megan Marley"/>
    <s v=""/>
    <s v=""/>
    <n v="1"/>
    <n v="1"/>
    <x v="30"/>
    <x v="26"/>
    <d v="2020-08-14T00:00:00"/>
    <d v="2020-08-21T00:00:00"/>
    <s v="Y"/>
    <x v="1"/>
    <s v="REG"/>
    <x v="0"/>
    <s v="NORMAL"/>
    <x v="1"/>
    <d v="2020-07-15T00:00:00"/>
    <d v="2020-07-20T00:00:00"/>
    <n v="99"/>
    <n v="99"/>
    <n v="0"/>
    <m/>
    <m/>
    <m/>
    <x v="10"/>
  </r>
  <r>
    <n v="234027"/>
    <n v="1"/>
    <n v="1"/>
    <s v="234027-1-1"/>
    <s v="52MATTRESS"/>
    <s v="9998- EXTENDED STAY HOTELS ACCOUNTS PAYABLE"/>
    <s v="2526-PHILADELPHIA - AIRPORT - BARTAM AVE."/>
    <s v="Megan Marley"/>
    <s v=""/>
    <s v=""/>
    <n v="10"/>
    <n v="10"/>
    <x v="30"/>
    <x v="26"/>
    <d v="2020-08-14T00:00:00"/>
    <d v="2020-08-21T00:00:00"/>
    <s v="Y"/>
    <x v="1"/>
    <s v="REG"/>
    <x v="0"/>
    <s v="NORMAL"/>
    <x v="1"/>
    <d v="2020-07-15T00:00:00"/>
    <d v="2020-07-20T00:00:00"/>
    <n v="89"/>
    <n v="890"/>
    <n v="0"/>
    <m/>
    <m/>
    <m/>
    <x v="10"/>
  </r>
  <r>
    <n v="234028"/>
    <n v="1"/>
    <n v="1"/>
    <s v="234028-1-1"/>
    <s v="40MATTRESS"/>
    <s v="9998- EXTENDED STAY HOTELS ACCOUNTS PAYABLE"/>
    <s v="9621-SAN DIEGO - SORRENTO MESA"/>
    <s v="Megan Marley"/>
    <s v=""/>
    <s v=""/>
    <n v="2"/>
    <n v="2"/>
    <x v="58"/>
    <x v="39"/>
    <d v="2020-08-07T00:00:00"/>
    <d v="2020-08-14T00:00:00"/>
    <s v="Y"/>
    <x v="1"/>
    <s v="REG"/>
    <x v="0"/>
    <s v="NORMAL"/>
    <x v="1"/>
    <d v="2020-07-15T00:00:00"/>
    <d v="2020-07-20T00:00:00"/>
    <n v="79"/>
    <n v="158"/>
    <n v="0"/>
    <m/>
    <m/>
    <m/>
    <x v="15"/>
  </r>
  <r>
    <n v="234029"/>
    <n v="1"/>
    <n v="1"/>
    <s v="234029-1-1"/>
    <s v="40MATTRESS"/>
    <s v="9998- EXTENDED STAY HOTELS ACCOUNTS PAYABLE"/>
    <s v="9618-ORANGE COUNTY - BREA"/>
    <s v="Megan Marley"/>
    <s v=""/>
    <s v=""/>
    <n v="1"/>
    <n v="1"/>
    <x v="58"/>
    <x v="39"/>
    <d v="2020-08-07T00:00:00"/>
    <d v="2020-08-14T00:00:00"/>
    <s v="Y"/>
    <x v="1"/>
    <s v="REG"/>
    <x v="0"/>
    <s v="NORMAL"/>
    <x v="1"/>
    <d v="2020-07-15T00:00:00"/>
    <d v="2020-07-20T00:00:00"/>
    <n v="79"/>
    <n v="79"/>
    <n v="0"/>
    <m/>
    <m/>
    <m/>
    <x v="15"/>
  </r>
  <r>
    <n v="234030"/>
    <n v="1"/>
    <n v="1"/>
    <s v="234030-1-1"/>
    <s v="52MATTRESS"/>
    <s v="9998- EXTENDED STAY HOTELS ACCOUNTS PAYABLE"/>
    <s v="0006-CINCINNATI - FAIRFIELD"/>
    <s v="Megan Marley"/>
    <s v=""/>
    <s v=""/>
    <n v="4"/>
    <n v="4"/>
    <x v="30"/>
    <x v="26"/>
    <d v="2020-08-14T00:00:00"/>
    <d v="2020-08-21T00:00:00"/>
    <s v="Y"/>
    <x v="1"/>
    <s v="REG"/>
    <x v="0"/>
    <s v="NORMAL"/>
    <x v="1"/>
    <d v="2020-07-15T00:00:00"/>
    <d v="2020-07-20T00:00:00"/>
    <n v="89"/>
    <n v="356"/>
    <n v="0"/>
    <m/>
    <m/>
    <m/>
    <x v="10"/>
  </r>
  <r>
    <n v="234031"/>
    <n v="1"/>
    <n v="1"/>
    <s v="234031-1-1"/>
    <s v="LER0800-349BLK"/>
    <s v="MARRIOTT INT'L-FAIRFIELD"/>
    <s v="70AE478-11 SAVANNAH, GA FFIS"/>
    <s v="Erica Hollyfield"/>
    <s v=""/>
    <s v=""/>
    <n v="63"/>
    <n v="63"/>
    <x v="103"/>
    <x v="18"/>
    <d v="2020-08-28T00:00:00"/>
    <d v="2020-09-02T00:00:00"/>
    <s v="Y"/>
    <x v="1"/>
    <s v="REG"/>
    <x v="0"/>
    <s v="NORMAL"/>
    <x v="5"/>
    <d v="2020-07-15T00:00:00"/>
    <d v="2020-07-15T00:00:00"/>
    <n v="110.5"/>
    <n v="6961.5"/>
    <n v="0"/>
    <m/>
    <m/>
    <m/>
    <x v="3"/>
  </r>
  <r>
    <n v="234035"/>
    <n v="1"/>
    <n v="1"/>
    <s v="234035-1-1"/>
    <s v="LER0800-349-TP-BLUE"/>
    <s v="MARRIOTT INT'L-TOWNPLACE"/>
    <s v="70BK152-41 TPS MIDLAND, TX"/>
    <s v="Erica Hollyfield"/>
    <s v=""/>
    <s v=""/>
    <n v="3"/>
    <n v="3"/>
    <x v="114"/>
    <x v="34"/>
    <d v="2020-08-31T00:00:00"/>
    <d v="2020-08-04T00:00:00"/>
    <s v="Y"/>
    <x v="1"/>
    <s v="PRGM"/>
    <x v="0"/>
    <s v="NORMAL"/>
    <x v="5"/>
    <d v="2020-07-16T00:00:00"/>
    <d v="2020-07-21T00:00:00"/>
    <n v="112.75"/>
    <n v="338.25"/>
    <n v="0"/>
    <m/>
    <m/>
    <m/>
    <x v="11"/>
  </r>
  <r>
    <n v="234036"/>
    <n v="1"/>
    <n v="1"/>
    <s v="234036-1-1"/>
    <s v="60MATTRESS"/>
    <s v="9998- EXTENDED STAY HOTELS ACCOUNTS PAYABLE"/>
    <s v="0768-WASHINGTON, D.C. - ALEXANDRIA - LANDMARK"/>
    <s v="Megan Marley"/>
    <s v=""/>
    <s v=""/>
    <n v="2"/>
    <n v="2"/>
    <x v="30"/>
    <x v="26"/>
    <d v="2020-08-14T00:00:00"/>
    <d v="2020-08-21T00:00:00"/>
    <s v="Y"/>
    <x v="1"/>
    <s v="REG"/>
    <x v="0"/>
    <s v="NORMAL"/>
    <x v="1"/>
    <d v="2020-07-16T00:00:00"/>
    <d v="2020-07-21T00:00:00"/>
    <n v="99"/>
    <n v="340.73"/>
    <n v="0"/>
    <m/>
    <m/>
    <m/>
    <x v="10"/>
  </r>
  <r>
    <n v="234038"/>
    <n v="4"/>
    <n v="1"/>
    <s v="234038-4-1"/>
    <s v="LIB0200-3460-LAF-CY-W.02"/>
    <s v="INTERMOUNTAIN RENOVATION CONSULTANTS, LLC"/>
    <s v="COURTYARD CLACKAMAS"/>
    <s v="Christy Barclay"/>
    <s v="Y"/>
    <s v=""/>
    <n v="51"/>
    <n v="51"/>
    <x v="154"/>
    <x v="24"/>
    <d v="2020-10-26T00:00:00"/>
    <d v="2020-11-02T00:00:00"/>
    <s v="Y"/>
    <x v="0"/>
    <s v="PRGM"/>
    <x v="0"/>
    <s v="NORMAL"/>
    <x v="0"/>
    <d v="2020-07-16T00:00:00"/>
    <m/>
    <n v="1194"/>
    <n v="182544"/>
    <n v="0"/>
    <n v="62.461739999999999"/>
    <n v="83.896019999999993"/>
    <n v="68.994839999999996"/>
    <x v="8"/>
  </r>
  <r>
    <n v="234038"/>
    <n v="5"/>
    <n v="1"/>
    <s v="234038-5-1"/>
    <s v="LIB0200-3460-RAF-CY-W.02"/>
    <s v="INTERMOUNTAIN RENOVATION CONSULTANTS, LLC"/>
    <s v="COURTYARD CLACKAMAS"/>
    <s v="Christy Barclay"/>
    <s v="Y"/>
    <s v=""/>
    <n v="45"/>
    <n v="45"/>
    <x v="154"/>
    <x v="24"/>
    <d v="2020-10-26T00:00:00"/>
    <d v="2020-11-02T00:00:00"/>
    <s v="Y"/>
    <x v="0"/>
    <s v="PRGM"/>
    <x v="0"/>
    <s v="NORMAL"/>
    <x v="0"/>
    <d v="2020-07-16T00:00:00"/>
    <m/>
    <n v="1194"/>
    <n v="182544"/>
    <n v="0"/>
    <n v="55.113300000000002"/>
    <n v="74.025899999999993"/>
    <n v="60.877800000000001"/>
    <x v="8"/>
  </r>
  <r>
    <n v="234038"/>
    <n v="6"/>
    <n v="1"/>
    <s v="234038-6-1"/>
    <s v="LIB0600-3460-CY-W.02"/>
    <s v="INTERMOUNTAIN RENOVATION CONSULTANTS, LLC"/>
    <s v="COURTYARD CLACKAMAS"/>
    <s v="Christy Barclay"/>
    <s v="Y"/>
    <s v=""/>
    <n v="96"/>
    <n v="96"/>
    <x v="154"/>
    <x v="24"/>
    <d v="2020-10-26T00:00:00"/>
    <d v="2020-11-02T00:00:00"/>
    <s v="Y"/>
    <x v="0"/>
    <s v="PRGM"/>
    <x v="0"/>
    <s v="NORMAL"/>
    <x v="3"/>
    <d v="2020-07-16T00:00:00"/>
    <m/>
    <n v="232.5"/>
    <n v="182544"/>
    <n v="0"/>
    <n v="39.381120000000003"/>
    <n v="31.9392"/>
    <n v="9.7372800000000002"/>
    <x v="8"/>
  </r>
  <r>
    <n v="234038"/>
    <n v="7"/>
    <n v="1"/>
    <s v="234038-7-1"/>
    <s v="LIB0500-3653A-CY.01"/>
    <s v="INTERMOUNTAIN RENOVATION CONSULTANTS, LLC"/>
    <s v="COURTYARD CLACKAMAS"/>
    <s v="Christy Barclay"/>
    <s v="Y"/>
    <s v=""/>
    <n v="6"/>
    <n v="6"/>
    <x v="154"/>
    <x v="24"/>
    <d v="2020-10-26T00:00:00"/>
    <d v="2020-11-02T00:00:00"/>
    <s v="Y"/>
    <x v="0"/>
    <s v="PRGM"/>
    <x v="0"/>
    <s v="NORMAL"/>
    <x v="4"/>
    <d v="2020-07-16T00:00:00"/>
    <m/>
    <n v="464"/>
    <n v="182544"/>
    <n v="0"/>
    <n v="4.3578000000000001"/>
    <n v="2.5788600000000002"/>
    <n v="1.3236000000000001"/>
    <x v="8"/>
  </r>
  <r>
    <n v="234039"/>
    <n v="1"/>
    <n v="1"/>
    <s v="234039-1-1"/>
    <s v="LIB0600-2775"/>
    <s v="Valiant Products Company"/>
    <s v="HOLIDAY INN EXPRESS - ELY, WV"/>
    <s v="Ellie Marlowe"/>
    <s v="Y"/>
    <s v=""/>
    <n v="1"/>
    <n v="1"/>
    <x v="30"/>
    <x v="26"/>
    <d v="2020-08-14T00:00:00"/>
    <d v="2020-08-21T00:00:00"/>
    <s v="Y"/>
    <x v="0"/>
    <s v="RPL"/>
    <x v="0"/>
    <s v="NORMAL"/>
    <x v="3"/>
    <d v="2020-07-16T00:00:00"/>
    <m/>
    <n v="0"/>
    <n v="0"/>
    <n v="0"/>
    <n v="0.23"/>
    <n v="0.105945"/>
    <n v="8.652E-2"/>
    <x v="10"/>
  </r>
  <r>
    <n v="234040"/>
    <n v="2"/>
    <n v="1"/>
    <s v="234040-2-1"/>
    <s v="LINPILL-24X8KID-SD"/>
    <s v="INNVISION HOSPITALITY INC."/>
    <s v="COURTYARD BY MARRIOTT MANHATTAN"/>
    <s v="Megan Marley"/>
    <s v=""/>
    <s v=""/>
    <n v="4"/>
    <n v="4"/>
    <x v="146"/>
    <x v="62"/>
    <d v="2021-03-24T00:00:00"/>
    <d v="2021-03-31T00:00:00"/>
    <s v="Y"/>
    <x v="0"/>
    <s v="REG"/>
    <x v="2"/>
    <s v="NORMAL"/>
    <x v="1"/>
    <d v="2020-07-17T00:00:00"/>
    <m/>
    <n v="30"/>
    <n v="25443.46"/>
    <n v="0"/>
    <n v="0.60799999999999998"/>
    <m/>
    <m/>
    <x v="31"/>
  </r>
  <r>
    <n v="234040"/>
    <n v="3"/>
    <n v="1"/>
    <s v="234040-3-1"/>
    <s v="PD-SECTIONAL"/>
    <s v="INNVISION HOSPITALITY INC."/>
    <s v="COURTYARD BY MARRIOTT MANHATTAN"/>
    <s v="Megan Marley"/>
    <s v=""/>
    <s v=""/>
    <n v="2"/>
    <n v="2"/>
    <x v="146"/>
    <x v="62"/>
    <d v="2021-03-24T00:00:00"/>
    <d v="2021-03-31T00:00:00"/>
    <s v="Y"/>
    <x v="0"/>
    <s v="REG"/>
    <x v="0"/>
    <s v="NORMAL"/>
    <x v="0"/>
    <d v="2020-07-17T00:00:00"/>
    <m/>
    <n v="3315"/>
    <n v="25443.46"/>
    <n v="0"/>
    <m/>
    <m/>
    <m/>
    <x v="31"/>
  </r>
  <r>
    <n v="234040"/>
    <n v="4"/>
    <n v="1"/>
    <s v="234040-4-1"/>
    <s v="LINPILL-18X18KE-SD"/>
    <s v="INNVISION HOSPITALITY INC."/>
    <s v="COURTYARD BY MARRIOTT MANHATTAN"/>
    <s v="Megan Marley"/>
    <s v=""/>
    <s v=""/>
    <n v="4"/>
    <n v="4"/>
    <x v="146"/>
    <x v="62"/>
    <d v="2021-03-24T00:00:00"/>
    <d v="2021-03-31T00:00:00"/>
    <s v="Y"/>
    <x v="0"/>
    <s v="REG"/>
    <x v="2"/>
    <s v="NORMAL"/>
    <x v="1"/>
    <d v="2020-07-17T00:00:00"/>
    <m/>
    <n v="25"/>
    <n v="25443.46"/>
    <n v="0"/>
    <n v="0.33500000000000002"/>
    <m/>
    <m/>
    <x v="31"/>
  </r>
  <r>
    <n v="234040"/>
    <n v="5"/>
    <n v="1"/>
    <s v="234040-5-1"/>
    <s v="LINPILL-18X18KEW-SD"/>
    <s v="INNVISION HOSPITALITY INC."/>
    <s v="COURTYARD BY MARRIOTT MANHATTAN"/>
    <s v="Megan Marley"/>
    <s v=""/>
    <s v=""/>
    <n v="4"/>
    <n v="4"/>
    <x v="160"/>
    <x v="62"/>
    <d v="2021-03-24T00:00:00"/>
    <d v="2021-03-31T00:00:00"/>
    <s v="Y"/>
    <x v="0"/>
    <s v="REG"/>
    <x v="2"/>
    <s v="NORMAL"/>
    <x v="1"/>
    <d v="2020-07-17T00:00:00"/>
    <m/>
    <n v="28"/>
    <n v="25443.46"/>
    <n v="0"/>
    <n v="0.55100000000000005"/>
    <m/>
    <m/>
    <x v="31"/>
  </r>
  <r>
    <n v="234040"/>
    <n v="6"/>
    <n v="1"/>
    <s v="234040-6-1"/>
    <s v="LINPILL-8X18BL"/>
    <s v="INNVISION HOSPITALITY INC."/>
    <s v="COURTYARD BY MARRIOTT MANHATTAN"/>
    <s v="Megan Marley"/>
    <s v=""/>
    <s v=""/>
    <n v="6"/>
    <n v="6"/>
    <x v="160"/>
    <x v="62"/>
    <d v="2021-03-24T00:00:00"/>
    <d v="2021-03-31T00:00:00"/>
    <s v="Y"/>
    <x v="0"/>
    <s v="REG"/>
    <x v="2"/>
    <s v="NORMAL"/>
    <x v="1"/>
    <d v="2020-07-17T00:00:00"/>
    <m/>
    <n v="32"/>
    <n v="25443.46"/>
    <n v="0"/>
    <n v="1.4850000000000001"/>
    <m/>
    <m/>
    <x v="31"/>
  </r>
  <r>
    <n v="234041"/>
    <n v="1"/>
    <n v="1"/>
    <s v="234041-1-1"/>
    <s v="LIN0200-3052"/>
    <s v="MARRIOTT INT'L-TRADITIONAL"/>
    <s v="PLA036-02 OLATHE, KS FPS"/>
    <s v="Erica Hollyfield"/>
    <s v=""/>
    <s v=""/>
    <n v="31"/>
    <n v="31"/>
    <x v="161"/>
    <x v="49"/>
    <d v="2020-11-09T00:00:00"/>
    <d v="2020-11-16T00:00:00"/>
    <s v="Y"/>
    <x v="1"/>
    <s v="PRGM"/>
    <x v="2"/>
    <s v="PLANT3"/>
    <x v="0"/>
    <d v="2020-07-17T00:00:00"/>
    <d v="2020-07-21T00:00:00"/>
    <n v="834.18"/>
    <n v="26656.84"/>
    <n v="0"/>
    <n v="48.677750000000003"/>
    <n v="26.640779999999999"/>
    <n v="8.6607800000000008"/>
    <x v="21"/>
  </r>
  <r>
    <n v="234043"/>
    <n v="1"/>
    <n v="1"/>
    <s v="234043-1-1"/>
    <s v="LIB0200-2738"/>
    <s v="QUALITY HOSPITALITY, LLC"/>
    <s v="FAIRFIELD INN &amp; SUITES - O'FALLON, IL"/>
    <s v="Megan Marley"/>
    <s v="Y"/>
    <s v=""/>
    <n v="27"/>
    <n v="27"/>
    <x v="15"/>
    <x v="14"/>
    <d v="2020-09-11T00:00:00"/>
    <d v="2020-09-18T00:00:00"/>
    <s v="Y"/>
    <x v="0"/>
    <s v="PRGM"/>
    <x v="0"/>
    <s v="NORMAL"/>
    <x v="0"/>
    <d v="2020-07-17T00:00:00"/>
    <m/>
    <n v="833"/>
    <n v="32415"/>
    <n v="0"/>
    <n v="37.697400000000002"/>
    <n v="16.424099999999999"/>
    <n v="6.1910999999999996"/>
    <x v="2"/>
  </r>
  <r>
    <n v="234043"/>
    <n v="2"/>
    <n v="1"/>
    <s v="234043-2-1"/>
    <s v="LIBPILL-18X18KE-SD"/>
    <s v="QUALITY HOSPITALITY, LLC"/>
    <s v="FAIRFIELD INN &amp; SUITES - O'FALLON, IL"/>
    <s v="Megan Marley"/>
    <s v="Y"/>
    <s v=""/>
    <n v="54"/>
    <n v="54"/>
    <x v="15"/>
    <x v="14"/>
    <d v="2020-09-11T00:00:00"/>
    <d v="2020-09-18T00:00:00"/>
    <s v="Y"/>
    <x v="0"/>
    <s v="PRGM"/>
    <x v="0"/>
    <s v="NORMAL"/>
    <x v="1"/>
    <d v="2020-07-17T00:00:00"/>
    <m/>
    <n v="0"/>
    <n v="32415"/>
    <n v="0"/>
    <n v="3.6179999999999999"/>
    <m/>
    <m/>
    <x v="2"/>
  </r>
  <r>
    <n v="234043"/>
    <n v="3"/>
    <n v="1"/>
    <s v="234043-3-1"/>
    <s v="LIBPILL-20X20KE-SD"/>
    <s v="QUALITY HOSPITALITY, LLC"/>
    <s v="FAIRFIELD INN &amp; SUITES - O'FALLON, IL"/>
    <s v="Megan Marley"/>
    <s v="Y"/>
    <s v=""/>
    <n v="54"/>
    <n v="54"/>
    <x v="15"/>
    <x v="14"/>
    <d v="2020-09-11T00:00:00"/>
    <d v="2020-09-18T00:00:00"/>
    <s v="Y"/>
    <x v="0"/>
    <s v="PRGM"/>
    <x v="0"/>
    <s v="NORMAL"/>
    <x v="1"/>
    <d v="2020-07-17T00:00:00"/>
    <m/>
    <n v="0"/>
    <n v="32415"/>
    <n v="0"/>
    <n v="3.8772000000000002"/>
    <m/>
    <m/>
    <x v="2"/>
  </r>
  <r>
    <n v="234045"/>
    <n v="10"/>
    <n v="1"/>
    <s v="234045-10-1"/>
    <s v="LIN0900-613-62.5-L-BNQ-HMP-CS"/>
    <s v="AMERICAN LODGING SUPPLY &amp; SERVICE, INC."/>
    <s v="Hampton Inn &amp; Suites - Cody, WY"/>
    <s v="Deanna Rapp"/>
    <s v="Y"/>
    <s v=""/>
    <n v="1"/>
    <n v="1"/>
    <x v="20"/>
    <x v="19"/>
    <d v="2020-11-27T00:00:00"/>
    <d v="2020-12-01T00:00:00"/>
    <s v="Y"/>
    <x v="0"/>
    <s v="REG"/>
    <x v="2"/>
    <s v="NORMAL"/>
    <x v="0"/>
    <d v="2020-07-20T00:00:00"/>
    <m/>
    <n v="2751.5"/>
    <n v="34356.129999999997"/>
    <n v="0"/>
    <n v="0.44600000000000001"/>
    <n v="0.30109999999999998"/>
    <n v="0.30109999999999998"/>
    <x v="4"/>
  </r>
  <r>
    <n v="234045"/>
    <n v="11"/>
    <n v="1"/>
    <s v="234045-11-1"/>
    <s v="LIN0900-613-62.5-R-BNQ-HMP-CS"/>
    <s v="AMERICAN LODGING SUPPLY &amp; SERVICE, INC."/>
    <s v="Hampton Inn &amp; Suites - Cody, WY"/>
    <s v="Deanna Rapp"/>
    <s v="Y"/>
    <s v=""/>
    <n v="1"/>
    <n v="1"/>
    <x v="20"/>
    <x v="19"/>
    <d v="2020-11-27T00:00:00"/>
    <d v="2020-12-01T00:00:00"/>
    <s v="Y"/>
    <x v="0"/>
    <s v="REG"/>
    <x v="2"/>
    <s v="NORMAL"/>
    <x v="0"/>
    <d v="2020-07-20T00:00:00"/>
    <m/>
    <n v="0"/>
    <n v="34356.129999999997"/>
    <n v="0"/>
    <n v="0.44600000000000001"/>
    <n v="0.30109999999999998"/>
    <n v="0.30109999999999998"/>
    <x v="4"/>
  </r>
  <r>
    <n v="234045"/>
    <n v="12"/>
    <n v="1"/>
    <s v="234045-12-1"/>
    <s v="LIN0900-613-TBL"/>
    <s v="AMERICAN LODGING SUPPLY &amp; SERVICE, INC."/>
    <s v="Hampton Inn &amp; Suites - Cody, WY"/>
    <s v="Deanna Rapp"/>
    <s v="Y"/>
    <s v=""/>
    <n v="1"/>
    <n v="1"/>
    <x v="20"/>
    <x v="19"/>
    <d v="2020-11-27T00:00:00"/>
    <d v="2020-12-01T00:00:00"/>
    <s v="Y"/>
    <x v="0"/>
    <s v="REG"/>
    <x v="2"/>
    <s v="NORMAL"/>
    <x v="2"/>
    <d v="2020-07-20T00:00:00"/>
    <m/>
    <n v="0"/>
    <n v="34356.129999999997"/>
    <n v="0"/>
    <m/>
    <m/>
    <m/>
    <x v="4"/>
  </r>
  <r>
    <n v="234045"/>
    <n v="13"/>
    <n v="1"/>
    <s v="234045-13-1"/>
    <s v="LINPILL-14X14KEW-SD-HMP-CS"/>
    <s v="AMERICAN LODGING SUPPLY &amp; SERVICE, INC."/>
    <s v="Hampton Inn &amp; Suites - Cody, WY"/>
    <s v="Deanna Rapp"/>
    <s v="Y"/>
    <s v=""/>
    <n v="2"/>
    <n v="2"/>
    <x v="49"/>
    <x v="36"/>
    <d v="2020-11-27T00:00:00"/>
    <d v="2020-12-01T00:00:00"/>
    <s v="Y"/>
    <x v="0"/>
    <s v="REG"/>
    <x v="2"/>
    <s v="NORMAL"/>
    <x v="1"/>
    <d v="2020-07-20T00:00:00"/>
    <m/>
    <n v="34.35"/>
    <n v="34356.129999999997"/>
    <n v="0"/>
    <n v="0.27350000000000002"/>
    <m/>
    <m/>
    <x v="13"/>
  </r>
  <r>
    <n v="234045"/>
    <n v="14"/>
    <n v="1"/>
    <s v="234045-14-1"/>
    <s v="LINPILL-14X14KEW-SD-HMP-CS"/>
    <s v="AMERICAN LODGING SUPPLY &amp; SERVICE, INC."/>
    <s v="Hampton Inn &amp; Suites - Cody, WY"/>
    <s v="Deanna Rapp"/>
    <s v="Y"/>
    <s v=""/>
    <n v="2"/>
    <n v="2"/>
    <x v="49"/>
    <x v="36"/>
    <d v="2020-11-27T00:00:00"/>
    <d v="2020-12-01T00:00:00"/>
    <s v="Y"/>
    <x v="0"/>
    <s v="REG"/>
    <x v="2"/>
    <s v="NORMAL"/>
    <x v="1"/>
    <d v="2020-07-20T00:00:00"/>
    <m/>
    <n v="37.700000000000003"/>
    <n v="34356.129999999997"/>
    <n v="0"/>
    <n v="0.27350000000000002"/>
    <m/>
    <m/>
    <x v="13"/>
  </r>
  <r>
    <n v="234045"/>
    <n v="15"/>
    <n v="1"/>
    <s v="234045-15-1"/>
    <s v="LIN0900-676-62.5-L-BNQ"/>
    <s v="AMERICAN LODGING SUPPLY &amp; SERVICE, INC."/>
    <s v="Hampton Inn &amp; Suites - Cody, WY"/>
    <s v="Deanna Rapp"/>
    <s v="Y"/>
    <s v=""/>
    <n v="1"/>
    <n v="1"/>
    <x v="20"/>
    <x v="19"/>
    <d v="2020-11-27T00:00:00"/>
    <d v="2020-12-01T00:00:00"/>
    <s v="Y"/>
    <x v="0"/>
    <s v="REG"/>
    <x v="2"/>
    <s v="NORMAL"/>
    <x v="0"/>
    <d v="2020-07-20T00:00:00"/>
    <m/>
    <n v="2025.88"/>
    <n v="34356.129999999997"/>
    <n v="0"/>
    <n v="0.22670000000000001"/>
    <n v="0.56069999999999998"/>
    <n v="0.2409"/>
    <x v="4"/>
  </r>
  <r>
    <n v="234045"/>
    <n v="16"/>
    <n v="1"/>
    <s v="234045-16-1"/>
    <s v="LIN0900-676-62.5-R-BNQ"/>
    <s v="AMERICAN LODGING SUPPLY &amp; SERVICE, INC."/>
    <s v="Hampton Inn &amp; Suites - Cody, WY"/>
    <s v="Deanna Rapp"/>
    <s v="Y"/>
    <s v=""/>
    <n v="1"/>
    <n v="1"/>
    <x v="20"/>
    <x v="19"/>
    <d v="2020-11-27T00:00:00"/>
    <d v="2020-12-01T00:00:00"/>
    <s v="Y"/>
    <x v="0"/>
    <s v="REG"/>
    <x v="2"/>
    <s v="NORMAL"/>
    <x v="0"/>
    <d v="2020-07-20T00:00:00"/>
    <m/>
    <n v="0"/>
    <n v="34356.129999999997"/>
    <n v="0"/>
    <n v="0.22670000000000001"/>
    <n v="0.56069999999999998"/>
    <n v="0.2409"/>
    <x v="4"/>
  </r>
  <r>
    <n v="234045"/>
    <n v="17"/>
    <n v="1"/>
    <s v="234045-17-1"/>
    <s v="LINPILL-14X14KEW-SD-HMP-CS"/>
    <s v="AMERICAN LODGING SUPPLY &amp; SERVICE, INC."/>
    <s v="Hampton Inn &amp; Suites - Cody, WY"/>
    <s v="Deanna Rapp"/>
    <s v="Y"/>
    <s v=""/>
    <n v="4"/>
    <n v="4"/>
    <x v="49"/>
    <x v="36"/>
    <d v="2020-11-27T00:00:00"/>
    <d v="2020-12-01T00:00:00"/>
    <s v="Y"/>
    <x v="0"/>
    <s v="REG"/>
    <x v="2"/>
    <s v="NORMAL"/>
    <x v="1"/>
    <d v="2020-07-20T00:00:00"/>
    <m/>
    <n v="37.700000000000003"/>
    <n v="34356.129999999997"/>
    <n v="0"/>
    <n v="0.54700000000000004"/>
    <m/>
    <m/>
    <x v="13"/>
  </r>
  <r>
    <n v="234045"/>
    <n v="18"/>
    <n v="1"/>
    <s v="234045-18-1"/>
    <s v="LIN0100-3170D-122"/>
    <s v="AMERICAN LODGING SUPPLY &amp; SERVICE, INC."/>
    <s v="Hampton Inn &amp; Suites - Cody, WY"/>
    <s v="Deanna Rapp"/>
    <s v="Y"/>
    <s v=""/>
    <n v="1"/>
    <n v="1"/>
    <x v="20"/>
    <x v="19"/>
    <d v="2020-11-27T00:00:00"/>
    <d v="2020-12-01T00:00:00"/>
    <s v="Y"/>
    <x v="0"/>
    <s v="REG"/>
    <x v="2"/>
    <s v="NORMAL"/>
    <x v="0"/>
    <d v="2020-07-20T00:00:00"/>
    <m/>
    <n v="2731.93"/>
    <n v="34356.129999999997"/>
    <n v="0"/>
    <n v="0.93910000000000005"/>
    <n v="0.84450000000000003"/>
    <n v="0.65559999999999996"/>
    <x v="4"/>
  </r>
  <r>
    <n v="234045"/>
    <n v="19"/>
    <n v="1"/>
    <s v="234045-19-1"/>
    <s v="LINPILL-20X14KEW-SD-HMP-CS"/>
    <s v="AMERICAN LODGING SUPPLY &amp; SERVICE, INC."/>
    <s v="Hampton Inn &amp; Suites - Cody, WY"/>
    <s v="Deanna Rapp"/>
    <s v="Y"/>
    <s v=""/>
    <n v="6"/>
    <n v="6"/>
    <x v="20"/>
    <x v="19"/>
    <d v="2020-11-27T00:00:00"/>
    <d v="2020-12-01T00:00:00"/>
    <s v="Y"/>
    <x v="0"/>
    <s v="REG"/>
    <x v="2"/>
    <s v="NORMAL"/>
    <x v="1"/>
    <d v="2020-07-20T00:00:00"/>
    <m/>
    <n v="38.54"/>
    <n v="34356.129999999997"/>
    <n v="0"/>
    <n v="0.95777999999999996"/>
    <m/>
    <m/>
    <x v="4"/>
  </r>
  <r>
    <n v="234045"/>
    <n v="20"/>
    <n v="1"/>
    <s v="234045-20-1"/>
    <s v="LIN0900-680-LAF-HMP-CS"/>
    <s v="AMERICAN LODGING SUPPLY &amp; SERVICE, INC."/>
    <s v="Hampton Inn &amp; Suites - Cody, WY"/>
    <s v="Deanna Rapp"/>
    <s v="Y"/>
    <s v=""/>
    <n v="1"/>
    <n v="1"/>
    <x v="20"/>
    <x v="19"/>
    <d v="2020-11-27T00:00:00"/>
    <d v="2020-12-01T00:00:00"/>
    <s v="Y"/>
    <x v="0"/>
    <s v="REG"/>
    <x v="2"/>
    <s v="NORMAL"/>
    <x v="0"/>
    <d v="2020-07-20T00:00:00"/>
    <m/>
    <n v="3432.67"/>
    <n v="34356.129999999997"/>
    <n v="0"/>
    <n v="0.4143"/>
    <n v="0.92410000000000003"/>
    <n v="0.63149999999999995"/>
    <x v="4"/>
  </r>
  <r>
    <n v="234045"/>
    <n v="21"/>
    <n v="1"/>
    <s v="234045-21-1"/>
    <s v="LIN0900-680-RCL-HMP-CS"/>
    <s v="AMERICAN LODGING SUPPLY &amp; SERVICE, INC."/>
    <s v="Hampton Inn &amp; Suites - Cody, WY"/>
    <s v="Deanna Rapp"/>
    <s v="Y"/>
    <s v=""/>
    <n v="1"/>
    <n v="1"/>
    <x v="20"/>
    <x v="19"/>
    <d v="2020-11-27T00:00:00"/>
    <d v="2020-12-01T00:00:00"/>
    <s v="Y"/>
    <x v="0"/>
    <s v="REG"/>
    <x v="2"/>
    <s v="NORMAL"/>
    <x v="0"/>
    <d v="2020-07-20T00:00:00"/>
    <m/>
    <n v="0"/>
    <n v="34356.129999999997"/>
    <n v="0"/>
    <n v="0.2276"/>
    <n v="0.57350000000000001"/>
    <n v="0.39"/>
    <x v="4"/>
  </r>
  <r>
    <n v="234045"/>
    <n v="22"/>
    <n v="1"/>
    <s v="234045-22-1"/>
    <s v="LIN0900-680-LCOR-HMP-CS"/>
    <s v="AMERICAN LODGING SUPPLY &amp; SERVICE, INC."/>
    <s v="Hampton Inn &amp; Suites - Cody, WY"/>
    <s v="Deanna Rapp"/>
    <s v="Y"/>
    <s v=""/>
    <n v="1"/>
    <n v="1"/>
    <x v="20"/>
    <x v="19"/>
    <d v="2020-11-27T00:00:00"/>
    <d v="2020-12-01T00:00:00"/>
    <s v="Y"/>
    <x v="0"/>
    <s v="REG"/>
    <x v="2"/>
    <s v="NORMAL"/>
    <x v="0"/>
    <d v="2020-07-20T00:00:00"/>
    <m/>
    <n v="0"/>
    <n v="34356.129999999997"/>
    <n v="0"/>
    <n v="0.3846"/>
    <n v="0.89549999999999996"/>
    <n v="0.3805"/>
    <x v="4"/>
  </r>
  <r>
    <n v="234045"/>
    <n v="23"/>
    <n v="1"/>
    <s v="234045-23-1"/>
    <s v="LIN0100-3170D-76-HMP-CS"/>
    <s v="AMERICAN LODGING SUPPLY &amp; SERVICE, INC."/>
    <s v="Hampton Inn &amp; Suites - Cody, WY"/>
    <s v="Deanna Rapp"/>
    <s v="Y"/>
    <s v=""/>
    <n v="1"/>
    <n v="1"/>
    <x v="20"/>
    <x v="19"/>
    <d v="2020-11-27T00:00:00"/>
    <d v="2020-12-01T00:00:00"/>
    <s v="Y"/>
    <x v="0"/>
    <s v="REG"/>
    <x v="2"/>
    <s v="NORMAL"/>
    <x v="0"/>
    <d v="2020-07-20T00:00:00"/>
    <m/>
    <n v="1289.67"/>
    <n v="34356.129999999997"/>
    <n v="0"/>
    <n v="1.5024999999999999"/>
    <n v="0.79869999999999997"/>
    <n v="0.41649999999999998"/>
    <x v="4"/>
  </r>
  <r>
    <n v="234045"/>
    <n v="24"/>
    <n v="1"/>
    <s v="234045-24-1"/>
    <s v="LINPILL-20X14KEW-SD-HMP-CS"/>
    <s v="AMERICAN LODGING SUPPLY &amp; SERVICE, INC."/>
    <s v="Hampton Inn &amp; Suites - Cody, WY"/>
    <s v="Deanna Rapp"/>
    <s v="Y"/>
    <s v=""/>
    <n v="4"/>
    <n v="4"/>
    <x v="20"/>
    <x v="19"/>
    <d v="2020-11-27T00:00:00"/>
    <d v="2020-12-01T00:00:00"/>
    <s v="Y"/>
    <x v="0"/>
    <s v="REG"/>
    <x v="2"/>
    <s v="NORMAL"/>
    <x v="1"/>
    <d v="2020-07-20T00:00:00"/>
    <m/>
    <n v="38.54"/>
    <n v="34356.129999999997"/>
    <n v="0"/>
    <n v="0.63851999999999998"/>
    <m/>
    <m/>
    <x v="4"/>
  </r>
  <r>
    <n v="234045"/>
    <n v="25"/>
    <n v="1"/>
    <s v="234045-25-1"/>
    <s v="PD-BANQUETTE"/>
    <s v="AMERICAN LODGING SUPPLY &amp; SERVICE, INC."/>
    <s v="Hampton Inn &amp; Suites - Cody, WY"/>
    <s v="Deanna Rapp"/>
    <s v="Y"/>
    <s v=""/>
    <n v="1"/>
    <n v="1"/>
    <x v="20"/>
    <x v="19"/>
    <d v="2020-11-27T00:00:00"/>
    <d v="2020-12-01T00:00:00"/>
    <s v="Y"/>
    <x v="0"/>
    <s v="REG"/>
    <x v="2"/>
    <s v="NORMAL"/>
    <x v="0"/>
    <d v="2020-07-20T00:00:00"/>
    <m/>
    <n v="2103.4899999999998"/>
    <n v="34356.129999999997"/>
    <n v="0"/>
    <m/>
    <m/>
    <m/>
    <x v="4"/>
  </r>
  <r>
    <n v="234045"/>
    <n v="26"/>
    <n v="1"/>
    <s v="234045-26-1"/>
    <s v="PD-BANQUETTE"/>
    <s v="AMERICAN LODGING SUPPLY &amp; SERVICE, INC."/>
    <s v="Hampton Inn &amp; Suites - Cody, WY"/>
    <s v="Deanna Rapp"/>
    <s v="Y"/>
    <s v=""/>
    <n v="1"/>
    <n v="1"/>
    <x v="20"/>
    <x v="19"/>
    <d v="2020-11-27T00:00:00"/>
    <d v="2020-12-01T00:00:00"/>
    <s v="Y"/>
    <x v="0"/>
    <s v="REG"/>
    <x v="2"/>
    <s v="NORMAL"/>
    <x v="0"/>
    <d v="2020-07-20T00:00:00"/>
    <m/>
    <n v="2103.4899999999998"/>
    <n v="34356.129999999997"/>
    <n v="0"/>
    <m/>
    <m/>
    <m/>
    <x v="4"/>
  </r>
  <r>
    <n v="234045"/>
    <n v="5"/>
    <n v="1"/>
    <s v="234045-5-1"/>
    <s v="LIN0600-3593-HMP-CS"/>
    <s v="AMERICAN LODGING SUPPLY &amp; SERVICE, INC."/>
    <s v="Hampton Inn &amp; Suites - Cody, WY"/>
    <s v="Deanna Rapp"/>
    <s v="Y"/>
    <s v=""/>
    <n v="6"/>
    <n v="6"/>
    <x v="20"/>
    <x v="19"/>
    <d v="2020-11-27T00:00:00"/>
    <d v="2020-12-01T00:00:00"/>
    <s v="Y"/>
    <x v="0"/>
    <s v="REG"/>
    <x v="2"/>
    <s v="NORMAL"/>
    <x v="3"/>
    <d v="2020-07-20T00:00:00"/>
    <m/>
    <n v="233.51"/>
    <n v="34356.129999999997"/>
    <n v="0"/>
    <n v="0.75780000000000003"/>
    <n v="1.7676000000000001"/>
    <n v="0.78959999999999997"/>
    <x v="4"/>
  </r>
  <r>
    <n v="234045"/>
    <n v="6"/>
    <n v="1"/>
    <s v="234045-6-1"/>
    <s v="LIN0900-677-75-L-BNQ"/>
    <s v="AMERICAN LODGING SUPPLY &amp; SERVICE, INC."/>
    <s v="Hampton Inn &amp; Suites - Cody, WY"/>
    <s v="Deanna Rapp"/>
    <s v="Y"/>
    <s v=""/>
    <n v="1"/>
    <n v="1"/>
    <x v="20"/>
    <x v="19"/>
    <d v="2020-11-27T00:00:00"/>
    <d v="2020-12-01T00:00:00"/>
    <s v="Y"/>
    <x v="0"/>
    <s v="REG"/>
    <x v="2"/>
    <s v="NORMAL"/>
    <x v="0"/>
    <d v="2020-07-20T00:00:00"/>
    <m/>
    <n v="2081.0100000000002"/>
    <n v="34356.129999999997"/>
    <n v="0"/>
    <n v="0.2253"/>
    <n v="0.61050000000000004"/>
    <n v="0.34399999999999997"/>
    <x v="4"/>
  </r>
  <r>
    <n v="234045"/>
    <n v="7"/>
    <n v="1"/>
    <s v="234045-7-1"/>
    <s v="LIN0900-677-75-R-BNQ"/>
    <s v="AMERICAN LODGING SUPPLY &amp; SERVICE, INC."/>
    <s v="Hampton Inn &amp; Suites - Cody, WY"/>
    <s v="Deanna Rapp"/>
    <s v="Y"/>
    <s v=""/>
    <n v="1"/>
    <n v="1"/>
    <x v="20"/>
    <x v="19"/>
    <d v="2020-11-27T00:00:00"/>
    <d v="2020-12-01T00:00:00"/>
    <s v="Y"/>
    <x v="0"/>
    <s v="REG"/>
    <x v="2"/>
    <s v="NORMAL"/>
    <x v="0"/>
    <d v="2020-07-20T00:00:00"/>
    <m/>
    <n v="0"/>
    <n v="34356.129999999997"/>
    <n v="0"/>
    <n v="0.2253"/>
    <n v="0.61050000000000004"/>
    <n v="0.34399999999999997"/>
    <x v="4"/>
  </r>
  <r>
    <n v="234045"/>
    <n v="8"/>
    <n v="1"/>
    <s v="234045-8-1"/>
    <s v="LINPILL-14X14KEW-SD-HMP-CS"/>
    <s v="AMERICAN LODGING SUPPLY &amp; SERVICE, INC."/>
    <s v="Hampton Inn &amp; Suites - Cody, WY"/>
    <s v="Deanna Rapp"/>
    <s v="Y"/>
    <s v=""/>
    <n v="6"/>
    <n v="6"/>
    <x v="49"/>
    <x v="36"/>
    <d v="2020-11-27T00:00:00"/>
    <d v="2020-12-01T00:00:00"/>
    <s v="Y"/>
    <x v="0"/>
    <s v="REG"/>
    <x v="2"/>
    <s v="NORMAL"/>
    <x v="1"/>
    <d v="2020-07-20T00:00:00"/>
    <m/>
    <n v="34.35"/>
    <n v="34356.129999999997"/>
    <n v="0"/>
    <n v="0.82050000000000001"/>
    <m/>
    <m/>
    <x v="13"/>
  </r>
  <r>
    <n v="234045"/>
    <n v="9"/>
    <n v="1"/>
    <s v="234045-9-1"/>
    <s v="LINPILL-14X14KEW-SD-HMP-CS"/>
    <s v="AMERICAN LODGING SUPPLY &amp; SERVICE, INC."/>
    <s v="Hampton Inn &amp; Suites - Cody, WY"/>
    <s v="Deanna Rapp"/>
    <s v="Y"/>
    <s v=""/>
    <n v="2"/>
    <n v="2"/>
    <x v="49"/>
    <x v="36"/>
    <d v="2020-11-27T00:00:00"/>
    <d v="2020-12-01T00:00:00"/>
    <s v="Y"/>
    <x v="0"/>
    <s v="REG"/>
    <x v="2"/>
    <s v="NORMAL"/>
    <x v="1"/>
    <d v="2020-07-20T00:00:00"/>
    <m/>
    <n v="37.700000000000003"/>
    <n v="34356.129999999997"/>
    <n v="0"/>
    <n v="0.27350000000000002"/>
    <m/>
    <m/>
    <x v="13"/>
  </r>
  <r>
    <n v="234046"/>
    <n v="10"/>
    <n v="1"/>
    <s v="234046-10-1"/>
    <s v="LINPILL-14X14KEW-SD-HMP-CN"/>
    <s v="LV Giles LLC"/>
    <s v="Hilton Inn by Hilton Las Vegas Strip South"/>
    <s v="Deanna Rapp"/>
    <s v="Y"/>
    <s v=""/>
    <n v="1"/>
    <n v="1"/>
    <x v="154"/>
    <x v="24"/>
    <d v="2020-09-23T00:00:00"/>
    <d v="2020-09-30T00:00:00"/>
    <s v="Y"/>
    <x v="0"/>
    <s v="REG"/>
    <x v="2"/>
    <s v="NORMAL"/>
    <x v="1"/>
    <d v="2020-07-20T00:00:00"/>
    <m/>
    <n v="34.44"/>
    <n v="32866.720000000001"/>
    <n v="0"/>
    <n v="0.13675000000000001"/>
    <m/>
    <m/>
    <x v="8"/>
  </r>
  <r>
    <n v="234046"/>
    <n v="11"/>
    <n v="1"/>
    <s v="234046-11-1"/>
    <s v="PD-BANQUETTE"/>
    <s v="LV Giles LLC"/>
    <s v="Hilton Inn by Hilton Las Vegas Strip South"/>
    <s v="Deanna Rapp"/>
    <s v="Y"/>
    <s v=""/>
    <n v="1"/>
    <n v="1"/>
    <x v="0"/>
    <x v="0"/>
    <d v="2020-09-23T00:00:00"/>
    <d v="2020-09-30T00:00:00"/>
    <s v="Y"/>
    <x v="0"/>
    <s v="REG"/>
    <x v="2"/>
    <s v="NORMAL"/>
    <x v="0"/>
    <d v="2020-07-20T00:00:00"/>
    <m/>
    <n v="2167"/>
    <n v="32866.720000000001"/>
    <n v="0"/>
    <m/>
    <m/>
    <m/>
    <x v="0"/>
  </r>
  <r>
    <n v="234046"/>
    <n v="12"/>
    <n v="1"/>
    <s v="234046-12-1"/>
    <s v="PD-BANQUETTE"/>
    <s v="LV Giles LLC"/>
    <s v="Hilton Inn by Hilton Las Vegas Strip South"/>
    <s v="Deanna Rapp"/>
    <s v="Y"/>
    <s v=""/>
    <n v="1"/>
    <n v="1"/>
    <x v="0"/>
    <x v="0"/>
    <d v="2020-09-23T00:00:00"/>
    <d v="2020-09-30T00:00:00"/>
    <s v="Y"/>
    <x v="0"/>
    <s v="REG"/>
    <x v="2"/>
    <s v="NORMAL"/>
    <x v="0"/>
    <d v="2020-07-20T00:00:00"/>
    <m/>
    <n v="2235"/>
    <n v="32866.720000000001"/>
    <n v="0"/>
    <m/>
    <m/>
    <m/>
    <x v="0"/>
  </r>
  <r>
    <n v="234046"/>
    <n v="13"/>
    <n v="1"/>
    <s v="234046-13-1"/>
    <s v="LINPILL-14X14KEW-SD-HMP-CN"/>
    <s v="LV Giles LLC"/>
    <s v="Hilton Inn by Hilton Las Vegas Strip South"/>
    <s v="Deanna Rapp"/>
    <s v="Y"/>
    <s v=""/>
    <n v="4"/>
    <n v="4"/>
    <x v="154"/>
    <x v="24"/>
    <d v="2020-09-23T00:00:00"/>
    <d v="2020-09-30T00:00:00"/>
    <s v="Y"/>
    <x v="0"/>
    <s v="REG"/>
    <x v="2"/>
    <s v="NORMAL"/>
    <x v="1"/>
    <d v="2020-07-20T00:00:00"/>
    <m/>
    <n v="34.090000000000003"/>
    <n v="32866.720000000001"/>
    <n v="0"/>
    <n v="0.54700000000000004"/>
    <m/>
    <m/>
    <x v="8"/>
  </r>
  <r>
    <n v="234046"/>
    <n v="14"/>
    <n v="1"/>
    <s v="234046-14-1"/>
    <s v="PD-SOFA"/>
    <s v="LV Giles LLC"/>
    <s v="Hilton Inn by Hilton Las Vegas Strip South"/>
    <s v="Deanna Rapp"/>
    <s v="Y"/>
    <s v=""/>
    <n v="1"/>
    <n v="1"/>
    <x v="0"/>
    <x v="0"/>
    <d v="2020-09-23T00:00:00"/>
    <d v="2020-09-30T00:00:00"/>
    <s v="Y"/>
    <x v="0"/>
    <s v="REG"/>
    <x v="2"/>
    <s v="NORMAL"/>
    <x v="0"/>
    <d v="2020-07-20T00:00:00"/>
    <m/>
    <n v="3260.17"/>
    <n v="32866.720000000001"/>
    <n v="0"/>
    <m/>
    <m/>
    <m/>
    <x v="0"/>
  </r>
  <r>
    <n v="234046"/>
    <n v="15"/>
    <n v="1"/>
    <s v="234046-15-1"/>
    <s v="PD-BANQUETTE"/>
    <s v="LV Giles LLC"/>
    <s v="Hilton Inn by Hilton Las Vegas Strip South"/>
    <s v="Deanna Rapp"/>
    <s v="Y"/>
    <s v=""/>
    <n v="1"/>
    <n v="1"/>
    <x v="0"/>
    <x v="0"/>
    <d v="2020-09-23T00:00:00"/>
    <d v="2020-09-30T00:00:00"/>
    <s v="Y"/>
    <x v="0"/>
    <s v="REG"/>
    <x v="2"/>
    <s v="NORMAL"/>
    <x v="0"/>
    <d v="2020-07-20T00:00:00"/>
    <m/>
    <n v="2323.7399999999998"/>
    <n v="32866.720000000001"/>
    <n v="0"/>
    <m/>
    <m/>
    <m/>
    <x v="0"/>
  </r>
  <r>
    <n v="234046"/>
    <n v="16"/>
    <n v="1"/>
    <s v="234046-16-1"/>
    <s v="PD-BANQUETTE"/>
    <s v="LV Giles LLC"/>
    <s v="Hilton Inn by Hilton Las Vegas Strip South"/>
    <s v="Deanna Rapp"/>
    <s v="Y"/>
    <s v=""/>
    <n v="1"/>
    <n v="1"/>
    <x v="0"/>
    <x v="0"/>
    <d v="2020-09-23T00:00:00"/>
    <d v="2020-09-30T00:00:00"/>
    <s v="Y"/>
    <x v="0"/>
    <s v="REG"/>
    <x v="2"/>
    <s v="NORMAL"/>
    <x v="0"/>
    <d v="2020-07-20T00:00:00"/>
    <m/>
    <n v="2323.7399999999998"/>
    <n v="32866.720000000001"/>
    <n v="0"/>
    <m/>
    <m/>
    <m/>
    <x v="0"/>
  </r>
  <r>
    <n v="234046"/>
    <n v="4"/>
    <n v="1"/>
    <s v="234046-4-1"/>
    <s v="LIN0900-677-75-L-BNQ"/>
    <s v="LV Giles LLC"/>
    <s v="Hilton Inn by Hilton Las Vegas Strip South"/>
    <s v="Deanna Rapp"/>
    <s v="Y"/>
    <s v=""/>
    <n v="1"/>
    <n v="1"/>
    <x v="0"/>
    <x v="0"/>
    <d v="2020-09-23T00:00:00"/>
    <d v="2020-09-30T00:00:00"/>
    <s v="Y"/>
    <x v="0"/>
    <s v="REG"/>
    <x v="2"/>
    <s v="NORMAL"/>
    <x v="0"/>
    <d v="2020-07-20T00:00:00"/>
    <m/>
    <n v="2025.05"/>
    <n v="32866.720000000001"/>
    <n v="0"/>
    <n v="0.2253"/>
    <n v="0.61050000000000004"/>
    <n v="0.34399999999999997"/>
    <x v="0"/>
  </r>
  <r>
    <n v="234046"/>
    <n v="5"/>
    <n v="1"/>
    <s v="234046-5-1"/>
    <s v="LIN0900-677-75-R-BNQ"/>
    <s v="LV Giles LLC"/>
    <s v="Hilton Inn by Hilton Las Vegas Strip South"/>
    <s v="Deanna Rapp"/>
    <s v="Y"/>
    <s v=""/>
    <n v="1"/>
    <n v="1"/>
    <x v="0"/>
    <x v="0"/>
    <d v="2020-09-23T00:00:00"/>
    <d v="2020-09-30T00:00:00"/>
    <s v="Y"/>
    <x v="0"/>
    <s v="REG"/>
    <x v="2"/>
    <s v="NORMAL"/>
    <x v="0"/>
    <d v="2020-07-20T00:00:00"/>
    <m/>
    <n v="0"/>
    <n v="32866.720000000001"/>
    <n v="0"/>
    <n v="0.2253"/>
    <n v="0.61050000000000004"/>
    <n v="0.34399999999999997"/>
    <x v="0"/>
  </r>
  <r>
    <n v="234046"/>
    <n v="6"/>
    <n v="1"/>
    <s v="234046-6-1"/>
    <s v="LINPILL-14X14KEW-SD-HMP-CN"/>
    <s v="LV Giles LLC"/>
    <s v="Hilton Inn by Hilton Las Vegas Strip South"/>
    <s v="Deanna Rapp"/>
    <s v="Y"/>
    <s v=""/>
    <n v="1"/>
    <n v="1"/>
    <x v="154"/>
    <x v="24"/>
    <d v="2020-09-23T00:00:00"/>
    <d v="2020-09-30T00:00:00"/>
    <s v="Y"/>
    <x v="0"/>
    <s v="REG"/>
    <x v="2"/>
    <s v="NORMAL"/>
    <x v="1"/>
    <d v="2020-07-20T00:00:00"/>
    <m/>
    <n v="43.56"/>
    <n v="32866.720000000001"/>
    <n v="0"/>
    <n v="0.13675000000000001"/>
    <m/>
    <m/>
    <x v="8"/>
  </r>
  <r>
    <n v="234046"/>
    <n v="7"/>
    <n v="1"/>
    <s v="234046-7-1"/>
    <s v="LINPILL-14X14KEW-SD-HMP-CN"/>
    <s v="LV Giles LLC"/>
    <s v="Hilton Inn by Hilton Las Vegas Strip South"/>
    <s v="Deanna Rapp"/>
    <s v="Y"/>
    <s v=""/>
    <n v="1"/>
    <n v="1"/>
    <x v="154"/>
    <x v="24"/>
    <d v="2020-09-23T00:00:00"/>
    <d v="2020-09-30T00:00:00"/>
    <s v="Y"/>
    <x v="0"/>
    <s v="REG"/>
    <x v="2"/>
    <s v="NORMAL"/>
    <x v="1"/>
    <d v="2020-07-20T00:00:00"/>
    <m/>
    <n v="34.44"/>
    <n v="32866.720000000001"/>
    <n v="0"/>
    <n v="0.13675000000000001"/>
    <m/>
    <m/>
    <x v="8"/>
  </r>
  <r>
    <n v="234046"/>
    <n v="8"/>
    <n v="1"/>
    <s v="234046-8-1"/>
    <s v="PD-BANQUETTE"/>
    <s v="LV Giles LLC"/>
    <s v="Hilton Inn by Hilton Las Vegas Strip South"/>
    <s v="Deanna Rapp"/>
    <s v="Y"/>
    <s v=""/>
    <n v="1"/>
    <n v="1"/>
    <x v="0"/>
    <x v="0"/>
    <d v="2020-09-23T00:00:00"/>
    <d v="2020-09-30T00:00:00"/>
    <s v="Y"/>
    <x v="0"/>
    <s v="REG"/>
    <x v="2"/>
    <s v="NORMAL"/>
    <x v="0"/>
    <d v="2020-07-20T00:00:00"/>
    <m/>
    <n v="3142"/>
    <n v="32866.720000000001"/>
    <n v="0"/>
    <m/>
    <m/>
    <m/>
    <x v="0"/>
  </r>
  <r>
    <n v="234046"/>
    <n v="9"/>
    <n v="1"/>
    <s v="234046-9-1"/>
    <s v="LINPILL-14X14KEW-SD-HMP-CN"/>
    <s v="LV Giles LLC"/>
    <s v="Hilton Inn by Hilton Las Vegas Strip South"/>
    <s v="Deanna Rapp"/>
    <s v="Y"/>
    <s v=""/>
    <n v="1"/>
    <n v="1"/>
    <x v="154"/>
    <x v="24"/>
    <d v="2020-09-23T00:00:00"/>
    <d v="2020-09-30T00:00:00"/>
    <s v="Y"/>
    <x v="0"/>
    <s v="REG"/>
    <x v="2"/>
    <s v="NORMAL"/>
    <x v="1"/>
    <d v="2020-07-20T00:00:00"/>
    <m/>
    <n v="43.56"/>
    <n v="32866.720000000001"/>
    <n v="0"/>
    <n v="0.13675000000000001"/>
    <m/>
    <m/>
    <x v="8"/>
  </r>
  <r>
    <n v="234047"/>
    <n v="2"/>
    <n v="1"/>
    <s v="234047-2-1"/>
    <s v="LIN0500-2330"/>
    <s v="Hospitality Furnishings &amp; Design Inc."/>
    <s v="Holiday Inn Express &amp; Suites"/>
    <s v="Debbie Graham"/>
    <s v="Y"/>
    <s v=""/>
    <n v="2"/>
    <n v="2"/>
    <x v="156"/>
    <x v="36"/>
    <d v="2020-12-04T00:00:00"/>
    <d v="2020-12-10T00:00:00"/>
    <s v="Y"/>
    <x v="0"/>
    <s v="REG"/>
    <x v="2"/>
    <s v="NORMAL"/>
    <x v="4"/>
    <d v="2020-07-20T00:00:00"/>
    <m/>
    <n v="334"/>
    <n v="20570"/>
    <n v="0"/>
    <n v="1.34276"/>
    <n v="2.6680000000000001"/>
    <m/>
    <x v="13"/>
  </r>
  <r>
    <n v="234047"/>
    <n v="3"/>
    <n v="1"/>
    <s v="234047-3-1"/>
    <s v="LIN0500-2331"/>
    <s v="Hospitality Furnishings &amp; Design Inc."/>
    <s v="Holiday Inn Express &amp; Suites"/>
    <s v="Debbie Graham"/>
    <s v="Y"/>
    <s v=""/>
    <n v="6"/>
    <n v="6"/>
    <x v="156"/>
    <x v="36"/>
    <d v="2020-12-04T00:00:00"/>
    <d v="2020-12-10T00:00:00"/>
    <s v="Y"/>
    <x v="0"/>
    <s v="REG"/>
    <x v="2"/>
    <s v="NORMAL"/>
    <x v="4"/>
    <d v="2020-07-20T00:00:00"/>
    <m/>
    <n v="313"/>
    <n v="20570"/>
    <n v="0"/>
    <n v="3.36"/>
    <n v="5.3339999999999996"/>
    <n v="2.6669999999999998"/>
    <x v="13"/>
  </r>
  <r>
    <n v="234047"/>
    <n v="4"/>
    <n v="1"/>
    <s v="234047-4-1"/>
    <s v="LIN0100-2330-96"/>
    <s v="Hospitality Furnishings &amp; Design Inc."/>
    <s v="Holiday Inn Express &amp; Suites"/>
    <s v="Debbie Graham"/>
    <s v="Y"/>
    <s v=""/>
    <n v="2"/>
    <n v="2"/>
    <x v="156"/>
    <x v="36"/>
    <d v="2020-12-04T00:00:00"/>
    <d v="2020-12-10T00:00:00"/>
    <s v="Y"/>
    <x v="0"/>
    <s v="REG"/>
    <x v="2"/>
    <s v="NORMAL"/>
    <x v="0"/>
    <d v="2020-07-20T00:00:00"/>
    <m/>
    <n v="698"/>
    <n v="20570"/>
    <n v="0"/>
    <n v="2"/>
    <n v="2.8332600000000001"/>
    <n v="1.41676"/>
    <x v="13"/>
  </r>
  <r>
    <n v="234047"/>
    <n v="7"/>
    <n v="1"/>
    <s v="234047-7-1"/>
    <s v="LIB0700-1383"/>
    <s v="Hospitality Furnishings &amp; Design Inc."/>
    <s v="Holiday Inn Express &amp; Suites"/>
    <s v="Debbie Graham"/>
    <s v="Y"/>
    <s v=""/>
    <n v="8"/>
    <n v="8"/>
    <x v="156"/>
    <x v="36"/>
    <d v="2020-12-04T00:00:00"/>
    <d v="2020-12-10T00:00:00"/>
    <s v="Y"/>
    <x v="0"/>
    <s v="REG"/>
    <x v="0"/>
    <s v="NORMAL"/>
    <x v="4"/>
    <d v="2020-07-20T00:00:00"/>
    <m/>
    <n v="212"/>
    <n v="20570"/>
    <n v="0"/>
    <n v="4.2255599999999998"/>
    <n v="4.2"/>
    <n v="1.0768800000000001"/>
    <x v="13"/>
  </r>
  <r>
    <n v="234047"/>
    <n v="8"/>
    <n v="1"/>
    <s v="234047-8-1"/>
    <s v="LIN0900-397-72"/>
    <s v="Hospitality Furnishings &amp; Design Inc."/>
    <s v="Holiday Inn Express &amp; Suites"/>
    <s v="Debbie Graham"/>
    <s v="Y"/>
    <s v=""/>
    <n v="2"/>
    <n v="2"/>
    <x v="156"/>
    <x v="36"/>
    <d v="2020-12-04T00:00:00"/>
    <d v="2020-12-10T00:00:00"/>
    <s v="Y"/>
    <x v="0"/>
    <s v="REG"/>
    <x v="2"/>
    <s v="NORMAL"/>
    <x v="0"/>
    <d v="2020-07-20T00:00:00"/>
    <m/>
    <n v="615"/>
    <n v="20570"/>
    <n v="0"/>
    <n v="3.2"/>
    <n v="2.6335000000000002"/>
    <n v="1.3167599999999999"/>
    <x v="13"/>
  </r>
  <r>
    <n v="234048"/>
    <n v="1"/>
    <n v="1"/>
    <s v="234048-1-1"/>
    <s v="LIB7455-C"/>
    <s v="TRINIDAD HOTELS LIMITED"/>
    <s v="HOLIDAY INN EXPRESS"/>
    <s v="Megan Marley"/>
    <s v="Y"/>
    <s v=""/>
    <n v="20"/>
    <n v="20"/>
    <x v="104"/>
    <x v="50"/>
    <d v="2020-09-18T00:00:00"/>
    <d v="2020-09-25T00:00:00"/>
    <s v="Y"/>
    <x v="0"/>
    <s v="REG"/>
    <x v="0"/>
    <s v="NORMAL"/>
    <x v="4"/>
    <d v="2020-07-20T00:00:00"/>
    <m/>
    <n v="315"/>
    <n v="10810"/>
    <n v="0"/>
    <n v="6.9919000000000002"/>
    <n v="8.7507000000000001"/>
    <n v="2.1524999999999999"/>
    <x v="22"/>
  </r>
  <r>
    <n v="234048"/>
    <n v="2"/>
    <n v="1"/>
    <s v="234048-2-1"/>
    <s v="LIB7455-O"/>
    <s v="TRINIDAD HOTELS LIMITED"/>
    <s v="HOLIDAY INN EXPRESS"/>
    <s v="Megan Marley"/>
    <s v="Y"/>
    <s v=""/>
    <n v="20"/>
    <n v="20"/>
    <x v="104"/>
    <x v="50"/>
    <d v="2020-09-18T00:00:00"/>
    <d v="2020-09-25T00:00:00"/>
    <s v="Y"/>
    <x v="0"/>
    <s v="REG"/>
    <x v="0"/>
    <s v="NORMAL"/>
    <x v="3"/>
    <d v="2020-07-20T00:00:00"/>
    <m/>
    <n v="163"/>
    <n v="10810"/>
    <n v="0"/>
    <n v="1.6659999999999999"/>
    <n v="3.4"/>
    <n v="2.0499999999999998"/>
    <x v="22"/>
  </r>
  <r>
    <n v="234049"/>
    <n v="1"/>
    <n v="1"/>
    <s v="234049-1-1"/>
    <s v="LIN7192-66-LCL"/>
    <s v="Cressey Commercial Real Estate"/>
    <s v="ELKHART HOTEL"/>
    <s v="Deanna Rapp"/>
    <s v="Y"/>
    <s v=""/>
    <n v="2"/>
    <n v="2"/>
    <x v="61"/>
    <x v="42"/>
    <d v="2020-10-30T00:00:00"/>
    <d v="2020-11-06T00:00:00"/>
    <s v="Y"/>
    <x v="0"/>
    <s v="REG"/>
    <x v="2"/>
    <s v="NORMAL"/>
    <x v="0"/>
    <d v="2020-07-20T00:00:00"/>
    <m/>
    <n v="2283"/>
    <n v="4566"/>
    <n v="0"/>
    <n v="0.51659999999999995"/>
    <n v="1.5968"/>
    <n v="0.875"/>
    <x v="18"/>
  </r>
  <r>
    <n v="234052"/>
    <n v="3"/>
    <n v="1"/>
    <s v="234052-3-1"/>
    <s v="LIN3371-S"/>
    <s v="MARRIOTT INT'L-FAIRFIELD"/>
    <s v="70BE288 FFI Louisville Airport"/>
    <s v="Erica Hollyfield"/>
    <s v=""/>
    <s v=""/>
    <n v="1"/>
    <n v="1"/>
    <x v="112"/>
    <x v="19"/>
    <d v="2020-11-27T00:00:00"/>
    <d v="2020-12-01T00:00:00"/>
    <s v="Y"/>
    <x v="1"/>
    <s v="REG"/>
    <x v="2"/>
    <s v="PLANT3"/>
    <x v="0"/>
    <d v="2020-07-21T00:00:00"/>
    <d v="2020-07-21T00:00:00"/>
    <n v="803.04"/>
    <n v="7960.02"/>
    <n v="0"/>
    <n v="0.87324999999999997"/>
    <n v="0.8125"/>
    <n v="0.54325000000000001"/>
    <x v="4"/>
  </r>
  <r>
    <n v="234052"/>
    <n v="4"/>
    <n v="1"/>
    <s v="234052-4-1"/>
    <s v="PD-BANQUETTE"/>
    <s v="MARRIOTT INT'L-FAIRFIELD"/>
    <s v="70BE288 FFI Louisville Airport"/>
    <s v="Erica Hollyfield"/>
    <s v=""/>
    <s v=""/>
    <n v="1"/>
    <n v="1"/>
    <x v="20"/>
    <x v="19"/>
    <d v="2020-11-27T00:00:00"/>
    <d v="2020-12-01T00:00:00"/>
    <s v="Y"/>
    <x v="0"/>
    <s v="REG"/>
    <x v="2"/>
    <s v="NORMAL"/>
    <x v="0"/>
    <d v="2020-07-21T00:00:00"/>
    <m/>
    <n v="3981.14"/>
    <n v="7960.02"/>
    <n v="0"/>
    <m/>
    <m/>
    <m/>
    <x v="4"/>
  </r>
  <r>
    <n v="234052"/>
    <n v="5"/>
    <n v="1"/>
    <s v="234052-5-1"/>
    <s v="LIBCUSH-LM207-FFI"/>
    <s v="MARRIOTT INT'L-FAIRFIELD"/>
    <s v="70BE288 FFI Louisville Airport"/>
    <s v="Erica Hollyfield"/>
    <s v=""/>
    <s v=""/>
    <n v="1"/>
    <n v="1"/>
    <x v="112"/>
    <x v="19"/>
    <d v="2020-11-27T00:00:00"/>
    <d v="2020-12-01T00:00:00"/>
    <s v="Y"/>
    <x v="1"/>
    <s v="REG"/>
    <x v="0"/>
    <s v="NORMAL"/>
    <x v="1"/>
    <d v="2020-07-21T00:00:00"/>
    <d v="2020-07-21T00:00:00"/>
    <n v="176.78"/>
    <n v="7960.02"/>
    <n v="0"/>
    <n v="0.69820000000000004"/>
    <m/>
    <m/>
    <x v="4"/>
  </r>
  <r>
    <n v="234052"/>
    <n v="6"/>
    <n v="1"/>
    <s v="234052-6-1"/>
    <s v="LIN0900-526A-56-SA"/>
    <s v="MARRIOTT INT'L-FAIRFIELD"/>
    <s v="70BE288 FFI Louisville Airport"/>
    <s v="Erica Hollyfield"/>
    <s v=""/>
    <s v=""/>
    <n v="2"/>
    <n v="2"/>
    <x v="112"/>
    <x v="19"/>
    <d v="2020-11-27T00:00:00"/>
    <d v="2020-12-01T00:00:00"/>
    <s v="Y"/>
    <x v="1"/>
    <s v="REG"/>
    <x v="2"/>
    <s v="PLANT3"/>
    <x v="0"/>
    <d v="2020-07-21T00:00:00"/>
    <d v="2020-07-21T00:00:00"/>
    <n v="548.71"/>
    <n v="7960.02"/>
    <n v="0"/>
    <n v="0.60199999999999998"/>
    <n v="2.1"/>
    <n v="0.64419999999999999"/>
    <x v="4"/>
  </r>
  <r>
    <n v="234053"/>
    <n v="1"/>
    <n v="1"/>
    <s v="234053-1-1"/>
    <s v="PD-SLEEPER"/>
    <s v="MARRIOTT INT'L-FAIRFIELD"/>
    <s v="70BE288 FFI Louisville Airport"/>
    <s v="Erica Hollyfield"/>
    <s v=""/>
    <s v=""/>
    <n v="37"/>
    <n v="37"/>
    <x v="61"/>
    <x v="42"/>
    <d v="2020-11-20T00:00:00"/>
    <d v="2020-12-01T00:00:00"/>
    <s v="Y"/>
    <x v="0"/>
    <s v="REG"/>
    <x v="2"/>
    <s v="R&amp;D"/>
    <x v="0"/>
    <d v="2020-07-21T00:00:00"/>
    <m/>
    <n v="788"/>
    <n v="29156"/>
    <n v="0"/>
    <m/>
    <m/>
    <m/>
    <x v="18"/>
  </r>
  <r>
    <n v="234053"/>
    <n v="2"/>
    <n v="1"/>
    <s v="234053-2-1"/>
    <s v="LIBPILL-18X18KE-SD"/>
    <s v="MARRIOTT INT'L-FAIRFIELD"/>
    <s v="70BE288 FFI Louisville Airport"/>
    <s v="Erica Hollyfield"/>
    <s v=""/>
    <s v=""/>
    <n v="74"/>
    <n v="74"/>
    <x v="83"/>
    <x v="52"/>
    <d v="2020-11-20T00:00:00"/>
    <d v="2020-12-01T00:00:00"/>
    <s v="Y"/>
    <x v="0"/>
    <s v="REG"/>
    <x v="0"/>
    <s v="NORMAL"/>
    <x v="1"/>
    <d v="2020-07-21T00:00:00"/>
    <m/>
    <n v="0"/>
    <n v="29156"/>
    <n v="0"/>
    <n v="4.9580000000000002"/>
    <m/>
    <m/>
    <x v="23"/>
  </r>
  <r>
    <n v="234053"/>
    <n v="3"/>
    <n v="1"/>
    <s v="234053-3-1"/>
    <s v="LIBPILL-20X20KE-SD"/>
    <s v="MARRIOTT INT'L-FAIRFIELD"/>
    <s v="70BE288 FFI Louisville Airport"/>
    <s v="Erica Hollyfield"/>
    <s v=""/>
    <s v=""/>
    <n v="74"/>
    <n v="74"/>
    <x v="83"/>
    <x v="52"/>
    <d v="2020-11-20T00:00:00"/>
    <d v="2020-12-01T00:00:00"/>
    <s v="Y"/>
    <x v="0"/>
    <s v="REG"/>
    <x v="0"/>
    <s v="NORMAL"/>
    <x v="1"/>
    <d v="2020-07-21T00:00:00"/>
    <m/>
    <n v="0"/>
    <n v="29156"/>
    <n v="0"/>
    <n v="5.3132000000000001"/>
    <m/>
    <m/>
    <x v="23"/>
  </r>
  <r>
    <n v="234054"/>
    <n v="1"/>
    <n v="1"/>
    <s v="234054-1-1"/>
    <s v="LINPILL-24X24KE-SD"/>
    <s v="MARRIOTT INT'L-TRADITIONAL"/>
    <s v="70PLA033-04 Atlanta Downtown ELE"/>
    <s v="Erica Hollyfield"/>
    <s v="Y"/>
    <s v=""/>
    <n v="2"/>
    <n v="2"/>
    <x v="49"/>
    <x v="36"/>
    <d v="2020-11-27T00:00:00"/>
    <d v="2020-12-04T00:00:00"/>
    <s v="Y"/>
    <x v="0"/>
    <s v="REG"/>
    <x v="2"/>
    <s v="NORMAL"/>
    <x v="1"/>
    <d v="2020-07-21T00:00:00"/>
    <m/>
    <n v="29"/>
    <n v="7840"/>
    <n v="0"/>
    <n v="0.29876000000000003"/>
    <m/>
    <m/>
    <x v="13"/>
  </r>
  <r>
    <n v="234054"/>
    <n v="10"/>
    <n v="1"/>
    <s v="234054-10-1"/>
    <s v="LINPILL-24X24KE-SD"/>
    <s v="MARRIOTT INT'L-TRADITIONAL"/>
    <s v="70PLA033-04 Atlanta Downtown ELE"/>
    <s v="Erica Hollyfield"/>
    <s v="Y"/>
    <s v=""/>
    <n v="1"/>
    <n v="1"/>
    <x v="49"/>
    <x v="36"/>
    <d v="2020-11-27T00:00:00"/>
    <d v="2020-12-04T00:00:00"/>
    <s v="Y"/>
    <x v="0"/>
    <s v="REG"/>
    <x v="2"/>
    <s v="NORMAL"/>
    <x v="1"/>
    <d v="2020-07-21T00:00:00"/>
    <m/>
    <n v="29"/>
    <n v="7840"/>
    <n v="0"/>
    <n v="0.14938000000000001"/>
    <m/>
    <m/>
    <x v="13"/>
  </r>
  <r>
    <n v="234054"/>
    <n v="11"/>
    <n v="1"/>
    <s v="234054-11-1"/>
    <s v="LINPILL-18X18KE-SD"/>
    <s v="MARRIOTT INT'L-TRADITIONAL"/>
    <s v="70PLA033-04 Atlanta Downtown ELE"/>
    <s v="Erica Hollyfield"/>
    <s v="Y"/>
    <s v=""/>
    <n v="1"/>
    <n v="1"/>
    <x v="20"/>
    <x v="19"/>
    <d v="2020-11-27T00:00:00"/>
    <d v="2020-12-04T00:00:00"/>
    <s v="Y"/>
    <x v="0"/>
    <s v="REG"/>
    <x v="2"/>
    <s v="NORMAL"/>
    <x v="1"/>
    <d v="2020-07-21T00:00:00"/>
    <m/>
    <n v="25"/>
    <n v="7840"/>
    <n v="0"/>
    <n v="8.3750000000000005E-2"/>
    <m/>
    <m/>
    <x v="4"/>
  </r>
  <r>
    <n v="234054"/>
    <n v="12"/>
    <n v="1"/>
    <s v="234054-12-1"/>
    <s v="PD-BANQUETTE"/>
    <s v="MARRIOTT INT'L-TRADITIONAL"/>
    <s v="70PLA033-04 Atlanta Downtown ELE"/>
    <s v="Erica Hollyfield"/>
    <s v="Y"/>
    <s v=""/>
    <n v="1"/>
    <n v="1"/>
    <x v="20"/>
    <x v="19"/>
    <d v="2020-11-27T00:00:00"/>
    <d v="2020-12-04T00:00:00"/>
    <s v="Y"/>
    <x v="0"/>
    <s v="REG"/>
    <x v="2"/>
    <s v="NORMAL"/>
    <x v="0"/>
    <d v="2020-07-21T00:00:00"/>
    <m/>
    <n v="2749"/>
    <n v="7840"/>
    <n v="0"/>
    <m/>
    <m/>
    <m/>
    <x v="4"/>
  </r>
  <r>
    <n v="234054"/>
    <n v="13"/>
    <n v="1"/>
    <s v="234054-13-1"/>
    <s v="PD-BANQUETTE"/>
    <s v="MARRIOTT INT'L-TRADITIONAL"/>
    <s v="70PLA033-04 Atlanta Downtown ELE"/>
    <s v="Erica Hollyfield"/>
    <s v="Y"/>
    <s v=""/>
    <n v="1"/>
    <n v="1"/>
    <x v="20"/>
    <x v="19"/>
    <d v="2020-11-27T00:00:00"/>
    <d v="2020-12-04T00:00:00"/>
    <s v="Y"/>
    <x v="0"/>
    <s v="REG"/>
    <x v="2"/>
    <s v="NORMAL"/>
    <x v="0"/>
    <d v="2020-07-21T00:00:00"/>
    <m/>
    <n v="4447"/>
    <n v="7840"/>
    <n v="0"/>
    <m/>
    <m/>
    <m/>
    <x v="4"/>
  </r>
  <r>
    <n v="234054"/>
    <n v="2"/>
    <n v="1"/>
    <s v="234054-2-1"/>
    <s v="LINPILL-18X18KE-SD"/>
    <s v="MARRIOTT INT'L-TRADITIONAL"/>
    <s v="70PLA033-04 Atlanta Downtown ELE"/>
    <s v="Erica Hollyfield"/>
    <s v="Y"/>
    <s v=""/>
    <n v="3"/>
    <n v="3"/>
    <x v="20"/>
    <x v="19"/>
    <d v="2020-11-27T00:00:00"/>
    <d v="2020-12-04T00:00:00"/>
    <s v="Y"/>
    <x v="0"/>
    <s v="REG"/>
    <x v="2"/>
    <s v="NORMAL"/>
    <x v="1"/>
    <d v="2020-07-21T00:00:00"/>
    <m/>
    <n v="25"/>
    <n v="7840"/>
    <n v="0"/>
    <n v="0.25124999999999997"/>
    <m/>
    <m/>
    <x v="4"/>
  </r>
  <r>
    <n v="234054"/>
    <n v="3"/>
    <n v="1"/>
    <s v="234054-3-1"/>
    <s v="LINPILL-18X18KE-SD"/>
    <s v="MARRIOTT INT'L-TRADITIONAL"/>
    <s v="70PLA033-04 Atlanta Downtown ELE"/>
    <s v="Erica Hollyfield"/>
    <s v="Y"/>
    <s v=""/>
    <n v="3"/>
    <n v="3"/>
    <x v="20"/>
    <x v="19"/>
    <d v="2020-11-27T00:00:00"/>
    <d v="2020-12-04T00:00:00"/>
    <s v="Y"/>
    <x v="0"/>
    <s v="REG"/>
    <x v="2"/>
    <s v="NORMAL"/>
    <x v="1"/>
    <d v="2020-07-21T00:00:00"/>
    <m/>
    <n v="25"/>
    <n v="7840"/>
    <n v="0"/>
    <n v="0.25124999999999997"/>
    <m/>
    <m/>
    <x v="4"/>
  </r>
  <r>
    <n v="234054"/>
    <n v="4"/>
    <n v="1"/>
    <s v="234054-4-1"/>
    <s v="LINPILL-20X20KE-SD"/>
    <s v="MARRIOTT INT'L-TRADITIONAL"/>
    <s v="70PLA033-04 Atlanta Downtown ELE"/>
    <s v="Erica Hollyfield"/>
    <s v="Y"/>
    <s v=""/>
    <n v="2"/>
    <n v="2"/>
    <x v="49"/>
    <x v="36"/>
    <d v="2020-11-27T00:00:00"/>
    <d v="2020-12-04T00:00:00"/>
    <s v="Y"/>
    <x v="0"/>
    <s v="REG"/>
    <x v="2"/>
    <s v="NORMAL"/>
    <x v="1"/>
    <d v="2020-07-21T00:00:00"/>
    <m/>
    <n v="28"/>
    <n v="7840"/>
    <n v="-2"/>
    <n v="0.32525999999999999"/>
    <m/>
    <m/>
    <x v="13"/>
  </r>
  <r>
    <n v="234054"/>
    <n v="5"/>
    <n v="1"/>
    <s v="234054-5-1"/>
    <s v="LINPILL-26X12KID-SD"/>
    <s v="MARRIOTT INT'L-TRADITIONAL"/>
    <s v="70PLA033-04 Atlanta Downtown ELE"/>
    <s v="Erica Hollyfield"/>
    <s v="Y"/>
    <s v=""/>
    <n v="4"/>
    <n v="4"/>
    <x v="49"/>
    <x v="36"/>
    <d v="2020-11-27T00:00:00"/>
    <d v="2020-12-04T00:00:00"/>
    <s v="Y"/>
    <x v="0"/>
    <s v="REG"/>
    <x v="2"/>
    <s v="NORMAL"/>
    <x v="1"/>
    <d v="2020-07-21T00:00:00"/>
    <m/>
    <n v="28"/>
    <n v="7840"/>
    <n v="0"/>
    <n v="0.34699999999999998"/>
    <m/>
    <m/>
    <x v="13"/>
  </r>
  <r>
    <n v="234054"/>
    <n v="6"/>
    <n v="1"/>
    <s v="234054-6-1"/>
    <s v="LINPILL-18X18KE-SD"/>
    <s v="MARRIOTT INT'L-TRADITIONAL"/>
    <s v="70PLA033-04 Atlanta Downtown ELE"/>
    <s v="Erica Hollyfield"/>
    <s v="Y"/>
    <s v=""/>
    <n v="2"/>
    <n v="2"/>
    <x v="20"/>
    <x v="19"/>
    <d v="2020-11-27T00:00:00"/>
    <d v="2020-12-04T00:00:00"/>
    <s v="Y"/>
    <x v="0"/>
    <s v="REG"/>
    <x v="2"/>
    <s v="NORMAL"/>
    <x v="1"/>
    <d v="2020-07-21T00:00:00"/>
    <m/>
    <n v="25"/>
    <n v="7840"/>
    <n v="0"/>
    <n v="0.16750000000000001"/>
    <m/>
    <m/>
    <x v="4"/>
  </r>
  <r>
    <n v="234054"/>
    <n v="7"/>
    <n v="1"/>
    <s v="234054-7-1"/>
    <s v="LINPILL-24X24KE-SD"/>
    <s v="MARRIOTT INT'L-TRADITIONAL"/>
    <s v="70PLA033-04 Atlanta Downtown ELE"/>
    <s v="Erica Hollyfield"/>
    <s v="Y"/>
    <s v=""/>
    <n v="2"/>
    <n v="2"/>
    <x v="49"/>
    <x v="36"/>
    <d v="2020-11-27T00:00:00"/>
    <d v="2020-12-04T00:00:00"/>
    <s v="Y"/>
    <x v="0"/>
    <s v="REG"/>
    <x v="2"/>
    <s v="NORMAL"/>
    <x v="1"/>
    <d v="2020-07-21T00:00:00"/>
    <m/>
    <n v="29"/>
    <n v="7840"/>
    <n v="0"/>
    <n v="0.29876000000000003"/>
    <m/>
    <m/>
    <x v="13"/>
  </r>
  <r>
    <n v="234054"/>
    <n v="8"/>
    <n v="1"/>
    <s v="234054-8-1"/>
    <s v="LINPILL-18X18KE-SD"/>
    <s v="MARRIOTT INT'L-TRADITIONAL"/>
    <s v="70PLA033-04 Atlanta Downtown ELE"/>
    <s v="Erica Hollyfield"/>
    <s v="Y"/>
    <s v=""/>
    <n v="2"/>
    <n v="2"/>
    <x v="20"/>
    <x v="19"/>
    <d v="2020-11-27T00:00:00"/>
    <d v="2020-12-04T00:00:00"/>
    <s v="Y"/>
    <x v="0"/>
    <s v="REG"/>
    <x v="2"/>
    <s v="NORMAL"/>
    <x v="1"/>
    <d v="2020-07-21T00:00:00"/>
    <m/>
    <n v="25"/>
    <n v="7840"/>
    <n v="0"/>
    <n v="0.16750000000000001"/>
    <m/>
    <m/>
    <x v="4"/>
  </r>
  <r>
    <n v="234054"/>
    <n v="9"/>
    <n v="1"/>
    <s v="234054-9-1"/>
    <s v="LINPILL-20X20KE-SD"/>
    <s v="MARRIOTT INT'L-TRADITIONAL"/>
    <s v="70PLA033-04 Atlanta Downtown ELE"/>
    <s v="Erica Hollyfield"/>
    <s v="Y"/>
    <s v=""/>
    <n v="2"/>
    <n v="2"/>
    <x v="49"/>
    <x v="36"/>
    <d v="2020-11-27T00:00:00"/>
    <d v="2020-12-04T00:00:00"/>
    <s v="Y"/>
    <x v="0"/>
    <s v="REG"/>
    <x v="2"/>
    <s v="NORMAL"/>
    <x v="1"/>
    <d v="2020-07-21T00:00:00"/>
    <m/>
    <n v="28"/>
    <n v="7840"/>
    <n v="-2"/>
    <n v="0.32525999999999999"/>
    <m/>
    <m/>
    <x v="13"/>
  </r>
  <r>
    <n v="234055"/>
    <n v="1"/>
    <n v="1"/>
    <s v="234055-1-1"/>
    <s v="LIB0200-3460-LAF-WAL"/>
    <s v="INNVISION HOSPITALITY INC."/>
    <s v="Courtyard By Marriott Manhattan"/>
    <s v="Megan Marley"/>
    <s v="Y"/>
    <s v=""/>
    <n v="1"/>
    <n v="1"/>
    <x v="104"/>
    <x v="50"/>
    <d v="2020-09-18T00:00:00"/>
    <d v="2020-09-28T00:00:00"/>
    <s v="Y"/>
    <x v="0"/>
    <s v="MRO"/>
    <x v="0"/>
    <s v="NORMAL"/>
    <x v="0"/>
    <d v="2020-07-21T00:00:00"/>
    <m/>
    <n v="2173"/>
    <n v="2377.34"/>
    <n v="0"/>
    <n v="1.3280495000000001"/>
    <n v="1.6670514999999999"/>
    <n v="1.3688155"/>
    <x v="22"/>
  </r>
  <r>
    <n v="234058"/>
    <n v="1"/>
    <n v="1"/>
    <s v="234058-1-1"/>
    <s v="40MATTRESS"/>
    <s v="9998- EXTENDED STAY HOTELS ACCOUNTS PAYABLE"/>
    <s v="9822-Columbus - Tuttle"/>
    <s v="Megan Marley"/>
    <s v="Y"/>
    <s v=""/>
    <n v="1"/>
    <n v="1"/>
    <x v="30"/>
    <x v="26"/>
    <d v="2020-08-14T00:00:00"/>
    <d v="2020-08-21T00:00:00"/>
    <s v="Y"/>
    <x v="0"/>
    <s v="REG"/>
    <x v="0"/>
    <s v="NORMAL"/>
    <x v="1"/>
    <d v="2020-07-21T00:00:00"/>
    <m/>
    <n v="79"/>
    <n v="79"/>
    <n v="0"/>
    <m/>
    <m/>
    <m/>
    <x v="10"/>
  </r>
  <r>
    <n v="234059"/>
    <n v="1"/>
    <n v="1"/>
    <s v="234059-1-1"/>
    <s v="52MATTRESS"/>
    <s v="9998- EXTENDED STAY HOTELS ACCOUNTS PAYABLE"/>
    <s v="9622 - San Diego / Mission Valley"/>
    <s v="Megan Marley"/>
    <s v="Y"/>
    <s v=""/>
    <n v="2"/>
    <n v="2"/>
    <x v="30"/>
    <x v="26"/>
    <d v="2020-08-14T00:00:00"/>
    <d v="2020-08-21T00:00:00"/>
    <s v="Y"/>
    <x v="0"/>
    <s v="REG"/>
    <x v="0"/>
    <s v="NORMAL"/>
    <x v="1"/>
    <d v="2020-07-21T00:00:00"/>
    <m/>
    <n v="89"/>
    <n v="893.64"/>
    <n v="0"/>
    <m/>
    <m/>
    <m/>
    <x v="10"/>
  </r>
  <r>
    <n v="234059"/>
    <n v="2"/>
    <n v="1"/>
    <s v="234059-2-1"/>
    <s v="60MATTRESS"/>
    <s v="9998- EXTENDED STAY HOTELS ACCOUNTS PAYABLE"/>
    <s v="9622 - San Diego / Mission Valley"/>
    <s v="Megan Marley"/>
    <s v="Y"/>
    <s v=""/>
    <n v="2"/>
    <n v="2"/>
    <x v="30"/>
    <x v="26"/>
    <d v="2020-08-14T00:00:00"/>
    <d v="2020-08-21T00:00:00"/>
    <s v="Y"/>
    <x v="0"/>
    <s v="REG"/>
    <x v="0"/>
    <s v="NORMAL"/>
    <x v="1"/>
    <d v="2020-07-21T00:00:00"/>
    <m/>
    <n v="99"/>
    <n v="893.64"/>
    <n v="0"/>
    <m/>
    <m/>
    <m/>
    <x v="10"/>
  </r>
  <r>
    <n v="234060"/>
    <n v="1"/>
    <n v="1"/>
    <s v="234060-1-1"/>
    <s v="60MATTRESS"/>
    <s v="9998- EXTENDED STAY HOTELS ACCOUNTS PAYABLE"/>
    <s v="0038 - Atlanta - Peachtree Corners"/>
    <s v="Megan Marley"/>
    <s v="Y"/>
    <s v=""/>
    <n v="1"/>
    <n v="1"/>
    <x v="47"/>
    <x v="35"/>
    <d v="2020-08-21T00:00:00"/>
    <d v="2020-08-28T00:00:00"/>
    <s v="Y"/>
    <x v="0"/>
    <s v="REG"/>
    <x v="0"/>
    <s v="NORMAL"/>
    <x v="1"/>
    <d v="2020-07-21T00:00:00"/>
    <m/>
    <n v="99"/>
    <n v="242.78"/>
    <n v="0"/>
    <m/>
    <m/>
    <m/>
    <x v="12"/>
  </r>
  <r>
    <n v="234061"/>
    <n v="1"/>
    <n v="1"/>
    <s v="234061-1-1"/>
    <s v="52MATTRESS"/>
    <s v="9998- EXTENDED STAY HOTELS ACCOUNTS PAYABLE"/>
    <s v="9824-Columbia - Harbison"/>
    <s v="Megan Marley"/>
    <s v="Y"/>
    <s v=""/>
    <n v="4"/>
    <n v="4"/>
    <x v="47"/>
    <x v="35"/>
    <d v="2020-08-21T00:00:00"/>
    <d v="2020-08-28T00:00:00"/>
    <s v="Y"/>
    <x v="0"/>
    <s v="REG"/>
    <x v="0"/>
    <s v="NORMAL"/>
    <x v="1"/>
    <d v="2020-07-21T00:00:00"/>
    <m/>
    <n v="89"/>
    <n v="521.80999999999995"/>
    <n v="0"/>
    <m/>
    <m/>
    <m/>
    <x v="12"/>
  </r>
  <r>
    <n v="234066"/>
    <n v="1"/>
    <n v="1"/>
    <s v="234066-1-1"/>
    <s v="LIN0900-680-LCOR-HMP-CN"/>
    <s v="DALY MOTEL SUPPLY DBA DALY SEVEN"/>
    <s v="RPL - HAMPTON INN AND SUITES - CHARLOTTE, NC"/>
    <s v="Debbie Graham"/>
    <s v=""/>
    <s v=""/>
    <n v="1"/>
    <n v="1"/>
    <x v="30"/>
    <x v="26"/>
    <d v="2020-08-14T00:00:00"/>
    <d v="2020-08-21T00:00:00"/>
    <s v="Y"/>
    <x v="1"/>
    <s v="RPL"/>
    <x v="2"/>
    <s v="R&amp;D"/>
    <x v="0"/>
    <d v="2020-07-21T00:00:00"/>
    <d v="2020-07-22T00:00:00"/>
    <n v="0"/>
    <n v="0"/>
    <n v="1"/>
    <n v="0.3846"/>
    <n v="0.89549999999999996"/>
    <n v="0.3805"/>
    <x v="10"/>
  </r>
  <r>
    <n v="234068"/>
    <n v="1"/>
    <n v="1"/>
    <s v="234068-1-1"/>
    <s v="LIB3136-69-RCH"/>
    <s v="HOTEL DESIGN SERVICES"/>
    <s v="Elements- Spring Valley, NY"/>
    <s v="Debbie Graham"/>
    <s v="Y"/>
    <s v=""/>
    <n v="3"/>
    <n v="3"/>
    <x v="0"/>
    <x v="0"/>
    <d v="2020-10-23T00:00:00"/>
    <d v="2020-10-30T00:00:00"/>
    <s v="Y"/>
    <x v="0"/>
    <s v="REG"/>
    <x v="0"/>
    <s v="NORMAL"/>
    <x v="4"/>
    <d v="2020-07-21T00:00:00"/>
    <m/>
    <n v="664"/>
    <n v="2641.3"/>
    <n v="0"/>
    <n v="2.3388"/>
    <n v="2.61"/>
    <n v="1.44"/>
    <x v="0"/>
  </r>
  <r>
    <n v="234069"/>
    <n v="2"/>
    <n v="1"/>
    <s v="234069-2-1"/>
    <s v="LIB0500-3653-CY.01"/>
    <s v="MARRIOTT INT'L COURTYARD"/>
    <s v="BF234 Raleigh Cary, NC- CY"/>
    <s v="Erica Hollyfield"/>
    <s v="Y"/>
    <s v=""/>
    <n v="10"/>
    <n v="10"/>
    <x v="162"/>
    <x v="58"/>
    <d v="2020-12-25T00:00:00"/>
    <d v="2021-01-04T00:00:00"/>
    <s v="Y"/>
    <x v="0"/>
    <s v="REG"/>
    <x v="0"/>
    <s v="NORMAL"/>
    <x v="4"/>
    <d v="2020-07-22T00:00:00"/>
    <m/>
    <n v="432.68"/>
    <n v="90827.66"/>
    <n v="0"/>
    <n v="7.2629999999999999"/>
    <n v="4.2980999999999998"/>
    <n v="2.206"/>
    <x v="27"/>
  </r>
  <r>
    <n v="234069"/>
    <n v="6"/>
    <n v="1"/>
    <s v="234069-6-1"/>
    <s v="LIB0500-3653A-CY.01"/>
    <s v="MARRIOTT INT'L COURTYARD"/>
    <s v="BF234 Raleigh Cary, NC- CY"/>
    <s v="Erica Hollyfield"/>
    <s v="Y"/>
    <s v=""/>
    <n v="55"/>
    <n v="55"/>
    <x v="162"/>
    <x v="58"/>
    <d v="2020-12-25T00:00:00"/>
    <d v="2021-01-04T00:00:00"/>
    <s v="Y"/>
    <x v="0"/>
    <s v="REG"/>
    <x v="0"/>
    <s v="NORMAL"/>
    <x v="4"/>
    <d v="2020-07-22T00:00:00"/>
    <m/>
    <n v="429"/>
    <n v="90827.66"/>
    <n v="0"/>
    <n v="39.9465"/>
    <n v="23.63955"/>
    <n v="12.132999999999999"/>
    <x v="27"/>
  </r>
  <r>
    <n v="234070"/>
    <n v="1"/>
    <n v="1"/>
    <s v="234070-1-1"/>
    <s v="LIB0200-3004"/>
    <s v="Carver &amp; Associates"/>
    <s v="Hampton Inn - Fort Lauderdale, FL"/>
    <s v="Megan Marley"/>
    <s v="Y"/>
    <s v=""/>
    <n v="29"/>
    <n v="29"/>
    <x v="61"/>
    <x v="42"/>
    <d v="2020-10-09T00:00:00"/>
    <d v="2020-10-16T00:00:00"/>
    <s v="Y"/>
    <x v="0"/>
    <s v="REG"/>
    <x v="0"/>
    <s v="NORMAL"/>
    <x v="0"/>
    <d v="2020-07-22T00:00:00"/>
    <m/>
    <n v="742.28"/>
    <n v="53029.19"/>
    <n v="0"/>
    <n v="23.626300000000001"/>
    <n v="20.662500000000001"/>
    <n v="11.919"/>
    <x v="18"/>
  </r>
  <r>
    <n v="234070"/>
    <n v="2"/>
    <n v="1"/>
    <s v="234070-2-1"/>
    <s v="LIB0500-3265"/>
    <s v="Carver &amp; Associates"/>
    <s v="Hampton Inn - Fort Lauderdale, FL"/>
    <s v="Megan Marley"/>
    <s v="Y"/>
    <s v=""/>
    <n v="8"/>
    <n v="8"/>
    <x v="61"/>
    <x v="42"/>
    <d v="2020-10-09T00:00:00"/>
    <d v="2020-10-16T00:00:00"/>
    <s v="Y"/>
    <x v="0"/>
    <s v="REG"/>
    <x v="0"/>
    <s v="NORMAL"/>
    <x v="4"/>
    <d v="2020-07-22T00:00:00"/>
    <m/>
    <n v="332.45"/>
    <n v="53029.19"/>
    <n v="0"/>
    <n v="3.8679999999999999"/>
    <n v="5.5616000000000003"/>
    <n v="3.8824000000000001"/>
    <x v="18"/>
  </r>
  <r>
    <n v="234070"/>
    <n v="3"/>
    <n v="1"/>
    <s v="234070-3-1"/>
    <s v="LIBPILL-20X14KEW-SD"/>
    <s v="Carver &amp; Associates"/>
    <s v="Hampton Inn - Fort Lauderdale, FL"/>
    <s v="Megan Marley"/>
    <s v="Y"/>
    <s v=""/>
    <n v="37"/>
    <n v="37"/>
    <x v="61"/>
    <x v="42"/>
    <d v="2020-10-09T00:00:00"/>
    <d v="2020-10-16T00:00:00"/>
    <s v="Y"/>
    <x v="0"/>
    <s v="REG"/>
    <x v="0"/>
    <s v="NORMAL"/>
    <x v="1"/>
    <d v="2020-07-22T00:00:00"/>
    <m/>
    <n v="41.19"/>
    <n v="53029.19"/>
    <n v="0"/>
    <n v="4.7248999999999999"/>
    <m/>
    <m/>
    <x v="18"/>
  </r>
  <r>
    <n v="234071"/>
    <n v="1"/>
    <n v="1"/>
    <s v="234071-1-1"/>
    <s v="PD-BANQUETTE"/>
    <s v="ARCHITECTURE ADVANTAGE, LLC"/>
    <s v="Fairfield Inn &amp; Suites"/>
    <s v="Deanna Rapp"/>
    <s v="Y"/>
    <s v=""/>
    <n v="1"/>
    <n v="1"/>
    <x v="27"/>
    <x v="24"/>
    <d v="2020-10-30T00:00:00"/>
    <d v="2020-11-06T00:00:00"/>
    <s v="Y"/>
    <x v="0"/>
    <s v="REG"/>
    <x v="2"/>
    <s v="NORMAL"/>
    <x v="0"/>
    <d v="2020-07-22T00:00:00"/>
    <m/>
    <n v="3416"/>
    <n v="5919.7"/>
    <n v="0"/>
    <m/>
    <m/>
    <m/>
    <x v="8"/>
  </r>
  <r>
    <n v="234071"/>
    <n v="2"/>
    <n v="1"/>
    <s v="234071-2-1"/>
    <s v="PD-BANQUETTE"/>
    <s v="ARCHITECTURE ADVANTAGE, LLC"/>
    <s v="Fairfield Inn &amp; Suites"/>
    <s v="Deanna Rapp"/>
    <s v="Y"/>
    <s v=""/>
    <n v="4"/>
    <n v="4"/>
    <x v="27"/>
    <x v="24"/>
    <d v="2020-10-30T00:00:00"/>
    <d v="2020-11-06T00:00:00"/>
    <s v="Y"/>
    <x v="0"/>
    <s v="REG"/>
    <x v="2"/>
    <s v="NORMAL"/>
    <x v="0"/>
    <d v="2020-07-22T00:00:00"/>
    <m/>
    <n v="429"/>
    <n v="5919.7"/>
    <n v="0"/>
    <m/>
    <m/>
    <m/>
    <x v="8"/>
  </r>
  <r>
    <n v="234072"/>
    <n v="1"/>
    <n v="1"/>
    <s v="234072-1-1"/>
    <s v="LIN3371-S"/>
    <s v="ARCHITECTURE ADVANTAGE, LLC"/>
    <s v="Fairfield Inn &amp; Suites"/>
    <s v="Deanna Rapp"/>
    <s v="Y"/>
    <s v=""/>
    <n v="1"/>
    <n v="1"/>
    <x v="61"/>
    <x v="42"/>
    <d v="2020-10-09T00:00:00"/>
    <d v="2020-10-16T00:00:00"/>
    <s v="Y"/>
    <x v="0"/>
    <s v="REG"/>
    <x v="2"/>
    <s v="NORMAL"/>
    <x v="0"/>
    <d v="2020-07-22T00:00:00"/>
    <m/>
    <n v="589"/>
    <n v="47654.29"/>
    <n v="0"/>
    <n v="0.87324999999999997"/>
    <n v="0.8125"/>
    <n v="0.54325000000000001"/>
    <x v="18"/>
  </r>
  <r>
    <n v="234072"/>
    <n v="4"/>
    <n v="1"/>
    <s v="234072-4-1"/>
    <s v="LIBCUSH-LM207-FFI"/>
    <s v="ARCHITECTURE ADVANTAGE, LLC"/>
    <s v="Fairfield Inn &amp; Suites"/>
    <s v="Deanna Rapp"/>
    <s v="Y"/>
    <s v=""/>
    <n v="1"/>
    <n v="1"/>
    <x v="61"/>
    <x v="42"/>
    <d v="2020-10-09T00:00:00"/>
    <d v="2020-10-16T00:00:00"/>
    <s v="Y"/>
    <x v="0"/>
    <s v="REG"/>
    <x v="0"/>
    <s v="NORMAL"/>
    <x v="1"/>
    <d v="2020-07-22T00:00:00"/>
    <m/>
    <n v="121"/>
    <n v="47654.29"/>
    <n v="0"/>
    <n v="0.79935999999999996"/>
    <m/>
    <m/>
    <x v="18"/>
  </r>
  <r>
    <n v="234072"/>
    <n v="5"/>
    <n v="1"/>
    <s v="234072-5-1"/>
    <s v="LIB0200-2738"/>
    <s v="ARCHITECTURE ADVANTAGE, LLC"/>
    <s v="Fairfield Inn &amp; Suites"/>
    <s v="Deanna Rapp"/>
    <s v="Y"/>
    <s v=""/>
    <n v="21"/>
    <n v="21"/>
    <x v="61"/>
    <x v="42"/>
    <d v="2020-10-09T00:00:00"/>
    <d v="2020-10-16T00:00:00"/>
    <s v="Y"/>
    <x v="0"/>
    <s v="REG"/>
    <x v="0"/>
    <s v="NORMAL"/>
    <x v="0"/>
    <d v="2020-07-22T00:00:00"/>
    <m/>
    <n v="618.49"/>
    <n v="47654.29"/>
    <n v="0"/>
    <n v="33.568289999999998"/>
    <n v="13.413015"/>
    <n v="5.0560650000000003"/>
    <x v="18"/>
  </r>
  <r>
    <n v="234072"/>
    <n v="6"/>
    <n v="1"/>
    <s v="234072-6-1"/>
    <s v="LIBPILL-18X18KE-SD"/>
    <s v="ARCHITECTURE ADVANTAGE, LLC"/>
    <s v="Fairfield Inn &amp; Suites"/>
    <s v="Deanna Rapp"/>
    <s v="Y"/>
    <s v=""/>
    <n v="42"/>
    <n v="42"/>
    <x v="61"/>
    <x v="42"/>
    <d v="2020-10-09T00:00:00"/>
    <d v="2020-10-16T00:00:00"/>
    <s v="Y"/>
    <x v="0"/>
    <s v="REG"/>
    <x v="0"/>
    <s v="NORMAL"/>
    <x v="1"/>
    <d v="2020-07-22T00:00:00"/>
    <m/>
    <n v="0"/>
    <n v="47654.29"/>
    <n v="0"/>
    <n v="3.08616"/>
    <m/>
    <m/>
    <x v="18"/>
  </r>
  <r>
    <n v="234072"/>
    <n v="7"/>
    <n v="1"/>
    <s v="234072-7-1"/>
    <s v="LIBPILL-20X20KE-SD"/>
    <s v="ARCHITECTURE ADVANTAGE, LLC"/>
    <s v="Fairfield Inn &amp; Suites"/>
    <s v="Deanna Rapp"/>
    <s v="Y"/>
    <s v=""/>
    <n v="42"/>
    <n v="42"/>
    <x v="61"/>
    <x v="42"/>
    <d v="2020-10-09T00:00:00"/>
    <d v="2020-10-16T00:00:00"/>
    <s v="Y"/>
    <x v="0"/>
    <s v="REG"/>
    <x v="0"/>
    <s v="NORMAL"/>
    <x v="1"/>
    <d v="2020-07-22T00:00:00"/>
    <m/>
    <n v="0"/>
    <n v="47654.29"/>
    <n v="0"/>
    <n v="3.0156000000000001"/>
    <m/>
    <m/>
    <x v="18"/>
  </r>
  <r>
    <n v="234073"/>
    <n v="1"/>
    <n v="1"/>
    <s v="234073-1-1"/>
    <s v="LIB0600-2645"/>
    <s v="Artis Senior Living"/>
    <s v="ARTIS SENIOR LIVING"/>
    <s v="Megan Marley"/>
    <s v="Y"/>
    <s v=""/>
    <n v="1"/>
    <n v="1"/>
    <x v="131"/>
    <x v="37"/>
    <d v="2020-10-15T00:00:00"/>
    <d v="2020-10-23T00:00:00"/>
    <s v="Y"/>
    <x v="0"/>
    <s v="REG"/>
    <x v="0"/>
    <s v="NORMAL"/>
    <x v="3"/>
    <d v="2020-07-22T00:00:00"/>
    <m/>
    <n v="237"/>
    <n v="1140.4100000000001"/>
    <n v="0"/>
    <n v="0.59499999999999997"/>
    <n v="0.21"/>
    <n v="0.13639499999999999"/>
    <x v="14"/>
  </r>
  <r>
    <n v="234073"/>
    <n v="2"/>
    <n v="1"/>
    <s v="234073-2-1"/>
    <s v="LIB0600-2645"/>
    <s v="Artis Senior Living"/>
    <s v="ARTIS SENIOR LIVING"/>
    <s v="Megan Marley"/>
    <s v="Y"/>
    <s v=""/>
    <n v="1"/>
    <n v="1"/>
    <x v="131"/>
    <x v="37"/>
    <d v="2020-10-15T00:00:00"/>
    <d v="2020-10-23T00:00:00"/>
    <s v="Y"/>
    <x v="0"/>
    <s v="REG"/>
    <x v="0"/>
    <s v="NORMAL"/>
    <x v="3"/>
    <d v="2020-07-22T00:00:00"/>
    <m/>
    <n v="237"/>
    <n v="1140.4100000000001"/>
    <n v="0"/>
    <n v="0.59499999999999997"/>
    <n v="0.21"/>
    <n v="0.13639499999999999"/>
    <x v="14"/>
  </r>
  <r>
    <n v="234073"/>
    <n v="3"/>
    <n v="1"/>
    <s v="234073-3-1"/>
    <s v="LIB0600-2645"/>
    <s v="Artis Senior Living"/>
    <s v="ARTIS SENIOR LIVING"/>
    <s v="Megan Marley"/>
    <s v="Y"/>
    <s v=""/>
    <n v="1"/>
    <n v="1"/>
    <x v="131"/>
    <x v="37"/>
    <d v="2020-10-15T00:00:00"/>
    <d v="2020-10-23T00:00:00"/>
    <s v="Y"/>
    <x v="0"/>
    <s v="REG"/>
    <x v="0"/>
    <s v="NORMAL"/>
    <x v="3"/>
    <d v="2020-07-22T00:00:00"/>
    <m/>
    <n v="237"/>
    <n v="1140.4100000000001"/>
    <n v="0"/>
    <n v="0.59499999999999997"/>
    <n v="0.21"/>
    <n v="0.13639499999999999"/>
    <x v="14"/>
  </r>
  <r>
    <n v="234073"/>
    <n v="4"/>
    <n v="1"/>
    <s v="234073-4-1"/>
    <s v="LIB0600-2645"/>
    <s v="Artis Senior Living"/>
    <s v="ARTIS SENIOR LIVING"/>
    <s v="Megan Marley"/>
    <s v="Y"/>
    <s v=""/>
    <n v="1"/>
    <n v="1"/>
    <x v="131"/>
    <x v="37"/>
    <d v="2020-10-15T00:00:00"/>
    <d v="2020-10-23T00:00:00"/>
    <s v="Y"/>
    <x v="0"/>
    <s v="REG"/>
    <x v="0"/>
    <s v="NORMAL"/>
    <x v="3"/>
    <d v="2020-07-22T00:00:00"/>
    <m/>
    <n v="237"/>
    <n v="1140.4100000000001"/>
    <n v="0"/>
    <n v="0.59499999999999997"/>
    <n v="0.21"/>
    <n v="0.13639499999999999"/>
    <x v="14"/>
  </r>
  <r>
    <n v="234074"/>
    <n v="1"/>
    <n v="1"/>
    <s v="234074-1-1"/>
    <s v="PD-BANQUETTE"/>
    <s v="Carver &amp; Associates"/>
    <s v="HAMPTON INN- FT LAUDERDALE"/>
    <s v="Megan Marley"/>
    <s v="Y"/>
    <s v=""/>
    <n v="2"/>
    <n v="2"/>
    <x v="61"/>
    <x v="42"/>
    <d v="2020-10-09T00:00:00"/>
    <d v="2020-10-16T00:00:00"/>
    <s v="Y"/>
    <x v="0"/>
    <s v="REG"/>
    <x v="2"/>
    <s v="NORMAL"/>
    <x v="0"/>
    <d v="2020-07-22T00:00:00"/>
    <m/>
    <n v="2103.4899999999998"/>
    <n v="4206.9799999999996"/>
    <n v="0"/>
    <m/>
    <m/>
    <m/>
    <x v="18"/>
  </r>
  <r>
    <n v="234075"/>
    <n v="1"/>
    <n v="1"/>
    <s v="234075-1-1"/>
    <s v="LER0800-320-HIX-BLUE"/>
    <s v="HOLIDAY INN EXPRESS ON FT. LEAVENWORTH"/>
    <s v="HOLIDAY INN EXPRESS FORT LEAVENWORTH, KS"/>
    <s v="Christy Barclay"/>
    <s v="Y"/>
    <s v=""/>
    <n v="10"/>
    <n v="10"/>
    <x v="104"/>
    <x v="50"/>
    <d v="2020-09-18T00:00:00"/>
    <d v="2020-09-25T00:00:00"/>
    <s v="Y"/>
    <x v="0"/>
    <s v="REG"/>
    <x v="0"/>
    <s v="NORMAL"/>
    <x v="5"/>
    <d v="2020-07-22T00:00:00"/>
    <m/>
    <n v="168.5"/>
    <n v="2102.83"/>
    <n v="0"/>
    <m/>
    <m/>
    <m/>
    <x v="22"/>
  </r>
  <r>
    <n v="234076"/>
    <n v="1"/>
    <n v="1"/>
    <s v="234076-1-1"/>
    <s v="LIB0500-3560-R-CWS"/>
    <s v="Furniture Industries Inc."/>
    <s v="CANDLEWOOD SUITES SPRINGFILED IL PIP"/>
    <s v="Deanna Rapp"/>
    <s v="Y"/>
    <s v=""/>
    <n v="1"/>
    <n v="1"/>
    <x v="26"/>
    <x v="23"/>
    <d v="2020-10-02T00:00:00"/>
    <d v="2020-10-09T00:00:00"/>
    <s v="Y"/>
    <x v="0"/>
    <s v="REG"/>
    <x v="0"/>
    <s v="NORMAL"/>
    <x v="4"/>
    <d v="2020-07-22T00:00:00"/>
    <m/>
    <n v="425"/>
    <n v="670"/>
    <n v="0"/>
    <n v="1.0612999999999999"/>
    <n v="0.7823"/>
    <n v="0.75139999999999996"/>
    <x v="7"/>
  </r>
  <r>
    <n v="234080"/>
    <n v="1"/>
    <n v="1"/>
    <s v="234080-1-1"/>
    <s v="LER0800-349BLK"/>
    <s v="AVENDRA REPLENISHMENT"/>
    <s v="Courtyard Mt Laurel"/>
    <s v="Erica Hollyfield"/>
    <s v="Y"/>
    <s v=""/>
    <n v="4"/>
    <n v="4"/>
    <x v="58"/>
    <x v="39"/>
    <d v="2020-08-07T00:00:00"/>
    <d v="2020-08-14T00:00:00"/>
    <s v="Y"/>
    <x v="0"/>
    <s v="REG"/>
    <x v="0"/>
    <s v="NORMAL"/>
    <x v="5"/>
    <d v="2020-07-22T00:00:00"/>
    <m/>
    <n v="110.5"/>
    <n v="442"/>
    <n v="0"/>
    <m/>
    <m/>
    <m/>
    <x v="15"/>
  </r>
  <r>
    <n v="234083"/>
    <n v="1"/>
    <n v="1"/>
    <s v="234083-1-1"/>
    <s v="LIN0500-2331"/>
    <s v="P.R. NORMANDALE CONSTRUCTION, LLC"/>
    <s v="Holiday Inn Express &amp; Suites Yuma"/>
    <s v="Ellie Marlowe"/>
    <s v="Y"/>
    <s v=""/>
    <n v="1"/>
    <n v="1"/>
    <x v="47"/>
    <x v="35"/>
    <d v="2020-08-21T00:00:00"/>
    <d v="2020-08-28T00:00:00"/>
    <s v="Y"/>
    <x v="0"/>
    <s v="RPL"/>
    <x v="2"/>
    <s v="NORMAL"/>
    <x v="4"/>
    <d v="2020-07-22T00:00:00"/>
    <m/>
    <n v="0"/>
    <n v="0"/>
    <n v="0"/>
    <n v="0.56000000000000005"/>
    <n v="0.88900000000000001"/>
    <n v="0.44450000000000001"/>
    <x v="12"/>
  </r>
  <r>
    <n v="234084"/>
    <n v="1"/>
    <n v="1"/>
    <s v="234084-1-1"/>
    <s v="LIN0500-311A-HI"/>
    <s v="Holiday Inn - Maple Grove"/>
    <s v="Holiday Inn - Maple Grove"/>
    <s v="Deanna Rapp"/>
    <s v="Y"/>
    <s v=""/>
    <n v="1"/>
    <n v="1"/>
    <x v="47"/>
    <x v="35"/>
    <d v="2020-08-21T00:00:00"/>
    <d v="2020-08-28T00:00:00"/>
    <s v="Y"/>
    <x v="0"/>
    <s v="RPL"/>
    <x v="2"/>
    <s v="NORMAL"/>
    <x v="4"/>
    <d v="2020-07-22T00:00:00"/>
    <m/>
    <n v="0"/>
    <n v="0"/>
    <n v="0"/>
    <n v="0.52039999999999997"/>
    <n v="0.86899999999999999"/>
    <n v="0.60929999999999995"/>
    <x v="12"/>
  </r>
  <r>
    <n v="234087"/>
    <n v="1"/>
    <n v="1"/>
    <s v="234087-1-1"/>
    <s v="LIB0900-386-RCL"/>
    <s v="Four Tinajeros, LLC"/>
    <s v="Holiday Inn Express - Lakeway"/>
    <s v="Megan Marley"/>
    <s v="Y"/>
    <s v=""/>
    <n v="11"/>
    <n v="11"/>
    <x v="55"/>
    <x v="34"/>
    <d v="2020-09-04T00:00:00"/>
    <d v="2020-09-14T00:00:00"/>
    <s v="Y"/>
    <x v="0"/>
    <s v="REG"/>
    <x v="0"/>
    <s v="NORMAL"/>
    <x v="4"/>
    <d v="2020-07-23T00:00:00"/>
    <m/>
    <n v="408"/>
    <n v="59867"/>
    <n v="0"/>
    <n v="4.6777499999999996"/>
    <n v="6.93"/>
    <n v="4.62"/>
    <x v="11"/>
  </r>
  <r>
    <n v="234087"/>
    <n v="11"/>
    <n v="1"/>
    <s v="234087-11-1"/>
    <s v="LIB0700-1383"/>
    <s v="Four Tinajeros, LLC"/>
    <s v="Holiday Inn Express - Lakeway"/>
    <s v="Megan Marley"/>
    <s v="Y"/>
    <s v=""/>
    <n v="4"/>
    <n v="4"/>
    <x v="55"/>
    <x v="34"/>
    <d v="2020-09-04T00:00:00"/>
    <d v="2020-09-14T00:00:00"/>
    <s v="Y"/>
    <x v="0"/>
    <s v="REG"/>
    <x v="0"/>
    <s v="NORMAL"/>
    <x v="4"/>
    <d v="2020-07-23T00:00:00"/>
    <m/>
    <n v="268"/>
    <n v="59867"/>
    <n v="0"/>
    <n v="2.0209199999999998"/>
    <n v="2.2000000000000002"/>
    <n v="0.58972000000000002"/>
    <x v="11"/>
  </r>
  <r>
    <n v="234087"/>
    <n v="12"/>
    <n v="1"/>
    <s v="234087-12-1"/>
    <s v="LIN0900-397-72"/>
    <s v="Four Tinajeros, LLC"/>
    <s v="Holiday Inn Express - Lakeway"/>
    <s v="Megan Marley"/>
    <s v="Y"/>
    <s v=""/>
    <n v="2"/>
    <n v="2"/>
    <x v="55"/>
    <x v="34"/>
    <d v="2020-09-04T00:00:00"/>
    <d v="2020-09-14T00:00:00"/>
    <s v="Y"/>
    <x v="0"/>
    <s v="REG"/>
    <x v="2"/>
    <s v="NORMAL"/>
    <x v="0"/>
    <d v="2020-07-23T00:00:00"/>
    <m/>
    <n v="1335"/>
    <n v="59867"/>
    <n v="0"/>
    <n v="3.2"/>
    <n v="2.6335000000000002"/>
    <n v="1.3167599999999999"/>
    <x v="11"/>
  </r>
  <r>
    <n v="234087"/>
    <n v="13"/>
    <n v="1"/>
    <s v="234087-13-1"/>
    <s v="LIN0600-2340"/>
    <s v="Four Tinajeros, LLC"/>
    <s v="Holiday Inn Express - Lakeway"/>
    <s v="Megan Marley"/>
    <s v="Y"/>
    <s v=""/>
    <n v="1"/>
    <n v="1"/>
    <x v="55"/>
    <x v="34"/>
    <d v="2020-09-04T00:00:00"/>
    <d v="2020-09-14T00:00:00"/>
    <s v="Y"/>
    <x v="0"/>
    <s v="REG"/>
    <x v="2"/>
    <s v="NORMAL"/>
    <x v="3"/>
    <d v="2020-07-23T00:00:00"/>
    <m/>
    <n v="562"/>
    <n v="59867"/>
    <n v="0"/>
    <n v="0.15"/>
    <n v="0.29163"/>
    <n v="0.14588000000000001"/>
    <x v="11"/>
  </r>
  <r>
    <n v="234087"/>
    <n v="2"/>
    <n v="1"/>
    <s v="234087-2-1"/>
    <s v="LIB0900-386-LCL"/>
    <s v="Four Tinajeros, LLC"/>
    <s v="Holiday Inn Express - Lakeway"/>
    <s v="Megan Marley"/>
    <s v="Y"/>
    <s v=""/>
    <n v="11"/>
    <n v="11"/>
    <x v="55"/>
    <x v="34"/>
    <d v="2020-09-04T00:00:00"/>
    <d v="2020-09-14T00:00:00"/>
    <s v="Y"/>
    <x v="0"/>
    <s v="REG"/>
    <x v="0"/>
    <s v="NORMAL"/>
    <x v="4"/>
    <d v="2020-07-23T00:00:00"/>
    <m/>
    <n v="408"/>
    <n v="59867"/>
    <n v="0"/>
    <n v="4.6777499999999996"/>
    <n v="6.93"/>
    <n v="4.62"/>
    <x v="11"/>
  </r>
  <r>
    <n v="234087"/>
    <n v="3"/>
    <n v="1"/>
    <s v="234087-3-1"/>
    <s v="LER0800-320-HIX-BLUE"/>
    <s v="Four Tinajeros, LLC"/>
    <s v="Holiday Inn Express - Lakeway"/>
    <s v="Megan Marley"/>
    <s v="Y"/>
    <s v=""/>
    <n v="78"/>
    <n v="78"/>
    <x v="55"/>
    <x v="34"/>
    <d v="2020-09-04T00:00:00"/>
    <d v="2020-09-14T00:00:00"/>
    <s v="Y"/>
    <x v="0"/>
    <s v="REG"/>
    <x v="0"/>
    <s v="NORMAL"/>
    <x v="5"/>
    <d v="2020-07-23T00:00:00"/>
    <m/>
    <n v="168.5"/>
    <n v="59867"/>
    <n v="0"/>
    <m/>
    <m/>
    <m/>
    <x v="11"/>
  </r>
  <r>
    <n v="234087"/>
    <n v="4"/>
    <n v="1"/>
    <s v="234087-4-1"/>
    <s v="LIB7455-C"/>
    <s v="Four Tinajeros, LLC"/>
    <s v="Holiday Inn Express - Lakeway"/>
    <s v="Megan Marley"/>
    <s v="Y"/>
    <s v=""/>
    <n v="18"/>
    <n v="18"/>
    <x v="55"/>
    <x v="34"/>
    <d v="2020-09-04T00:00:00"/>
    <d v="2020-09-14T00:00:00"/>
    <s v="Y"/>
    <x v="0"/>
    <s v="REG"/>
    <x v="0"/>
    <s v="NORMAL"/>
    <x v="4"/>
    <d v="2020-07-23T00:00:00"/>
    <m/>
    <n v="315"/>
    <n v="59867"/>
    <n v="0"/>
    <n v="6.2927099999999996"/>
    <n v="7.8756300000000001"/>
    <n v="1.9372499999999999"/>
    <x v="11"/>
  </r>
  <r>
    <n v="234087"/>
    <n v="5"/>
    <n v="1"/>
    <s v="234087-5-1"/>
    <s v="LIB0200-2308"/>
    <s v="Four Tinajeros, LLC"/>
    <s v="Holiday Inn Express - Lakeway"/>
    <s v="Megan Marley"/>
    <s v="Y"/>
    <s v=""/>
    <n v="18"/>
    <n v="18"/>
    <x v="55"/>
    <x v="34"/>
    <d v="2020-09-04T00:00:00"/>
    <d v="2020-09-14T00:00:00"/>
    <s v="Y"/>
    <x v="0"/>
    <s v="REG"/>
    <x v="0"/>
    <s v="NORMAL"/>
    <x v="0"/>
    <d v="2020-07-23T00:00:00"/>
    <m/>
    <n v="679"/>
    <n v="59867"/>
    <n v="0"/>
    <n v="8.8656299999999995"/>
    <n v="13.23"/>
    <n v="9.4499999999999993"/>
    <x v="11"/>
  </r>
  <r>
    <n v="234087"/>
    <n v="6"/>
    <n v="1"/>
    <s v="234087-6-1"/>
    <s v="LIB0600-2775"/>
    <s v="Four Tinajeros, LLC"/>
    <s v="Holiday Inn Express - Lakeway"/>
    <s v="Megan Marley"/>
    <s v="Y"/>
    <s v=""/>
    <n v="46"/>
    <n v="46"/>
    <x v="55"/>
    <x v="34"/>
    <d v="2020-09-04T00:00:00"/>
    <d v="2020-09-14T00:00:00"/>
    <s v="Y"/>
    <x v="0"/>
    <s v="REG"/>
    <x v="0"/>
    <s v="NORMAL"/>
    <x v="3"/>
    <d v="2020-07-23T00:00:00"/>
    <m/>
    <n v="126"/>
    <n v="59867"/>
    <n v="0"/>
    <n v="10.58"/>
    <n v="4.8734700000000002"/>
    <n v="3.9799199999999999"/>
    <x v="11"/>
  </r>
  <r>
    <n v="234087"/>
    <n v="7"/>
    <n v="1"/>
    <s v="234087-7-1"/>
    <s v="LIN0500-2330"/>
    <s v="Four Tinajeros, LLC"/>
    <s v="Holiday Inn Express - Lakeway"/>
    <s v="Megan Marley"/>
    <s v="Y"/>
    <s v=""/>
    <n v="2"/>
    <n v="2"/>
    <x v="55"/>
    <x v="34"/>
    <d v="2020-09-04T00:00:00"/>
    <d v="2020-09-14T00:00:00"/>
    <s v="Y"/>
    <x v="0"/>
    <s v="REG"/>
    <x v="2"/>
    <s v="NORMAL"/>
    <x v="4"/>
    <d v="2020-07-23T00:00:00"/>
    <m/>
    <n v="635"/>
    <n v="59867"/>
    <n v="0"/>
    <n v="1.34276"/>
    <n v="2.6680000000000001"/>
    <m/>
    <x v="11"/>
  </r>
  <r>
    <n v="234087"/>
    <n v="8"/>
    <n v="1"/>
    <s v="234087-8-1"/>
    <s v="LIN0100-2330-96"/>
    <s v="Four Tinajeros, LLC"/>
    <s v="Holiday Inn Express - Lakeway"/>
    <s v="Megan Marley"/>
    <s v="Y"/>
    <s v=""/>
    <n v="2"/>
    <n v="2"/>
    <x v="55"/>
    <x v="34"/>
    <d v="2020-09-04T00:00:00"/>
    <d v="2020-09-14T00:00:00"/>
    <s v="Y"/>
    <x v="0"/>
    <s v="REG"/>
    <x v="2"/>
    <s v="NORMAL"/>
    <x v="0"/>
    <d v="2020-07-23T00:00:00"/>
    <m/>
    <n v="1108"/>
    <n v="59867"/>
    <n v="0"/>
    <n v="2"/>
    <n v="2.8332600000000001"/>
    <n v="1.41676"/>
    <x v="11"/>
  </r>
  <r>
    <n v="234088"/>
    <n v="1"/>
    <n v="1"/>
    <s v="234088-1-1"/>
    <s v="LER0800-349BLK"/>
    <s v="PHVIF II Knoxville, LLC"/>
    <s v="Cumberland / Tapestry"/>
    <s v="Megan Marley"/>
    <s v="Y"/>
    <s v=""/>
    <n v="7"/>
    <n v="7"/>
    <x v="92"/>
    <x v="45"/>
    <d v="2020-07-31T00:00:00"/>
    <d v="2020-08-03T00:00:00"/>
    <s v="Y"/>
    <x v="0"/>
    <s v="REG"/>
    <x v="0"/>
    <s v="NORMAL"/>
    <x v="5"/>
    <d v="2020-07-23T00:00:00"/>
    <m/>
    <n v="173"/>
    <n v="1371.72"/>
    <n v="0"/>
    <m/>
    <m/>
    <m/>
    <x v="19"/>
  </r>
  <r>
    <n v="234089"/>
    <n v="10"/>
    <n v="1"/>
    <s v="234089-10-1"/>
    <s v="LINPILL-20X14KEW-SD-HMP-CN"/>
    <s v="LF3 Pineville, LLC"/>
    <s v="Commercial Works / Auth #1433"/>
    <s v="Deanna Rapp"/>
    <s v="Y"/>
    <s v=""/>
    <n v="3"/>
    <n v="3"/>
    <x v="61"/>
    <x v="42"/>
    <d v="2020-10-09T00:00:00"/>
    <d v="2020-10-16T00:00:00"/>
    <s v="Y"/>
    <x v="0"/>
    <s v="REG"/>
    <x v="2"/>
    <s v="NORMAL"/>
    <x v="1"/>
    <d v="2020-07-23T00:00:00"/>
    <m/>
    <n v="39.4"/>
    <n v="23394.43"/>
    <n v="-3"/>
    <n v="0.47888999999999998"/>
    <m/>
    <m/>
    <x v="18"/>
  </r>
  <r>
    <n v="234089"/>
    <n v="4"/>
    <n v="1"/>
    <s v="234089-4-1"/>
    <s v="LIN0600-3593-HMP-CN"/>
    <s v="LF3 Pineville, LLC"/>
    <s v="Commercial Works / Auth #1433"/>
    <s v="Deanna Rapp"/>
    <s v="Y"/>
    <s v=""/>
    <n v="4"/>
    <n v="4"/>
    <x v="61"/>
    <x v="42"/>
    <d v="2020-10-09T00:00:00"/>
    <d v="2020-10-16T00:00:00"/>
    <s v="Y"/>
    <x v="0"/>
    <s v="REG"/>
    <x v="2"/>
    <s v="NORMAL"/>
    <x v="3"/>
    <d v="2020-07-23T00:00:00"/>
    <m/>
    <n v="237.9"/>
    <n v="23394.43"/>
    <n v="0"/>
    <n v="0.50519999999999998"/>
    <n v="1.1783999999999999"/>
    <n v="0.52639999999999998"/>
    <x v="18"/>
  </r>
  <r>
    <n v="234089"/>
    <n v="5"/>
    <n v="1"/>
    <s v="234089-5-1"/>
    <s v="LIN0900-677-75-L-BNQ"/>
    <s v="LF3 Pineville, LLC"/>
    <s v="Commercial Works / Auth #1433"/>
    <s v="Deanna Rapp"/>
    <s v="Y"/>
    <s v=""/>
    <n v="1"/>
    <n v="1"/>
    <x v="61"/>
    <x v="42"/>
    <d v="2020-10-09T00:00:00"/>
    <d v="2020-10-16T00:00:00"/>
    <s v="Y"/>
    <x v="0"/>
    <s v="REG"/>
    <x v="2"/>
    <s v="NORMAL"/>
    <x v="0"/>
    <d v="2020-07-23T00:00:00"/>
    <m/>
    <n v="2025.05"/>
    <n v="23394.43"/>
    <n v="0"/>
    <n v="0.2253"/>
    <n v="0.61050000000000004"/>
    <n v="0.34399999999999997"/>
    <x v="18"/>
  </r>
  <r>
    <n v="234089"/>
    <n v="6"/>
    <n v="1"/>
    <s v="234089-6-1"/>
    <s v="LIN0900-677-75-R-BNQ"/>
    <s v="LF3 Pineville, LLC"/>
    <s v="Commercial Works / Auth #1433"/>
    <s v="Deanna Rapp"/>
    <s v="Y"/>
    <s v=""/>
    <n v="1"/>
    <n v="1"/>
    <x v="61"/>
    <x v="42"/>
    <d v="2020-10-09T00:00:00"/>
    <d v="2020-10-16T00:00:00"/>
    <s v="Y"/>
    <x v="0"/>
    <s v="REG"/>
    <x v="2"/>
    <s v="NORMAL"/>
    <x v="0"/>
    <d v="2020-07-23T00:00:00"/>
    <m/>
    <n v="0"/>
    <n v="23394.43"/>
    <n v="0"/>
    <n v="0.2253"/>
    <n v="0.61050000000000004"/>
    <n v="0.34399999999999997"/>
    <x v="18"/>
  </r>
  <r>
    <n v="234089"/>
    <n v="7"/>
    <n v="1"/>
    <s v="234089-7-1"/>
    <s v="LINPILL-14X14KEW-SD-HMP-CN"/>
    <s v="LF3 Pineville, LLC"/>
    <s v="Commercial Works / Auth #1433"/>
    <s v="Deanna Rapp"/>
    <s v="Y"/>
    <s v=""/>
    <n v="2"/>
    <n v="2"/>
    <x v="78"/>
    <x v="37"/>
    <d v="2020-10-09T00:00:00"/>
    <d v="2020-10-16T00:00:00"/>
    <s v="Y"/>
    <x v="0"/>
    <s v="REG"/>
    <x v="2"/>
    <s v="NORMAL"/>
    <x v="1"/>
    <d v="2020-07-23T00:00:00"/>
    <m/>
    <n v="43.56"/>
    <n v="23394.43"/>
    <n v="0"/>
    <n v="0.27350000000000002"/>
    <m/>
    <m/>
    <x v="14"/>
  </r>
  <r>
    <n v="234089"/>
    <n v="8"/>
    <n v="1"/>
    <s v="234089-8-1"/>
    <s v="LINPILL-14X14KEW-SD-HMP-CN"/>
    <s v="LF3 Pineville, LLC"/>
    <s v="Commercial Works / Auth #1433"/>
    <s v="Deanna Rapp"/>
    <s v="Y"/>
    <s v=""/>
    <n v="2"/>
    <n v="2"/>
    <x v="78"/>
    <x v="37"/>
    <d v="2020-10-09T00:00:00"/>
    <d v="2020-10-16T00:00:00"/>
    <s v="Y"/>
    <x v="0"/>
    <s v="REG"/>
    <x v="2"/>
    <s v="NORMAL"/>
    <x v="1"/>
    <d v="2020-07-23T00:00:00"/>
    <m/>
    <n v="34.44"/>
    <n v="23394.43"/>
    <n v="0"/>
    <n v="0.27350000000000002"/>
    <m/>
    <m/>
    <x v="14"/>
  </r>
  <r>
    <n v="234089"/>
    <n v="9"/>
    <n v="1"/>
    <s v="234089-9-1"/>
    <s v="LIN0100-3170D-122"/>
    <s v="LF3 Pineville, LLC"/>
    <s v="Commercial Works / Auth #1433"/>
    <s v="Deanna Rapp"/>
    <s v="Y"/>
    <s v=""/>
    <n v="1"/>
    <n v="1"/>
    <x v="61"/>
    <x v="42"/>
    <d v="2020-10-09T00:00:00"/>
    <d v="2020-10-16T00:00:00"/>
    <s v="Y"/>
    <x v="0"/>
    <s v="REG"/>
    <x v="2"/>
    <s v="NORMAL"/>
    <x v="0"/>
    <d v="2020-07-23T00:00:00"/>
    <m/>
    <n v="2909.45"/>
    <n v="23394.43"/>
    <n v="0"/>
    <n v="0.93910000000000005"/>
    <n v="0.84450000000000003"/>
    <n v="0.65559999999999996"/>
    <x v="18"/>
  </r>
  <r>
    <n v="234090"/>
    <n v="1"/>
    <n v="1"/>
    <s v="234090-1-1"/>
    <s v="LIB5501-C-HI-AU"/>
    <s v="Holiday Inn at the Campus"/>
    <s v="HOLIDAY INN MANHATTAN, KS"/>
    <s v="Christy Barclay"/>
    <s v="Y"/>
    <s v=""/>
    <n v="20"/>
    <n v="20"/>
    <x v="61"/>
    <x v="42"/>
    <d v="2020-10-09T00:00:00"/>
    <d v="2020-10-16T00:00:00"/>
    <s v="Y"/>
    <x v="0"/>
    <s v="REG"/>
    <x v="0"/>
    <s v="NORMAL"/>
    <x v="4"/>
    <d v="2020-07-23T00:00:00"/>
    <m/>
    <n v="295"/>
    <n v="13083"/>
    <n v="0"/>
    <n v="6"/>
    <n v="10.8"/>
    <n v="7.1639999999999997"/>
    <x v="18"/>
  </r>
  <r>
    <n v="234090"/>
    <n v="2"/>
    <n v="1"/>
    <s v="234090-2-1"/>
    <s v="LIBPILL-15X10-KE-FF-HI-AU"/>
    <s v="Holiday Inn at the Campus"/>
    <s v="HOLIDAY INN MANHATTAN, KS"/>
    <s v="Christy Barclay"/>
    <s v="Y"/>
    <s v=""/>
    <n v="20"/>
    <n v="20"/>
    <x v="61"/>
    <x v="42"/>
    <d v="2020-10-09T00:00:00"/>
    <d v="2020-10-16T00:00:00"/>
    <s v="Y"/>
    <x v="0"/>
    <s v="REG"/>
    <x v="0"/>
    <s v="NORMAL"/>
    <x v="1"/>
    <d v="2020-07-23T00:00:00"/>
    <m/>
    <n v="0"/>
    <n v="13083"/>
    <n v="0"/>
    <n v="2.004"/>
    <m/>
    <m/>
    <x v="18"/>
  </r>
  <r>
    <n v="234090"/>
    <n v="3"/>
    <n v="1"/>
    <s v="234090-3-1"/>
    <s v="LIN3015-C-HI-B"/>
    <s v="Holiday Inn at the Campus"/>
    <s v="HOLIDAY INN MANHATTAN, KS"/>
    <s v="Christy Barclay"/>
    <s v="Y"/>
    <s v=""/>
    <n v="6"/>
    <n v="6"/>
    <x v="61"/>
    <x v="42"/>
    <d v="2020-10-09T00:00:00"/>
    <d v="2020-10-16T00:00:00"/>
    <s v="Y"/>
    <x v="0"/>
    <s v="REG"/>
    <x v="2"/>
    <s v="NORMAL"/>
    <x v="4"/>
    <d v="2020-07-23T00:00:00"/>
    <m/>
    <n v="851"/>
    <n v="13083"/>
    <n v="0"/>
    <n v="3.2542800000000001"/>
    <n v="11.25"/>
    <m/>
    <x v="18"/>
  </r>
  <r>
    <n v="234090"/>
    <n v="4"/>
    <n v="1"/>
    <s v="234090-4-1"/>
    <s v="LINPILL-20X12-KE-SD-HI-B"/>
    <s v="Holiday Inn at the Campus"/>
    <s v="HOLIDAY INN MANHATTAN, KS"/>
    <s v="Christy Barclay"/>
    <s v="Y"/>
    <s v=""/>
    <n v="6"/>
    <n v="6"/>
    <x v="78"/>
    <x v="37"/>
    <d v="2020-10-09T00:00:00"/>
    <d v="2020-10-16T00:00:00"/>
    <s v="Y"/>
    <x v="0"/>
    <s v="REG"/>
    <x v="2"/>
    <s v="NORMAL"/>
    <x v="1"/>
    <d v="2020-07-23T00:00:00"/>
    <m/>
    <n v="0"/>
    <n v="13083"/>
    <n v="0"/>
    <n v="0.77627999999999997"/>
    <m/>
    <m/>
    <x v="14"/>
  </r>
  <r>
    <n v="234090"/>
    <n v="5"/>
    <n v="1"/>
    <s v="234090-5-1"/>
    <s v="LIN0600-315-48-HI-T"/>
    <s v="Holiday Inn at the Campus"/>
    <s v="HOLIDAY INN MANHATTAN, KS"/>
    <s v="Christy Barclay"/>
    <s v="Y"/>
    <s v=""/>
    <n v="1"/>
    <n v="1"/>
    <x v="61"/>
    <x v="42"/>
    <d v="2020-10-09T00:00:00"/>
    <d v="2020-10-16T00:00:00"/>
    <s v="Y"/>
    <x v="0"/>
    <s v="REG"/>
    <x v="2"/>
    <s v="NORMAL"/>
    <x v="3"/>
    <d v="2020-07-23T00:00:00"/>
    <m/>
    <n v="365"/>
    <n v="13083"/>
    <n v="0"/>
    <m/>
    <n v="0.3"/>
    <n v="0.13830000000000001"/>
    <x v="18"/>
  </r>
  <r>
    <n v="234091"/>
    <n v="1"/>
    <n v="1"/>
    <s v="234091-1-1"/>
    <s v="LIB0700-560C-RI5-REUPH"/>
    <s v="AVENDRA REPLENISHMENT"/>
    <s v="WAUWATOSA RESIDENCE INN"/>
    <s v="Erica Hollyfield"/>
    <s v="Y"/>
    <s v=""/>
    <n v="2"/>
    <n v="2"/>
    <x v="92"/>
    <x v="45"/>
    <d v="2020-07-31T00:00:00"/>
    <d v="2020-08-07T00:00:00"/>
    <s v="Y"/>
    <x v="0"/>
    <s v="REG"/>
    <x v="0"/>
    <s v="NORMAL"/>
    <x v="4"/>
    <d v="2020-07-23T00:00:00"/>
    <m/>
    <n v="251.62"/>
    <n v="503.24"/>
    <n v="0"/>
    <n v="0.26400000000000001"/>
    <n v="1.5972"/>
    <n v="0.83489999999999998"/>
    <x v="19"/>
  </r>
  <r>
    <n v="234092"/>
    <n v="1"/>
    <n v="1"/>
    <s v="234092-1-1"/>
    <s v="LER0800-349-TP-BLUE"/>
    <s v="AVENDRA REPLENISHMENT"/>
    <s v="TownePlace Suites McAllen Edinburg"/>
    <s v="Erica Hollyfield"/>
    <s v="Y"/>
    <s v=""/>
    <n v="1"/>
    <n v="1"/>
    <x v="58"/>
    <x v="39"/>
    <d v="2020-08-07T00:00:00"/>
    <d v="2020-08-14T00:00:00"/>
    <s v="Y"/>
    <x v="0"/>
    <s v="REG"/>
    <x v="0"/>
    <s v="NORMAL"/>
    <x v="5"/>
    <d v="2020-07-23T00:00:00"/>
    <m/>
    <n v="112.75"/>
    <n v="112.75"/>
    <n v="0"/>
    <m/>
    <m/>
    <m/>
    <x v="15"/>
  </r>
  <r>
    <n v="234093"/>
    <n v="1"/>
    <n v="1"/>
    <s v="234093-1-1"/>
    <s v="52MATTRESS"/>
    <s v="9998- EXTENDED STAY HOTELS ACCOUNTS PAYABLE"/>
    <s v="0048-South Bend - Mishawaka - South"/>
    <s v="Megan Marley"/>
    <s v="Y"/>
    <s v=""/>
    <n v="4"/>
    <n v="4"/>
    <x v="30"/>
    <x v="26"/>
    <d v="2020-08-14T00:00:00"/>
    <d v="2020-08-21T00:00:00"/>
    <s v="Y"/>
    <x v="0"/>
    <s v="REG"/>
    <x v="0"/>
    <s v="NORMAL"/>
    <x v="1"/>
    <d v="2020-07-23T00:00:00"/>
    <m/>
    <n v="89"/>
    <n v="356"/>
    <n v="0"/>
    <m/>
    <m/>
    <m/>
    <x v="10"/>
  </r>
  <r>
    <n v="234094"/>
    <n v="1"/>
    <n v="1"/>
    <s v="234094-1-1"/>
    <s v="52MATTRESS"/>
    <s v="9998- EXTENDED STAY HOTELS ACCOUNTS PAYABLE"/>
    <s v="9806 - Jacksonville - Deerwood Park"/>
    <s v="Megan Marley"/>
    <s v="Y"/>
    <s v=""/>
    <n v="2"/>
    <n v="2"/>
    <x v="47"/>
    <x v="35"/>
    <d v="2020-08-21T00:00:00"/>
    <d v="2020-08-28T00:00:00"/>
    <s v="Y"/>
    <x v="0"/>
    <s v="REG"/>
    <x v="0"/>
    <s v="NORMAL"/>
    <x v="1"/>
    <d v="2020-07-23T00:00:00"/>
    <m/>
    <n v="89"/>
    <n v="324"/>
    <n v="0"/>
    <m/>
    <m/>
    <m/>
    <x v="12"/>
  </r>
  <r>
    <n v="234094"/>
    <n v="2"/>
    <n v="1"/>
    <s v="234094-2-1"/>
    <s v="60LPCLASSICMECH"/>
    <s v="9998- EXTENDED STAY HOTELS ACCOUNTS PAYABLE"/>
    <s v="9806 - Jacksonville - Deerwood Park"/>
    <s v="Megan Marley"/>
    <s v="Y"/>
    <s v=""/>
    <n v="1"/>
    <n v="1"/>
    <x v="47"/>
    <x v="35"/>
    <d v="2020-08-21T00:00:00"/>
    <d v="2020-08-28T00:00:00"/>
    <s v="Y"/>
    <x v="0"/>
    <s v="REG"/>
    <x v="0"/>
    <s v="NORMAL"/>
    <x v="1"/>
    <d v="2020-07-23T00:00:00"/>
    <m/>
    <n v="146"/>
    <n v="324"/>
    <n v="0"/>
    <m/>
    <m/>
    <m/>
    <x v="12"/>
  </r>
  <r>
    <n v="234095"/>
    <n v="1"/>
    <n v="1"/>
    <s v="234095-1-1"/>
    <s v="LIB0600-1377-18"/>
    <s v="Designmind, LLC"/>
    <s v="KARATE AMERICA"/>
    <s v="Deanna Rapp"/>
    <s v="Y"/>
    <s v=""/>
    <n v="1"/>
    <n v="1"/>
    <x v="26"/>
    <x v="23"/>
    <d v="2020-10-02T00:00:00"/>
    <d v="2020-10-09T00:00:00"/>
    <s v="Y"/>
    <x v="0"/>
    <s v="REG"/>
    <x v="0"/>
    <s v="NORMAL"/>
    <x v="3"/>
    <d v="2020-07-23T00:00:00"/>
    <m/>
    <n v="270"/>
    <n v="270"/>
    <n v="0"/>
    <n v="0.24679000000000001"/>
    <n v="0.24066000000000001"/>
    <n v="0.12747"/>
    <x v="7"/>
  </r>
  <r>
    <n v="234096"/>
    <n v="1"/>
    <n v="1"/>
    <s v="234096-1-1"/>
    <s v="52MATTRESS"/>
    <s v="9998- EXTENDED STAY HOTELS ACCOUNTS PAYABLE"/>
    <s v="0065-Atlanta - Vinings"/>
    <s v="Megan Marley"/>
    <s v="Y"/>
    <s v=""/>
    <n v="2"/>
    <n v="2"/>
    <x v="47"/>
    <x v="35"/>
    <d v="2020-08-21T00:00:00"/>
    <d v="2020-08-28T00:00:00"/>
    <s v="Y"/>
    <x v="0"/>
    <s v="REG"/>
    <x v="0"/>
    <s v="NORMAL"/>
    <x v="1"/>
    <d v="2020-07-23T00:00:00"/>
    <m/>
    <n v="89"/>
    <n v="178"/>
    <n v="0"/>
    <m/>
    <m/>
    <m/>
    <x v="12"/>
  </r>
  <r>
    <n v="234099"/>
    <n v="2"/>
    <n v="1"/>
    <s v="234099-2-1"/>
    <s v="PD-LOUNGE"/>
    <s v="MARRIOTT INT'L-TRADITIONAL"/>
    <s v="BF219NT-03 CIN OHIO CY"/>
    <s v="Erica Hollyfield"/>
    <s v="Y"/>
    <s v=""/>
    <n v="90"/>
    <n v="90"/>
    <x v="27"/>
    <x v="24"/>
    <d v="2020-10-30T00:00:00"/>
    <d v="2020-11-02T00:00:00"/>
    <s v="Y"/>
    <x v="0"/>
    <s v="REG"/>
    <x v="2"/>
    <s v="NORMAL"/>
    <x v="4"/>
    <d v="2020-07-24T00:00:00"/>
    <m/>
    <n v="396"/>
    <n v="109327"/>
    <n v="0"/>
    <m/>
    <m/>
    <m/>
    <x v="8"/>
  </r>
  <r>
    <n v="234099"/>
    <n v="3"/>
    <n v="1"/>
    <s v="234099-3-1"/>
    <s v="LIBPILL-21X10KID"/>
    <s v="MARRIOTT INT'L-TRADITIONAL"/>
    <s v="BF219NT-03 CIN OHIO CY"/>
    <s v="Erica Hollyfield"/>
    <s v="Y"/>
    <s v=""/>
    <n v="90"/>
    <n v="90"/>
    <x v="27"/>
    <x v="24"/>
    <d v="2020-10-30T00:00:00"/>
    <d v="2020-11-02T00:00:00"/>
    <s v="Y"/>
    <x v="0"/>
    <s v="REG"/>
    <x v="0"/>
    <s v="NORMAL"/>
    <x v="1"/>
    <d v="2020-07-24T00:00:00"/>
    <m/>
    <n v="17"/>
    <n v="109327"/>
    <n v="0"/>
    <n v="9.6300000000000008"/>
    <m/>
    <m/>
    <x v="8"/>
  </r>
  <r>
    <n v="234099"/>
    <n v="6"/>
    <n v="1"/>
    <s v="234099-6-1"/>
    <s v="PD-SLEEPER"/>
    <s v="MARRIOTT INT'L-TRADITIONAL"/>
    <s v="BF219NT-03 CIN OHIO CY"/>
    <s v="Erica Hollyfield"/>
    <s v="Y"/>
    <s v=""/>
    <n v="19"/>
    <n v="19"/>
    <x v="27"/>
    <x v="24"/>
    <d v="2020-10-30T00:00:00"/>
    <d v="2020-11-02T00:00:00"/>
    <s v="Y"/>
    <x v="0"/>
    <s v="REG"/>
    <x v="2"/>
    <s v="NORMAL"/>
    <x v="0"/>
    <d v="2020-07-24T00:00:00"/>
    <m/>
    <n v="1105"/>
    <n v="109327"/>
    <n v="0"/>
    <m/>
    <m/>
    <m/>
    <x v="8"/>
  </r>
  <r>
    <n v="234101"/>
    <n v="1"/>
    <n v="1"/>
    <s v="234101-1-1"/>
    <s v="LIN0600-2340-FRAMEONLY"/>
    <s v="SUMNER HOTEL PROPERTIES, LLC"/>
    <s v="HOLIDAY INN EXPRESS &amp; SUITES"/>
    <s v="Megan Marley"/>
    <s v="Y"/>
    <s v=""/>
    <n v="1"/>
    <n v="1"/>
    <x v="58"/>
    <x v="39"/>
    <d v="2020-08-07T00:00:00"/>
    <d v="2020-08-14T00:00:00"/>
    <s v="Y"/>
    <x v="0"/>
    <s v="RPL"/>
    <x v="2"/>
    <s v="NORMAL"/>
    <x v="3"/>
    <d v="2020-07-24T00:00:00"/>
    <m/>
    <n v="0"/>
    <n v="0"/>
    <n v="0"/>
    <m/>
    <m/>
    <m/>
    <x v="15"/>
  </r>
  <r>
    <n v="234102"/>
    <n v="1"/>
    <n v="1"/>
    <s v="234102-1-1"/>
    <s v="LIN3378-C"/>
    <s v="WP Hotel Partners LLC"/>
    <s v="ALPHARETTA HILTON"/>
    <s v="Megan Marley"/>
    <s v="Y"/>
    <s v=""/>
    <n v="277"/>
    <n v="277"/>
    <x v="50"/>
    <x v="37"/>
    <d v="2020-10-16T00:00:00"/>
    <d v="2020-10-25T00:00:00"/>
    <s v="Y"/>
    <x v="0"/>
    <s v="REG"/>
    <x v="2"/>
    <s v="NORMAL"/>
    <x v="4"/>
    <d v="2020-07-24T00:00:00"/>
    <m/>
    <n v="298"/>
    <n v="200867"/>
    <n v="0"/>
    <n v="140.09275"/>
    <n v="300.07409999999999"/>
    <n v="207.75"/>
    <x v="14"/>
  </r>
  <r>
    <n v="234102"/>
    <n v="11"/>
    <n v="1"/>
    <s v="234102-11-1"/>
    <s v="PD-SECTIONAL"/>
    <s v="WP Hotel Partners LLC"/>
    <s v="ALPHARETTA HILTON"/>
    <s v="Megan Marley"/>
    <s v="Y"/>
    <s v=""/>
    <n v="6"/>
    <n v="6"/>
    <x v="50"/>
    <x v="37"/>
    <d v="2020-10-16T00:00:00"/>
    <d v="2020-10-25T00:00:00"/>
    <s v="Y"/>
    <x v="0"/>
    <s v="REG"/>
    <x v="0"/>
    <s v="NORMAL"/>
    <x v="0"/>
    <d v="2020-07-24T00:00:00"/>
    <m/>
    <n v="2842"/>
    <n v="200867"/>
    <n v="0"/>
    <m/>
    <m/>
    <m/>
    <x v="14"/>
  </r>
  <r>
    <n v="234102"/>
    <n v="12"/>
    <n v="1"/>
    <s v="234102-12-1"/>
    <s v="LINPILL-20X20KE-SD"/>
    <s v="WP Hotel Partners LLC"/>
    <s v="ALPHARETTA HILTON"/>
    <s v="Megan Marley"/>
    <s v="Y"/>
    <s v=""/>
    <n v="12"/>
    <n v="12"/>
    <x v="79"/>
    <x v="0"/>
    <d v="2020-10-16T00:00:00"/>
    <d v="2020-10-25T00:00:00"/>
    <s v="Y"/>
    <x v="0"/>
    <s v="REG"/>
    <x v="2"/>
    <s v="NORMAL"/>
    <x v="1"/>
    <d v="2020-07-24T00:00:00"/>
    <m/>
    <n v="0"/>
    <n v="200867"/>
    <n v="-2"/>
    <n v="1.95156"/>
    <m/>
    <m/>
    <x v="0"/>
  </r>
  <r>
    <n v="234102"/>
    <n v="2"/>
    <n v="1"/>
    <s v="234102-2-1"/>
    <s v="PD-OTTOMAN"/>
    <s v="WP Hotel Partners LLC"/>
    <s v="ALPHARETTA HILTON"/>
    <s v="Megan Marley"/>
    <s v="Y"/>
    <s v=""/>
    <n v="143"/>
    <n v="143"/>
    <x v="50"/>
    <x v="37"/>
    <d v="2020-10-16T00:00:00"/>
    <d v="2020-10-25T00:00:00"/>
    <s v="Y"/>
    <x v="0"/>
    <s v="REG"/>
    <x v="0"/>
    <s v="NORMAL"/>
    <x v="3"/>
    <d v="2020-07-24T00:00:00"/>
    <m/>
    <n v="134"/>
    <n v="200867"/>
    <n v="0"/>
    <m/>
    <m/>
    <m/>
    <x v="14"/>
  </r>
  <r>
    <n v="234102"/>
    <n v="4"/>
    <n v="1"/>
    <s v="234102-4-1"/>
    <s v="PD-SOFA"/>
    <s v="WP Hotel Partners LLC"/>
    <s v="ALPHARETTA HILTON"/>
    <s v="Megan Marley"/>
    <s v="Y"/>
    <s v=""/>
    <n v="13"/>
    <n v="13"/>
    <x v="50"/>
    <x v="37"/>
    <d v="2020-10-16T00:00:00"/>
    <d v="2020-10-25T00:00:00"/>
    <s v="Y"/>
    <x v="0"/>
    <s v="REG"/>
    <x v="2"/>
    <s v="NORMAL"/>
    <x v="0"/>
    <d v="2020-07-24T00:00:00"/>
    <m/>
    <n v="942"/>
    <n v="200867"/>
    <n v="0"/>
    <m/>
    <m/>
    <m/>
    <x v="14"/>
  </r>
  <r>
    <n v="234102"/>
    <n v="5"/>
    <n v="1"/>
    <s v="234102-5-1"/>
    <s v="LINPILL-20X20KE-SD"/>
    <s v="WP Hotel Partners LLC"/>
    <s v="ALPHARETTA HILTON"/>
    <s v="Megan Marley"/>
    <s v="Y"/>
    <s v=""/>
    <n v="13"/>
    <n v="13"/>
    <x v="79"/>
    <x v="0"/>
    <d v="2020-10-16T00:00:00"/>
    <d v="2020-10-25T00:00:00"/>
    <s v="Y"/>
    <x v="0"/>
    <s v="REG"/>
    <x v="2"/>
    <s v="NORMAL"/>
    <x v="1"/>
    <d v="2020-07-24T00:00:00"/>
    <m/>
    <n v="0"/>
    <n v="200867"/>
    <n v="-2"/>
    <n v="2.1141899999999998"/>
    <m/>
    <m/>
    <x v="0"/>
  </r>
  <r>
    <n v="234102"/>
    <n v="8"/>
    <n v="1"/>
    <s v="234102-8-1"/>
    <s v="LIN3377-C"/>
    <s v="WP Hotel Partners LLC"/>
    <s v="ALPHARETTA HILTON"/>
    <s v="Megan Marley"/>
    <s v="Y"/>
    <s v=""/>
    <n v="6"/>
    <n v="6"/>
    <x v="50"/>
    <x v="37"/>
    <d v="2020-10-16T00:00:00"/>
    <d v="2020-10-25T00:00:00"/>
    <s v="Y"/>
    <x v="0"/>
    <s v="REG"/>
    <x v="2"/>
    <s v="NORMAL"/>
    <x v="4"/>
    <d v="2020-07-24T00:00:00"/>
    <m/>
    <n v="679"/>
    <n v="200867"/>
    <n v="0"/>
    <n v="2.5245600000000001"/>
    <n v="3.3127800000000001"/>
    <n v="2.7404999999999999"/>
    <x v="14"/>
  </r>
  <r>
    <n v="234103"/>
    <n v="2"/>
    <n v="1"/>
    <s v="234103-2-1"/>
    <s v="LIB0500-2697A"/>
    <s v="LF Conway Hotel LLC"/>
    <s v="HYATT PLACE LAKE FOREST-PUBLIC AREAS"/>
    <s v="Deanna Rapp"/>
    <s v="Y"/>
    <s v=""/>
    <n v="2"/>
    <n v="2"/>
    <x v="27"/>
    <x v="24"/>
    <d v="2020-10-30T00:00:00"/>
    <d v="2020-11-02T00:00:00"/>
    <s v="Y"/>
    <x v="0"/>
    <s v="REG"/>
    <x v="0"/>
    <s v="NORMAL"/>
    <x v="4"/>
    <d v="2020-07-24T00:00:00"/>
    <m/>
    <n v="913"/>
    <n v="47502"/>
    <n v="0"/>
    <n v="1.11067"/>
    <n v="0.99351"/>
    <n v="0.63902999999999999"/>
    <x v="8"/>
  </r>
  <r>
    <n v="234103"/>
    <n v="3"/>
    <n v="1"/>
    <s v="234103-3-1"/>
    <s v="PD-BANQUETTE"/>
    <s v="LF Conway Hotel LLC"/>
    <s v="HYATT PLACE LAKE FOREST-PUBLIC AREAS"/>
    <s v="Deanna Rapp"/>
    <s v="Y"/>
    <s v=""/>
    <n v="6"/>
    <n v="6"/>
    <x v="27"/>
    <x v="24"/>
    <d v="2020-10-30T00:00:00"/>
    <d v="2020-11-02T00:00:00"/>
    <s v="Y"/>
    <x v="0"/>
    <s v="REG"/>
    <x v="2"/>
    <s v="NORMAL"/>
    <x v="0"/>
    <d v="2020-07-24T00:00:00"/>
    <m/>
    <n v="2275"/>
    <n v="47502"/>
    <n v="0"/>
    <m/>
    <m/>
    <m/>
    <x v="8"/>
  </r>
  <r>
    <n v="234103"/>
    <n v="4"/>
    <n v="1"/>
    <s v="234103-4-1"/>
    <s v="PD-BANQUETTE"/>
    <s v="LF Conway Hotel LLC"/>
    <s v="HYATT PLACE LAKE FOREST-PUBLIC AREAS"/>
    <s v="Deanna Rapp"/>
    <s v="Y"/>
    <s v=""/>
    <n v="2"/>
    <n v="2"/>
    <x v="27"/>
    <x v="24"/>
    <d v="2020-10-30T00:00:00"/>
    <d v="2020-11-02T00:00:00"/>
    <s v="Y"/>
    <x v="0"/>
    <s v="REG"/>
    <x v="2"/>
    <s v="NORMAL"/>
    <x v="0"/>
    <d v="2020-07-24T00:00:00"/>
    <m/>
    <n v="2675"/>
    <n v="47502"/>
    <n v="0"/>
    <m/>
    <m/>
    <m/>
    <x v="8"/>
  </r>
  <r>
    <n v="234103"/>
    <n v="5"/>
    <n v="1"/>
    <s v="234103-5-1"/>
    <s v="PD-BANQUETTE"/>
    <s v="LF Conway Hotel LLC"/>
    <s v="HYATT PLACE LAKE FOREST-PUBLIC AREAS"/>
    <s v="Deanna Rapp"/>
    <s v="Y"/>
    <s v=""/>
    <n v="2"/>
    <n v="2"/>
    <x v="27"/>
    <x v="24"/>
    <d v="2020-10-30T00:00:00"/>
    <d v="2020-11-02T00:00:00"/>
    <s v="Y"/>
    <x v="0"/>
    <s v="REG"/>
    <x v="2"/>
    <s v="NORMAL"/>
    <x v="0"/>
    <d v="2020-07-24T00:00:00"/>
    <m/>
    <n v="5063"/>
    <n v="47502"/>
    <n v="0"/>
    <m/>
    <m/>
    <m/>
    <x v="8"/>
  </r>
  <r>
    <n v="234103"/>
    <n v="6"/>
    <n v="1"/>
    <s v="234103-6-1"/>
    <s v="PD-BANQUETTE"/>
    <s v="LF Conway Hotel LLC"/>
    <s v="HYATT PLACE LAKE FOREST-PUBLIC AREAS"/>
    <s v="Deanna Rapp"/>
    <s v="Y"/>
    <s v=""/>
    <n v="3"/>
    <n v="3"/>
    <x v="27"/>
    <x v="24"/>
    <d v="2020-10-30T00:00:00"/>
    <d v="2020-11-02T00:00:00"/>
    <s v="Y"/>
    <x v="0"/>
    <s v="REG"/>
    <x v="2"/>
    <s v="NORMAL"/>
    <x v="0"/>
    <d v="2020-07-24T00:00:00"/>
    <m/>
    <n v="2475"/>
    <n v="47502"/>
    <n v="0"/>
    <m/>
    <m/>
    <m/>
    <x v="8"/>
  </r>
  <r>
    <n v="234103"/>
    <n v="7"/>
    <n v="1"/>
    <s v="234103-7-1"/>
    <s v="LIB0500-3043"/>
    <s v="LF Conway Hotel LLC"/>
    <s v="HYATT PLACE LAKE FOREST-PUBLIC AREAS"/>
    <s v="Deanna Rapp"/>
    <s v="Y"/>
    <s v=""/>
    <n v="1"/>
    <n v="1"/>
    <x v="27"/>
    <x v="24"/>
    <d v="2020-10-30T00:00:00"/>
    <d v="2020-11-02T00:00:00"/>
    <s v="Y"/>
    <x v="0"/>
    <s v="REG"/>
    <x v="0"/>
    <s v="NORMAL"/>
    <x v="4"/>
    <d v="2020-07-24T00:00:00"/>
    <m/>
    <n v="870"/>
    <n v="47502"/>
    <n v="0"/>
    <n v="0.51160000000000005"/>
    <n v="0.66486000000000001"/>
    <n v="0.56290499999999999"/>
    <x v="8"/>
  </r>
  <r>
    <n v="234106"/>
    <n v="1"/>
    <n v="1"/>
    <s v="234106-1-1"/>
    <s v="LIB0600-2225-EVN"/>
    <s v="Flourish Hospitality LLLC"/>
    <s v="EVEN HOTEL"/>
    <s v="Megan Marley"/>
    <s v="Y"/>
    <s v=""/>
    <n v="240"/>
    <n v="240"/>
    <x v="57"/>
    <x v="40"/>
    <d v="2020-09-25T00:00:00"/>
    <d v="2020-10-01T00:00:00"/>
    <s v="Y"/>
    <x v="0"/>
    <s v="REG"/>
    <x v="0"/>
    <s v="NORMAL"/>
    <x v="3"/>
    <d v="2020-07-24T00:00:00"/>
    <m/>
    <n v="144"/>
    <n v="34560"/>
    <n v="0"/>
    <n v="52.8"/>
    <n v="84.48"/>
    <n v="32.209200000000003"/>
    <x v="16"/>
  </r>
  <r>
    <n v="234109"/>
    <n v="10"/>
    <n v="1"/>
    <s v="234109-10-1"/>
    <s v="LIBPILL-18X18KEW-SD"/>
    <s v="Dakota legacy group"/>
    <s v="Nashville, TN Staybridge"/>
    <s v="Deanna Rapp"/>
    <s v="Y"/>
    <s v=""/>
    <n v="6"/>
    <n v="6"/>
    <x v="20"/>
    <x v="19"/>
    <d v="2020-11-27T00:00:00"/>
    <d v="2020-12-01T00:00:00"/>
    <s v="Y"/>
    <x v="0"/>
    <s v="REG"/>
    <x v="0"/>
    <s v="NORMAL"/>
    <x v="1"/>
    <d v="2020-07-27T00:00:00"/>
    <m/>
    <n v="30"/>
    <n v="31369"/>
    <n v="0"/>
    <n v="0.66120000000000001"/>
    <m/>
    <m/>
    <x v="4"/>
  </r>
  <r>
    <n v="234109"/>
    <n v="11"/>
    <n v="1"/>
    <s v="234109-11-1"/>
    <s v="LIBPILL-18X18KEW-SD"/>
    <s v="Dakota legacy group"/>
    <s v="Nashville, TN Staybridge"/>
    <s v="Deanna Rapp"/>
    <s v="Y"/>
    <s v=""/>
    <n v="6"/>
    <n v="6"/>
    <x v="20"/>
    <x v="19"/>
    <d v="2020-11-27T00:00:00"/>
    <d v="2020-12-01T00:00:00"/>
    <s v="Y"/>
    <x v="0"/>
    <s v="REG"/>
    <x v="0"/>
    <s v="NORMAL"/>
    <x v="1"/>
    <d v="2020-07-27T00:00:00"/>
    <m/>
    <n v="30"/>
    <n v="31369"/>
    <n v="0"/>
    <n v="0.66120000000000001"/>
    <m/>
    <m/>
    <x v="4"/>
  </r>
  <r>
    <n v="234109"/>
    <n v="12"/>
    <n v="1"/>
    <s v="234109-12-1"/>
    <s v="LER0800-228FB-AL"/>
    <s v="Dakota legacy group"/>
    <s v="Nashville, TN Staybridge"/>
    <s v="Deanna Rapp"/>
    <s v="Y"/>
    <s v=""/>
    <n v="1"/>
    <n v="1"/>
    <x v="20"/>
    <x v="19"/>
    <d v="2020-11-27T00:00:00"/>
    <d v="2020-12-01T00:00:00"/>
    <s v="Y"/>
    <x v="0"/>
    <s v="REG"/>
    <x v="0"/>
    <s v="NORMAL"/>
    <x v="5"/>
    <d v="2020-07-27T00:00:00"/>
    <m/>
    <n v="295"/>
    <n v="31369"/>
    <n v="0"/>
    <m/>
    <m/>
    <m/>
    <x v="4"/>
  </r>
  <r>
    <n v="234109"/>
    <n v="14"/>
    <n v="1"/>
    <s v="234109-14-1"/>
    <s v="PD-BANQUETTE"/>
    <s v="Dakota legacy group"/>
    <s v="Nashville, TN Staybridge"/>
    <s v="Deanna Rapp"/>
    <s v="Y"/>
    <s v=""/>
    <n v="1"/>
    <n v="1"/>
    <x v="20"/>
    <x v="19"/>
    <d v="2020-11-27T00:00:00"/>
    <d v="2020-12-01T00:00:00"/>
    <s v="Y"/>
    <x v="0"/>
    <s v="REG"/>
    <x v="2"/>
    <s v="NORMAL"/>
    <x v="0"/>
    <d v="2020-07-27T00:00:00"/>
    <m/>
    <n v="8400"/>
    <n v="31369"/>
    <n v="0"/>
    <m/>
    <m/>
    <m/>
    <x v="4"/>
  </r>
  <r>
    <n v="234109"/>
    <n v="2"/>
    <n v="1"/>
    <s v="234109-2-1"/>
    <s v="LIBPILL-18X18KEW-SD"/>
    <s v="Dakota legacy group"/>
    <s v="Nashville, TN Staybridge"/>
    <s v="Deanna Rapp"/>
    <s v="Y"/>
    <s v=""/>
    <n v="8"/>
    <n v="8"/>
    <x v="20"/>
    <x v="19"/>
    <d v="2020-11-27T00:00:00"/>
    <d v="2020-12-01T00:00:00"/>
    <s v="Y"/>
    <x v="0"/>
    <s v="REG"/>
    <x v="0"/>
    <s v="NORMAL"/>
    <x v="1"/>
    <d v="2020-07-27T00:00:00"/>
    <m/>
    <n v="30"/>
    <n v="31369"/>
    <n v="0"/>
    <n v="0.88160000000000005"/>
    <m/>
    <m/>
    <x v="4"/>
  </r>
  <r>
    <n v="234109"/>
    <n v="6"/>
    <n v="1"/>
    <s v="234109-6-1"/>
    <s v="LIB0600-1966"/>
    <s v="Dakota legacy group"/>
    <s v="Nashville, TN Staybridge"/>
    <s v="Deanna Rapp"/>
    <s v="Y"/>
    <s v=""/>
    <n v="4"/>
    <n v="4"/>
    <x v="20"/>
    <x v="19"/>
    <d v="2020-11-27T00:00:00"/>
    <d v="2020-12-01T00:00:00"/>
    <s v="Y"/>
    <x v="0"/>
    <s v="REG"/>
    <x v="0"/>
    <s v="NORMAL"/>
    <x v="3"/>
    <d v="2020-07-27T00:00:00"/>
    <m/>
    <n v="155"/>
    <n v="31369"/>
    <n v="0"/>
    <n v="2.1288800000000001"/>
    <n v="1.26"/>
    <n v="0.92735999999999996"/>
    <x v="4"/>
  </r>
  <r>
    <n v="234109"/>
    <n v="7"/>
    <n v="1"/>
    <s v="234109-7-1"/>
    <s v="LIB0500-1970"/>
    <s v="Dakota legacy group"/>
    <s v="Nashville, TN Staybridge"/>
    <s v="Deanna Rapp"/>
    <s v="Y"/>
    <s v=""/>
    <n v="2"/>
    <n v="2"/>
    <x v="20"/>
    <x v="19"/>
    <d v="2020-11-27T00:00:00"/>
    <d v="2020-12-01T00:00:00"/>
    <s v="Y"/>
    <x v="0"/>
    <s v="REG"/>
    <x v="0"/>
    <s v="NORMAL"/>
    <x v="4"/>
    <d v="2020-07-27T00:00:00"/>
    <m/>
    <n v="398"/>
    <n v="31369"/>
    <n v="0"/>
    <n v="1.6346000000000001"/>
    <n v="1.4118299999999999"/>
    <n v="1.05"/>
    <x v="4"/>
  </r>
  <r>
    <n v="234109"/>
    <n v="8"/>
    <n v="1"/>
    <s v="234109-8-1"/>
    <s v="LIBPILL-18X18KEW-SD"/>
    <s v="Dakota legacy group"/>
    <s v="Nashville, TN Staybridge"/>
    <s v="Deanna Rapp"/>
    <s v="Y"/>
    <s v=""/>
    <n v="2"/>
    <n v="2"/>
    <x v="20"/>
    <x v="19"/>
    <d v="2020-11-27T00:00:00"/>
    <d v="2020-12-01T00:00:00"/>
    <s v="Y"/>
    <x v="0"/>
    <s v="REG"/>
    <x v="0"/>
    <s v="NORMAL"/>
    <x v="1"/>
    <d v="2020-07-27T00:00:00"/>
    <m/>
    <n v="30"/>
    <n v="31369"/>
    <n v="0"/>
    <n v="0.22040000000000001"/>
    <m/>
    <m/>
    <x v="4"/>
  </r>
  <r>
    <n v="234109"/>
    <n v="9"/>
    <n v="1"/>
    <s v="234109-9-1"/>
    <s v="LIB0100-1967"/>
    <s v="Dakota legacy group"/>
    <s v="Nashville, TN Staybridge"/>
    <s v="Deanna Rapp"/>
    <s v="Y"/>
    <s v=""/>
    <n v="3"/>
    <n v="3"/>
    <x v="20"/>
    <x v="19"/>
    <d v="2020-11-27T00:00:00"/>
    <d v="2020-12-01T00:00:00"/>
    <s v="Y"/>
    <x v="0"/>
    <s v="REG"/>
    <x v="0"/>
    <s v="NORMAL"/>
    <x v="4"/>
    <d v="2020-07-27T00:00:00"/>
    <m/>
    <n v="461"/>
    <n v="31369"/>
    <n v="0"/>
    <n v="3.3202500000000001"/>
    <n v="2.57355"/>
    <n v="1.4962500000000001"/>
    <x v="4"/>
  </r>
  <r>
    <n v="234110"/>
    <n v="1"/>
    <n v="1"/>
    <s v="234110-1-1"/>
    <s v="LIB0900-386-RCL"/>
    <s v="INDIANA HOSPITALITY GROUP"/>
    <s v="Holiday Inn Express"/>
    <s v="Megan Marley"/>
    <s v="Y"/>
    <s v=""/>
    <n v="13"/>
    <n v="13"/>
    <x v="61"/>
    <x v="42"/>
    <d v="2020-10-09T00:00:00"/>
    <d v="2020-10-16T00:00:00"/>
    <s v="Y"/>
    <x v="0"/>
    <s v="REG"/>
    <x v="0"/>
    <s v="NORMAL"/>
    <x v="4"/>
    <d v="2020-07-27T00:00:00"/>
    <m/>
    <n v="408"/>
    <n v="55961"/>
    <n v="0"/>
    <n v="5.5282499999999999"/>
    <n v="8.19"/>
    <n v="5.46"/>
    <x v="18"/>
  </r>
  <r>
    <n v="234110"/>
    <n v="10"/>
    <n v="1"/>
    <s v="234110-10-1"/>
    <s v="LIB0700-1383"/>
    <s v="INDIANA HOSPITALITY GROUP"/>
    <s v="Holiday Inn Express"/>
    <s v="Megan Marley"/>
    <s v="Y"/>
    <s v=""/>
    <n v="4"/>
    <n v="4"/>
    <x v="61"/>
    <x v="42"/>
    <d v="2020-10-09T00:00:00"/>
    <d v="2020-10-16T00:00:00"/>
    <s v="Y"/>
    <x v="0"/>
    <s v="REG"/>
    <x v="0"/>
    <s v="NORMAL"/>
    <x v="4"/>
    <d v="2020-07-27T00:00:00"/>
    <m/>
    <n v="268"/>
    <n v="55961"/>
    <n v="0"/>
    <n v="2.0209199999999998"/>
    <n v="2.2000000000000002"/>
    <n v="0.58972000000000002"/>
    <x v="18"/>
  </r>
  <r>
    <n v="234110"/>
    <n v="11"/>
    <n v="1"/>
    <s v="234110-11-1"/>
    <s v="LIN0900-397-72"/>
    <s v="INDIANA HOSPITALITY GROUP"/>
    <s v="Holiday Inn Express"/>
    <s v="Megan Marley"/>
    <s v="Y"/>
    <s v=""/>
    <n v="2"/>
    <n v="2"/>
    <x v="61"/>
    <x v="42"/>
    <d v="2020-10-09T00:00:00"/>
    <d v="2020-10-16T00:00:00"/>
    <s v="Y"/>
    <x v="0"/>
    <s v="REG"/>
    <x v="2"/>
    <s v="NORMAL"/>
    <x v="0"/>
    <d v="2020-07-27T00:00:00"/>
    <m/>
    <n v="1335"/>
    <n v="55961"/>
    <n v="0"/>
    <n v="3.2"/>
    <n v="2.6335000000000002"/>
    <n v="1.3167599999999999"/>
    <x v="18"/>
  </r>
  <r>
    <n v="234110"/>
    <n v="2"/>
    <n v="1"/>
    <s v="234110-2-1"/>
    <s v="LIN0900-386-LCL"/>
    <s v="INDIANA HOSPITALITY GROUP"/>
    <s v="Holiday Inn Express"/>
    <s v="Megan Marley"/>
    <s v="Y"/>
    <s v=""/>
    <n v="8"/>
    <n v="8"/>
    <x v="61"/>
    <x v="42"/>
    <d v="2020-10-09T00:00:00"/>
    <d v="2020-10-16T00:00:00"/>
    <s v="Y"/>
    <x v="0"/>
    <s v="REG"/>
    <x v="2"/>
    <s v="NORMAL"/>
    <x v="0"/>
    <d v="2020-07-27T00:00:00"/>
    <m/>
    <n v="408"/>
    <n v="55961"/>
    <n v="0"/>
    <n v="3.9690400000000001"/>
    <n v="6"/>
    <n v="4"/>
    <x v="18"/>
  </r>
  <r>
    <n v="234110"/>
    <n v="3"/>
    <n v="1"/>
    <s v="234110-3-1"/>
    <s v="LIB7455-C"/>
    <s v="INDIANA HOSPITALITY GROUP"/>
    <s v="Holiday Inn Express"/>
    <s v="Megan Marley"/>
    <s v="Y"/>
    <s v=""/>
    <n v="56"/>
    <n v="56"/>
    <x v="61"/>
    <x v="42"/>
    <d v="2020-10-09T00:00:00"/>
    <d v="2020-10-16T00:00:00"/>
    <s v="Y"/>
    <x v="0"/>
    <s v="REG"/>
    <x v="0"/>
    <s v="NORMAL"/>
    <x v="4"/>
    <d v="2020-07-27T00:00:00"/>
    <m/>
    <n v="315"/>
    <n v="55961"/>
    <n v="0"/>
    <n v="19.57732"/>
    <n v="24.50196"/>
    <n v="6.0270000000000001"/>
    <x v="18"/>
  </r>
  <r>
    <n v="234110"/>
    <n v="4"/>
    <n v="1"/>
    <s v="234110-4-1"/>
    <s v="LIB0200-2308"/>
    <s v="INDIANA HOSPITALITY GROUP"/>
    <s v="Holiday Inn Express"/>
    <s v="Megan Marley"/>
    <s v="Y"/>
    <s v=""/>
    <n v="22"/>
    <n v="22"/>
    <x v="61"/>
    <x v="42"/>
    <d v="2020-10-09T00:00:00"/>
    <d v="2020-10-16T00:00:00"/>
    <s v="Y"/>
    <x v="0"/>
    <s v="REG"/>
    <x v="0"/>
    <s v="NORMAL"/>
    <x v="0"/>
    <d v="2020-07-27T00:00:00"/>
    <m/>
    <n v="679"/>
    <n v="55961"/>
    <n v="0"/>
    <n v="10.83577"/>
    <n v="16.170000000000002"/>
    <n v="11.55"/>
    <x v="18"/>
  </r>
  <r>
    <n v="234110"/>
    <n v="5"/>
    <n v="1"/>
    <s v="234110-5-1"/>
    <s v="LIN0500-2330"/>
    <s v="INDIANA HOSPITALITY GROUP"/>
    <s v="Holiday Inn Express"/>
    <s v="Megan Marley"/>
    <s v="Y"/>
    <s v=""/>
    <n v="3"/>
    <n v="3"/>
    <x v="61"/>
    <x v="42"/>
    <d v="2020-10-09T00:00:00"/>
    <d v="2020-10-16T00:00:00"/>
    <s v="Y"/>
    <x v="0"/>
    <s v="REG"/>
    <x v="2"/>
    <s v="NORMAL"/>
    <x v="4"/>
    <d v="2020-07-27T00:00:00"/>
    <m/>
    <n v="635"/>
    <n v="55961"/>
    <n v="0"/>
    <n v="2.0141399999999998"/>
    <n v="4.0019999999999998"/>
    <m/>
    <x v="18"/>
  </r>
  <r>
    <n v="234110"/>
    <n v="6"/>
    <n v="1"/>
    <s v="234110-6-1"/>
    <s v="LIN0500-2331"/>
    <s v="INDIANA HOSPITALITY GROUP"/>
    <s v="Holiday Inn Express"/>
    <s v="Megan Marley"/>
    <s v="Y"/>
    <s v=""/>
    <n v="2"/>
    <n v="2"/>
    <x v="61"/>
    <x v="42"/>
    <d v="2020-10-09T00:00:00"/>
    <d v="2020-10-16T00:00:00"/>
    <s v="Y"/>
    <x v="0"/>
    <s v="REG"/>
    <x v="2"/>
    <s v="NORMAL"/>
    <x v="4"/>
    <d v="2020-07-27T00:00:00"/>
    <m/>
    <n v="410"/>
    <n v="55961"/>
    <n v="0"/>
    <n v="1.1200000000000001"/>
    <n v="1.778"/>
    <n v="0.88900000000000001"/>
    <x v="18"/>
  </r>
  <r>
    <n v="234110"/>
    <n v="7"/>
    <n v="1"/>
    <s v="234110-7-1"/>
    <s v="LIN0100-2330-96"/>
    <s v="INDIANA HOSPITALITY GROUP"/>
    <s v="Holiday Inn Express"/>
    <s v="Megan Marley"/>
    <s v="Y"/>
    <s v=""/>
    <n v="1"/>
    <n v="1"/>
    <x v="61"/>
    <x v="42"/>
    <d v="2020-10-09T00:00:00"/>
    <d v="2020-10-16T00:00:00"/>
    <s v="Y"/>
    <x v="0"/>
    <s v="REG"/>
    <x v="2"/>
    <s v="NORMAL"/>
    <x v="0"/>
    <d v="2020-07-27T00:00:00"/>
    <m/>
    <n v="1108"/>
    <n v="55961"/>
    <n v="0"/>
    <n v="1"/>
    <n v="1.4166300000000001"/>
    <n v="0.70838000000000001"/>
    <x v="18"/>
  </r>
  <r>
    <m/>
    <m/>
    <m/>
    <s v="MRP00000000001"/>
    <s v="LIBPILL-18X18KE-SD-I3"/>
    <m/>
    <m/>
    <m/>
    <s v=""/>
    <s v=""/>
    <n v="3"/>
    <n v="3"/>
    <x v="73"/>
    <x v="45"/>
    <m/>
    <m/>
    <s v="N"/>
    <x v="0"/>
    <m/>
    <x v="0"/>
    <s v="NORMAL"/>
    <x v="1"/>
    <m/>
    <m/>
    <m/>
    <m/>
    <n v="46"/>
    <n v="0.20100000000000001"/>
    <m/>
    <m/>
    <x v="19"/>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5"/>
  </r>
  <r>
    <m/>
    <m/>
    <m/>
    <m/>
    <m/>
    <m/>
    <m/>
    <m/>
    <m/>
    <m/>
    <m/>
    <m/>
    <x v="163"/>
    <x v="66"/>
    <m/>
    <m/>
    <m/>
    <x v="2"/>
    <m/>
    <x v="3"/>
    <m/>
    <x v="6"/>
    <m/>
    <m/>
    <m/>
    <m/>
    <m/>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Not_Released"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4:E154" firstHeaderRow="1" firstDataRow="2" firstDataCol="1" rowPageCount="2" colPageCount="1"/>
  <pivotFields count="36">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axis="axisPage" subtotalTop="0" showAll="0">
      <items count="4">
        <item x="0"/>
        <item x="1"/>
        <item x="2"/>
        <item t="default"/>
      </items>
    </pivotField>
    <pivotField subtotalTop="0" showAll="0"/>
    <pivotField axis="axisCol" subtotalTop="0" showAll="0">
      <items count="5">
        <item x="1"/>
        <item x="0"/>
        <item x="2"/>
        <item x="3"/>
        <item t="default"/>
      </items>
    </pivotField>
    <pivotField subtotalTop="0" showAll="0"/>
    <pivotField axis="axisPage" subtotalTop="0" multipleItemSelectionAllowed="1" showAll="0">
      <items count="8">
        <item x="2"/>
        <item x="4"/>
        <item x="3"/>
        <item h="1" x="1"/>
        <item x="0"/>
        <item h="1" x="5"/>
        <item x="6"/>
        <item t="default"/>
      </items>
    </pivotField>
    <pivotField subtotalTop="0" showAll="0"/>
    <pivotField subtotalTop="0" showAll="0"/>
    <pivotField subtotalTop="0" showAll="0"/>
    <pivotField subtotalTop="0" showAll="0"/>
    <pivotField subtotalTop="0" showAll="0"/>
    <pivotField showAll="0"/>
    <pivotField showAll="0"/>
    <pivotField showAll="0"/>
    <pivotField axis="axisRow" subtotalTop="0" showAll="0">
      <items count="187">
        <item x="35"/>
        <item x="1"/>
        <item m="1" x="41"/>
        <item m="1" x="183"/>
        <item m="1" x="176"/>
        <item m="1" x="181"/>
        <item m="1" x="173"/>
        <item m="1" x="168"/>
        <item m="1" x="164"/>
        <item m="1" x="160"/>
        <item m="1" x="129"/>
        <item m="1" x="123"/>
        <item m="1" x="116"/>
        <item m="1" x="110"/>
        <item m="1" x="137"/>
        <item m="1" x="132"/>
        <item m="1" x="125"/>
        <item m="1" x="118"/>
        <item m="1" x="86"/>
        <item m="1" x="79"/>
        <item m="1" x="71"/>
        <item m="1" x="61"/>
        <item m="1" x="52"/>
        <item m="1" x="88"/>
        <item m="1" x="83"/>
        <item m="1" x="74"/>
        <item m="1" x="170"/>
        <item m="1" x="166"/>
        <item m="1" x="162"/>
        <item m="1" x="156"/>
        <item m="1" x="119"/>
        <item m="1" x="128"/>
        <item m="1" x="122"/>
        <item m="1" x="39"/>
        <item m="1" x="92"/>
        <item m="1" x="89"/>
        <item m="1" x="60"/>
        <item x="36"/>
        <item m="1" x="145"/>
        <item m="1" x="150"/>
        <item m="1" x="98"/>
        <item m="1" x="65"/>
        <item m="1" x="105"/>
        <item m="1" x="53"/>
        <item m="1" x="48"/>
        <item m="1" x="112"/>
        <item m="1" x="100"/>
        <item m="1" x="115"/>
        <item m="1" x="108"/>
        <item m="1" x="58"/>
        <item m="1" x="66"/>
        <item m="1" x="42"/>
        <item m="1" x="75"/>
        <item m="1" x="138"/>
        <item m="1" x="56"/>
        <item m="1" x="133"/>
        <item m="1" x="124"/>
        <item m="1" x="130"/>
        <item m="1" x="84"/>
        <item m="1" x="76"/>
        <item m="1" x="142"/>
        <item m="1" x="184"/>
        <item m="1" x="177"/>
        <item m="1" x="126"/>
        <item m="1" x="50"/>
        <item m="1" x="69"/>
        <item m="1" x="62"/>
        <item m="1" x="72"/>
        <item m="1" x="171"/>
        <item m="1" x="104"/>
        <item m="1" x="70"/>
        <item m="1" x="117"/>
        <item m="1" x="43"/>
        <item m="1" x="68"/>
        <item m="1" x="111"/>
        <item m="1" x="161"/>
        <item m="1" x="163"/>
        <item m="1" x="59"/>
        <item m="1" x="51"/>
        <item m="1" x="149"/>
        <item m="1" x="80"/>
        <item m="1" x="120"/>
        <item m="1" x="151"/>
        <item m="1" x="155"/>
        <item m="1" x="167"/>
        <item m="1" x="109"/>
        <item m="1" x="144"/>
        <item m="1" x="157"/>
        <item m="1" x="113"/>
        <item m="1" x="179"/>
        <item m="1" x="67"/>
        <item m="1" x="45"/>
        <item m="1" x="78"/>
        <item m="1" x="40"/>
        <item m="1" x="93"/>
        <item m="1" x="154"/>
        <item m="1" x="97"/>
        <item m="1" x="54"/>
        <item m="1" x="46"/>
        <item m="1" x="106"/>
        <item m="1" x="37"/>
        <item m="1" x="101"/>
        <item m="1" x="139"/>
        <item m="1" x="57"/>
        <item m="1" x="158"/>
        <item m="1" x="152"/>
        <item m="1" x="140"/>
        <item m="1" x="146"/>
        <item m="1" x="99"/>
        <item m="1" x="49"/>
        <item m="1" x="134"/>
        <item m="1" x="180"/>
        <item m="1" x="64"/>
        <item m="1" x="107"/>
        <item m="1" x="135"/>
        <item m="1" x="159"/>
        <item m="1" x="141"/>
        <item m="1" x="148"/>
        <item m="1" x="38"/>
        <item m="1" x="136"/>
        <item m="1" x="131"/>
        <item m="1" x="153"/>
        <item m="1" x="127"/>
        <item m="1" x="121"/>
        <item m="1" x="81"/>
        <item m="1" x="63"/>
        <item m="1" x="143"/>
        <item m="1" x="114"/>
        <item m="1" x="73"/>
        <item x="0"/>
        <item m="1" x="44"/>
        <item x="4"/>
        <item x="13"/>
        <item m="1" x="55"/>
        <item m="1" x="95"/>
        <item m="1" x="94"/>
        <item m="1" x="147"/>
        <item m="1" x="47"/>
        <item m="1" x="82"/>
        <item m="1" x="90"/>
        <item m="1" x="102"/>
        <item m="1" x="77"/>
        <item x="2"/>
        <item m="1" x="182"/>
        <item m="1" x="85"/>
        <item m="1" x="96"/>
        <item m="1" x="91"/>
        <item m="1" x="175"/>
        <item m="1" x="103"/>
        <item m="1" x="174"/>
        <item m="1" x="87"/>
        <item m="1" x="172"/>
        <item x="27"/>
        <item x="19"/>
        <item x="16"/>
        <item x="7"/>
        <item m="1" x="165"/>
        <item m="1" x="185"/>
        <item m="1" x="169"/>
        <item x="11"/>
        <item x="22"/>
        <item m="1" x="178"/>
        <item x="3"/>
        <item x="12"/>
        <item x="6"/>
        <item x="25"/>
        <item x="10"/>
        <item x="15"/>
        <item x="5"/>
        <item x="8"/>
        <item x="9"/>
        <item x="14"/>
        <item x="17"/>
        <item x="18"/>
        <item x="20"/>
        <item x="21"/>
        <item x="23"/>
        <item x="24"/>
        <item x="26"/>
        <item x="28"/>
        <item x="29"/>
        <item x="30"/>
        <item x="31"/>
        <item x="32"/>
        <item x="33"/>
        <item x="34"/>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dragToRow="0" dragToCol="0" dragToPage="0" showAll="0" defaultSubtotal="0"/>
    <pivotField dragToRow="0" dragToCol="0" dragToPage="0" showAll="0" defaultSubtotal="0"/>
  </pivotFields>
  <rowFields count="1">
    <field x="30"/>
  </rowFields>
  <rowItems count="29">
    <i>
      <x v="1"/>
    </i>
    <i>
      <x v="129"/>
    </i>
    <i>
      <x v="131"/>
    </i>
    <i>
      <x v="132"/>
    </i>
    <i>
      <x v="142"/>
    </i>
    <i>
      <x v="152"/>
    </i>
    <i>
      <x v="153"/>
    </i>
    <i>
      <x v="154"/>
    </i>
    <i>
      <x v="155"/>
    </i>
    <i>
      <x v="159"/>
    </i>
    <i>
      <x v="160"/>
    </i>
    <i>
      <x v="162"/>
    </i>
    <i>
      <x v="163"/>
    </i>
    <i>
      <x v="164"/>
    </i>
    <i>
      <x v="166"/>
    </i>
    <i>
      <x v="167"/>
    </i>
    <i>
      <x v="168"/>
    </i>
    <i>
      <x v="169"/>
    </i>
    <i>
      <x v="170"/>
    </i>
    <i>
      <x v="171"/>
    </i>
    <i>
      <x v="172"/>
    </i>
    <i>
      <x v="173"/>
    </i>
    <i>
      <x v="175"/>
    </i>
    <i>
      <x v="176"/>
    </i>
    <i>
      <x v="179"/>
    </i>
    <i>
      <x v="180"/>
    </i>
    <i>
      <x v="182"/>
    </i>
    <i>
      <x v="184"/>
    </i>
    <i t="grand">
      <x/>
    </i>
  </rowItems>
  <colFields count="1">
    <field x="19"/>
  </colFields>
  <colItems count="4">
    <i>
      <x/>
    </i>
    <i>
      <x v="1"/>
    </i>
    <i>
      <x v="2"/>
    </i>
    <i t="grand">
      <x/>
    </i>
  </colItems>
  <pageFields count="2">
    <pageField fld="21" hier="-1"/>
    <pageField fld="17" item="0" hier="-1"/>
  </pageFields>
  <dataFields count="1">
    <dataField name="Sum of Job Open Qty" fld="11" baseField="27"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lt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77:C102" firstHeaderRow="0" firstDataRow="1" firstDataCol="1" rowPageCount="3" colPageCount="1"/>
  <pivotFields count="36">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axis="axisPage" subtotalTop="0" multipleItemSelectionAllowed="1" showAll="0">
      <items count="4">
        <item x="1"/>
        <item h="1" x="0"/>
        <item x="2"/>
        <item t="default"/>
      </items>
    </pivotField>
    <pivotField subtotalTop="0" showAll="0"/>
    <pivotField axis="axisPage" subtotalTop="0" showAll="0">
      <items count="5">
        <item x="0"/>
        <item x="2"/>
        <item x="3"/>
        <item x="1"/>
        <item t="default"/>
      </items>
    </pivotField>
    <pivotField subtotalTop="0" showAll="0"/>
    <pivotField axis="axisPage" subtotalTop="0" multipleItemSelectionAllowed="1" showAll="0">
      <items count="8">
        <item x="2"/>
        <item x="4"/>
        <item x="3"/>
        <item h="1" x="1"/>
        <item x="0"/>
        <item x="5"/>
        <item x="6"/>
        <item t="default"/>
      </items>
    </pivotField>
    <pivotField subtotalTop="0" showAll="0"/>
    <pivotField subtotalTop="0" showAll="0"/>
    <pivotField subtotalTop="0" showAll="0"/>
    <pivotField subtotalTop="0" showAll="0"/>
    <pivotField subtotalTop="0" showAll="0"/>
    <pivotField showAll="0"/>
    <pivotField showAll="0"/>
    <pivotField showAll="0"/>
    <pivotField axis="axisRow" subtotalTop="0" showAll="0" sortType="ascending">
      <items count="187">
        <item x="35"/>
        <item x="1"/>
        <item m="1" x="41"/>
        <item m="1" x="183"/>
        <item m="1" x="176"/>
        <item m="1" x="181"/>
        <item m="1" x="173"/>
        <item m="1" x="168"/>
        <item m="1" x="164"/>
        <item m="1" x="160"/>
        <item m="1" x="129"/>
        <item m="1" x="123"/>
        <item m="1" x="116"/>
        <item m="1" x="110"/>
        <item m="1" x="137"/>
        <item m="1" x="132"/>
        <item m="1" x="125"/>
        <item m="1" x="118"/>
        <item m="1" x="86"/>
        <item m="1" x="79"/>
        <item m="1" x="71"/>
        <item m="1" x="61"/>
        <item m="1" x="52"/>
        <item m="1" x="88"/>
        <item m="1" x="83"/>
        <item m="1" x="74"/>
        <item m="1" x="65"/>
        <item m="1" x="170"/>
        <item m="1" x="166"/>
        <item m="1" x="162"/>
        <item m="1" x="156"/>
        <item m="1" x="150"/>
        <item m="1" x="119"/>
        <item m="1" x="112"/>
        <item m="1" x="105"/>
        <item m="1" x="100"/>
        <item m="1" x="128"/>
        <item m="1" x="122"/>
        <item m="1" x="115"/>
        <item m="1" x="108"/>
        <item m="1" x="75"/>
        <item m="1" x="66"/>
        <item m="1" x="56"/>
        <item m="1" x="48"/>
        <item m="1" x="39"/>
        <item m="1" x="76"/>
        <item m="1" x="69"/>
        <item m="1" x="58"/>
        <item m="1" x="50"/>
        <item m="1" x="42"/>
        <item m="1" x="184"/>
        <item m="1" x="177"/>
        <item m="1" x="171"/>
        <item m="1" x="142"/>
        <item m="1" x="138"/>
        <item m="1" x="133"/>
        <item m="1" x="126"/>
        <item m="1" x="130"/>
        <item m="1" x="124"/>
        <item m="1" x="117"/>
        <item m="1" x="111"/>
        <item m="1" x="104"/>
        <item m="1" x="70"/>
        <item m="1" x="59"/>
        <item m="1" x="51"/>
        <item m="1" x="43"/>
        <item m="1" x="80"/>
        <item m="1" x="72"/>
        <item m="1" x="62"/>
        <item m="1" x="53"/>
        <item m="1" x="45"/>
        <item m="1" x="161"/>
        <item m="1" x="155"/>
        <item m="1" x="149"/>
        <item m="1" x="144"/>
        <item m="1" x="167"/>
        <item m="1" x="163"/>
        <item m="1" x="157"/>
        <item m="1" x="151"/>
        <item m="1" x="120"/>
        <item m="1" x="113"/>
        <item m="1" x="106"/>
        <item m="1" x="101"/>
        <item m="1" x="93"/>
        <item m="1" x="54"/>
        <item m="1" x="46"/>
        <item m="1" x="37"/>
        <item m="1" x="179"/>
        <item m="1" x="67"/>
        <item m="1" x="57"/>
        <item m="1" x="49"/>
        <item m="1" x="40"/>
        <item m="1" x="158"/>
        <item m="1" x="152"/>
        <item m="1" x="146"/>
        <item m="1" x="140"/>
        <item m="1" x="135"/>
        <item m="1" x="159"/>
        <item m="1" x="153"/>
        <item m="1" x="148"/>
        <item m="1" x="143"/>
        <item m="1" x="139"/>
        <item m="1" x="134"/>
        <item m="1" x="127"/>
        <item m="1" x="121"/>
        <item m="1" x="114"/>
        <item m="1" x="81"/>
        <item m="1" x="73"/>
        <item m="1" x="63"/>
        <item m="1" x="55"/>
        <item m="1" x="147"/>
        <item m="1" x="141"/>
        <item m="1" x="136"/>
        <item m="1" x="131"/>
        <item m="1" x="94"/>
        <item m="1" x="90"/>
        <item m="1" x="85"/>
        <item m="1" x="77"/>
        <item m="1" x="102"/>
        <item m="1" x="96"/>
        <item m="1" x="91"/>
        <item m="1" x="87"/>
        <item m="1" x="82"/>
        <item m="1" x="182"/>
        <item m="1" x="174"/>
        <item m="1" x="169"/>
        <item m="1" x="165"/>
        <item m="1" x="44"/>
        <item m="1" x="185"/>
        <item m="1" x="178"/>
        <item m="1" x="172"/>
        <item x="19"/>
        <item x="15"/>
        <item x="10"/>
        <item x="12"/>
        <item x="3"/>
        <item x="11"/>
        <item x="2"/>
        <item x="22"/>
        <item x="16"/>
        <item x="7"/>
        <item x="18"/>
        <item x="14"/>
        <item x="0"/>
        <item x="8"/>
        <item x="9"/>
        <item x="21"/>
        <item x="23"/>
        <item x="4"/>
        <item x="13"/>
        <item x="33"/>
        <item x="25"/>
        <item x="27"/>
        <item x="5"/>
        <item x="6"/>
        <item x="26"/>
        <item x="34"/>
        <item x="28"/>
        <item x="20"/>
        <item x="29"/>
        <item x="30"/>
        <item m="1" x="78"/>
        <item x="31"/>
        <item x="32"/>
        <item x="17"/>
        <item x="24"/>
        <item m="1" x="103"/>
        <item m="1" x="175"/>
        <item m="1" x="98"/>
        <item m="1" x="92"/>
        <item m="1" x="89"/>
        <item m="1" x="84"/>
        <item m="1" x="68"/>
        <item m="1" x="145"/>
        <item m="1" x="60"/>
        <item m="1" x="109"/>
        <item m="1" x="154"/>
        <item m="1" x="97"/>
        <item m="1" x="99"/>
        <item m="1" x="64"/>
        <item m="1" x="107"/>
        <item m="1" x="95"/>
        <item m="1" x="47"/>
        <item m="1" x="38"/>
        <item m="1" x="180"/>
        <item x="36"/>
        <item t="default"/>
      </items>
    </pivotField>
    <pivotField subtotalTop="0"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0"/>
  </rowFields>
  <rowItems count="25">
    <i>
      <x v="1"/>
    </i>
    <i>
      <x v="131"/>
    </i>
    <i>
      <x v="132"/>
    </i>
    <i>
      <x v="133"/>
    </i>
    <i>
      <x v="134"/>
    </i>
    <i>
      <x v="135"/>
    </i>
    <i>
      <x v="136"/>
    </i>
    <i>
      <x v="137"/>
    </i>
    <i>
      <x v="138"/>
    </i>
    <i>
      <x v="139"/>
    </i>
    <i>
      <x v="140"/>
    </i>
    <i>
      <x v="141"/>
    </i>
    <i>
      <x v="142"/>
    </i>
    <i>
      <x v="143"/>
    </i>
    <i>
      <x v="144"/>
    </i>
    <i>
      <x v="146"/>
    </i>
    <i>
      <x v="147"/>
    </i>
    <i>
      <x v="148"/>
    </i>
    <i>
      <x v="149"/>
    </i>
    <i>
      <x v="151"/>
    </i>
    <i>
      <x v="154"/>
    </i>
    <i>
      <x v="156"/>
    </i>
    <i>
      <x v="157"/>
    </i>
    <i>
      <x v="158"/>
    </i>
    <i t="grand">
      <x/>
    </i>
  </rowItems>
  <colFields count="1">
    <field x="-2"/>
  </colFields>
  <colItems count="2">
    <i>
      <x/>
    </i>
    <i i="1">
      <x v="1"/>
    </i>
  </colItems>
  <pageFields count="3">
    <pageField fld="19" item="1" hier="-1"/>
    <pageField fld="17" hier="-1"/>
    <pageField fld="21" hier="-1"/>
  </pageFields>
  <dataFields count="2">
    <dataField name="Sum of Job Open Qty" fld="11" baseField="27" baseItem="3"/>
    <dataField name="Sum of Target LIN" fld="32"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7" count="1" selected="0">
            <x v="0"/>
          </reference>
        </references>
      </pivotArea>
    </chartFormat>
    <chartFormat chart="0" format="4" series="1">
      <pivotArea type="data" outline="0" fieldPosition="0">
        <references count="2">
          <reference field="4294967294" count="1" selected="0">
            <x v="0"/>
          </reference>
          <reference field="17" count="1" selected="0">
            <x v="1"/>
          </reference>
        </references>
      </pivotArea>
    </chartFormat>
    <chartFormat chart="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lt2_Chairs" cacheId="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6">
  <location ref="A5:C33" firstHeaderRow="1" firstDataRow="2" firstDataCol="1" rowPageCount="3" colPageCount="1"/>
  <pivotFields count="32">
    <pivotField compact="0" outline="0" subtotalTop="0" showAll="0"/>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pivotField compact="0" outline="0" showAll="0"/>
    <pivotField compact="0" outline="0" showAll="0" includeNewItemsInFilter="1"/>
    <pivotField compact="0" outline="0" showAll="0" includeNewItemsInFilter="1"/>
    <pivotField compact="0" outline="0" showAll="0" includeNewItemsInFilter="1"/>
    <pivotField axis="axisPage" compact="0" outline="0" showAll="0" includeNewItemsInFilter="1">
      <items count="4">
        <item h="1" x="0"/>
        <item x="1"/>
        <item h="1" x="2"/>
        <item t="default"/>
      </items>
    </pivotField>
    <pivotField compact="0" outline="0" showAll="0" includeNewItemsInFilter="1"/>
    <pivotField axis="axisPage" compact="0" outline="0" showAll="0">
      <items count="5">
        <item x="0"/>
        <item x="2"/>
        <item x="3"/>
        <item x="1"/>
        <item t="default"/>
      </items>
    </pivotField>
    <pivotField compact="0" outline="0" showAll="0" includeNewItemsInFilter="1"/>
    <pivotField axis="axisPage" compact="0" outline="0" multipleItemSelectionAllowed="1" showAll="0">
      <items count="8">
        <item x="2"/>
        <item x="4"/>
        <item x="3"/>
        <item h="1" x="1"/>
        <item h="1" x="0"/>
        <item h="1" x="5"/>
        <item x="6"/>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pivotField compact="0" outline="0" subtotalTop="0" showAll="0"/>
    <pivotField compact="0" outline="0" subtotalTop="0" showAll="0"/>
    <pivotField axis="axisRow" compact="0" outline="0" showAll="0" includeNewItemsInFilter="1" sortType="ascending">
      <items count="224">
        <item h="1" x="35"/>
        <item x="1"/>
        <item m="1" x="112"/>
        <item m="1" x="164"/>
        <item m="1" x="43"/>
        <item m="1" x="75"/>
        <item m="1" x="154"/>
        <item m="1" x="220"/>
        <item m="1" x="146"/>
        <item m="1" x="212"/>
        <item m="1" x="94"/>
        <item m="1" x="152"/>
        <item m="1" x="218"/>
        <item m="1" x="144"/>
        <item m="1" x="209"/>
        <item m="1" x="47"/>
        <item m="1" x="136"/>
        <item m="1" x="204"/>
        <item m="1" x="158"/>
        <item m="1" x="37"/>
        <item m="1" x="127"/>
        <item m="1" x="200"/>
        <item m="1" x="66"/>
        <item m="1" x="215"/>
        <item m="1" x="120"/>
        <item m="1" x="194"/>
        <item m="1" x="76"/>
        <item m="1" x="155"/>
        <item m="1" x="63"/>
        <item m="1" x="147"/>
        <item m="1" x="51"/>
        <item m="1" x="138"/>
        <item m="1" x="185"/>
        <item m="1" x="84"/>
        <item m="1" x="40"/>
        <item m="1" x="130"/>
        <item m="1" x="90"/>
        <item m="1" x="167"/>
        <item m="1" x="81"/>
        <item m="1" x="159"/>
        <item m="1" x="67"/>
        <item m="1" x="149"/>
        <item m="1" x="195"/>
        <item m="1" x="54"/>
        <item m="1" x="140"/>
        <item m="1" x="102"/>
        <item m="1" x="192"/>
        <item m="1" x="95"/>
        <item m="1" x="85"/>
        <item m="1" x="179"/>
        <item m="1" x="71"/>
        <item m="1" x="172"/>
        <item m="1" x="58"/>
        <item m="1" x="104"/>
        <item m="1" x="196"/>
        <item m="1" x="99"/>
        <item m="1" x="88"/>
        <item m="1" x="77"/>
        <item m="1" x="206"/>
        <item m="1" x="131"/>
        <item m="1" x="202"/>
        <item m="1" x="198"/>
        <item m="1" x="115"/>
        <item m="1" x="189"/>
        <item m="1" x="182"/>
        <item m="1" x="55"/>
        <item m="1" x="141"/>
        <item m="1" x="133"/>
        <item m="1" x="124"/>
        <item m="1" x="118"/>
        <item m="1" x="153"/>
        <item m="1" x="59"/>
        <item m="1" x="145"/>
        <item m="1" x="137"/>
        <item m="1" x="128"/>
        <item m="1" x="89"/>
        <item m="1" x="78"/>
        <item m="1" x="64"/>
        <item m="1" x="52"/>
        <item m="1" x="163"/>
        <item m="1" x="41"/>
        <item m="1" x="91"/>
        <item m="1" x="82"/>
        <item m="1" x="68"/>
        <item m="1" x="56"/>
        <item m="1" x="44"/>
        <item m="1" x="221"/>
        <item m="1" x="213"/>
        <item m="1" x="207"/>
        <item m="1" x="173"/>
        <item m="1" x="168"/>
        <item m="1" x="160"/>
        <item m="1" x="150"/>
        <item m="1" x="156"/>
        <item m="1" x="148"/>
        <item m="1" x="139"/>
        <item m="1" x="132"/>
        <item m="1" x="123"/>
        <item m="1" x="83"/>
        <item m="1" x="69"/>
        <item m="1" x="57"/>
        <item m="1" x="45"/>
        <item m="1" x="96"/>
        <item m="1" x="86"/>
        <item m="1" x="72"/>
        <item m="1" x="60"/>
        <item m="1" x="48"/>
        <item m="1" x="197"/>
        <item m="1" x="188"/>
        <item m="1" x="181"/>
        <item m="1" x="175"/>
        <item m="1" x="203"/>
        <item m="1" x="199"/>
        <item m="1" x="190"/>
        <item m="1" x="183"/>
        <item m="1" x="142"/>
        <item m="1" x="134"/>
        <item m="1" x="125"/>
        <item m="1" x="119"/>
        <item m="1" x="109"/>
        <item m="1" x="61"/>
        <item m="1" x="49"/>
        <item m="1" x="38"/>
        <item m="1" x="216"/>
        <item m="1" x="79"/>
        <item m="1" x="65"/>
        <item m="1" x="53"/>
        <item m="1" x="42"/>
        <item m="1" x="191"/>
        <item m="1" x="184"/>
        <item m="1" x="177"/>
        <item m="1" x="170"/>
        <item m="1" x="165"/>
        <item m="1" x="193"/>
        <item m="1" x="186"/>
        <item m="1" x="180"/>
        <item m="1" x="174"/>
        <item m="1" x="169"/>
        <item m="1" x="161"/>
        <item m="1" x="151"/>
        <item m="1" x="143"/>
        <item m="1" x="135"/>
        <item m="1" x="97"/>
        <item m="1" x="87"/>
        <item m="1" x="73"/>
        <item m="1" x="62"/>
        <item m="1" x="178"/>
        <item m="1" x="171"/>
        <item m="1" x="166"/>
        <item m="1" x="157"/>
        <item m="1" x="110"/>
        <item m="1" x="106"/>
        <item m="1" x="101"/>
        <item m="1" x="92"/>
        <item m="1" x="121"/>
        <item m="1" x="113"/>
        <item m="1" x="107"/>
        <item m="1" x="103"/>
        <item m="1" x="98"/>
        <item m="1" x="219"/>
        <item m="1" x="210"/>
        <item m="1" x="205"/>
        <item m="1" x="201"/>
        <item m="1" x="46"/>
        <item m="1" x="222"/>
        <item m="1" x="214"/>
        <item m="1" x="208"/>
        <item x="19"/>
        <item x="15"/>
        <item x="10"/>
        <item x="12"/>
        <item x="3"/>
        <item x="11"/>
        <item x="2"/>
        <item x="22"/>
        <item x="16"/>
        <item x="7"/>
        <item x="18"/>
        <item x="14"/>
        <item x="0"/>
        <item x="8"/>
        <item x="9"/>
        <item x="21"/>
        <item x="23"/>
        <item x="4"/>
        <item x="13"/>
        <item x="33"/>
        <item x="25"/>
        <item x="27"/>
        <item x="5"/>
        <item x="6"/>
        <item x="26"/>
        <item x="34"/>
        <item x="28"/>
        <item x="20"/>
        <item x="29"/>
        <item x="30"/>
        <item m="1" x="93"/>
        <item x="31"/>
        <item x="32"/>
        <item x="17"/>
        <item x="24"/>
        <item m="1" x="122"/>
        <item m="1" x="211"/>
        <item m="1" x="116"/>
        <item m="1" x="108"/>
        <item m="1" x="162"/>
        <item m="1" x="105"/>
        <item m="1" x="100"/>
        <item m="1" x="80"/>
        <item m="1" x="176"/>
        <item m="1" x="70"/>
        <item m="1" x="129"/>
        <item m="1" x="187"/>
        <item m="1" x="114"/>
        <item m="1" x="117"/>
        <item m="1" x="74"/>
        <item m="1" x="126"/>
        <item m="1" x="111"/>
        <item m="1" x="50"/>
        <item m="1" x="39"/>
        <item m="1" x="217"/>
        <item x="36"/>
        <item t="default"/>
      </items>
    </pivotField>
    <pivotField dataField="1" compact="0" outline="0" dragToRow="0" dragToCol="0" dragToPage="0" showAll="0" defaultSubtotal="0"/>
  </pivotFields>
  <rowFields count="1">
    <field x="30"/>
  </rowFields>
  <rowItems count="27">
    <i>
      <x v="1"/>
    </i>
    <i>
      <x v="167"/>
    </i>
    <i>
      <x v="168"/>
    </i>
    <i>
      <x v="169"/>
    </i>
    <i>
      <x v="170"/>
    </i>
    <i>
      <x v="171"/>
    </i>
    <i>
      <x v="172"/>
    </i>
    <i>
      <x v="173"/>
    </i>
    <i>
      <x v="174"/>
    </i>
    <i>
      <x v="175"/>
    </i>
    <i>
      <x v="176"/>
    </i>
    <i>
      <x v="177"/>
    </i>
    <i>
      <x v="178"/>
    </i>
    <i>
      <x v="179"/>
    </i>
    <i>
      <x v="181"/>
    </i>
    <i>
      <x v="182"/>
    </i>
    <i>
      <x v="183"/>
    </i>
    <i>
      <x v="184"/>
    </i>
    <i>
      <x v="187"/>
    </i>
    <i>
      <x v="188"/>
    </i>
    <i>
      <x v="190"/>
    </i>
    <i>
      <x v="191"/>
    </i>
    <i>
      <x v="193"/>
    </i>
    <i>
      <x v="194"/>
    </i>
    <i>
      <x v="198"/>
    </i>
    <i>
      <x v="201"/>
    </i>
    <i t="grand">
      <x/>
    </i>
  </rowItems>
  <colFields count="1">
    <field x="-2"/>
  </colFields>
  <colItems count="2">
    <i>
      <x/>
    </i>
    <i i="1">
      <x v="1"/>
    </i>
  </colItems>
  <pageFields count="3">
    <pageField fld="19" item="0" hier="-1"/>
    <pageField fld="17" item="1" hier="-1"/>
    <pageField fld="21" hier="-1"/>
  </pageFields>
  <dataFields count="2">
    <dataField name="Sum of Job Open Qty" fld="11" baseField="27" baseItem="1"/>
    <dataField name="Sum of Target" fld="31" baseField="0" baseItem="0"/>
  </dataFields>
  <formats count="22">
    <format dxfId="152">
      <pivotArea field="30" type="button" dataOnly="0" labelOnly="1" outline="0" axis="axisRow" fieldPosition="0"/>
    </format>
    <format dxfId="151">
      <pivotArea dataOnly="0" labelOnly="1" outline="0" fieldPosition="0">
        <references count="1">
          <reference field="4294967294" count="2">
            <x v="0"/>
            <x v="1"/>
          </reference>
        </references>
      </pivotArea>
    </format>
    <format dxfId="150">
      <pivotArea grandRow="1" outline="0" collapsedLevelsAreSubtotals="1" fieldPosition="0"/>
    </format>
    <format dxfId="149">
      <pivotArea dataOnly="0" labelOnly="1" grandRow="1" outline="0" fieldPosition="0"/>
    </format>
    <format dxfId="148">
      <pivotArea field="19" type="button" dataOnly="0" labelOnly="1" outline="0" axis="axisPage" fieldPosition="0"/>
    </format>
    <format dxfId="147">
      <pivotArea field="17" type="button" dataOnly="0" labelOnly="1" outline="0" axis="axisPage" fieldPosition="1"/>
    </format>
    <format dxfId="146">
      <pivotArea field="21" type="button" dataOnly="0" labelOnly="1" outline="0" axis="axisPage" fieldPosition="2"/>
    </format>
    <format dxfId="145">
      <pivotArea dataOnly="0" labelOnly="1" outline="0" fieldPosition="0">
        <references count="2">
          <reference field="17" count="1" selected="0">
            <x v="1"/>
          </reference>
          <reference field="19" count="1">
            <x v="0"/>
          </reference>
        </references>
      </pivotArea>
    </format>
    <format dxfId="144">
      <pivotArea dataOnly="0" labelOnly="1" outline="0" fieldPosition="0">
        <references count="2">
          <reference field="17" count="1">
            <x v="1"/>
          </reference>
          <reference field="19" count="1" selected="0">
            <x v="0"/>
          </reference>
        </references>
      </pivotArea>
    </format>
    <format dxfId="143">
      <pivotArea dataOnly="0" labelOnly="1" outline="0" fieldPosition="0">
        <references count="3">
          <reference field="17" count="1" selected="0">
            <x v="1"/>
          </reference>
          <reference field="19" count="1" selected="0">
            <x v="0"/>
          </reference>
          <reference field="21" count="0"/>
        </references>
      </pivotArea>
    </format>
    <format dxfId="142">
      <pivotArea dataOnly="0" labelOnly="1" outline="0" fieldPosition="0">
        <references count="1">
          <reference field="4294967294" count="1">
            <x v="0"/>
          </reference>
        </references>
      </pivotArea>
    </format>
    <format dxfId="141">
      <pivotArea dataOnly="0" labelOnly="1" outline="0" fieldPosition="0">
        <references count="1">
          <reference field="4294967294" count="1">
            <x v="1"/>
          </reference>
        </references>
      </pivotArea>
    </format>
    <format dxfId="140">
      <pivotArea field="30" grandRow="1" outline="0" axis="axisRow" fieldPosition="0">
        <references count="1">
          <reference field="4294967294" count="1" selected="0">
            <x v="1"/>
          </reference>
        </references>
      </pivotArea>
    </format>
    <format dxfId="139">
      <pivotArea field="30" grandRow="1" outline="0" axis="axisRow" fieldPosition="0">
        <references count="1">
          <reference field="4294967294" count="1" selected="0">
            <x v="0"/>
          </reference>
        </references>
      </pivotArea>
    </format>
    <format dxfId="138">
      <pivotArea dataOnly="0" labelOnly="1" grandRow="1" outline="0" fieldPosition="0"/>
    </format>
    <format dxfId="137">
      <pivotArea field="30" type="button" dataOnly="0" labelOnly="1" outline="0" axis="axisRow" fieldPosition="0"/>
    </format>
    <format dxfId="136">
      <pivotArea field="19" type="button" dataOnly="0" labelOnly="1" outline="0" axis="axisPage" fieldPosition="0"/>
    </format>
    <format dxfId="135">
      <pivotArea field="17" type="button" dataOnly="0" labelOnly="1" outline="0" axis="axisPage" fieldPosition="1"/>
    </format>
    <format dxfId="134">
      <pivotArea field="21" type="button" dataOnly="0" labelOnly="1" outline="0" axis="axisPage" fieldPosition="2"/>
    </format>
    <format dxfId="133">
      <pivotArea dataOnly="0" labelOnly="1" outline="0" fieldPosition="0">
        <references count="2">
          <reference field="17" count="1" selected="0">
            <x v="1"/>
          </reference>
          <reference field="19" count="1">
            <x v="0"/>
          </reference>
        </references>
      </pivotArea>
    </format>
    <format dxfId="132">
      <pivotArea dataOnly="0" labelOnly="1" outline="0" fieldPosition="0">
        <references count="2">
          <reference field="17" count="1">
            <x v="1"/>
          </reference>
          <reference field="19" count="1" selected="0">
            <x v="0"/>
          </reference>
        </references>
      </pivotArea>
    </format>
    <format dxfId="131">
      <pivotArea dataOnly="0" labelOnly="1" outline="0" fieldPosition="0">
        <references count="3">
          <reference field="17" count="1" selected="0">
            <x v="1"/>
          </reference>
          <reference field="19" count="1" selected="0">
            <x v="0"/>
          </reference>
          <reference field="21" count="0"/>
        </references>
      </pivotArea>
    </format>
  </format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2" showRowHeaders="1" showColHeaders="1" showRowStripes="0" showColStripes="0" showLastColumn="1"/>
  <extLs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lt2_Sofa"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2:C69" firstHeaderRow="0" firstDataRow="1" firstDataCol="1" rowPageCount="3" colPageCount="1"/>
  <pivotFields count="36">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axis="axisPage" subtotalTop="0" showAll="0">
      <items count="4">
        <item x="0"/>
        <item x="1"/>
        <item x="2"/>
        <item t="default"/>
      </items>
    </pivotField>
    <pivotField subtotalTop="0" showAll="0"/>
    <pivotField axis="axisPage" subtotalTop="0" multipleItemSelectionAllowed="1" showAll="0">
      <items count="5">
        <item x="0"/>
        <item h="1" x="2"/>
        <item h="1" x="3"/>
        <item h="1" x="1"/>
        <item t="default"/>
      </items>
    </pivotField>
    <pivotField subtotalTop="0" showAll="0"/>
    <pivotField axis="axisPage" subtotalTop="0" multipleItemSelectionAllowed="1" showAll="0">
      <items count="8">
        <item h="1" x="2"/>
        <item h="1" x="4"/>
        <item h="1" x="3"/>
        <item h="1" x="1"/>
        <item x="0"/>
        <item h="1" x="5"/>
        <item h="1" x="6"/>
        <item t="default"/>
      </items>
    </pivotField>
    <pivotField subtotalTop="0" showAll="0"/>
    <pivotField subtotalTop="0" showAll="0"/>
    <pivotField subtotalTop="0" showAll="0"/>
    <pivotField subtotalTop="0" showAll="0"/>
    <pivotField subtotalTop="0" showAll="0"/>
    <pivotField showAll="0"/>
    <pivotField showAll="0"/>
    <pivotField showAll="0"/>
    <pivotField axis="axisRow" subtotalTop="0" showAll="0" sortType="ascending">
      <items count="187">
        <item x="35"/>
        <item x="1"/>
        <item m="1" x="41"/>
        <item m="1" x="183"/>
        <item m="1" x="176"/>
        <item m="1" x="181"/>
        <item m="1" x="173"/>
        <item m="1" x="168"/>
        <item m="1" x="164"/>
        <item m="1" x="160"/>
        <item m="1" x="129"/>
        <item m="1" x="123"/>
        <item m="1" x="116"/>
        <item m="1" x="110"/>
        <item m="1" x="137"/>
        <item m="1" x="132"/>
        <item m="1" x="125"/>
        <item m="1" x="118"/>
        <item m="1" x="86"/>
        <item m="1" x="79"/>
        <item m="1" x="71"/>
        <item m="1" x="61"/>
        <item m="1" x="52"/>
        <item m="1" x="88"/>
        <item m="1" x="83"/>
        <item m="1" x="74"/>
        <item m="1" x="65"/>
        <item m="1" x="170"/>
        <item m="1" x="166"/>
        <item m="1" x="162"/>
        <item m="1" x="156"/>
        <item m="1" x="150"/>
        <item m="1" x="119"/>
        <item m="1" x="112"/>
        <item m="1" x="105"/>
        <item m="1" x="100"/>
        <item m="1" x="128"/>
        <item m="1" x="122"/>
        <item m="1" x="115"/>
        <item m="1" x="108"/>
        <item m="1" x="75"/>
        <item m="1" x="66"/>
        <item m="1" x="56"/>
        <item m="1" x="48"/>
        <item m="1" x="39"/>
        <item m="1" x="76"/>
        <item m="1" x="69"/>
        <item m="1" x="58"/>
        <item m="1" x="50"/>
        <item m="1" x="42"/>
        <item m="1" x="184"/>
        <item m="1" x="177"/>
        <item m="1" x="171"/>
        <item m="1" x="142"/>
        <item m="1" x="138"/>
        <item m="1" x="133"/>
        <item m="1" x="126"/>
        <item m="1" x="130"/>
        <item m="1" x="124"/>
        <item m="1" x="117"/>
        <item m="1" x="111"/>
        <item m="1" x="104"/>
        <item m="1" x="70"/>
        <item m="1" x="59"/>
        <item m="1" x="51"/>
        <item m="1" x="43"/>
        <item m="1" x="80"/>
        <item m="1" x="72"/>
        <item m="1" x="62"/>
        <item m="1" x="53"/>
        <item m="1" x="45"/>
        <item m="1" x="161"/>
        <item m="1" x="155"/>
        <item m="1" x="149"/>
        <item m="1" x="144"/>
        <item m="1" x="167"/>
        <item m="1" x="163"/>
        <item m="1" x="157"/>
        <item m="1" x="151"/>
        <item m="1" x="120"/>
        <item m="1" x="113"/>
        <item m="1" x="106"/>
        <item m="1" x="101"/>
        <item m="1" x="93"/>
        <item m="1" x="54"/>
        <item m="1" x="46"/>
        <item m="1" x="37"/>
        <item m="1" x="179"/>
        <item m="1" x="67"/>
        <item m="1" x="57"/>
        <item m="1" x="49"/>
        <item m="1" x="40"/>
        <item m="1" x="158"/>
        <item m="1" x="152"/>
        <item m="1" x="146"/>
        <item m="1" x="140"/>
        <item m="1" x="135"/>
        <item m="1" x="159"/>
        <item m="1" x="153"/>
        <item m="1" x="148"/>
        <item m="1" x="143"/>
        <item m="1" x="139"/>
        <item m="1" x="134"/>
        <item m="1" x="127"/>
        <item m="1" x="121"/>
        <item m="1" x="114"/>
        <item m="1" x="81"/>
        <item m="1" x="73"/>
        <item m="1" x="63"/>
        <item m="1" x="55"/>
        <item m="1" x="147"/>
        <item m="1" x="141"/>
        <item m="1" x="136"/>
        <item m="1" x="131"/>
        <item m="1" x="94"/>
        <item m="1" x="90"/>
        <item m="1" x="85"/>
        <item m="1" x="77"/>
        <item m="1" x="102"/>
        <item m="1" x="96"/>
        <item m="1" x="91"/>
        <item m="1" x="87"/>
        <item m="1" x="82"/>
        <item m="1" x="182"/>
        <item m="1" x="174"/>
        <item m="1" x="169"/>
        <item m="1" x="165"/>
        <item m="1" x="44"/>
        <item m="1" x="185"/>
        <item m="1" x="178"/>
        <item m="1" x="172"/>
        <item x="19"/>
        <item x="15"/>
        <item x="10"/>
        <item x="12"/>
        <item x="3"/>
        <item x="11"/>
        <item x="2"/>
        <item x="22"/>
        <item x="16"/>
        <item x="7"/>
        <item x="18"/>
        <item x="14"/>
        <item x="0"/>
        <item x="8"/>
        <item x="9"/>
        <item x="21"/>
        <item x="23"/>
        <item x="4"/>
        <item x="13"/>
        <item x="33"/>
        <item x="25"/>
        <item x="27"/>
        <item x="5"/>
        <item x="6"/>
        <item x="26"/>
        <item x="34"/>
        <item x="28"/>
        <item x="20"/>
        <item x="29"/>
        <item x="30"/>
        <item m="1" x="78"/>
        <item x="31"/>
        <item x="32"/>
        <item x="17"/>
        <item x="24"/>
        <item m="1" x="103"/>
        <item m="1" x="175"/>
        <item m="1" x="98"/>
        <item m="1" x="92"/>
        <item m="1" x="89"/>
        <item m="1" x="84"/>
        <item m="1" x="68"/>
        <item m="1" x="145"/>
        <item m="1" x="60"/>
        <item m="1" x="109"/>
        <item m="1" x="154"/>
        <item m="1" x="97"/>
        <item m="1" x="99"/>
        <item m="1" x="64"/>
        <item m="1" x="107"/>
        <item m="1" x="95"/>
        <item m="1" x="47"/>
        <item m="1" x="38"/>
        <item m="1" x="180"/>
        <item x="36"/>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0"/>
  </rowFields>
  <rowItems count="27">
    <i>
      <x v="1"/>
    </i>
    <i>
      <x v="131"/>
    </i>
    <i>
      <x v="132"/>
    </i>
    <i>
      <x v="133"/>
    </i>
    <i>
      <x v="134"/>
    </i>
    <i>
      <x v="135"/>
    </i>
    <i>
      <x v="136"/>
    </i>
    <i>
      <x v="137"/>
    </i>
    <i>
      <x v="138"/>
    </i>
    <i>
      <x v="139"/>
    </i>
    <i>
      <x v="140"/>
    </i>
    <i>
      <x v="141"/>
    </i>
    <i>
      <x v="142"/>
    </i>
    <i>
      <x v="144"/>
    </i>
    <i>
      <x v="145"/>
    </i>
    <i>
      <x v="146"/>
    </i>
    <i>
      <x v="147"/>
    </i>
    <i>
      <x v="150"/>
    </i>
    <i>
      <x v="151"/>
    </i>
    <i>
      <x v="153"/>
    </i>
    <i>
      <x v="154"/>
    </i>
    <i>
      <x v="155"/>
    </i>
    <i>
      <x v="157"/>
    </i>
    <i>
      <x v="158"/>
    </i>
    <i>
      <x v="162"/>
    </i>
    <i>
      <x v="165"/>
    </i>
    <i t="grand">
      <x/>
    </i>
  </rowItems>
  <colFields count="1">
    <field x="-2"/>
  </colFields>
  <colItems count="2">
    <i>
      <x/>
    </i>
    <i i="1">
      <x v="1"/>
    </i>
  </colItems>
  <pageFields count="3">
    <pageField fld="19" hier="-1"/>
    <pageField fld="17" item="1" hier="-1"/>
    <pageField fld="21" hier="-1"/>
  </pageFields>
  <dataFields count="2">
    <dataField name="Sum of Job Open Qty" fld="11" baseField="27" baseItem="0"/>
    <dataField name="Sum of Target LIB Sofa" fld="33" baseField="0" baseItem="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D6AD2F-ACB9-4139-BE07-F138A64A265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5:E155" firstHeaderRow="1" firstDataRow="2" firstDataCol="1" rowPageCount="2" colPageCount="1"/>
  <pivotFields count="36">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axis="axisPage" subtotalTop="0" showAll="0">
      <items count="4">
        <item x="0"/>
        <item x="1"/>
        <item x="2"/>
        <item t="default"/>
      </items>
    </pivotField>
    <pivotField subtotalTop="0" showAll="0"/>
    <pivotField axis="axisCol" subtotalTop="0" showAll="0">
      <items count="5">
        <item x="1"/>
        <item x="0"/>
        <item x="2"/>
        <item x="3"/>
        <item t="default"/>
      </items>
    </pivotField>
    <pivotField subtotalTop="0" showAll="0"/>
    <pivotField axis="axisPage" subtotalTop="0" multipleItemSelectionAllowed="1" showAll="0">
      <items count="8">
        <item x="2"/>
        <item x="4"/>
        <item x="3"/>
        <item h="1" x="1"/>
        <item x="0"/>
        <item h="1" x="5"/>
        <item x="6"/>
        <item t="default"/>
      </items>
    </pivotField>
    <pivotField subtotalTop="0" showAll="0"/>
    <pivotField subtotalTop="0" showAll="0"/>
    <pivotField subtotalTop="0" showAll="0"/>
    <pivotField subtotalTop="0" showAll="0"/>
    <pivotField subtotalTop="0" showAll="0"/>
    <pivotField showAll="0"/>
    <pivotField showAll="0"/>
    <pivotField showAll="0"/>
    <pivotField axis="axisRow" subtotalTop="0" showAll="0">
      <items count="187">
        <item x="35"/>
        <item x="1"/>
        <item m="1" x="41"/>
        <item m="1" x="183"/>
        <item m="1" x="176"/>
        <item m="1" x="181"/>
        <item m="1" x="173"/>
        <item m="1" x="168"/>
        <item m="1" x="164"/>
        <item m="1" x="160"/>
        <item m="1" x="129"/>
        <item m="1" x="123"/>
        <item m="1" x="116"/>
        <item m="1" x="110"/>
        <item m="1" x="137"/>
        <item m="1" x="132"/>
        <item m="1" x="125"/>
        <item m="1" x="118"/>
        <item m="1" x="86"/>
        <item m="1" x="79"/>
        <item m="1" x="71"/>
        <item m="1" x="61"/>
        <item m="1" x="52"/>
        <item m="1" x="88"/>
        <item m="1" x="83"/>
        <item m="1" x="74"/>
        <item m="1" x="170"/>
        <item m="1" x="166"/>
        <item m="1" x="162"/>
        <item m="1" x="156"/>
        <item m="1" x="119"/>
        <item m="1" x="128"/>
        <item m="1" x="122"/>
        <item m="1" x="39"/>
        <item m="1" x="92"/>
        <item m="1" x="89"/>
        <item m="1" x="60"/>
        <item x="36"/>
        <item m="1" x="145"/>
        <item m="1" x="150"/>
        <item m="1" x="98"/>
        <item m="1" x="65"/>
        <item m="1" x="105"/>
        <item m="1" x="53"/>
        <item m="1" x="48"/>
        <item m="1" x="112"/>
        <item m="1" x="100"/>
        <item m="1" x="115"/>
        <item m="1" x="108"/>
        <item m="1" x="58"/>
        <item m="1" x="66"/>
        <item m="1" x="42"/>
        <item m="1" x="75"/>
        <item m="1" x="138"/>
        <item m="1" x="56"/>
        <item m="1" x="133"/>
        <item m="1" x="124"/>
        <item m="1" x="130"/>
        <item m="1" x="84"/>
        <item m="1" x="76"/>
        <item m="1" x="142"/>
        <item m="1" x="184"/>
        <item m="1" x="177"/>
        <item m="1" x="126"/>
        <item m="1" x="50"/>
        <item m="1" x="69"/>
        <item m="1" x="62"/>
        <item m="1" x="72"/>
        <item m="1" x="171"/>
        <item m="1" x="104"/>
        <item m="1" x="70"/>
        <item m="1" x="117"/>
        <item m="1" x="43"/>
        <item m="1" x="68"/>
        <item m="1" x="111"/>
        <item m="1" x="161"/>
        <item m="1" x="163"/>
        <item m="1" x="59"/>
        <item m="1" x="51"/>
        <item m="1" x="149"/>
        <item m="1" x="80"/>
        <item m="1" x="120"/>
        <item m="1" x="151"/>
        <item m="1" x="155"/>
        <item m="1" x="167"/>
        <item m="1" x="109"/>
        <item m="1" x="144"/>
        <item m="1" x="157"/>
        <item m="1" x="113"/>
        <item m="1" x="179"/>
        <item m="1" x="67"/>
        <item m="1" x="45"/>
        <item m="1" x="78"/>
        <item m="1" x="40"/>
        <item m="1" x="93"/>
        <item m="1" x="154"/>
        <item m="1" x="97"/>
        <item m="1" x="54"/>
        <item m="1" x="46"/>
        <item m="1" x="106"/>
        <item m="1" x="37"/>
        <item m="1" x="101"/>
        <item m="1" x="139"/>
        <item m="1" x="57"/>
        <item m="1" x="158"/>
        <item m="1" x="152"/>
        <item m="1" x="140"/>
        <item m="1" x="146"/>
        <item m="1" x="99"/>
        <item m="1" x="49"/>
        <item m="1" x="134"/>
        <item m="1" x="180"/>
        <item m="1" x="64"/>
        <item m="1" x="107"/>
        <item m="1" x="135"/>
        <item m="1" x="159"/>
        <item m="1" x="141"/>
        <item m="1" x="148"/>
        <item m="1" x="38"/>
        <item m="1" x="136"/>
        <item m="1" x="131"/>
        <item m="1" x="153"/>
        <item m="1" x="127"/>
        <item m="1" x="121"/>
        <item m="1" x="81"/>
        <item m="1" x="63"/>
        <item m="1" x="143"/>
        <item m="1" x="114"/>
        <item m="1" x="73"/>
        <item x="0"/>
        <item m="1" x="44"/>
        <item x="4"/>
        <item x="13"/>
        <item m="1" x="55"/>
        <item m="1" x="95"/>
        <item m="1" x="94"/>
        <item m="1" x="147"/>
        <item m="1" x="47"/>
        <item m="1" x="82"/>
        <item m="1" x="90"/>
        <item m="1" x="102"/>
        <item m="1" x="77"/>
        <item x="2"/>
        <item m="1" x="182"/>
        <item m="1" x="85"/>
        <item m="1" x="96"/>
        <item m="1" x="91"/>
        <item m="1" x="175"/>
        <item m="1" x="103"/>
        <item m="1" x="174"/>
        <item m="1" x="87"/>
        <item m="1" x="172"/>
        <item x="27"/>
        <item x="19"/>
        <item x="16"/>
        <item x="7"/>
        <item m="1" x="165"/>
        <item m="1" x="185"/>
        <item m="1" x="169"/>
        <item x="11"/>
        <item x="22"/>
        <item m="1" x="178"/>
        <item x="3"/>
        <item x="12"/>
        <item x="6"/>
        <item x="25"/>
        <item x="10"/>
        <item x="15"/>
        <item x="5"/>
        <item x="8"/>
        <item x="9"/>
        <item x="14"/>
        <item x="17"/>
        <item x="18"/>
        <item x="20"/>
        <item x="21"/>
        <item x="23"/>
        <item x="24"/>
        <item x="26"/>
        <item x="28"/>
        <item x="29"/>
        <item x="30"/>
        <item x="31"/>
        <item x="32"/>
        <item x="33"/>
        <item x="34"/>
        <item t="default"/>
      </items>
    </pivotField>
    <pivotField subtotalTop="0" dragToRow="0" dragToCol="0" dragToPage="0" showAll="0" defaultSubtotal="0"/>
    <pivotField subtotalTop="0" dragToRow="0" dragToCol="0" dragToPage="0" showAll="0" defaultSubtotal="0"/>
    <pivotField subtotalTop="0" dragToRow="0" dragToCol="0" dragToPage="0" showAll="0" defaultSubtotal="0"/>
    <pivotField dragToRow="0" dragToCol="0" dragToPage="0" showAll="0" defaultSubtotal="0"/>
    <pivotField dragToRow="0" dragToCol="0" dragToPage="0" showAll="0" defaultSubtotal="0"/>
  </pivotFields>
  <rowFields count="1">
    <field x="30"/>
  </rowFields>
  <rowItems count="29">
    <i>
      <x v="1"/>
    </i>
    <i>
      <x v="129"/>
    </i>
    <i>
      <x v="131"/>
    </i>
    <i>
      <x v="132"/>
    </i>
    <i>
      <x v="142"/>
    </i>
    <i>
      <x v="152"/>
    </i>
    <i>
      <x v="153"/>
    </i>
    <i>
      <x v="154"/>
    </i>
    <i>
      <x v="155"/>
    </i>
    <i>
      <x v="159"/>
    </i>
    <i>
      <x v="160"/>
    </i>
    <i>
      <x v="162"/>
    </i>
    <i>
      <x v="163"/>
    </i>
    <i>
      <x v="164"/>
    </i>
    <i>
      <x v="166"/>
    </i>
    <i>
      <x v="167"/>
    </i>
    <i>
      <x v="168"/>
    </i>
    <i>
      <x v="169"/>
    </i>
    <i>
      <x v="170"/>
    </i>
    <i>
      <x v="171"/>
    </i>
    <i>
      <x v="172"/>
    </i>
    <i>
      <x v="173"/>
    </i>
    <i>
      <x v="175"/>
    </i>
    <i>
      <x v="176"/>
    </i>
    <i>
      <x v="179"/>
    </i>
    <i>
      <x v="180"/>
    </i>
    <i>
      <x v="182"/>
    </i>
    <i>
      <x v="184"/>
    </i>
    <i t="grand">
      <x/>
    </i>
  </rowItems>
  <colFields count="1">
    <field x="19"/>
  </colFields>
  <colItems count="4">
    <i>
      <x/>
    </i>
    <i>
      <x v="1"/>
    </i>
    <i>
      <x v="2"/>
    </i>
    <i t="grand">
      <x/>
    </i>
  </colItems>
  <pageFields count="2">
    <pageField fld="21" hier="-1"/>
    <pageField fld="17" item="0" hier="-1"/>
  </pageFields>
  <dataFields count="1">
    <dataField name="Sum of Job Open Qty" fld="11" baseField="27" baseItem="1"/>
  </dataFields>
  <formats count="5">
    <format dxfId="76">
      <pivotArea outline="0" collapsedLevelsAreSubtotals="1" fieldPosition="0">
        <references count="1">
          <reference field="19" count="1" selected="0">
            <x v="2"/>
          </reference>
        </references>
      </pivotArea>
    </format>
    <format dxfId="75">
      <pivotArea grandCol="1" outline="0" collapsedLevelsAreSubtotals="1" fieldPosition="0"/>
    </format>
    <format dxfId="74">
      <pivotArea type="topRight" dataOnly="0" labelOnly="1" outline="0" offset="B1:C1" fieldPosition="0"/>
    </format>
    <format dxfId="73">
      <pivotArea dataOnly="0" labelOnly="1" fieldPosition="0">
        <references count="1">
          <reference field="19" count="1">
            <x v="2"/>
          </reference>
        </references>
      </pivotArea>
    </format>
    <format dxfId="7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BD2972-9ADB-40FC-91CA-7D59E9A2D401}" name="UphL/O_Hours" cacheId="20" applyNumberFormats="0" applyBorderFormats="0" applyFontFormats="0" applyPatternFormats="0" applyAlignmentFormats="0" applyWidthHeightFormats="1" dataCaption="Values" tag="7fc73600-10eb-47a8-a4d1-ec2f08f08791" updatedVersion="6" minRefreshableVersion="3" useAutoFormatting="1" itemPrintTitles="1" createdVersion="6" indent="0" outline="1" outlineData="1" multipleFieldFilters="0" chartFormat="1">
  <location ref="J8:L13" firstHeaderRow="0" firstDataRow="1"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3"/>
  </rowFields>
  <rowItems count="5">
    <i>
      <x/>
    </i>
    <i>
      <x v="1"/>
    </i>
    <i>
      <x v="2"/>
    </i>
    <i>
      <x v="3"/>
    </i>
    <i t="grand">
      <x/>
    </i>
  </rowItems>
  <colFields count="1">
    <field x="-2"/>
  </colFields>
  <colItems count="2">
    <i>
      <x/>
    </i>
    <i i="1">
      <x v="1"/>
    </i>
  </colItems>
  <pageFields count="3">
    <pageField fld="0" hier="19" name="[Range].[SalsCat].&amp;[LIB]" cap="LIB"/>
    <pageField fld="1" hier="21" name="[Range].[Cat].&amp;[L]" cap="L"/>
    <pageField fld="2" hier="17" name="[Range].[Rel 2].&amp;[Y]" cap="Y"/>
  </pageFields>
  <dataFields count="2">
    <dataField name="Sum of UphHrs" fld="4" baseField="0" baseItem="0"/>
    <dataField fld="6" subtotal="count" baseField="0" baseItem="0"/>
  </dataFields>
  <formats count="6">
    <format dxfId="82">
      <pivotArea type="all" dataOnly="0" outline="0" fieldPosition="0"/>
    </format>
    <format dxfId="81">
      <pivotArea outline="0" collapsedLevelsAreSubtotals="1" fieldPosition="0"/>
    </format>
    <format dxfId="80">
      <pivotArea field="3" type="button" dataOnly="0" labelOnly="1" outline="0" axis="axisRow" fieldPosition="0"/>
    </format>
    <format dxfId="79">
      <pivotArea dataOnly="0" labelOnly="1" fieldPosition="0">
        <references count="1">
          <reference field="3" count="0"/>
        </references>
      </pivotArea>
    </format>
    <format dxfId="78">
      <pivotArea dataOnly="0" labelOnly="1" grandRow="1" outline="0" fieldPosition="0"/>
    </format>
    <format dxfId="77">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FriDueDate].&amp;[2020-07-31T00:00:00]"/>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Cat].&amp;[L]"/>
        <member name="[Range].[Cat].&amp;[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0592B8-0843-4887-B61E-760BB600B713}"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2:C48" firstHeaderRow="0" firstDataRow="1" firstDataCol="1" rowPageCount="3" colPageCount="1"/>
  <pivotFields count="36">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axis="axisRow" subtotalTop="0" showAll="0">
      <items count="369">
        <item x="0"/>
        <item x="101"/>
        <item x="223"/>
        <item x="344"/>
        <item x="345"/>
        <item x="41"/>
        <item x="192"/>
        <item x="162"/>
        <item x="70"/>
        <item x="131"/>
        <item x="315"/>
        <item x="284"/>
        <item x="254"/>
        <item x="102"/>
        <item x="224"/>
        <item x="346"/>
        <item x="42"/>
        <item x="11"/>
        <item x="193"/>
        <item x="163"/>
        <item x="71"/>
        <item x="132"/>
        <item x="316"/>
        <item x="285"/>
        <item x="255"/>
        <item x="103"/>
        <item x="225"/>
        <item x="347"/>
        <item x="43"/>
        <item x="12"/>
        <item x="194"/>
        <item x="164"/>
        <item x="72"/>
        <item x="133"/>
        <item x="317"/>
        <item x="286"/>
        <item x="256"/>
        <item x="104"/>
        <item x="226"/>
        <item x="348"/>
        <item x="44"/>
        <item x="13"/>
        <item x="195"/>
        <item x="165"/>
        <item x="73"/>
        <item x="134"/>
        <item x="318"/>
        <item x="287"/>
        <item x="257"/>
        <item x="105"/>
        <item x="227"/>
        <item x="349"/>
        <item x="45"/>
        <item x="14"/>
        <item x="196"/>
        <item x="166"/>
        <item x="74"/>
        <item x="135"/>
        <item x="319"/>
        <item x="288"/>
        <item x="258"/>
        <item x="106"/>
        <item x="228"/>
        <item x="350"/>
        <item x="46"/>
        <item x="15"/>
        <item x="197"/>
        <item x="167"/>
        <item x="75"/>
        <item x="136"/>
        <item x="320"/>
        <item x="289"/>
        <item x="259"/>
        <item x="107"/>
        <item x="229"/>
        <item x="351"/>
        <item x="47"/>
        <item x="16"/>
        <item x="198"/>
        <item x="168"/>
        <item x="76"/>
        <item x="137"/>
        <item x="321"/>
        <item x="290"/>
        <item x="260"/>
        <item x="108"/>
        <item x="230"/>
        <item x="352"/>
        <item x="48"/>
        <item x="17"/>
        <item x="199"/>
        <item x="169"/>
        <item x="77"/>
        <item x="138"/>
        <item x="322"/>
        <item x="291"/>
        <item x="261"/>
        <item x="109"/>
        <item x="231"/>
        <item x="353"/>
        <item x="49"/>
        <item x="18"/>
        <item x="200"/>
        <item x="170"/>
        <item x="78"/>
        <item x="139"/>
        <item x="323"/>
        <item x="292"/>
        <item x="262"/>
        <item x="110"/>
        <item x="232"/>
        <item x="354"/>
        <item x="50"/>
        <item x="19"/>
        <item x="201"/>
        <item x="171"/>
        <item x="79"/>
        <item x="140"/>
        <item x="324"/>
        <item x="293"/>
        <item x="263"/>
        <item x="92"/>
        <item x="214"/>
        <item x="336"/>
        <item x="32"/>
        <item x="1"/>
        <item x="183"/>
        <item x="153"/>
        <item x="61"/>
        <item x="122"/>
        <item x="306"/>
        <item x="275"/>
        <item x="245"/>
        <item x="111"/>
        <item x="233"/>
        <item x="355"/>
        <item x="51"/>
        <item x="20"/>
        <item x="202"/>
        <item x="172"/>
        <item x="80"/>
        <item x="141"/>
        <item x="325"/>
        <item x="294"/>
        <item x="264"/>
        <item x="112"/>
        <item x="234"/>
        <item x="356"/>
        <item x="52"/>
        <item x="21"/>
        <item x="203"/>
        <item x="173"/>
        <item x="81"/>
        <item x="142"/>
        <item x="326"/>
        <item x="295"/>
        <item x="265"/>
        <item x="113"/>
        <item x="235"/>
        <item x="357"/>
        <item x="53"/>
        <item x="22"/>
        <item x="204"/>
        <item x="174"/>
        <item x="82"/>
        <item x="143"/>
        <item x="327"/>
        <item x="296"/>
        <item x="266"/>
        <item x="114"/>
        <item x="236"/>
        <item x="358"/>
        <item x="54"/>
        <item x="23"/>
        <item x="205"/>
        <item x="175"/>
        <item x="83"/>
        <item x="144"/>
        <item x="328"/>
        <item x="297"/>
        <item x="267"/>
        <item x="115"/>
        <item x="237"/>
        <item x="359"/>
        <item x="55"/>
        <item x="24"/>
        <item x="206"/>
        <item x="176"/>
        <item x="84"/>
        <item x="145"/>
        <item x="329"/>
        <item x="298"/>
        <item x="268"/>
        <item x="116"/>
        <item x="238"/>
        <item x="360"/>
        <item x="56"/>
        <item x="25"/>
        <item x="207"/>
        <item x="177"/>
        <item x="85"/>
        <item x="146"/>
        <item x="330"/>
        <item x="299"/>
        <item x="269"/>
        <item x="117"/>
        <item x="239"/>
        <item x="361"/>
        <item x="57"/>
        <item x="26"/>
        <item x="208"/>
        <item x="178"/>
        <item x="86"/>
        <item x="147"/>
        <item x="331"/>
        <item x="300"/>
        <item x="270"/>
        <item x="118"/>
        <item x="240"/>
        <item x="362"/>
        <item x="58"/>
        <item x="27"/>
        <item x="209"/>
        <item x="179"/>
        <item x="87"/>
        <item x="148"/>
        <item x="332"/>
        <item x="301"/>
        <item x="271"/>
        <item x="119"/>
        <item x="241"/>
        <item x="363"/>
        <item x="59"/>
        <item x="28"/>
        <item x="210"/>
        <item x="180"/>
        <item x="88"/>
        <item x="149"/>
        <item x="333"/>
        <item x="302"/>
        <item x="272"/>
        <item x="120"/>
        <item x="242"/>
        <item x="364"/>
        <item x="60"/>
        <item x="29"/>
        <item x="211"/>
        <item x="181"/>
        <item x="89"/>
        <item x="150"/>
        <item x="334"/>
        <item x="303"/>
        <item x="273"/>
        <item x="93"/>
        <item x="215"/>
        <item x="337"/>
        <item x="33"/>
        <item x="184"/>
        <item x="154"/>
        <item x="62"/>
        <item x="123"/>
        <item x="307"/>
        <item x="276"/>
        <item x="246"/>
        <item x="121"/>
        <item x="243"/>
        <item x="365"/>
        <item x="30"/>
        <item x="212"/>
        <item x="182"/>
        <item x="90"/>
        <item x="151"/>
        <item x="335"/>
        <item x="304"/>
        <item x="274"/>
        <item x="244"/>
        <item x="366"/>
        <item x="31"/>
        <item x="213"/>
        <item x="91"/>
        <item x="152"/>
        <item x="305"/>
        <item x="94"/>
        <item x="216"/>
        <item x="338"/>
        <item x="34"/>
        <item x="2"/>
        <item x="3"/>
        <item x="185"/>
        <item x="155"/>
        <item x="63"/>
        <item x="124"/>
        <item x="308"/>
        <item x="277"/>
        <item x="247"/>
        <item x="95"/>
        <item x="217"/>
        <item x="339"/>
        <item x="35"/>
        <item x="4"/>
        <item x="186"/>
        <item x="156"/>
        <item x="64"/>
        <item x="125"/>
        <item x="309"/>
        <item x="278"/>
        <item x="248"/>
        <item x="96"/>
        <item x="218"/>
        <item x="340"/>
        <item x="36"/>
        <item x="5"/>
        <item x="187"/>
        <item x="157"/>
        <item x="65"/>
        <item x="126"/>
        <item x="310"/>
        <item x="279"/>
        <item x="249"/>
        <item x="97"/>
        <item x="219"/>
        <item x="341"/>
        <item x="37"/>
        <item x="6"/>
        <item x="188"/>
        <item x="158"/>
        <item x="66"/>
        <item x="127"/>
        <item x="311"/>
        <item x="280"/>
        <item x="250"/>
        <item x="98"/>
        <item x="220"/>
        <item x="342"/>
        <item x="38"/>
        <item x="7"/>
        <item x="189"/>
        <item x="159"/>
        <item x="67"/>
        <item x="128"/>
        <item x="312"/>
        <item x="281"/>
        <item x="251"/>
        <item x="99"/>
        <item x="221"/>
        <item x="343"/>
        <item x="39"/>
        <item x="8"/>
        <item x="190"/>
        <item x="160"/>
        <item x="68"/>
        <item x="129"/>
        <item x="313"/>
        <item x="282"/>
        <item x="252"/>
        <item x="100"/>
        <item x="222"/>
        <item x="40"/>
        <item x="9"/>
        <item x="191"/>
        <item x="161"/>
        <item x="69"/>
        <item x="130"/>
        <item x="314"/>
        <item x="283"/>
        <item x="253"/>
        <item x="10"/>
        <item x="367"/>
        <item t="default"/>
      </items>
    </pivotField>
    <pivotField subtotalTop="0" multipleItemSelectionAllowed="1" showAll="0">
      <items count="143">
        <item h="1" m="1" x="118"/>
        <item h="1" m="1" x="96"/>
        <item h="1" m="1" x="134"/>
        <item h="1" m="1" x="103"/>
        <item h="1" m="1" x="115"/>
        <item h="1" m="1" x="133"/>
        <item h="1" m="1" x="74"/>
        <item h="1" m="1" x="140"/>
        <item h="1" x="7"/>
        <item h="1" m="1" x="77"/>
        <item h="1" m="1" x="69"/>
        <item h="1" x="9"/>
        <item h="1" m="1" x="111"/>
        <item h="1" m="1" x="108"/>
        <item h="1" x="8"/>
        <item h="1" m="1" x="127"/>
        <item h="1" m="1" x="105"/>
        <item h="1" m="1" x="75"/>
        <item h="1" m="1" x="82"/>
        <item h="1" m="1" x="70"/>
        <item h="1" m="1" x="141"/>
        <item h="1" m="1" x="137"/>
        <item h="1" m="1" x="135"/>
        <item h="1" m="1" x="119"/>
        <item h="1" m="1" x="112"/>
        <item h="1" m="1" x="109"/>
        <item h="1" m="1" x="104"/>
        <item h="1" m="1" x="101"/>
        <item h="1" m="1" x="98"/>
        <item h="1" m="1" x="88"/>
        <item h="1" m="1" x="83"/>
        <item h="1" x="17"/>
        <item h="1" m="1" x="71"/>
        <item h="1" m="1" x="91"/>
        <item h="1" m="1" x="89"/>
        <item h="1" m="1" x="84"/>
        <item h="1" m="1" x="78"/>
        <item h="1" x="10"/>
        <item h="1" m="1" x="130"/>
        <item h="1" m="1" x="126"/>
        <item h="1" x="20"/>
        <item h="1" m="1" x="121"/>
        <item h="1" m="1" x="132"/>
        <item h="1" m="1" x="131"/>
        <item h="1" m="1" x="128"/>
        <item h="1" m="1" x="123"/>
        <item h="1" m="1" x="106"/>
        <item h="1" m="1" x="102"/>
        <item h="1" m="1" x="99"/>
        <item h="1" m="1" x="95"/>
        <item h="1" x="12"/>
        <item h="1" m="1" x="79"/>
        <item h="1" m="1" x="72"/>
        <item h="1" m="1" x="67"/>
        <item h="1" m="1" x="138"/>
        <item h="1" m="1" x="87"/>
        <item h="1" m="1" x="81"/>
        <item h="1" m="1" x="76"/>
        <item h="1" x="28"/>
        <item h="1" x="29"/>
        <item h="1" m="1" x="124"/>
        <item h="1" m="1" x="122"/>
        <item h="1" m="1" x="116"/>
        <item h="1" x="11"/>
        <item h="1" m="1" x="129"/>
        <item h="1" m="1" x="125"/>
        <item h="1" x="33"/>
        <item h="1" m="1" x="120"/>
        <item h="1" m="1" x="114"/>
        <item h="1" m="1" x="113"/>
        <item h="1" m="1" x="110"/>
        <item h="1" m="1" x="107"/>
        <item h="1" x="16"/>
        <item h="1" m="1" x="92"/>
        <item h="1" m="1" x="90"/>
        <item h="1" m="1" x="85"/>
        <item h="1" m="1" x="80"/>
        <item h="1" x="4"/>
        <item h="1" m="1" x="117"/>
        <item h="1" x="31"/>
        <item h="1" x="5"/>
        <item h="1" x="56"/>
        <item h="1" x="48"/>
        <item h="1" x="13"/>
        <item h="1" x="38"/>
        <item h="1" x="2"/>
        <item h="1" x="3"/>
        <item h="1" x="53"/>
        <item h="1" x="15"/>
        <item h="1" x="6"/>
        <item h="1" x="27"/>
        <item h="1" x="43"/>
        <item h="1" x="30"/>
        <item h="1" x="44"/>
        <item h="1" x="1"/>
        <item h="1" x="51"/>
        <item h="1" x="32"/>
        <item h="1" x="46"/>
        <item x="45"/>
        <item h="1" x="39"/>
        <item h="1" x="26"/>
        <item h="1" x="35"/>
        <item h="1" x="18"/>
        <item h="1" x="34"/>
        <item h="1" x="14"/>
        <item h="1" x="50"/>
        <item h="1" x="40"/>
        <item h="1" x="23"/>
        <item h="1" x="42"/>
        <item h="1" x="37"/>
        <item h="1" x="0"/>
        <item h="1" x="24"/>
        <item h="1" x="25"/>
        <item h="1" x="49"/>
        <item h="1" x="52"/>
        <item h="1" x="19"/>
        <item h="1" x="36"/>
        <item h="1" x="64"/>
        <item h="1" x="55"/>
        <item h="1" x="58"/>
        <item h="1" x="21"/>
        <item h="1" x="22"/>
        <item h="1" x="57"/>
        <item h="1" x="65"/>
        <item h="1" x="59"/>
        <item h="1" x="47"/>
        <item h="1" x="60"/>
        <item h="1" x="61"/>
        <item h="1" x="62"/>
        <item h="1" x="63"/>
        <item h="1" x="41"/>
        <item h="1" x="54"/>
        <item h="1" m="1" x="97"/>
        <item h="1" m="1" x="136"/>
        <item h="1" m="1" x="93"/>
        <item h="1" m="1" x="86"/>
        <item h="1" m="1" x="100"/>
        <item h="1" m="1" x="94"/>
        <item h="1" m="1" x="73"/>
        <item h="1" m="1" x="68"/>
        <item h="1" m="1" x="139"/>
        <item h="1" x="66"/>
        <item t="default"/>
      </items>
    </pivotField>
    <pivotField subtotalTop="0" showAll="0"/>
    <pivotField subtotalTop="0" showAll="0"/>
    <pivotField subtotalTop="0" showAll="0"/>
    <pivotField axis="axisPage" subtotalTop="0" showAll="0">
      <items count="4">
        <item x="0"/>
        <item x="1"/>
        <item x="2"/>
        <item t="default"/>
      </items>
    </pivotField>
    <pivotField subtotalTop="0" showAll="0"/>
    <pivotField axis="axisPage" subtotalTop="0" multipleItemSelectionAllowed="1" showAll="0">
      <items count="5">
        <item x="0"/>
        <item h="1" x="2"/>
        <item h="1" x="3"/>
        <item h="1" x="1"/>
        <item t="default"/>
      </items>
    </pivotField>
    <pivotField subtotalTop="0" showAll="0"/>
    <pivotField axis="axisPage" subtotalTop="0" multipleItemSelectionAllowed="1" showAll="0">
      <items count="8">
        <item h="1" x="2"/>
        <item h="1" x="4"/>
        <item h="1" x="3"/>
        <item h="1" x="1"/>
        <item x="0"/>
        <item h="1" x="5"/>
        <item h="1" x="6"/>
        <item t="default"/>
      </items>
    </pivotField>
    <pivotField subtotalTop="0" showAll="0"/>
    <pivotField subtotalTop="0" showAll="0"/>
    <pivotField subtotalTop="0" showAll="0"/>
    <pivotField subtotalTop="0" showAll="0"/>
    <pivotField subtotalTop="0" showAll="0"/>
    <pivotField showAll="0"/>
    <pivotField showAll="0"/>
    <pivotField showAll="0"/>
    <pivotField subtotalTop="0" showAll="0" sortType="ascending"/>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12"/>
  </rowFields>
  <rowItems count="6">
    <i>
      <x v="222"/>
    </i>
    <i>
      <x v="234"/>
    </i>
    <i>
      <x v="246"/>
    </i>
    <i>
      <x v="268"/>
    </i>
    <i>
      <x v="278"/>
    </i>
    <i t="grand">
      <x/>
    </i>
  </rowItems>
  <colFields count="1">
    <field x="-2"/>
  </colFields>
  <colItems count="2">
    <i>
      <x/>
    </i>
    <i i="1">
      <x v="1"/>
    </i>
  </colItems>
  <pageFields count="3">
    <pageField fld="19" hier="-1"/>
    <pageField fld="17" item="1" hier="-1"/>
    <pageField fld="21" hier="-1"/>
  </pageFields>
  <dataFields count="2">
    <dataField name="Sum of Job Open Qty" fld="11" baseField="27" baseItem="0"/>
    <dataField name="Sum of Daily Target Sofa" fld="34" baseField="0" baseItem="0"/>
  </dataFields>
  <chartFormats count="3">
    <chartFormat chart="0"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06087A-AC89-496E-857B-065E42878879}" name="PivotTable11" cacheId="21" applyNumberFormats="0" applyBorderFormats="0" applyFontFormats="0" applyPatternFormats="0" applyAlignmentFormats="0" applyWidthHeightFormats="1" dataCaption="Values" tag="293708a5-20ba-4a3b-90cd-abf15d67931f" updatedVersion="6" minRefreshableVersion="3" useAutoFormatting="1" itemPrintTitles="1" createdVersion="6" indent="0" outline="1" outlineData="1" multipleFieldFilters="0" chartFormat="1">
  <location ref="N8:P13" firstHeaderRow="0" firstDataRow="1"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3"/>
  </rowFields>
  <rowItems count="5">
    <i>
      <x/>
    </i>
    <i>
      <x v="1"/>
    </i>
    <i>
      <x v="2"/>
    </i>
    <i>
      <x v="3"/>
    </i>
    <i t="grand">
      <x/>
    </i>
  </rowItems>
  <colFields count="1">
    <field x="-2"/>
  </colFields>
  <colItems count="2">
    <i>
      <x/>
    </i>
    <i i="1">
      <x v="1"/>
    </i>
  </colItems>
  <pageFields count="3">
    <pageField fld="0" hier="19" name="[Range].[SalsCat].&amp;[LIB]" cap="LIB"/>
    <pageField fld="1" hier="21" name="[Range].[Cat].&amp;[L]" cap="L"/>
    <pageField fld="2" hier="17" name="[Range].[Rel 2].&amp;[Y]" cap="Y"/>
  </pageFields>
  <dataFields count="2">
    <dataField name="Sum of OutHrs" fld="4" baseField="0" baseItem="0"/>
    <dataField fld="6" subtotal="count" baseField="0" baseItem="0"/>
  </dataFields>
  <formats count="6">
    <format dxfId="88">
      <pivotArea type="all" dataOnly="0" outline="0" fieldPosition="0"/>
    </format>
    <format dxfId="87">
      <pivotArea outline="0" collapsedLevelsAreSubtotals="1" fieldPosition="0"/>
    </format>
    <format dxfId="86">
      <pivotArea field="3" type="button" dataOnly="0" labelOnly="1" outline="0" axis="axisRow" fieldPosition="0"/>
    </format>
    <format dxfId="85">
      <pivotArea dataOnly="0" labelOnly="1" fieldPosition="0">
        <references count="1">
          <reference field="3" count="0"/>
        </references>
      </pivotArea>
    </format>
    <format dxfId="84">
      <pivotArea dataOnly="0" labelOnly="1" grandRow="1" outline="0" fieldPosition="0"/>
    </format>
    <format dxfId="83">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FriDueDate].&amp;[2020-07-31T00:00:00]"/>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Cat].&amp;[L]"/>
        <member name="[Range].[Cat].&amp;[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C07CB4-62FE-47F3-906F-DE73C91EC2B4}"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6:C11" firstHeaderRow="0" firstDataRow="1" firstDataCol="1" rowPageCount="3" colPageCount="1"/>
  <pivotFields count="36">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369">
        <item x="0"/>
        <item x="101"/>
        <item x="223"/>
        <item x="344"/>
        <item x="345"/>
        <item x="41"/>
        <item x="192"/>
        <item x="162"/>
        <item x="70"/>
        <item x="131"/>
        <item x="315"/>
        <item x="284"/>
        <item x="254"/>
        <item x="102"/>
        <item x="224"/>
        <item x="346"/>
        <item x="42"/>
        <item x="11"/>
        <item x="193"/>
        <item x="163"/>
        <item x="71"/>
        <item x="132"/>
        <item x="316"/>
        <item x="285"/>
        <item x="255"/>
        <item x="103"/>
        <item x="225"/>
        <item x="347"/>
        <item x="43"/>
        <item x="12"/>
        <item x="194"/>
        <item x="164"/>
        <item x="72"/>
        <item x="133"/>
        <item x="317"/>
        <item x="286"/>
        <item x="256"/>
        <item x="104"/>
        <item x="226"/>
        <item x="348"/>
        <item x="44"/>
        <item x="13"/>
        <item x="195"/>
        <item x="165"/>
        <item x="73"/>
        <item x="134"/>
        <item x="318"/>
        <item x="287"/>
        <item x="257"/>
        <item x="105"/>
        <item x="227"/>
        <item x="349"/>
        <item x="45"/>
        <item x="14"/>
        <item x="196"/>
        <item x="166"/>
        <item x="74"/>
        <item x="135"/>
        <item x="319"/>
        <item x="288"/>
        <item x="258"/>
        <item x="106"/>
        <item x="228"/>
        <item x="350"/>
        <item x="46"/>
        <item x="15"/>
        <item x="197"/>
        <item x="167"/>
        <item x="75"/>
        <item x="136"/>
        <item x="320"/>
        <item x="289"/>
        <item x="259"/>
        <item x="107"/>
        <item x="229"/>
        <item x="351"/>
        <item x="47"/>
        <item x="16"/>
        <item x="198"/>
        <item x="168"/>
        <item x="76"/>
        <item x="137"/>
        <item x="321"/>
        <item x="290"/>
        <item x="260"/>
        <item x="108"/>
        <item x="230"/>
        <item x="352"/>
        <item x="48"/>
        <item x="17"/>
        <item x="199"/>
        <item x="169"/>
        <item x="77"/>
        <item x="138"/>
        <item x="322"/>
        <item x="291"/>
        <item x="261"/>
        <item x="109"/>
        <item x="231"/>
        <item x="353"/>
        <item x="49"/>
        <item x="18"/>
        <item x="200"/>
        <item x="170"/>
        <item x="78"/>
        <item x="139"/>
        <item x="323"/>
        <item x="292"/>
        <item x="262"/>
        <item x="110"/>
        <item x="232"/>
        <item x="354"/>
        <item x="50"/>
        <item x="19"/>
        <item x="201"/>
        <item x="171"/>
        <item x="79"/>
        <item x="140"/>
        <item x="324"/>
        <item x="293"/>
        <item x="263"/>
        <item x="92"/>
        <item x="214"/>
        <item x="336"/>
        <item x="32"/>
        <item x="1"/>
        <item x="183"/>
        <item x="153"/>
        <item x="61"/>
        <item x="122"/>
        <item x="306"/>
        <item x="275"/>
        <item x="245"/>
        <item x="111"/>
        <item x="233"/>
        <item x="355"/>
        <item x="51"/>
        <item x="20"/>
        <item x="202"/>
        <item x="172"/>
        <item x="80"/>
        <item x="141"/>
        <item x="325"/>
        <item x="294"/>
        <item x="264"/>
        <item x="112"/>
        <item x="234"/>
        <item x="356"/>
        <item x="52"/>
        <item x="21"/>
        <item x="203"/>
        <item x="173"/>
        <item x="81"/>
        <item x="142"/>
        <item x="326"/>
        <item x="295"/>
        <item x="265"/>
        <item x="113"/>
        <item x="235"/>
        <item x="357"/>
        <item x="53"/>
        <item x="22"/>
        <item x="204"/>
        <item x="174"/>
        <item x="82"/>
        <item x="143"/>
        <item x="327"/>
        <item x="296"/>
        <item x="266"/>
        <item x="114"/>
        <item x="236"/>
        <item x="358"/>
        <item x="54"/>
        <item x="23"/>
        <item x="205"/>
        <item x="175"/>
        <item x="83"/>
        <item x="144"/>
        <item x="328"/>
        <item x="297"/>
        <item x="267"/>
        <item x="115"/>
        <item x="237"/>
        <item x="359"/>
        <item x="55"/>
        <item x="24"/>
        <item x="206"/>
        <item x="176"/>
        <item x="84"/>
        <item x="145"/>
        <item x="329"/>
        <item x="298"/>
        <item x="268"/>
        <item x="116"/>
        <item x="238"/>
        <item x="360"/>
        <item x="56"/>
        <item x="25"/>
        <item x="207"/>
        <item x="177"/>
        <item x="85"/>
        <item x="146"/>
        <item x="330"/>
        <item x="299"/>
        <item x="269"/>
        <item x="117"/>
        <item x="239"/>
        <item x="361"/>
        <item x="57"/>
        <item x="26"/>
        <item x="208"/>
        <item x="178"/>
        <item x="86"/>
        <item x="147"/>
        <item x="331"/>
        <item x="300"/>
        <item x="270"/>
        <item x="118"/>
        <item x="240"/>
        <item x="362"/>
        <item x="58"/>
        <item x="27"/>
        <item x="209"/>
        <item x="179"/>
        <item x="87"/>
        <item x="148"/>
        <item x="332"/>
        <item x="301"/>
        <item x="271"/>
        <item x="119"/>
        <item x="241"/>
        <item x="363"/>
        <item x="59"/>
        <item x="28"/>
        <item x="210"/>
        <item x="180"/>
        <item x="88"/>
        <item x="149"/>
        <item x="333"/>
        <item x="302"/>
        <item x="272"/>
        <item x="120"/>
        <item x="242"/>
        <item x="364"/>
        <item x="60"/>
        <item x="29"/>
        <item x="211"/>
        <item x="181"/>
        <item x="89"/>
        <item x="150"/>
        <item x="334"/>
        <item x="303"/>
        <item x="273"/>
        <item x="93"/>
        <item x="215"/>
        <item x="337"/>
        <item x="33"/>
        <item x="184"/>
        <item x="154"/>
        <item x="62"/>
        <item x="123"/>
        <item x="307"/>
        <item x="276"/>
        <item x="246"/>
        <item x="121"/>
        <item x="243"/>
        <item x="365"/>
        <item x="30"/>
        <item x="212"/>
        <item x="182"/>
        <item x="90"/>
        <item x="151"/>
        <item x="335"/>
        <item x="304"/>
        <item x="274"/>
        <item x="244"/>
        <item x="366"/>
        <item x="31"/>
        <item x="213"/>
        <item x="91"/>
        <item x="152"/>
        <item x="305"/>
        <item x="94"/>
        <item x="216"/>
        <item x="338"/>
        <item x="34"/>
        <item x="2"/>
        <item x="3"/>
        <item x="185"/>
        <item x="155"/>
        <item x="63"/>
        <item x="124"/>
        <item x="308"/>
        <item x="277"/>
        <item x="247"/>
        <item x="95"/>
        <item x="217"/>
        <item x="339"/>
        <item x="35"/>
        <item x="4"/>
        <item x="186"/>
        <item x="156"/>
        <item x="64"/>
        <item x="125"/>
        <item x="309"/>
        <item x="278"/>
        <item x="248"/>
        <item x="96"/>
        <item x="218"/>
        <item x="340"/>
        <item x="36"/>
        <item x="5"/>
        <item x="187"/>
        <item x="157"/>
        <item x="65"/>
        <item x="126"/>
        <item x="310"/>
        <item x="279"/>
        <item x="249"/>
        <item x="97"/>
        <item x="219"/>
        <item x="341"/>
        <item x="37"/>
        <item x="6"/>
        <item x="188"/>
        <item x="158"/>
        <item x="66"/>
        <item x="127"/>
        <item x="311"/>
        <item x="280"/>
        <item x="250"/>
        <item x="98"/>
        <item x="220"/>
        <item x="342"/>
        <item x="38"/>
        <item x="7"/>
        <item x="189"/>
        <item x="159"/>
        <item x="67"/>
        <item x="128"/>
        <item x="312"/>
        <item x="281"/>
        <item x="251"/>
        <item x="99"/>
        <item x="221"/>
        <item x="343"/>
        <item x="39"/>
        <item x="8"/>
        <item x="190"/>
        <item x="160"/>
        <item x="68"/>
        <item x="129"/>
        <item x="313"/>
        <item x="282"/>
        <item x="252"/>
        <item x="100"/>
        <item x="222"/>
        <item x="40"/>
        <item x="9"/>
        <item x="191"/>
        <item x="161"/>
        <item x="69"/>
        <item x="130"/>
        <item x="314"/>
        <item x="283"/>
        <item x="253"/>
        <item x="10"/>
        <item x="367"/>
        <item t="default"/>
      </items>
    </pivotField>
    <pivotField multipleItemSelectionAllowed="1" showAll="0">
      <items count="143">
        <item h="1" m="1" x="118"/>
        <item h="1" m="1" x="96"/>
        <item h="1" m="1" x="134"/>
        <item h="1" m="1" x="103"/>
        <item h="1" m="1" x="115"/>
        <item h="1" m="1" x="133"/>
        <item h="1" m="1" x="74"/>
        <item h="1" m="1" x="140"/>
        <item h="1" x="7"/>
        <item h="1" m="1" x="77"/>
        <item h="1" m="1" x="69"/>
        <item h="1" x="9"/>
        <item h="1" m="1" x="111"/>
        <item h="1" m="1" x="108"/>
        <item h="1" x="8"/>
        <item h="1" m="1" x="127"/>
        <item h="1" m="1" x="105"/>
        <item h="1" m="1" x="75"/>
        <item h="1" m="1" x="82"/>
        <item h="1" m="1" x="70"/>
        <item h="1" m="1" x="141"/>
        <item h="1" m="1" x="137"/>
        <item h="1" m="1" x="135"/>
        <item h="1" m="1" x="119"/>
        <item h="1" m="1" x="112"/>
        <item h="1" m="1" x="109"/>
        <item h="1" m="1" x="104"/>
        <item h="1" m="1" x="101"/>
        <item h="1" m="1" x="98"/>
        <item h="1" m="1" x="88"/>
        <item h="1" m="1" x="83"/>
        <item h="1" x="17"/>
        <item h="1" m="1" x="71"/>
        <item h="1" m="1" x="91"/>
        <item h="1" m="1" x="89"/>
        <item h="1" m="1" x="84"/>
        <item h="1" m="1" x="78"/>
        <item h="1" x="10"/>
        <item h="1" m="1" x="130"/>
        <item h="1" m="1" x="126"/>
        <item h="1" x="20"/>
        <item h="1" m="1" x="121"/>
        <item h="1" m="1" x="132"/>
        <item h="1" m="1" x="131"/>
        <item h="1" m="1" x="128"/>
        <item h="1" m="1" x="123"/>
        <item h="1" m="1" x="106"/>
        <item h="1" m="1" x="102"/>
        <item h="1" m="1" x="99"/>
        <item h="1" m="1" x="95"/>
        <item h="1" x="12"/>
        <item h="1" m="1" x="79"/>
        <item h="1" m="1" x="72"/>
        <item h="1" m="1" x="67"/>
        <item h="1" m="1" x="138"/>
        <item h="1" m="1" x="87"/>
        <item h="1" m="1" x="81"/>
        <item h="1" m="1" x="76"/>
        <item h="1" x="28"/>
        <item h="1" x="29"/>
        <item h="1" m="1" x="124"/>
        <item h="1" m="1" x="122"/>
        <item h="1" m="1" x="116"/>
        <item h="1" x="11"/>
        <item h="1" m="1" x="129"/>
        <item h="1" m="1" x="125"/>
        <item h="1" x="33"/>
        <item h="1" m="1" x="120"/>
        <item h="1" m="1" x="114"/>
        <item h="1" m="1" x="113"/>
        <item h="1" m="1" x="110"/>
        <item h="1" m="1" x="107"/>
        <item h="1" x="16"/>
        <item h="1" m="1" x="92"/>
        <item h="1" m="1" x="90"/>
        <item h="1" m="1" x="85"/>
        <item h="1" m="1" x="80"/>
        <item h="1" x="4"/>
        <item h="1" m="1" x="117"/>
        <item h="1" x="31"/>
        <item h="1" x="5"/>
        <item h="1" x="56"/>
        <item h="1" x="48"/>
        <item h="1" x="13"/>
        <item h="1" x="38"/>
        <item h="1" x="2"/>
        <item h="1" x="3"/>
        <item h="1" x="53"/>
        <item h="1" x="15"/>
        <item h="1" x="6"/>
        <item h="1" x="27"/>
        <item h="1" x="43"/>
        <item h="1" x="30"/>
        <item h="1" x="44"/>
        <item h="1" x="1"/>
        <item h="1" x="51"/>
        <item h="1" x="32"/>
        <item h="1" x="46"/>
        <item x="45"/>
        <item h="1" x="39"/>
        <item h="1" x="26"/>
        <item h="1" x="35"/>
        <item h="1" x="18"/>
        <item h="1" x="34"/>
        <item h="1" x="14"/>
        <item h="1" x="50"/>
        <item h="1" x="40"/>
        <item h="1" x="23"/>
        <item h="1" x="42"/>
        <item h="1" x="37"/>
        <item h="1" x="0"/>
        <item h="1" x="24"/>
        <item h="1" x="25"/>
        <item h="1" x="49"/>
        <item h="1" x="52"/>
        <item h="1" x="19"/>
        <item h="1" x="36"/>
        <item h="1" x="64"/>
        <item h="1" x="55"/>
        <item h="1" x="58"/>
        <item h="1" x="21"/>
        <item h="1" x="22"/>
        <item h="1" x="57"/>
        <item h="1" x="65"/>
        <item h="1" x="59"/>
        <item h="1" x="47"/>
        <item h="1" x="60"/>
        <item h="1" x="61"/>
        <item h="1" x="62"/>
        <item h="1" x="63"/>
        <item h="1" x="41"/>
        <item h="1" x="54"/>
        <item h="1" m="1" x="97"/>
        <item h="1" m="1" x="136"/>
        <item h="1" m="1" x="93"/>
        <item h="1" m="1" x="86"/>
        <item h="1" m="1" x="100"/>
        <item h="1" m="1" x="94"/>
        <item h="1" m="1" x="73"/>
        <item h="1" m="1" x="68"/>
        <item h="1" m="1" x="139"/>
        <item h="1" x="66"/>
        <item t="default"/>
      </items>
    </pivotField>
    <pivotField showAll="0"/>
    <pivotField showAll="0"/>
    <pivotField showAll="0"/>
    <pivotField axis="axisPage" showAll="0">
      <items count="4">
        <item x="0"/>
        <item x="1"/>
        <item x="2"/>
        <item t="default"/>
      </items>
    </pivotField>
    <pivotField showAll="0"/>
    <pivotField axis="axisPage" showAll="0">
      <items count="5">
        <item x="1"/>
        <item x="0"/>
        <item x="2"/>
        <item x="3"/>
        <item t="default"/>
      </items>
    </pivotField>
    <pivotField showAll="0"/>
    <pivotField axis="axisPage" multipleItemSelectionAllowed="1" showAll="0">
      <items count="8">
        <item x="2"/>
        <item x="4"/>
        <item x="3"/>
        <item h="1" x="1"/>
        <item h="1" x="0"/>
        <item h="1" x="5"/>
        <item h="1" x="6"/>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5">
    <i>
      <x v="234"/>
    </i>
    <i>
      <x v="246"/>
    </i>
    <i>
      <x v="268"/>
    </i>
    <i>
      <x v="278"/>
    </i>
    <i t="grand">
      <x/>
    </i>
  </rowItems>
  <colFields count="1">
    <field x="-2"/>
  </colFields>
  <colItems count="2">
    <i>
      <x/>
    </i>
    <i i="1">
      <x v="1"/>
    </i>
  </colItems>
  <pageFields count="3">
    <pageField fld="19" item="1" hier="-1"/>
    <pageField fld="21" hier="-1"/>
    <pageField fld="17" item="1" hier="-1"/>
  </pageFields>
  <dataFields count="2">
    <dataField name="Sum of Job Open Qty" fld="11" baseField="0" baseItem="0"/>
    <dataField name="Sum of Target" fld="31" baseField="0" baseItem="0"/>
  </dataFields>
  <chartFormats count="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398D1C-006D-4042-8B1E-2FD6CB0D394C}" name="PivotTable9" cacheId="22" applyNumberFormats="0" applyBorderFormats="0" applyFontFormats="0" applyPatternFormats="0" applyAlignmentFormats="0" applyWidthHeightFormats="1" dataCaption="Values" tag="a07872ac-f5ff-466a-a777-fd82417d5ab1" updatedVersion="6" minRefreshableVersion="3" useAutoFormatting="1" subtotalHiddenItems="1" itemPrintTitles="1" createdVersion="6" indent="0" outline="1" outlineData="1" multipleFieldFilters="0" chartFormat="1">
  <location ref="F78:H83" firstHeaderRow="0" firstDataRow="1" firstDataCol="1" rowPageCount="3" colPageCount="1"/>
  <pivotFields count="7">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
    <i>
      <x/>
    </i>
    <i>
      <x v="1"/>
    </i>
    <i>
      <x v="2"/>
    </i>
    <i>
      <x v="3"/>
    </i>
    <i t="grand">
      <x/>
    </i>
  </rowItems>
  <colFields count="1">
    <field x="-2"/>
  </colFields>
  <colItems count="2">
    <i>
      <x/>
    </i>
    <i i="1">
      <x v="1"/>
    </i>
  </colItems>
  <pageFields count="3">
    <pageField fld="1" hier="19" name="[Range].[SalsCat].&amp;[LIN]" cap="LIN"/>
    <pageField fld="2" hier="21" name="[Range].[Cat].&amp;[L]" cap="L"/>
    <pageField fld="3" hier="17" name="[Range].[Rel 2].&amp;" cap="(blank)"/>
  </pageFields>
  <dataFields count="2">
    <dataField name="Sum of SewHrs" fld="4" baseField="0" baseItem="0"/>
    <dataField fld="6" subtotal="count" baseField="0" baseItem="0"/>
  </dataFields>
  <formats count="6">
    <format dxfId="94">
      <pivotArea type="all" dataOnly="0" outline="0" fieldPosition="0"/>
    </format>
    <format dxfId="93">
      <pivotArea outline="0" collapsedLevelsAreSubtotals="1" fieldPosition="0"/>
    </format>
    <format dxfId="92">
      <pivotArea field="0" type="button" dataOnly="0" labelOnly="1" outline="0" axis="axisRow" fieldPosition="0"/>
    </format>
    <format dxfId="91">
      <pivotArea dataOnly="0" labelOnly="1" fieldPosition="0">
        <references count="1">
          <reference field="0" count="0"/>
        </references>
      </pivotArea>
    </format>
    <format dxfId="90">
      <pivotArea dataOnly="0" labelOnly="1" grandRow="1" outline="0" fieldPosition="0"/>
    </format>
    <format dxfId="89">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FriDueDate].&amp;[2020-07-31T00:00:00]"/>
      </members>
    </pivotHierarchy>
    <pivotHierarchy dragToData="1"/>
    <pivotHierarchy dragToData="1"/>
    <pivotHierarchy dragToData="1"/>
    <pivotHierarchy multipleItemSelectionAllowed="1" dragToData="1">
      <members count="2" level="1">
        <member name="[Range].[Rel 2].&amp;"/>
        <member name="[Range].[Rel 2].&amp;[Y]"/>
      </members>
    </pivotHierarchy>
    <pivotHierarchy dragToData="1"/>
    <pivotHierarchy dragToData="1"/>
    <pivotHierarchy dragToData="1"/>
    <pivotHierarchy multipleItemSelectionAllowed="1" dragToData="1">
      <members count="4" level="1">
        <member name="[Range].[Cat].&amp;[L]"/>
        <member name="[Range].[Cat].&amp;[O]"/>
        <member name="[Range].[Cat].&amp;[S]"/>
        <member name="[Range].[Cat].&amp;[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AA84A2-C2FD-4570-99C3-5A5D3E80272A}" name="PivotTable13" cacheId="23" applyNumberFormats="0" applyBorderFormats="0" applyFontFormats="0" applyPatternFormats="0" applyAlignmentFormats="0" applyWidthHeightFormats="1" dataCaption="Values" tag="de55f250-0148-42e8-8c44-4d3cf8b63a07" updatedVersion="6" minRefreshableVersion="3" useAutoFormatting="1" subtotalHiddenItems="1" itemPrintTitles="1" createdVersion="6" indent="0" outline="1" outlineData="1" multipleFieldFilters="0" chartFormat="1">
  <location ref="N42:P48" firstHeaderRow="0" firstDataRow="1"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s>
  <rowFields count="1">
    <field x="4"/>
  </rowFields>
  <rowItems count="6">
    <i>
      <x/>
    </i>
    <i>
      <x v="1"/>
    </i>
    <i>
      <x v="2"/>
    </i>
    <i>
      <x v="3"/>
    </i>
    <i>
      <x v="4"/>
    </i>
    <i t="grand">
      <x/>
    </i>
  </rowItems>
  <colFields count="1">
    <field x="-2"/>
  </colFields>
  <colItems count="2">
    <i>
      <x/>
    </i>
    <i i="1">
      <x v="1"/>
    </i>
  </colItems>
  <pageFields count="3">
    <pageField fld="0" hier="19" name="[Range].[SalsCat].&amp;[LIB]" cap="LIB"/>
    <pageField fld="1" hier="21" name="[Range].[Cat].&amp;[S]" cap="S"/>
    <pageField fld="2" hier="17" name="[Range].[Rel 2].&amp;[Y]" cap="Y"/>
  </pageFields>
  <dataFields count="2">
    <dataField name="Sum of OutHrs" fld="3" baseField="0" baseItem="0"/>
    <dataField fld="6" subtotal="count" baseField="0" baseItem="0"/>
  </dataFields>
  <formats count="6">
    <format dxfId="100">
      <pivotArea type="all" dataOnly="0" outline="0" fieldPosition="0"/>
    </format>
    <format dxfId="99">
      <pivotArea outline="0" collapsedLevelsAreSubtotals="1" fieldPosition="0"/>
    </format>
    <format dxfId="98">
      <pivotArea field="4" type="button" dataOnly="0" labelOnly="1" outline="0" axis="axisRow" fieldPosition="0"/>
    </format>
    <format dxfId="97">
      <pivotArea dataOnly="0" labelOnly="1" fieldPosition="0">
        <references count="1">
          <reference field="4" count="0"/>
        </references>
      </pivotArea>
    </format>
    <format dxfId="96">
      <pivotArea dataOnly="0" labelOnly="1" grandRow="1" outline="0" fieldPosition="0"/>
    </format>
    <format dxfId="95">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FriDueDate].&amp;[2020-07-3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1B4797D-E446-482E-99D6-65E8677A2C89}"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78:C83" firstHeaderRow="0" firstDataRow="1" firstDataCol="1" rowPageCount="3" colPageCount="1"/>
  <pivotFields count="36">
    <pivotField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axis="axisRow" outline="0" subtotalTop="0" showAll="0">
      <items count="369">
        <item x="0"/>
        <item x="101"/>
        <item x="223"/>
        <item x="344"/>
        <item x="345"/>
        <item x="41"/>
        <item x="192"/>
        <item x="162"/>
        <item x="70"/>
        <item x="131"/>
        <item x="315"/>
        <item x="284"/>
        <item x="254"/>
        <item x="102"/>
        <item x="224"/>
        <item x="346"/>
        <item x="42"/>
        <item x="11"/>
        <item x="193"/>
        <item x="163"/>
        <item x="71"/>
        <item x="132"/>
        <item x="316"/>
        <item x="285"/>
        <item x="255"/>
        <item x="103"/>
        <item x="225"/>
        <item x="347"/>
        <item x="43"/>
        <item x="12"/>
        <item x="194"/>
        <item x="164"/>
        <item x="72"/>
        <item x="133"/>
        <item x="317"/>
        <item x="286"/>
        <item x="256"/>
        <item x="104"/>
        <item x="226"/>
        <item x="348"/>
        <item x="44"/>
        <item x="13"/>
        <item x="195"/>
        <item x="165"/>
        <item x="73"/>
        <item x="134"/>
        <item x="318"/>
        <item x="287"/>
        <item x="257"/>
        <item x="105"/>
        <item x="227"/>
        <item x="349"/>
        <item x="45"/>
        <item x="14"/>
        <item x="196"/>
        <item x="166"/>
        <item x="74"/>
        <item x="135"/>
        <item x="319"/>
        <item x="288"/>
        <item x="258"/>
        <item x="106"/>
        <item x="228"/>
        <item x="350"/>
        <item x="46"/>
        <item x="15"/>
        <item x="197"/>
        <item x="167"/>
        <item x="75"/>
        <item x="136"/>
        <item x="320"/>
        <item x="289"/>
        <item x="259"/>
        <item x="107"/>
        <item x="229"/>
        <item x="351"/>
        <item x="47"/>
        <item x="16"/>
        <item x="198"/>
        <item x="168"/>
        <item x="76"/>
        <item x="137"/>
        <item x="321"/>
        <item x="290"/>
        <item x="260"/>
        <item x="108"/>
        <item x="230"/>
        <item x="352"/>
        <item x="48"/>
        <item x="17"/>
        <item x="199"/>
        <item x="169"/>
        <item x="77"/>
        <item x="138"/>
        <item x="322"/>
        <item x="291"/>
        <item x="261"/>
        <item x="109"/>
        <item x="231"/>
        <item x="353"/>
        <item x="49"/>
        <item x="18"/>
        <item x="200"/>
        <item x="170"/>
        <item x="78"/>
        <item x="139"/>
        <item x="323"/>
        <item x="292"/>
        <item x="262"/>
        <item x="110"/>
        <item x="232"/>
        <item x="354"/>
        <item x="50"/>
        <item x="19"/>
        <item x="201"/>
        <item x="171"/>
        <item x="79"/>
        <item x="140"/>
        <item x="324"/>
        <item x="293"/>
        <item x="263"/>
        <item x="92"/>
        <item x="214"/>
        <item x="336"/>
        <item x="32"/>
        <item x="1"/>
        <item x="183"/>
        <item x="153"/>
        <item x="61"/>
        <item x="122"/>
        <item x="306"/>
        <item x="275"/>
        <item x="245"/>
        <item x="111"/>
        <item x="233"/>
        <item x="355"/>
        <item x="51"/>
        <item x="20"/>
        <item x="202"/>
        <item x="172"/>
        <item x="80"/>
        <item x="141"/>
        <item x="325"/>
        <item x="294"/>
        <item x="264"/>
        <item x="112"/>
        <item x="234"/>
        <item x="356"/>
        <item x="52"/>
        <item x="21"/>
        <item x="203"/>
        <item x="173"/>
        <item x="81"/>
        <item x="142"/>
        <item x="326"/>
        <item x="295"/>
        <item x="265"/>
        <item x="113"/>
        <item x="235"/>
        <item x="357"/>
        <item x="53"/>
        <item x="22"/>
        <item x="204"/>
        <item x="174"/>
        <item x="82"/>
        <item x="143"/>
        <item x="327"/>
        <item x="296"/>
        <item x="266"/>
        <item x="114"/>
        <item x="236"/>
        <item x="358"/>
        <item x="54"/>
        <item x="23"/>
        <item x="205"/>
        <item x="175"/>
        <item x="83"/>
        <item x="144"/>
        <item x="328"/>
        <item x="297"/>
        <item x="267"/>
        <item x="115"/>
        <item x="237"/>
        <item x="359"/>
        <item x="55"/>
        <item x="24"/>
        <item x="206"/>
        <item x="176"/>
        <item x="84"/>
        <item x="145"/>
        <item x="329"/>
        <item x="298"/>
        <item x="268"/>
        <item x="116"/>
        <item x="238"/>
        <item x="360"/>
        <item x="56"/>
        <item x="25"/>
        <item x="207"/>
        <item x="177"/>
        <item x="85"/>
        <item x="146"/>
        <item x="330"/>
        <item x="299"/>
        <item x="269"/>
        <item x="117"/>
        <item x="239"/>
        <item x="361"/>
        <item x="57"/>
        <item x="26"/>
        <item x="208"/>
        <item x="178"/>
        <item x="86"/>
        <item x="147"/>
        <item x="331"/>
        <item x="300"/>
        <item x="270"/>
        <item x="118"/>
        <item x="240"/>
        <item x="362"/>
        <item x="58"/>
        <item x="27"/>
        <item x="209"/>
        <item x="179"/>
        <item x="87"/>
        <item x="148"/>
        <item x="332"/>
        <item x="301"/>
        <item x="271"/>
        <item x="119"/>
        <item x="241"/>
        <item x="363"/>
        <item x="59"/>
        <item x="28"/>
        <item x="210"/>
        <item x="180"/>
        <item x="88"/>
        <item x="149"/>
        <item x="333"/>
        <item x="302"/>
        <item x="272"/>
        <item x="120"/>
        <item x="242"/>
        <item x="364"/>
        <item x="60"/>
        <item x="29"/>
        <item x="211"/>
        <item x="181"/>
        <item x="89"/>
        <item x="150"/>
        <item x="334"/>
        <item x="303"/>
        <item x="273"/>
        <item x="93"/>
        <item x="215"/>
        <item x="337"/>
        <item x="33"/>
        <item x="2"/>
        <item x="184"/>
        <item x="154"/>
        <item x="62"/>
        <item x="123"/>
        <item x="307"/>
        <item x="276"/>
        <item x="246"/>
        <item x="121"/>
        <item x="243"/>
        <item x="365"/>
        <item x="30"/>
        <item x="212"/>
        <item x="182"/>
        <item x="90"/>
        <item x="151"/>
        <item x="335"/>
        <item x="304"/>
        <item x="274"/>
        <item x="244"/>
        <item x="366"/>
        <item x="31"/>
        <item x="213"/>
        <item x="91"/>
        <item x="152"/>
        <item x="305"/>
        <item x="94"/>
        <item x="216"/>
        <item x="338"/>
        <item x="34"/>
        <item x="3"/>
        <item x="185"/>
        <item x="155"/>
        <item x="63"/>
        <item x="124"/>
        <item x="308"/>
        <item x="277"/>
        <item x="247"/>
        <item x="95"/>
        <item x="217"/>
        <item x="339"/>
        <item x="35"/>
        <item x="4"/>
        <item x="186"/>
        <item x="156"/>
        <item x="64"/>
        <item x="125"/>
        <item x="309"/>
        <item x="278"/>
        <item x="248"/>
        <item x="96"/>
        <item x="218"/>
        <item x="340"/>
        <item x="36"/>
        <item x="5"/>
        <item x="187"/>
        <item x="157"/>
        <item x="65"/>
        <item x="126"/>
        <item x="310"/>
        <item x="279"/>
        <item x="249"/>
        <item x="97"/>
        <item x="219"/>
        <item x="341"/>
        <item x="37"/>
        <item x="6"/>
        <item x="188"/>
        <item x="158"/>
        <item x="66"/>
        <item x="127"/>
        <item x="311"/>
        <item x="280"/>
        <item x="250"/>
        <item x="98"/>
        <item x="220"/>
        <item x="342"/>
        <item x="38"/>
        <item x="7"/>
        <item x="189"/>
        <item x="159"/>
        <item x="67"/>
        <item x="128"/>
        <item x="312"/>
        <item x="281"/>
        <item x="251"/>
        <item x="99"/>
        <item x="221"/>
        <item x="343"/>
        <item x="39"/>
        <item x="8"/>
        <item x="190"/>
        <item x="160"/>
        <item x="68"/>
        <item x="129"/>
        <item x="313"/>
        <item x="282"/>
        <item x="252"/>
        <item x="100"/>
        <item x="222"/>
        <item x="40"/>
        <item x="9"/>
        <item x="191"/>
        <item x="161"/>
        <item x="69"/>
        <item x="130"/>
        <item x="314"/>
        <item x="283"/>
        <item x="253"/>
        <item x="10"/>
        <item x="367"/>
        <item t="default"/>
      </items>
    </pivotField>
    <pivotField subtotalTop="0" multipleItemSelectionAllowed="1" showAll="0">
      <items count="143">
        <item h="1" m="1" x="118"/>
        <item h="1" m="1" x="96"/>
        <item h="1" m="1" x="134"/>
        <item h="1" m="1" x="103"/>
        <item h="1" m="1" x="115"/>
        <item h="1" m="1" x="133"/>
        <item h="1" m="1" x="74"/>
        <item h="1" m="1" x="140"/>
        <item h="1" x="7"/>
        <item h="1" m="1" x="77"/>
        <item h="1" m="1" x="69"/>
        <item h="1" x="9"/>
        <item h="1" m="1" x="111"/>
        <item h="1" m="1" x="108"/>
        <item h="1" x="8"/>
        <item h="1" m="1" x="127"/>
        <item h="1" m="1" x="105"/>
        <item h="1" m="1" x="75"/>
        <item h="1" m="1" x="82"/>
        <item h="1" m="1" x="70"/>
        <item h="1" m="1" x="141"/>
        <item h="1" m="1" x="137"/>
        <item h="1" m="1" x="135"/>
        <item h="1" m="1" x="119"/>
        <item h="1" m="1" x="112"/>
        <item h="1" m="1" x="109"/>
        <item h="1" m="1" x="104"/>
        <item h="1" m="1" x="101"/>
        <item h="1" m="1" x="98"/>
        <item h="1" m="1" x="88"/>
        <item h="1" m="1" x="83"/>
        <item h="1" x="17"/>
        <item h="1" m="1" x="71"/>
        <item h="1" m="1" x="91"/>
        <item h="1" m="1" x="89"/>
        <item h="1" m="1" x="84"/>
        <item h="1" m="1" x="78"/>
        <item h="1" x="10"/>
        <item h="1" m="1" x="130"/>
        <item h="1" m="1" x="126"/>
        <item h="1" x="20"/>
        <item h="1" m="1" x="121"/>
        <item h="1" m="1" x="132"/>
        <item h="1" m="1" x="131"/>
        <item h="1" m="1" x="128"/>
        <item h="1" m="1" x="123"/>
        <item h="1" m="1" x="106"/>
        <item h="1" m="1" x="102"/>
        <item h="1" m="1" x="99"/>
        <item h="1" m="1" x="95"/>
        <item h="1" x="12"/>
        <item h="1" m="1" x="79"/>
        <item h="1" m="1" x="72"/>
        <item h="1" m="1" x="67"/>
        <item h="1" m="1" x="138"/>
        <item h="1" m="1" x="87"/>
        <item h="1" m="1" x="81"/>
        <item h="1" m="1" x="76"/>
        <item h="1" x="28"/>
        <item h="1" x="29"/>
        <item h="1" m="1" x="124"/>
        <item h="1" m="1" x="122"/>
        <item h="1" m="1" x="116"/>
        <item h="1" x="11"/>
        <item h="1" m="1" x="129"/>
        <item h="1" m="1" x="125"/>
        <item h="1" x="33"/>
        <item h="1" m="1" x="120"/>
        <item h="1" m="1" x="114"/>
        <item h="1" m="1" x="113"/>
        <item h="1" m="1" x="110"/>
        <item h="1" m="1" x="107"/>
        <item h="1" x="16"/>
        <item h="1" m="1" x="92"/>
        <item h="1" m="1" x="90"/>
        <item h="1" m="1" x="85"/>
        <item h="1" m="1" x="80"/>
        <item h="1" x="4"/>
        <item h="1" m="1" x="117"/>
        <item h="1" x="31"/>
        <item h="1" x="5"/>
        <item h="1" x="56"/>
        <item h="1" x="48"/>
        <item h="1" x="13"/>
        <item h="1" x="38"/>
        <item h="1" x="2"/>
        <item h="1" x="3"/>
        <item h="1" x="53"/>
        <item h="1" x="15"/>
        <item h="1" x="6"/>
        <item h="1" x="27"/>
        <item h="1" x="43"/>
        <item h="1" x="30"/>
        <item h="1" x="44"/>
        <item h="1" x="1"/>
        <item h="1" x="51"/>
        <item h="1" x="32"/>
        <item h="1" x="46"/>
        <item x="45"/>
        <item h="1" x="39"/>
        <item h="1" x="26"/>
        <item h="1" x="35"/>
        <item h="1" x="18"/>
        <item h="1" x="34"/>
        <item h="1" x="14"/>
        <item h="1" x="50"/>
        <item h="1" x="40"/>
        <item h="1" x="23"/>
        <item h="1" x="42"/>
        <item h="1" x="37"/>
        <item h="1" x="0"/>
        <item h="1" x="24"/>
        <item h="1" x="25"/>
        <item h="1" x="49"/>
        <item h="1" x="52"/>
        <item h="1" x="19"/>
        <item h="1" x="36"/>
        <item h="1" x="64"/>
        <item h="1" x="55"/>
        <item h="1" x="58"/>
        <item h="1" x="21"/>
        <item h="1" x="22"/>
        <item h="1" x="57"/>
        <item h="1" x="65"/>
        <item h="1" x="59"/>
        <item h="1" x="47"/>
        <item h="1" x="60"/>
        <item h="1" x="61"/>
        <item h="1" x="62"/>
        <item h="1" x="63"/>
        <item h="1" x="41"/>
        <item h="1" x="54"/>
        <item h="1" m="1" x="97"/>
        <item h="1" m="1" x="136"/>
        <item h="1" m="1" x="93"/>
        <item h="1" m="1" x="86"/>
        <item h="1" m="1" x="100"/>
        <item h="1" m="1" x="94"/>
        <item h="1" m="1" x="73"/>
        <item h="1" m="1" x="68"/>
        <item h="1" m="1" x="139"/>
        <item h="1" x="66"/>
        <item t="default"/>
      </items>
    </pivotField>
    <pivotField subtotalTop="0" showAll="0"/>
    <pivotField subtotalTop="0" showAll="0"/>
    <pivotField subtotalTop="0" showAll="0"/>
    <pivotField axis="axisPage" subtotalTop="0" multipleItemSelectionAllowed="1" showAll="0">
      <items count="4">
        <item x="1"/>
        <item h="1" x="0"/>
        <item x="2"/>
        <item t="default"/>
      </items>
    </pivotField>
    <pivotField subtotalTop="0" showAll="0"/>
    <pivotField axis="axisPage" subtotalTop="0" showAll="0">
      <items count="5">
        <item x="0"/>
        <item x="2"/>
        <item x="3"/>
        <item x="1"/>
        <item t="default"/>
      </items>
    </pivotField>
    <pivotField subtotalTop="0" showAll="0"/>
    <pivotField axis="axisPage" subtotalTop="0" multipleItemSelectionAllowed="1" showAll="0">
      <items count="8">
        <item x="2"/>
        <item x="4"/>
        <item x="3"/>
        <item h="1" x="1"/>
        <item x="0"/>
        <item x="5"/>
        <item x="6"/>
        <item t="default"/>
      </items>
    </pivotField>
    <pivotField subtotalTop="0" showAll="0"/>
    <pivotField subtotalTop="0" showAll="0"/>
    <pivotField subtotalTop="0" showAll="0"/>
    <pivotField subtotalTop="0" showAll="0"/>
    <pivotField subtotalTop="0" showAll="0"/>
    <pivotField showAll="0"/>
    <pivotField showAll="0"/>
    <pivotField showAll="0"/>
    <pivotField subtotalTop="0" showAll="0" sortType="ascending"/>
    <pivotField subtotalTop="0"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2"/>
  </rowFields>
  <rowItems count="5">
    <i>
      <x v="234"/>
    </i>
    <i>
      <x v="246"/>
    </i>
    <i>
      <x v="269"/>
    </i>
    <i>
      <x v="279"/>
    </i>
    <i t="grand">
      <x/>
    </i>
  </rowItems>
  <colFields count="1">
    <field x="-2"/>
  </colFields>
  <colItems count="2">
    <i>
      <x/>
    </i>
    <i i="1">
      <x v="1"/>
    </i>
  </colItems>
  <pageFields count="3">
    <pageField fld="19" item="1" hier="-1"/>
    <pageField fld="17" hier="-1"/>
    <pageField fld="21" hier="-1"/>
  </pageFields>
  <dataFields count="2">
    <dataField name="Sum of Job Open Qty" fld="11" baseField="27" baseItem="3"/>
    <dataField name="Sum of Daily Target P3" fld="35" baseField="0" baseItem="0"/>
  </dataFields>
  <chartFormats count="5">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7" count="1" selected="0">
            <x v="0"/>
          </reference>
        </references>
      </pivotArea>
    </chartFormat>
    <chartFormat chart="0" format="4" series="1">
      <pivotArea type="data" outline="0" fieldPosition="0">
        <references count="2">
          <reference field="4294967294" count="1" selected="0">
            <x v="0"/>
          </reference>
          <reference field="17" count="1" selected="0">
            <x v="1"/>
          </reference>
        </references>
      </pivotArea>
    </chartFormat>
    <chartFormat chart="5" format="5"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C4B9067-844B-48B9-A0A5-AC7260746490}" name="PivotTable14" cacheId="24" applyNumberFormats="0" applyBorderFormats="0" applyFontFormats="0" applyPatternFormats="0" applyAlignmentFormats="0" applyWidthHeightFormats="1" dataCaption="Values" tag="ff7452a4-30bd-448a-9239-420ab4fb2ebb" updatedVersion="6" minRefreshableVersion="3" useAutoFormatting="1" itemPrintTitles="1" createdVersion="6" indent="0" outline="1" outlineData="1" multipleFieldFilters="0" chartFormat="1">
  <location ref="J78:L83" firstHeaderRow="0" firstDataRow="1"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1">
    <field x="4"/>
  </rowFields>
  <rowItems count="5">
    <i>
      <x/>
    </i>
    <i>
      <x v="1"/>
    </i>
    <i>
      <x v="2"/>
    </i>
    <i>
      <x v="3"/>
    </i>
    <i t="grand">
      <x/>
    </i>
  </rowItems>
  <colFields count="1">
    <field x="-2"/>
  </colFields>
  <colItems count="2">
    <i>
      <x/>
    </i>
    <i i="1">
      <x v="1"/>
    </i>
  </colItems>
  <pageFields count="3">
    <pageField fld="0" hier="19" name="[Range].[SalsCat].&amp;[LIN]" cap="LIN"/>
    <pageField fld="1" hier="21" name="[Range].[Cat].&amp;[L]" cap="L"/>
    <pageField fld="2" hier="17" name="[Range].[Rel 2].&amp;" cap="(blank)"/>
  </pageFields>
  <dataFields count="2">
    <dataField name="Sum of UphHrs" fld="3" baseField="0" baseItem="0"/>
    <dataField fld="6" subtotal="count" baseField="0" baseItem="0"/>
  </dataFields>
  <formats count="6">
    <format dxfId="106">
      <pivotArea type="all" dataOnly="0" outline="0" fieldPosition="0"/>
    </format>
    <format dxfId="105">
      <pivotArea outline="0" collapsedLevelsAreSubtotals="1" fieldPosition="0"/>
    </format>
    <format dxfId="104">
      <pivotArea field="4" type="button" dataOnly="0" labelOnly="1" outline="0" axis="axisRow" fieldPosition="0"/>
    </format>
    <format dxfId="103">
      <pivotArea dataOnly="0" labelOnly="1" fieldPosition="0">
        <references count="1">
          <reference field="4" count="0"/>
        </references>
      </pivotArea>
    </format>
    <format dxfId="102">
      <pivotArea dataOnly="0" labelOnly="1" grandRow="1" outline="0" fieldPosition="0"/>
    </format>
    <format dxfId="101">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FriDueDate].&amp;[2020-07-31T00:00:00]"/>
      </members>
    </pivotHierarchy>
    <pivotHierarchy dragToData="1"/>
    <pivotHierarchy dragToData="1"/>
    <pivotHierarchy dragToData="1"/>
    <pivotHierarchy multipleItemSelectionAllowed="1" dragToData="1">
      <members count="2" level="1">
        <member name="[Range].[Rel 2].&amp;"/>
        <member name="[Range].[Rel 2].&amp;[Y]"/>
      </members>
    </pivotHierarchy>
    <pivotHierarchy dragToData="1"/>
    <pivotHierarchy dragToData="1"/>
    <pivotHierarchy dragToData="1"/>
    <pivotHierarchy multipleItemSelectionAllowed="1" dragToData="1">
      <members count="4" level="1">
        <member name="[Range].[Cat].&amp;[L]"/>
        <member name="[Range].[Cat].&amp;[O]"/>
        <member name="[Range].[Cat].&amp;[S]"/>
        <member name="[Range].[Cat].&amp;[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AD60447-C7A0-4C16-B6DA-43CDA40ADA94}" name="PivotTable15" cacheId="25" applyNumberFormats="0" applyBorderFormats="0" applyFontFormats="0" applyPatternFormats="0" applyAlignmentFormats="0" applyWidthHeightFormats="1" dataCaption="Values" tag="3d0ad9c4-8290-4a9c-ba6c-93b6abf76c3b" updatedVersion="6" minRefreshableVersion="3" useAutoFormatting="1" itemPrintTitles="1" createdVersion="6" indent="0" outline="1" outlineData="1" multipleFieldFilters="0" chartFormat="1">
  <location ref="N78:P83" firstHeaderRow="0" firstDataRow="1"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3"/>
  </rowFields>
  <rowItems count="5">
    <i>
      <x/>
    </i>
    <i>
      <x v="1"/>
    </i>
    <i>
      <x v="2"/>
    </i>
    <i>
      <x v="3"/>
    </i>
    <i t="grand">
      <x/>
    </i>
  </rowItems>
  <colFields count="1">
    <field x="-2"/>
  </colFields>
  <colItems count="2">
    <i>
      <x/>
    </i>
    <i i="1">
      <x v="1"/>
    </i>
  </colItems>
  <pageFields count="3">
    <pageField fld="0" hier="19" name="[Range].[SalsCat].&amp;[LIN]" cap="LIN"/>
    <pageField fld="1" hier="21" name="[Range].[Cat].&amp;[L]" cap="L"/>
    <pageField fld="2" hier="17" name="[Range].[Rel 2].&amp;" cap="(blank)"/>
  </pageFields>
  <dataFields count="2">
    <dataField name="Sum of OutHrs" fld="4" baseField="0" baseItem="0"/>
    <dataField fld="6" subtotal="count" baseField="0" baseItem="0"/>
  </dataFields>
  <formats count="6">
    <format dxfId="112">
      <pivotArea type="all" dataOnly="0" outline="0" fieldPosition="0"/>
    </format>
    <format dxfId="111">
      <pivotArea outline="0" collapsedLevelsAreSubtotals="1" fieldPosition="0"/>
    </format>
    <format dxfId="110">
      <pivotArea field="3" type="button" dataOnly="0" labelOnly="1" outline="0" axis="axisRow" fieldPosition="0"/>
    </format>
    <format dxfId="109">
      <pivotArea dataOnly="0" labelOnly="1" fieldPosition="0">
        <references count="1">
          <reference field="3" count="0"/>
        </references>
      </pivotArea>
    </format>
    <format dxfId="108">
      <pivotArea dataOnly="0" labelOnly="1" grandRow="1" outline="0" fieldPosition="0"/>
    </format>
    <format dxfId="107">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FriDueDate].&amp;[2020-07-31T00:00:00]"/>
      </members>
    </pivotHierarchy>
    <pivotHierarchy dragToData="1"/>
    <pivotHierarchy dragToData="1"/>
    <pivotHierarchy dragToData="1"/>
    <pivotHierarchy multipleItemSelectionAllowed="1" dragToData="1">
      <members count="2" level="1">
        <member name="[Range].[Rel 2].&amp;"/>
        <member name="[Range].[Rel 2].&amp;[Y]"/>
      </members>
    </pivotHierarchy>
    <pivotHierarchy dragToData="1"/>
    <pivotHierarchy multipleItemSelectionAllowed="1" dragToData="1">
      <members count="1" level="1">
        <member name="[Range].[SalsCat].&amp;[LIN]"/>
      </members>
    </pivotHierarchy>
    <pivotHierarchy dragToData="1"/>
    <pivotHierarchy multipleItemSelectionAllowed="1" dragToData="1">
      <members count="4" level="1">
        <member name="[Range].[Cat].&amp;[L]"/>
        <member name="[Range].[Cat].&amp;[O]"/>
        <member name="[Range].[Cat].&amp;[S]"/>
        <member name="[Range].[Cat].&amp;[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86A106-D7A9-4DEF-BD6B-2A46711D554D}" name="PivotTable12" cacheId="26" applyNumberFormats="0" applyBorderFormats="0" applyFontFormats="0" applyPatternFormats="0" applyAlignmentFormats="0" applyWidthHeightFormats="1" dataCaption="Values" tag="d5b72285-3134-41a7-817d-03bd570d03ab" updatedVersion="6" minRefreshableVersion="3" useAutoFormatting="1" itemPrintTitles="1" createdVersion="6" indent="0" outline="1" outlineData="1" multipleFieldFilters="0" chartFormat="1">
  <location ref="J42:L48" firstHeaderRow="0" firstDataRow="1"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dataField="1" subtotalTop="0" showAll="0" defaultSubtotal="0"/>
  </pivotFields>
  <rowFields count="1">
    <field x="4"/>
  </rowFields>
  <rowItems count="6">
    <i>
      <x/>
    </i>
    <i>
      <x v="1"/>
    </i>
    <i>
      <x v="2"/>
    </i>
    <i>
      <x v="3"/>
    </i>
    <i>
      <x v="4"/>
    </i>
    <i t="grand">
      <x/>
    </i>
  </rowItems>
  <colFields count="1">
    <field x="-2"/>
  </colFields>
  <colItems count="2">
    <i>
      <x/>
    </i>
    <i i="1">
      <x v="1"/>
    </i>
  </colItems>
  <pageFields count="3">
    <pageField fld="1" hier="19" name="[Range].[SalsCat].&amp;[LIB]" cap="LIB"/>
    <pageField fld="2" hier="21" name="[Range].[Cat].&amp;[S]" cap="S"/>
    <pageField fld="0" hier="17" name="[Range].[Rel 2].&amp;[Y]" cap="Y"/>
  </pageFields>
  <dataFields count="2">
    <dataField name="Sum of UphHrs" fld="3" baseField="0" baseItem="0"/>
    <dataField fld="6" subtotal="count" baseField="0" baseItem="0"/>
  </dataFields>
  <formats count="6">
    <format dxfId="118">
      <pivotArea type="all" dataOnly="0" outline="0" fieldPosition="0"/>
    </format>
    <format dxfId="117">
      <pivotArea outline="0" collapsedLevelsAreSubtotals="1" fieldPosition="0"/>
    </format>
    <format dxfId="116">
      <pivotArea field="4" type="button" dataOnly="0" labelOnly="1" outline="0" axis="axisRow" fieldPosition="0"/>
    </format>
    <format dxfId="115">
      <pivotArea dataOnly="0" labelOnly="1" fieldPosition="0">
        <references count="1">
          <reference field="4" count="0"/>
        </references>
      </pivotArea>
    </format>
    <format dxfId="114">
      <pivotArea dataOnly="0" labelOnly="1" grandRow="1" outline="0" fieldPosition="0"/>
    </format>
    <format dxfId="113">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FriDueDate].&amp;[2020-07-3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54722A1-ACD3-446C-8EA4-A6462798A10F}" name="PivotTable8" cacheId="27" applyNumberFormats="0" applyBorderFormats="0" applyFontFormats="0" applyPatternFormats="0" applyAlignmentFormats="0" applyWidthHeightFormats="1" dataCaption="Values" tag="72d53097-eab9-4ab6-b7e7-3f337b9bec07" updatedVersion="6" minRefreshableVersion="3" useAutoFormatting="1" itemPrintTitles="1" createdVersion="6" indent="0" outline="1" outlineData="1" multipleFieldFilters="0" chartFormat="1">
  <location ref="F42:H48" firstHeaderRow="0" firstDataRow="1"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3"/>
  </rowFields>
  <rowItems count="6">
    <i>
      <x/>
    </i>
    <i>
      <x v="1"/>
    </i>
    <i>
      <x v="2"/>
    </i>
    <i>
      <x v="3"/>
    </i>
    <i>
      <x v="4"/>
    </i>
    <i t="grand">
      <x/>
    </i>
  </rowItems>
  <colFields count="1">
    <field x="-2"/>
  </colFields>
  <colItems count="2">
    <i>
      <x/>
    </i>
    <i i="1">
      <x v="1"/>
    </i>
  </colItems>
  <pageFields count="3">
    <pageField fld="0" hier="19" name="[Range].[SalsCat].&amp;[LIB]" cap="LIB"/>
    <pageField fld="1" hier="21" name="[Range].[Cat].&amp;[S]" cap="S"/>
    <pageField fld="2" hier="17" name="[Range].[Rel 2].&amp;[Y]" cap="Y"/>
  </pageFields>
  <dataFields count="2">
    <dataField name="Sum of SewHrs" fld="4" baseField="0" baseItem="0"/>
    <dataField fld="6" subtotal="count" baseField="0" baseItem="0"/>
  </dataFields>
  <formats count="6">
    <format dxfId="124">
      <pivotArea type="all" dataOnly="0" outline="0" fieldPosition="0"/>
    </format>
    <format dxfId="123">
      <pivotArea outline="0" collapsedLevelsAreSubtotals="1" fieldPosition="0"/>
    </format>
    <format dxfId="122">
      <pivotArea field="3" type="button" dataOnly="0" labelOnly="1" outline="0" axis="axisRow" fieldPosition="0"/>
    </format>
    <format dxfId="121">
      <pivotArea dataOnly="0" labelOnly="1" fieldPosition="0">
        <references count="1">
          <reference field="3" count="0"/>
        </references>
      </pivotArea>
    </format>
    <format dxfId="120">
      <pivotArea dataOnly="0" labelOnly="1" grandRow="1" outline="0" fieldPosition="0"/>
    </format>
    <format dxfId="119">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FriDueDate].&amp;[2020-07-31T00:0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260B6A0-BD52-4537-91EC-44EE51C9FF97}" name="SewL/O_Hours" cacheId="37" applyNumberFormats="0" applyBorderFormats="0" applyFontFormats="0" applyPatternFormats="0" applyAlignmentFormats="0" applyWidthHeightFormats="1" dataCaption="Values" tag="87bd6441-80cb-4bbd-8b18-ef8f93acd286" updatedVersion="6" minRefreshableVersion="3" useAutoFormatting="1" itemPrintTitles="1" createdVersion="6" indent="0" outline="1" outlineData="1" multipleFieldFilters="0" chartFormat="1">
  <location ref="F8:H13" firstHeaderRow="0" firstDataRow="1"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3"/>
  </rowFields>
  <rowItems count="5">
    <i>
      <x/>
    </i>
    <i>
      <x v="1"/>
    </i>
    <i>
      <x v="2"/>
    </i>
    <i>
      <x v="3"/>
    </i>
    <i t="grand">
      <x/>
    </i>
  </rowItems>
  <colFields count="1">
    <field x="-2"/>
  </colFields>
  <colItems count="2">
    <i>
      <x/>
    </i>
    <i i="1">
      <x v="1"/>
    </i>
  </colItems>
  <pageFields count="3">
    <pageField fld="0" hier="19" name="[Range].[SalsCat].&amp;[LIB]" cap="LIB"/>
    <pageField fld="1" hier="21" name="[Range].[Cat].&amp;[L]" cap="L"/>
    <pageField fld="2" hier="17" name="[Range].[Rel 2].&amp;[Y]" cap="Y"/>
  </pageFields>
  <dataFields count="2">
    <dataField name="Sum of SewHrs" fld="4" baseField="0" baseItem="0"/>
    <dataField fld="6" subtotal="count" baseField="0" baseItem="0"/>
  </dataFields>
  <formats count="6">
    <format dxfId="130">
      <pivotArea type="all" dataOnly="0" outline="0" fieldPosition="0"/>
    </format>
    <format dxfId="129">
      <pivotArea outline="0" collapsedLevelsAreSubtotals="1" fieldPosition="0"/>
    </format>
    <format dxfId="128">
      <pivotArea field="3" type="button" dataOnly="0" labelOnly="1" outline="0" axis="axisRow" fieldPosition="0"/>
    </format>
    <format dxfId="127">
      <pivotArea dataOnly="0" labelOnly="1" fieldPosition="0">
        <references count="1">
          <reference field="3" count="0"/>
        </references>
      </pivotArea>
    </format>
    <format dxfId="126">
      <pivotArea dataOnly="0" labelOnly="1" grandRow="1" outline="0" fieldPosition="0"/>
    </format>
    <format dxfId="125">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FriDueDate].&amp;[2020-07-31T00:00:00]"/>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Cat].&amp;[L]"/>
        <member name="[Range].[Cat].&amp;[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2!$A:$AE">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 xr10:uid="{454A1E24-0F95-47C9-A87A-2AAA669B9E73}" sourceName="FriDueDate">
  <pivotTables>
    <pivotTable tabId="7" name="PivotTable2"/>
  </pivotTables>
  <data>
    <tabular pivotCacheId="2099928846">
      <items count="142">
        <i x="43"/>
        <i x="1"/>
        <i x="46"/>
        <i x="45" s="1"/>
        <i x="39"/>
        <i x="26"/>
        <i x="35"/>
        <i x="18"/>
        <i x="34"/>
        <i x="14"/>
        <i x="50"/>
        <i x="40"/>
        <i x="23"/>
        <i x="42"/>
        <i x="37"/>
        <i x="0"/>
        <i x="25"/>
        <i x="49"/>
        <i x="52"/>
        <i x="19"/>
        <i x="55"/>
        <i x="58"/>
        <i x="22"/>
        <i x="57"/>
        <i x="59"/>
        <i x="47"/>
        <i x="62"/>
        <i x="54"/>
        <i x="118" nd="1"/>
        <i x="96" nd="1"/>
        <i x="134" nd="1"/>
        <i x="103" nd="1"/>
        <i x="115" nd="1"/>
        <i x="133" nd="1"/>
        <i x="74" nd="1"/>
        <i x="140" nd="1"/>
        <i x="7" nd="1"/>
        <i x="77" nd="1"/>
        <i x="69" nd="1"/>
        <i x="9" nd="1"/>
        <i x="111" nd="1"/>
        <i x="108" nd="1"/>
        <i x="8" nd="1"/>
        <i x="127" nd="1"/>
        <i x="105" nd="1"/>
        <i x="75" nd="1"/>
        <i x="82" nd="1"/>
        <i x="70" nd="1"/>
        <i x="141" nd="1"/>
        <i x="137" nd="1"/>
        <i x="135" nd="1"/>
        <i x="119" nd="1"/>
        <i x="112" nd="1"/>
        <i x="109" nd="1"/>
        <i x="104" nd="1"/>
        <i x="101" nd="1"/>
        <i x="98" nd="1"/>
        <i x="88" nd="1"/>
        <i x="83" nd="1"/>
        <i x="17" nd="1"/>
        <i x="71" nd="1"/>
        <i x="91" nd="1"/>
        <i x="89" nd="1"/>
        <i x="84" nd="1"/>
        <i x="78" nd="1"/>
        <i x="10" nd="1"/>
        <i x="130" nd="1"/>
        <i x="126" nd="1"/>
        <i x="20" nd="1"/>
        <i x="121" nd="1"/>
        <i x="132" nd="1"/>
        <i x="131" nd="1"/>
        <i x="128" nd="1"/>
        <i x="123" nd="1"/>
        <i x="106" nd="1"/>
        <i x="102" nd="1"/>
        <i x="99" nd="1"/>
        <i x="95" nd="1"/>
        <i x="12" nd="1"/>
        <i x="79" nd="1"/>
        <i x="72" nd="1"/>
        <i x="67" nd="1"/>
        <i x="138" nd="1"/>
        <i x="87" nd="1"/>
        <i x="81" nd="1"/>
        <i x="76" nd="1"/>
        <i x="28" nd="1"/>
        <i x="29" nd="1"/>
        <i x="124" nd="1"/>
        <i x="122" nd="1"/>
        <i x="116" nd="1"/>
        <i x="11" nd="1"/>
        <i x="129" nd="1"/>
        <i x="125" nd="1"/>
        <i x="33" nd="1"/>
        <i x="120" nd="1"/>
        <i x="114" nd="1"/>
        <i x="113" nd="1"/>
        <i x="110" nd="1"/>
        <i x="107" nd="1"/>
        <i x="16" nd="1"/>
        <i x="92" nd="1"/>
        <i x="90" nd="1"/>
        <i x="85" nd="1"/>
        <i x="80" nd="1"/>
        <i x="4" nd="1"/>
        <i x="117" nd="1"/>
        <i x="31" nd="1"/>
        <i x="5" nd="1"/>
        <i x="56" nd="1"/>
        <i x="48" nd="1"/>
        <i x="13" nd="1"/>
        <i x="38" nd="1"/>
        <i x="2" nd="1"/>
        <i x="3" nd="1"/>
        <i x="53" nd="1"/>
        <i x="15" nd="1"/>
        <i x="6" nd="1"/>
        <i x="27" nd="1"/>
        <i x="30" nd="1"/>
        <i x="44" nd="1"/>
        <i x="51" nd="1"/>
        <i x="32" nd="1"/>
        <i x="24" nd="1"/>
        <i x="36" nd="1"/>
        <i x="64" nd="1"/>
        <i x="21" nd="1"/>
        <i x="65" nd="1"/>
        <i x="60" nd="1"/>
        <i x="61" nd="1"/>
        <i x="63" nd="1"/>
        <i x="41" nd="1"/>
        <i x="97" nd="1"/>
        <i x="136" nd="1"/>
        <i x="93" nd="1"/>
        <i x="86" nd="1"/>
        <i x="100" nd="1"/>
        <i x="94" nd="1"/>
        <i x="73" nd="1"/>
        <i x="68" nd="1"/>
        <i x="139" nd="1"/>
        <i x="6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1" xr10:uid="{21BC58CF-8C71-405A-97A4-33BDAAC31016}" sourceName="FriDueDate">
  <pivotTables>
    <pivotTable tabId="7" name="PivotTable3"/>
  </pivotTables>
  <data>
    <tabular pivotCacheId="2099928846">
      <items count="142">
        <i x="1"/>
        <i x="51"/>
        <i x="45" s="1"/>
        <i x="39"/>
        <i x="26"/>
        <i x="35"/>
        <i x="18"/>
        <i x="34"/>
        <i x="14"/>
        <i x="50"/>
        <i x="40"/>
        <i x="23"/>
        <i x="42"/>
        <i x="37"/>
        <i x="24"/>
        <i x="25"/>
        <i x="49"/>
        <i x="52"/>
        <i x="64"/>
        <i x="55"/>
        <i x="21"/>
        <i x="22"/>
        <i x="57"/>
        <i x="59"/>
        <i x="47"/>
        <i x="62"/>
        <i x="54"/>
        <i x="118" nd="1"/>
        <i x="96" nd="1"/>
        <i x="134" nd="1"/>
        <i x="103" nd="1"/>
        <i x="115" nd="1"/>
        <i x="133" nd="1"/>
        <i x="74" nd="1"/>
        <i x="140" nd="1"/>
        <i x="7" nd="1"/>
        <i x="77" nd="1"/>
        <i x="69" nd="1"/>
        <i x="9" nd="1"/>
        <i x="111" nd="1"/>
        <i x="108" nd="1"/>
        <i x="8" nd="1"/>
        <i x="127" nd="1"/>
        <i x="105" nd="1"/>
        <i x="75" nd="1"/>
        <i x="82" nd="1"/>
        <i x="70" nd="1"/>
        <i x="141" nd="1"/>
        <i x="137" nd="1"/>
        <i x="135" nd="1"/>
        <i x="119" nd="1"/>
        <i x="112" nd="1"/>
        <i x="109" nd="1"/>
        <i x="104" nd="1"/>
        <i x="101" nd="1"/>
        <i x="98" nd="1"/>
        <i x="88" nd="1"/>
        <i x="83" nd="1"/>
        <i x="17" nd="1"/>
        <i x="71" nd="1"/>
        <i x="91" nd="1"/>
        <i x="89" nd="1"/>
        <i x="84" nd="1"/>
        <i x="78" nd="1"/>
        <i x="10" nd="1"/>
        <i x="130" nd="1"/>
        <i x="126" nd="1"/>
        <i x="20" nd="1"/>
        <i x="121" nd="1"/>
        <i x="132" nd="1"/>
        <i x="131" nd="1"/>
        <i x="128" nd="1"/>
        <i x="123" nd="1"/>
        <i x="106" nd="1"/>
        <i x="102" nd="1"/>
        <i x="99" nd="1"/>
        <i x="95" nd="1"/>
        <i x="12" nd="1"/>
        <i x="79" nd="1"/>
        <i x="72" nd="1"/>
        <i x="67" nd="1"/>
        <i x="138" nd="1"/>
        <i x="87" nd="1"/>
        <i x="81" nd="1"/>
        <i x="76" nd="1"/>
        <i x="28" nd="1"/>
        <i x="29" nd="1"/>
        <i x="124" nd="1"/>
        <i x="122" nd="1"/>
        <i x="116" nd="1"/>
        <i x="11" nd="1"/>
        <i x="129" nd="1"/>
        <i x="125" nd="1"/>
        <i x="33" nd="1"/>
        <i x="120" nd="1"/>
        <i x="114" nd="1"/>
        <i x="113" nd="1"/>
        <i x="110" nd="1"/>
        <i x="107" nd="1"/>
        <i x="16" nd="1"/>
        <i x="92" nd="1"/>
        <i x="90" nd="1"/>
        <i x="85" nd="1"/>
        <i x="80" nd="1"/>
        <i x="4" nd="1"/>
        <i x="117" nd="1"/>
        <i x="31" nd="1"/>
        <i x="5" nd="1"/>
        <i x="56" nd="1"/>
        <i x="48" nd="1"/>
        <i x="13" nd="1"/>
        <i x="38" nd="1"/>
        <i x="2" nd="1"/>
        <i x="3" nd="1"/>
        <i x="53" nd="1"/>
        <i x="15" nd="1"/>
        <i x="6" nd="1"/>
        <i x="27" nd="1"/>
        <i x="43" nd="1"/>
        <i x="30" nd="1"/>
        <i x="44" nd="1"/>
        <i x="32" nd="1"/>
        <i x="46" nd="1"/>
        <i x="0" nd="1"/>
        <i x="19" nd="1"/>
        <i x="36" nd="1"/>
        <i x="58" nd="1"/>
        <i x="65" nd="1"/>
        <i x="60" nd="1"/>
        <i x="61" nd="1"/>
        <i x="63" nd="1"/>
        <i x="41" nd="1"/>
        <i x="97" nd="1"/>
        <i x="136" nd="1"/>
        <i x="93" nd="1"/>
        <i x="86" nd="1"/>
        <i x="100" nd="1"/>
        <i x="94" nd="1"/>
        <i x="73" nd="1"/>
        <i x="68" nd="1"/>
        <i x="139" nd="1"/>
        <i x="6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2" xr10:uid="{7F60249C-11D1-44CA-988B-E968324EA047}" sourceName="FriDueDate">
  <pivotTables>
    <pivotTable tabId="7" name="PivotTable6"/>
  </pivotTables>
  <data>
    <tabular pivotCacheId="2099928846">
      <items count="142">
        <i x="30"/>
        <i x="51"/>
        <i x="32"/>
        <i x="46"/>
        <i x="45" s="1"/>
        <i x="39"/>
        <i x="26"/>
        <i x="35"/>
        <i x="18"/>
        <i x="34"/>
        <i x="14"/>
        <i x="50"/>
        <i x="40"/>
        <i x="23"/>
        <i x="42"/>
        <i x="37"/>
        <i x="0"/>
        <i x="24"/>
        <i x="49"/>
        <i x="52"/>
        <i x="19"/>
        <i x="36"/>
        <i x="55"/>
        <i x="22"/>
        <i x="65"/>
        <i x="59"/>
        <i x="47"/>
        <i x="118" nd="1"/>
        <i x="96" nd="1"/>
        <i x="134" nd="1"/>
        <i x="103" nd="1"/>
        <i x="115" nd="1"/>
        <i x="133" nd="1"/>
        <i x="74" nd="1"/>
        <i x="140" nd="1"/>
        <i x="7" nd="1"/>
        <i x="77" nd="1"/>
        <i x="69" nd="1"/>
        <i x="9" nd="1"/>
        <i x="111" nd="1"/>
        <i x="108" nd="1"/>
        <i x="8" nd="1"/>
        <i x="127" nd="1"/>
        <i x="105" nd="1"/>
        <i x="75" nd="1"/>
        <i x="82" nd="1"/>
        <i x="70" nd="1"/>
        <i x="141" nd="1"/>
        <i x="137" nd="1"/>
        <i x="135" nd="1"/>
        <i x="119" nd="1"/>
        <i x="112" nd="1"/>
        <i x="109" nd="1"/>
        <i x="104" nd="1"/>
        <i x="101" nd="1"/>
        <i x="98" nd="1"/>
        <i x="88" nd="1"/>
        <i x="83" nd="1"/>
        <i x="17" nd="1"/>
        <i x="71" nd="1"/>
        <i x="91" nd="1"/>
        <i x="89" nd="1"/>
        <i x="84" nd="1"/>
        <i x="78" nd="1"/>
        <i x="10" nd="1"/>
        <i x="130" nd="1"/>
        <i x="126" nd="1"/>
        <i x="20" nd="1"/>
        <i x="121" nd="1"/>
        <i x="132" nd="1"/>
        <i x="131" nd="1"/>
        <i x="128" nd="1"/>
        <i x="123" nd="1"/>
        <i x="106" nd="1"/>
        <i x="102" nd="1"/>
        <i x="99" nd="1"/>
        <i x="95" nd="1"/>
        <i x="12" nd="1"/>
        <i x="79" nd="1"/>
        <i x="72" nd="1"/>
        <i x="67" nd="1"/>
        <i x="138" nd="1"/>
        <i x="87" nd="1"/>
        <i x="81" nd="1"/>
        <i x="76" nd="1"/>
        <i x="28" nd="1"/>
        <i x="29" nd="1"/>
        <i x="124" nd="1"/>
        <i x="122" nd="1"/>
        <i x="116" nd="1"/>
        <i x="11" nd="1"/>
        <i x="129" nd="1"/>
        <i x="125" nd="1"/>
        <i x="33" nd="1"/>
        <i x="120" nd="1"/>
        <i x="114" nd="1"/>
        <i x="113" nd="1"/>
        <i x="110" nd="1"/>
        <i x="107" nd="1"/>
        <i x="16" nd="1"/>
        <i x="92" nd="1"/>
        <i x="90" nd="1"/>
        <i x="85" nd="1"/>
        <i x="80" nd="1"/>
        <i x="4" nd="1"/>
        <i x="117" nd="1"/>
        <i x="31" nd="1"/>
        <i x="5" nd="1"/>
        <i x="56" nd="1"/>
        <i x="48" nd="1"/>
        <i x="13" nd="1"/>
        <i x="38" nd="1"/>
        <i x="2" nd="1"/>
        <i x="3" nd="1"/>
        <i x="53" nd="1"/>
        <i x="15" nd="1"/>
        <i x="6" nd="1"/>
        <i x="27" nd="1"/>
        <i x="43" nd="1"/>
        <i x="44" nd="1"/>
        <i x="1" nd="1"/>
        <i x="25" nd="1"/>
        <i x="64" nd="1"/>
        <i x="58" nd="1"/>
        <i x="21" nd="1"/>
        <i x="57" nd="1"/>
        <i x="60" nd="1"/>
        <i x="61" nd="1"/>
        <i x="62" nd="1"/>
        <i x="63" nd="1"/>
        <i x="41" nd="1"/>
        <i x="54" nd="1"/>
        <i x="97" nd="1"/>
        <i x="136" nd="1"/>
        <i x="93" nd="1"/>
        <i x="86" nd="1"/>
        <i x="100" nd="1"/>
        <i x="94" nd="1"/>
        <i x="73" nd="1"/>
        <i x="68" nd="1"/>
        <i x="139" nd="1"/>
        <i x="6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3" xr10:uid="{A7BFCBE3-6B39-4707-98B2-766C605A3CED}" sourceName="[Range].[FriDueDate]">
  <pivotTables>
    <pivotTable tabId="7" name="SewL/O_Hours"/>
  </pivotTables>
  <data>
    <olap pivotCacheId="2045301062">
      <levels count="2">
        <level uniqueName="[Range].[FriDueDate].[(All)]" sourceCaption="(All)" count="0"/>
        <level uniqueName="[Range].[FriDueDate].[FriDueDate]" sourceCaption="FriDueDate" count="67">
          <ranges>
            <range startItem="0">
              <i n="[Range].[FriDueDate].&amp;[2020-06-12T00:00:00]" c="6/12/2020"/>
              <i n="[Range].[FriDueDate].&amp;[2020-07-03T00:00:00]" c="7/3/2020"/>
              <i n="[Range].[FriDueDate].&amp;[2020-07-24T00:00:00]" c="7/24/2020"/>
              <i n="[Range].[FriDueDate].&amp;[2020-07-31T00:00:00]" c="7/31/2020"/>
              <i n="[Range].[FriDueDate].&amp;[2020-08-07T00:00:00]" c="8/7/2020"/>
              <i n="[Range].[FriDueDate].&amp;[2020-08-14T00:00:00]" c="8/14/2020"/>
              <i n="[Range].[FriDueDate].&amp;[2020-08-21T00:00:00]" c="8/21/2020"/>
              <i n="[Range].[FriDueDate].&amp;[2020-08-28T00:00:00]" c="8/28/2020"/>
              <i n="[Range].[FriDueDate].&amp;[2020-09-04T00:00:00]" c="9/4/2020"/>
              <i n="[Range].[FriDueDate].&amp;[2020-09-11T00:00:00]" c="9/11/2020"/>
              <i n="[Range].[FriDueDate].&amp;[2020-09-18T00:00:00]" c="9/18/2020"/>
              <i n="[Range].[FriDueDate].&amp;[2020-09-25T00:00:00]" c="9/25/2020"/>
              <i n="[Range].[FriDueDate].&amp;[2020-10-02T00:00:00]" c="10/2/2020"/>
              <i n="[Range].[FriDueDate].&amp;[2020-10-09T00:00:00]" c="10/9/2020"/>
              <i n="[Range].[FriDueDate].&amp;[2020-10-16T00:00:00]" c="10/16/2020"/>
              <i n="[Range].[FriDueDate].&amp;[2020-10-23T00:00:00]" c="10/23/2020"/>
              <i n="[Range].[FriDueDate].&amp;[2020-11-06T00:00:00]" c="11/6/2020"/>
              <i n="[Range].[FriDueDate].&amp;[2020-11-13T00:00:00]" c="11/13/2020"/>
              <i n="[Range].[FriDueDate].&amp;[2020-11-20T00:00:00]" c="11/20/2020"/>
              <i n="[Range].[FriDueDate].&amp;[2020-11-27T00:00:00]" c="11/27/2020"/>
              <i n="[Range].[FriDueDate].&amp;[2020-12-18T00:00:00]" c="12/18/2020"/>
              <i n="[Range].[FriDueDate].&amp;[2020-12-25T00:00:00]" c="12/25/2020"/>
              <i n="[Range].[FriDueDate].&amp;[2021-01-08T00:00:00]" c="1/8/2021"/>
              <i n="[Range].[FriDueDate].&amp;[2021-01-15T00:00:00]" c="1/15/2021"/>
              <i n="[Range].[FriDueDate].&amp;[2021-01-29T00:00:00]" c="1/29/2021"/>
              <i n="[Range].[FriDueDate].&amp;[2021-02-05T00:00:00]" c="2/5/2021"/>
              <i n="[Range].[FriDueDate].&amp;[2021-03-26T00:00:00]" c="3/26/2021"/>
              <i n="[Range].[FriDueDate].&amp;[2021-08-13T00:00:00]" c="8/13/2021"/>
              <i n="[Range].[FriDueDate].&amp;" c="(blank)" nd="1"/>
              <i n="[Range].[FriDueDate].&amp;[2017-10-06T00:00:00]" c="10/6/2017" nd="1"/>
              <i n="[Range].[FriDueDate].&amp;[2018-03-23T00:00:00]" c="3/23/2018" nd="1"/>
              <i n="[Range].[FriDueDate].&amp;[2018-08-03T00:00:00]" c="8/3/2018" nd="1"/>
              <i n="[Range].[FriDueDate].&amp;[2019-04-19T00:00:00]" c="4/19/2019" nd="1"/>
              <i n="[Range].[FriDueDate].&amp;[2019-05-31T00:00:00]" c="5/31/2019" nd="1"/>
              <i n="[Range].[FriDueDate].&amp;[2019-06-21T00:00:00]" c="6/21/2019" nd="1"/>
              <i n="[Range].[FriDueDate].&amp;[2019-08-30T00:00:00]" c="8/30/2019" nd="1"/>
              <i n="[Range].[FriDueDate].&amp;[2019-10-25T00:00:00]" c="10/25/2019" nd="1"/>
              <i n="[Range].[FriDueDate].&amp;[2019-11-01T00:00:00]" c="11/1/2019" nd="1"/>
              <i n="[Range].[FriDueDate].&amp;[2019-11-29T00:00:00]" c="11/29/2019" nd="1"/>
              <i n="[Range].[FriDueDate].&amp;[2019-12-20T00:00:00]" c="12/20/2019" nd="1"/>
              <i n="[Range].[FriDueDate].&amp;[2020-01-31T00:00:00]" c="1/31/2020" nd="1"/>
              <i n="[Range].[FriDueDate].&amp;[2020-03-06T00:00:00]" c="3/6/2020" nd="1"/>
              <i n="[Range].[FriDueDate].&amp;[2020-03-20T00:00:00]" c="3/20/2020" nd="1"/>
              <i n="[Range].[FriDueDate].&amp;[2020-03-27T00:00:00]" c="3/27/2020" nd="1"/>
              <i n="[Range].[FriDueDate].&amp;[2020-04-03T00:00:00]" c="4/3/2020" nd="1"/>
              <i n="[Range].[FriDueDate].&amp;[2020-04-10T00:00:00]" c="4/10/2020" nd="1"/>
              <i n="[Range].[FriDueDate].&amp;[2020-04-17T00:00:00]" c="4/17/2020" nd="1"/>
              <i n="[Range].[FriDueDate].&amp;[2020-04-24T00:00:00]" c="4/24/2020" nd="1"/>
              <i n="[Range].[FriDueDate].&amp;[2020-05-01T00:00:00]" c="5/1/2020" nd="1"/>
              <i n="[Range].[FriDueDate].&amp;[2020-05-08T00:00:00]" c="5/8/2020" nd="1"/>
              <i n="[Range].[FriDueDate].&amp;[2020-05-15T00:00:00]" c="5/15/2020" nd="1"/>
              <i n="[Range].[FriDueDate].&amp;[2020-05-22T00:00:00]" c="5/22/2020" nd="1"/>
              <i n="[Range].[FriDueDate].&amp;[2020-05-29T00:00:00]" c="5/29/2020" nd="1"/>
              <i n="[Range].[FriDueDate].&amp;[2020-06-05T00:00:00]" c="6/5/2020" nd="1"/>
              <i n="[Range].[FriDueDate].&amp;[2020-06-19T00:00:00]" c="6/19/2020" nd="1"/>
              <i n="[Range].[FriDueDate].&amp;[2020-06-26T00:00:00]" c="6/26/2020" nd="1"/>
              <i n="[Range].[FriDueDate].&amp;[2020-07-10T00:00:00]" c="7/10/2020" nd="1"/>
              <i n="[Range].[FriDueDate].&amp;[2020-07-17T00:00:00]" c="7/17/2020" nd="1"/>
              <i n="[Range].[FriDueDate].&amp;[2020-10-30T00:00:00]" c="10/30/2020" nd="1"/>
              <i n="[Range].[FriDueDate].&amp;[2020-12-04T00:00:00]" c="12/4/2020" nd="1"/>
              <i n="[Range].[FriDueDate].&amp;[2020-12-11T00:00:00]" c="12/11/2020" nd="1"/>
              <i n="[Range].[FriDueDate].&amp;[2021-01-01T00:00:00]" c="1/1/2021" nd="1"/>
              <i n="[Range].[FriDueDate].&amp;[2021-01-22T00:00:00]" c="1/22/2021" nd="1"/>
              <i n="[Range].[FriDueDate].&amp;[2021-02-19T00:00:00]" c="2/19/2021" nd="1"/>
              <i n="[Range].[FriDueDate].&amp;[2021-02-26T00:00:00]" c="2/26/2021" nd="1"/>
              <i n="[Range].[FriDueDate].&amp;[2021-04-02T00:00:00]" c="4/2/2021" nd="1"/>
              <i n="[Range].[FriDueDate].&amp;[2021-06-04T00:00:00]" c="6/4/2021" nd="1"/>
            </range>
          </ranges>
        </level>
      </levels>
      <selections count="1">
        <selection n="[Range].[FriDueDate].&amp;[2020-07-31T00:00:00]"/>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4" xr10:uid="{C76DB67D-B125-42F2-88A8-6DD01DAFAC03}" sourceName="[Range].[FriDueDate]">
  <pivotTables>
    <pivotTable tabId="7" name="PivotTable8"/>
  </pivotTables>
  <data>
    <olap pivotCacheId="1325531650">
      <levels count="2">
        <level uniqueName="[Range].[FriDueDate].[(All)]" sourceCaption="(All)" count="0"/>
        <level uniqueName="[Range].[FriDueDate].[FriDueDate]" sourceCaption="FriDueDate" count="67">
          <ranges>
            <range startItem="0">
              <i n="[Range].[FriDueDate].&amp;[2020-07-03T00:00:00]" c="7/3/2020"/>
              <i n="[Range].[FriDueDate].&amp;[2020-07-10T00:00:00]" c="7/10/2020"/>
              <i n="[Range].[FriDueDate].&amp;[2020-07-31T00:00:00]" c="7/31/2020"/>
              <i n="[Range].[FriDueDate].&amp;[2020-08-07T00:00:00]" c="8/7/2020"/>
              <i n="[Range].[FriDueDate].&amp;[2020-08-14T00:00:00]" c="8/14/2020"/>
              <i n="[Range].[FriDueDate].&amp;[2020-08-21T00:00:00]" c="8/21/2020"/>
              <i n="[Range].[FriDueDate].&amp;[2020-08-28T00:00:00]" c="8/28/2020"/>
              <i n="[Range].[FriDueDate].&amp;[2020-09-04T00:00:00]" c="9/4/2020"/>
              <i n="[Range].[FriDueDate].&amp;[2020-09-11T00:00:00]" c="9/11/2020"/>
              <i n="[Range].[FriDueDate].&amp;[2020-09-18T00:00:00]" c="9/18/2020"/>
              <i n="[Range].[FriDueDate].&amp;[2020-09-25T00:00:00]" c="9/25/2020"/>
              <i n="[Range].[FriDueDate].&amp;[2020-10-02T00:00:00]" c="10/2/2020"/>
              <i n="[Range].[FriDueDate].&amp;[2020-10-09T00:00:00]" c="10/9/2020"/>
              <i n="[Range].[FriDueDate].&amp;[2020-10-16T00:00:00]" c="10/16/2020"/>
              <i n="[Range].[FriDueDate].&amp;[2020-10-30T00:00:00]" c="10/30/2020"/>
              <i n="[Range].[FriDueDate].&amp;[2020-11-06T00:00:00]" c="11/6/2020"/>
              <i n="[Range].[FriDueDate].&amp;[2020-11-13T00:00:00]" c="11/13/2020"/>
              <i n="[Range].[FriDueDate].&amp;[2020-11-20T00:00:00]" c="11/20/2020"/>
              <i n="[Range].[FriDueDate].&amp;[2020-12-11T00:00:00]" c="12/11/2020"/>
              <i n="[Range].[FriDueDate].&amp;[2020-12-18T00:00:00]" c="12/18/2020"/>
              <i n="[Range].[FriDueDate].&amp;[2021-01-01T00:00:00]" c="1/1/2021"/>
              <i n="[Range].[FriDueDate].&amp;[2021-01-08T00:00:00]" c="1/8/2021"/>
              <i n="[Range].[FriDueDate].&amp;[2021-01-15T00:00:00]" c="1/15/2021"/>
              <i n="[Range].[FriDueDate].&amp;[2021-01-29T00:00:00]" c="1/29/2021"/>
              <i n="[Range].[FriDueDate].&amp;[2021-02-05T00:00:00]" c="2/5/2021"/>
              <i n="[Range].[FriDueDate].&amp;[2021-03-26T00:00:00]" c="3/26/2021"/>
              <i n="[Range].[FriDueDate].&amp;[2021-08-13T00:00:00]" c="8/13/2021"/>
              <i n="[Range].[FriDueDate].&amp;" c="(blank)" nd="1"/>
              <i n="[Range].[FriDueDate].&amp;[2017-10-06T00:00:00]" c="10/6/2017" nd="1"/>
              <i n="[Range].[FriDueDate].&amp;[2018-03-23T00:00:00]" c="3/23/2018" nd="1"/>
              <i n="[Range].[FriDueDate].&amp;[2018-08-03T00:00:00]" c="8/3/2018" nd="1"/>
              <i n="[Range].[FriDueDate].&amp;[2019-04-19T00:00:00]" c="4/19/2019" nd="1"/>
              <i n="[Range].[FriDueDate].&amp;[2019-05-31T00:00:00]" c="5/31/2019" nd="1"/>
              <i n="[Range].[FriDueDate].&amp;[2019-06-21T00:00:00]" c="6/21/2019" nd="1"/>
              <i n="[Range].[FriDueDate].&amp;[2019-08-30T00:00:00]" c="8/30/2019" nd="1"/>
              <i n="[Range].[FriDueDate].&amp;[2019-10-25T00:00:00]" c="10/25/2019" nd="1"/>
              <i n="[Range].[FriDueDate].&amp;[2019-11-01T00:00:00]" c="11/1/2019" nd="1"/>
              <i n="[Range].[FriDueDate].&amp;[2019-11-29T00:00:00]" c="11/29/2019" nd="1"/>
              <i n="[Range].[FriDueDate].&amp;[2019-12-20T00:00:00]" c="12/20/2019" nd="1"/>
              <i n="[Range].[FriDueDate].&amp;[2020-01-31T00:00:00]" c="1/31/2020" nd="1"/>
              <i n="[Range].[FriDueDate].&amp;[2020-03-06T00:00:00]" c="3/6/2020" nd="1"/>
              <i n="[Range].[FriDueDate].&amp;[2020-03-20T00:00:00]" c="3/20/2020" nd="1"/>
              <i n="[Range].[FriDueDate].&amp;[2020-03-27T00:00:00]" c="3/27/2020" nd="1"/>
              <i n="[Range].[FriDueDate].&amp;[2020-04-03T00:00:00]" c="4/3/2020" nd="1"/>
              <i n="[Range].[FriDueDate].&amp;[2020-04-10T00:00:00]" c="4/10/2020" nd="1"/>
              <i n="[Range].[FriDueDate].&amp;[2020-04-17T00:00:00]" c="4/17/2020" nd="1"/>
              <i n="[Range].[FriDueDate].&amp;[2020-04-24T00:00:00]" c="4/24/2020" nd="1"/>
              <i n="[Range].[FriDueDate].&amp;[2020-05-01T00:00:00]" c="5/1/2020" nd="1"/>
              <i n="[Range].[FriDueDate].&amp;[2020-05-08T00:00:00]" c="5/8/2020" nd="1"/>
              <i n="[Range].[FriDueDate].&amp;[2020-05-15T00:00:00]" c="5/15/2020" nd="1"/>
              <i n="[Range].[FriDueDate].&amp;[2020-05-22T00:00:00]" c="5/22/2020" nd="1"/>
              <i n="[Range].[FriDueDate].&amp;[2020-05-29T00:00:00]" c="5/29/2020" nd="1"/>
              <i n="[Range].[FriDueDate].&amp;[2020-06-05T00:00:00]" c="6/5/2020" nd="1"/>
              <i n="[Range].[FriDueDate].&amp;[2020-06-12T00:00:00]" c="6/12/2020" nd="1"/>
              <i n="[Range].[FriDueDate].&amp;[2020-06-19T00:00:00]" c="6/19/2020" nd="1"/>
              <i n="[Range].[FriDueDate].&amp;[2020-06-26T00:00:00]" c="6/26/2020" nd="1"/>
              <i n="[Range].[FriDueDate].&amp;[2020-07-17T00:00:00]" c="7/17/2020" nd="1"/>
              <i n="[Range].[FriDueDate].&amp;[2020-07-24T00:00:00]" c="7/24/2020" nd="1"/>
              <i n="[Range].[FriDueDate].&amp;[2020-10-23T00:00:00]" c="10/23/2020" nd="1"/>
              <i n="[Range].[FriDueDate].&amp;[2020-11-27T00:00:00]" c="11/27/2020" nd="1"/>
              <i n="[Range].[FriDueDate].&amp;[2020-12-04T00:00:00]" c="12/4/2020" nd="1"/>
              <i n="[Range].[FriDueDate].&amp;[2020-12-25T00:00:00]" c="12/25/2020" nd="1"/>
              <i n="[Range].[FriDueDate].&amp;[2021-01-22T00:00:00]" c="1/22/2021" nd="1"/>
              <i n="[Range].[FriDueDate].&amp;[2021-02-19T00:00:00]" c="2/19/2021" nd="1"/>
              <i n="[Range].[FriDueDate].&amp;[2021-02-26T00:00:00]" c="2/26/2021" nd="1"/>
              <i n="[Range].[FriDueDate].&amp;[2021-04-02T00:00:00]" c="4/2/2021" nd="1"/>
              <i n="[Range].[FriDueDate].&amp;[2021-06-04T00:00:00]" c="6/4/2021" nd="1"/>
            </range>
          </ranges>
        </level>
      </levels>
      <selections count="1">
        <selection n="[Range].[FriDueDate].&amp;[2020-07-31T00:00:00]"/>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5" xr10:uid="{289F77F4-E034-4D7A-9256-65C38F845D05}" sourceName="[Range].[FriDueDate]">
  <pivotTables>
    <pivotTable tabId="7" name="PivotTable9"/>
  </pivotTables>
  <data>
    <olap pivotCacheId="1141399638">
      <levels count="2">
        <level uniqueName="[Range].[FriDueDate].[(All)]" sourceCaption="(All)" count="0"/>
        <level uniqueName="[Range].[FriDueDate].[FriDueDate]" sourceCaption="FriDueDate" count="67">
          <ranges>
            <range startItem="0">
              <i n="[Range].[FriDueDate].&amp;[2020-06-19T00:00:00]" c="6/19/2020"/>
              <i n="[Range].[FriDueDate].&amp;[2020-07-10T00:00:00]" c="7/10/2020"/>
              <i n="[Range].[FriDueDate].&amp;[2020-07-17T00:00:00]" c="7/17/2020"/>
              <i n="[Range].[FriDueDate].&amp;[2020-07-24T00:00:00]" c="7/24/2020"/>
              <i n="[Range].[FriDueDate].&amp;[2020-07-31T00:00:00]" c="7/31/2020"/>
              <i n="[Range].[FriDueDate].&amp;[2020-08-07T00:00:00]" c="8/7/2020"/>
              <i n="[Range].[FriDueDate].&amp;[2020-08-14T00:00:00]" c="8/14/2020"/>
              <i n="[Range].[FriDueDate].&amp;[2020-08-21T00:00:00]" c="8/21/2020"/>
              <i n="[Range].[FriDueDate].&amp;[2020-08-28T00:00:00]" c="8/28/2020"/>
              <i n="[Range].[FriDueDate].&amp;[2020-09-04T00:00:00]" c="9/4/2020"/>
              <i n="[Range].[FriDueDate].&amp;[2020-09-11T00:00:00]" c="9/11/2020"/>
              <i n="[Range].[FriDueDate].&amp;[2020-09-18T00:00:00]" c="9/18/2020"/>
              <i n="[Range].[FriDueDate].&amp;[2020-09-25T00:00:00]" c="9/25/2020"/>
              <i n="[Range].[FriDueDate].&amp;[2020-10-02T00:00:00]" c="10/2/2020"/>
              <i n="[Range].[FriDueDate].&amp;[2020-10-09T00:00:00]" c="10/9/2020"/>
              <i n="[Range].[FriDueDate].&amp;[2020-10-16T00:00:00]" c="10/16/2020"/>
              <i n="[Range].[FriDueDate].&amp;[2020-10-23T00:00:00]" c="10/23/2020"/>
              <i n="[Range].[FriDueDate].&amp;[2020-10-30T00:00:00]" c="10/30/2020"/>
              <i n="[Range].[FriDueDate].&amp;[2020-11-13T00:00:00]" c="11/13/2020"/>
              <i n="[Range].[FriDueDate].&amp;[2020-11-20T00:00:00]" c="11/20/2020"/>
              <i n="[Range].[FriDueDate].&amp;[2020-11-27T00:00:00]" c="11/27/2020"/>
              <i n="[Range].[FriDueDate].&amp;[2020-12-04T00:00:00]" c="12/4/2020"/>
              <i n="[Range].[FriDueDate].&amp;[2020-12-18T00:00:00]" c="12/18/2020"/>
              <i n="[Range].[FriDueDate].&amp;[2021-01-08T00:00:00]" c="1/8/2021"/>
              <i n="[Range].[FriDueDate].&amp;[2021-01-22T00:00:00]" c="1/22/2021"/>
              <i n="[Range].[FriDueDate].&amp;[2021-01-29T00:00:00]" c="1/29/2021"/>
              <i n="[Range].[FriDueDate].&amp;[2021-02-05T00:00:00]" c="2/5/2021"/>
              <i n="[Range].[FriDueDate].&amp;" c="(blank)" nd="1"/>
              <i n="[Range].[FriDueDate].&amp;[2017-10-06T00:00:00]" c="10/6/2017" nd="1"/>
              <i n="[Range].[FriDueDate].&amp;[2018-03-23T00:00:00]" c="3/23/2018" nd="1"/>
              <i n="[Range].[FriDueDate].&amp;[2018-08-03T00:00:00]" c="8/3/2018" nd="1"/>
              <i n="[Range].[FriDueDate].&amp;[2019-04-19T00:00:00]" c="4/19/2019" nd="1"/>
              <i n="[Range].[FriDueDate].&amp;[2019-05-31T00:00:00]" c="5/31/2019" nd="1"/>
              <i n="[Range].[FriDueDate].&amp;[2019-06-21T00:00:00]" c="6/21/2019" nd="1"/>
              <i n="[Range].[FriDueDate].&amp;[2019-08-30T00:00:00]" c="8/30/2019" nd="1"/>
              <i n="[Range].[FriDueDate].&amp;[2019-10-25T00:00:00]" c="10/25/2019" nd="1"/>
              <i n="[Range].[FriDueDate].&amp;[2019-11-01T00:00:00]" c="11/1/2019" nd="1"/>
              <i n="[Range].[FriDueDate].&amp;[2019-11-29T00:00:00]" c="11/29/2019" nd="1"/>
              <i n="[Range].[FriDueDate].&amp;[2019-12-20T00:00:00]" c="12/20/2019" nd="1"/>
              <i n="[Range].[FriDueDate].&amp;[2020-01-31T00:00:00]" c="1/31/2020" nd="1"/>
              <i n="[Range].[FriDueDate].&amp;[2020-03-06T00:00:00]" c="3/6/2020" nd="1"/>
              <i n="[Range].[FriDueDate].&amp;[2020-03-20T00:00:00]" c="3/20/2020" nd="1"/>
              <i n="[Range].[FriDueDate].&amp;[2020-03-27T00:00:00]" c="3/27/2020" nd="1"/>
              <i n="[Range].[FriDueDate].&amp;[2020-04-03T00:00:00]" c="4/3/2020" nd="1"/>
              <i n="[Range].[FriDueDate].&amp;[2020-04-10T00:00:00]" c="4/10/2020" nd="1"/>
              <i n="[Range].[FriDueDate].&amp;[2020-04-17T00:00:00]" c="4/17/2020" nd="1"/>
              <i n="[Range].[FriDueDate].&amp;[2020-04-24T00:00:00]" c="4/24/2020" nd="1"/>
              <i n="[Range].[FriDueDate].&amp;[2020-05-01T00:00:00]" c="5/1/2020" nd="1"/>
              <i n="[Range].[FriDueDate].&amp;[2020-05-08T00:00:00]" c="5/8/2020" nd="1"/>
              <i n="[Range].[FriDueDate].&amp;[2020-05-15T00:00:00]" c="5/15/2020" nd="1"/>
              <i n="[Range].[FriDueDate].&amp;[2020-05-22T00:00:00]" c="5/22/2020" nd="1"/>
              <i n="[Range].[FriDueDate].&amp;[2020-05-29T00:00:00]" c="5/29/2020" nd="1"/>
              <i n="[Range].[FriDueDate].&amp;[2020-06-05T00:00:00]" c="6/5/2020" nd="1"/>
              <i n="[Range].[FriDueDate].&amp;[2020-06-12T00:00:00]" c="6/12/2020" nd="1"/>
              <i n="[Range].[FriDueDate].&amp;[2020-06-26T00:00:00]" c="6/26/2020" nd="1"/>
              <i n="[Range].[FriDueDate].&amp;[2020-07-03T00:00:00]" c="7/3/2020" nd="1"/>
              <i n="[Range].[FriDueDate].&amp;[2020-11-06T00:00:00]" c="11/6/2020" nd="1"/>
              <i n="[Range].[FriDueDate].&amp;[2020-12-11T00:00:00]" c="12/11/2020" nd="1"/>
              <i n="[Range].[FriDueDate].&amp;[2020-12-25T00:00:00]" c="12/25/2020" nd="1"/>
              <i n="[Range].[FriDueDate].&amp;[2021-01-01T00:00:00]" c="1/1/2021" nd="1"/>
              <i n="[Range].[FriDueDate].&amp;[2021-01-15T00:00:00]" c="1/15/2021" nd="1"/>
              <i n="[Range].[FriDueDate].&amp;[2021-02-19T00:00:00]" c="2/19/2021" nd="1"/>
              <i n="[Range].[FriDueDate].&amp;[2021-02-26T00:00:00]" c="2/26/2021" nd="1"/>
              <i n="[Range].[FriDueDate].&amp;[2021-03-26T00:00:00]" c="3/26/2021" nd="1"/>
              <i n="[Range].[FriDueDate].&amp;[2021-04-02T00:00:00]" c="4/2/2021" nd="1"/>
              <i n="[Range].[FriDueDate].&amp;[2021-06-04T00:00:00]" c="6/4/2021" nd="1"/>
              <i n="[Range].[FriDueDate].&amp;[2021-08-13T00:00:00]" c="8/13/2021" nd="1"/>
            </range>
          </ranges>
        </level>
      </levels>
      <selections count="1">
        <selection n="[Range].[FriDueDate].&amp;[2020-07-31T00:00:00]"/>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6" xr10:uid="{8CFA1526-D7F0-49D8-B4C7-7154CCB5F693}" sourceName="[Range].[FriDueDate]">
  <pivotTables>
    <pivotTable tabId="7" name="UphL/O_Hours"/>
  </pivotTables>
  <data>
    <olap pivotCacheId="1070269151">
      <levels count="2">
        <level uniqueName="[Range].[FriDueDate].[(All)]" sourceCaption="(All)" count="0"/>
        <level uniqueName="[Range].[FriDueDate].[FriDueDate]" sourceCaption="FriDueDate" count="67">
          <ranges>
            <range startItem="0">
              <i n="[Range].[FriDueDate].&amp;[2020-06-12T00:00:00]" c="6/12/2020"/>
              <i n="[Range].[FriDueDate].&amp;[2020-07-03T00:00:00]" c="7/3/2020"/>
              <i n="[Range].[FriDueDate].&amp;[2020-07-24T00:00:00]" c="7/24/2020"/>
              <i n="[Range].[FriDueDate].&amp;[2020-07-31T00:00:00]" c="7/31/2020"/>
              <i n="[Range].[FriDueDate].&amp;[2020-08-07T00:00:00]" c="8/7/2020"/>
              <i n="[Range].[FriDueDate].&amp;[2020-08-14T00:00:00]" c="8/14/2020"/>
              <i n="[Range].[FriDueDate].&amp;[2020-08-21T00:00:00]" c="8/21/2020"/>
              <i n="[Range].[FriDueDate].&amp;[2020-08-28T00:00:00]" c="8/28/2020"/>
              <i n="[Range].[FriDueDate].&amp;[2020-09-04T00:00:00]" c="9/4/2020"/>
              <i n="[Range].[FriDueDate].&amp;[2020-09-11T00:00:00]" c="9/11/2020"/>
              <i n="[Range].[FriDueDate].&amp;[2020-09-18T00:00:00]" c="9/18/2020"/>
              <i n="[Range].[FriDueDate].&amp;[2020-09-25T00:00:00]" c="9/25/2020"/>
              <i n="[Range].[FriDueDate].&amp;[2020-10-02T00:00:00]" c="10/2/2020"/>
              <i n="[Range].[FriDueDate].&amp;[2020-10-09T00:00:00]" c="10/9/2020"/>
              <i n="[Range].[FriDueDate].&amp;[2020-10-16T00:00:00]" c="10/16/2020"/>
              <i n="[Range].[FriDueDate].&amp;[2020-10-23T00:00:00]" c="10/23/2020"/>
              <i n="[Range].[FriDueDate].&amp;[2020-11-06T00:00:00]" c="11/6/2020"/>
              <i n="[Range].[FriDueDate].&amp;[2020-11-13T00:00:00]" c="11/13/2020"/>
              <i n="[Range].[FriDueDate].&amp;[2020-11-20T00:00:00]" c="11/20/2020"/>
              <i n="[Range].[FriDueDate].&amp;[2020-11-27T00:00:00]" c="11/27/2020"/>
              <i n="[Range].[FriDueDate].&amp;[2020-12-18T00:00:00]" c="12/18/2020"/>
              <i n="[Range].[FriDueDate].&amp;[2020-12-25T00:00:00]" c="12/25/2020"/>
              <i n="[Range].[FriDueDate].&amp;[2021-01-08T00:00:00]" c="1/8/2021"/>
              <i n="[Range].[FriDueDate].&amp;[2021-01-15T00:00:00]" c="1/15/2021"/>
              <i n="[Range].[FriDueDate].&amp;[2021-01-29T00:00:00]" c="1/29/2021"/>
              <i n="[Range].[FriDueDate].&amp;[2021-02-05T00:00:00]" c="2/5/2021"/>
              <i n="[Range].[FriDueDate].&amp;[2021-03-26T00:00:00]" c="3/26/2021"/>
              <i n="[Range].[FriDueDate].&amp;[2021-08-13T00:00:00]" c="8/13/2021"/>
              <i n="[Range].[FriDueDate].&amp;" c="(blank)" nd="1"/>
              <i n="[Range].[FriDueDate].&amp;[2017-10-06T00:00:00]" c="10/6/2017" nd="1"/>
              <i n="[Range].[FriDueDate].&amp;[2018-03-23T00:00:00]" c="3/23/2018" nd="1"/>
              <i n="[Range].[FriDueDate].&amp;[2018-08-03T00:00:00]" c="8/3/2018" nd="1"/>
              <i n="[Range].[FriDueDate].&amp;[2019-04-19T00:00:00]" c="4/19/2019" nd="1"/>
              <i n="[Range].[FriDueDate].&amp;[2019-05-31T00:00:00]" c="5/31/2019" nd="1"/>
              <i n="[Range].[FriDueDate].&amp;[2019-06-21T00:00:00]" c="6/21/2019" nd="1"/>
              <i n="[Range].[FriDueDate].&amp;[2019-08-30T00:00:00]" c="8/30/2019" nd="1"/>
              <i n="[Range].[FriDueDate].&amp;[2019-10-25T00:00:00]" c="10/25/2019" nd="1"/>
              <i n="[Range].[FriDueDate].&amp;[2019-11-01T00:00:00]" c="11/1/2019" nd="1"/>
              <i n="[Range].[FriDueDate].&amp;[2019-11-29T00:00:00]" c="11/29/2019" nd="1"/>
              <i n="[Range].[FriDueDate].&amp;[2019-12-20T00:00:00]" c="12/20/2019" nd="1"/>
              <i n="[Range].[FriDueDate].&amp;[2020-01-31T00:00:00]" c="1/31/2020" nd="1"/>
              <i n="[Range].[FriDueDate].&amp;[2020-03-06T00:00:00]" c="3/6/2020" nd="1"/>
              <i n="[Range].[FriDueDate].&amp;[2020-03-20T00:00:00]" c="3/20/2020" nd="1"/>
              <i n="[Range].[FriDueDate].&amp;[2020-03-27T00:00:00]" c="3/27/2020" nd="1"/>
              <i n="[Range].[FriDueDate].&amp;[2020-04-03T00:00:00]" c="4/3/2020" nd="1"/>
              <i n="[Range].[FriDueDate].&amp;[2020-04-10T00:00:00]" c="4/10/2020" nd="1"/>
              <i n="[Range].[FriDueDate].&amp;[2020-04-17T00:00:00]" c="4/17/2020" nd="1"/>
              <i n="[Range].[FriDueDate].&amp;[2020-04-24T00:00:00]" c="4/24/2020" nd="1"/>
              <i n="[Range].[FriDueDate].&amp;[2020-05-01T00:00:00]" c="5/1/2020" nd="1"/>
              <i n="[Range].[FriDueDate].&amp;[2020-05-08T00:00:00]" c="5/8/2020" nd="1"/>
              <i n="[Range].[FriDueDate].&amp;[2020-05-15T00:00:00]" c="5/15/2020" nd="1"/>
              <i n="[Range].[FriDueDate].&amp;[2020-05-22T00:00:00]" c="5/22/2020" nd="1"/>
              <i n="[Range].[FriDueDate].&amp;[2020-05-29T00:00:00]" c="5/29/2020" nd="1"/>
              <i n="[Range].[FriDueDate].&amp;[2020-06-05T00:00:00]" c="6/5/2020" nd="1"/>
              <i n="[Range].[FriDueDate].&amp;[2020-06-19T00:00:00]" c="6/19/2020" nd="1"/>
              <i n="[Range].[FriDueDate].&amp;[2020-06-26T00:00:00]" c="6/26/2020" nd="1"/>
              <i n="[Range].[FriDueDate].&amp;[2020-07-10T00:00:00]" c="7/10/2020" nd="1"/>
              <i n="[Range].[FriDueDate].&amp;[2020-07-17T00:00:00]" c="7/17/2020" nd="1"/>
              <i n="[Range].[FriDueDate].&amp;[2020-10-30T00:00:00]" c="10/30/2020" nd="1"/>
              <i n="[Range].[FriDueDate].&amp;[2020-12-04T00:00:00]" c="12/4/2020" nd="1"/>
              <i n="[Range].[FriDueDate].&amp;[2020-12-11T00:00:00]" c="12/11/2020" nd="1"/>
              <i n="[Range].[FriDueDate].&amp;[2021-01-01T00:00:00]" c="1/1/2021" nd="1"/>
              <i n="[Range].[FriDueDate].&amp;[2021-01-22T00:00:00]" c="1/22/2021" nd="1"/>
              <i n="[Range].[FriDueDate].&amp;[2021-02-19T00:00:00]" c="2/19/2021" nd="1"/>
              <i n="[Range].[FriDueDate].&amp;[2021-02-26T00:00:00]" c="2/26/2021" nd="1"/>
              <i n="[Range].[FriDueDate].&amp;[2021-04-02T00:00:00]" c="4/2/2021" nd="1"/>
              <i n="[Range].[FriDueDate].&amp;[2021-06-04T00:00:00]" c="6/4/2021" nd="1"/>
            </range>
          </ranges>
        </level>
      </levels>
      <selections count="1">
        <selection n="[Range].[FriDueDate].&amp;[2020-07-31T00:00:00]"/>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7" xr10:uid="{4AA1EC44-C5F8-4474-A2AB-4C046F1F5E6D}" sourceName="[Range].[FriDueDate]">
  <pivotTables>
    <pivotTable tabId="7" name="PivotTable11"/>
  </pivotTables>
  <data>
    <olap pivotCacheId="451678423">
      <levels count="2">
        <level uniqueName="[Range].[FriDueDate].[(All)]" sourceCaption="(All)" count="0"/>
        <level uniqueName="[Range].[FriDueDate].[FriDueDate]" sourceCaption="FriDueDate" count="67">
          <ranges>
            <range startItem="0">
              <i n="[Range].[FriDueDate].&amp;[2020-06-12T00:00:00]" c="6/12/2020"/>
              <i n="[Range].[FriDueDate].&amp;[2020-07-03T00:00:00]" c="7/3/2020"/>
              <i n="[Range].[FriDueDate].&amp;[2020-07-24T00:00:00]" c="7/24/2020"/>
              <i n="[Range].[FriDueDate].&amp;[2020-07-31T00:00:00]" c="7/31/2020"/>
              <i n="[Range].[FriDueDate].&amp;[2020-08-07T00:00:00]" c="8/7/2020"/>
              <i n="[Range].[FriDueDate].&amp;[2020-08-14T00:00:00]" c="8/14/2020"/>
              <i n="[Range].[FriDueDate].&amp;[2020-08-21T00:00:00]" c="8/21/2020"/>
              <i n="[Range].[FriDueDate].&amp;[2020-08-28T00:00:00]" c="8/28/2020"/>
              <i n="[Range].[FriDueDate].&amp;[2020-09-04T00:00:00]" c="9/4/2020"/>
              <i n="[Range].[FriDueDate].&amp;[2020-09-11T00:00:00]" c="9/11/2020"/>
              <i n="[Range].[FriDueDate].&amp;[2020-09-18T00:00:00]" c="9/18/2020"/>
              <i n="[Range].[FriDueDate].&amp;[2020-09-25T00:00:00]" c="9/25/2020"/>
              <i n="[Range].[FriDueDate].&amp;[2020-10-02T00:00:00]" c="10/2/2020"/>
              <i n="[Range].[FriDueDate].&amp;[2020-10-09T00:00:00]" c="10/9/2020"/>
              <i n="[Range].[FriDueDate].&amp;[2020-10-16T00:00:00]" c="10/16/2020"/>
              <i n="[Range].[FriDueDate].&amp;[2020-10-23T00:00:00]" c="10/23/2020"/>
              <i n="[Range].[FriDueDate].&amp;[2020-11-06T00:00:00]" c="11/6/2020"/>
              <i n="[Range].[FriDueDate].&amp;[2020-11-13T00:00:00]" c="11/13/2020"/>
              <i n="[Range].[FriDueDate].&amp;[2020-11-20T00:00:00]" c="11/20/2020"/>
              <i n="[Range].[FriDueDate].&amp;[2020-11-27T00:00:00]" c="11/27/2020"/>
              <i n="[Range].[FriDueDate].&amp;[2020-12-18T00:00:00]" c="12/18/2020"/>
              <i n="[Range].[FriDueDate].&amp;[2020-12-25T00:00:00]" c="12/25/2020"/>
              <i n="[Range].[FriDueDate].&amp;[2021-01-08T00:00:00]" c="1/8/2021"/>
              <i n="[Range].[FriDueDate].&amp;[2021-01-15T00:00:00]" c="1/15/2021"/>
              <i n="[Range].[FriDueDate].&amp;[2021-01-29T00:00:00]" c="1/29/2021"/>
              <i n="[Range].[FriDueDate].&amp;[2021-02-05T00:00:00]" c="2/5/2021"/>
              <i n="[Range].[FriDueDate].&amp;[2021-03-26T00:00:00]" c="3/26/2021"/>
              <i n="[Range].[FriDueDate].&amp;[2021-08-13T00:00:00]" c="8/13/2021"/>
              <i n="[Range].[FriDueDate].&amp;" c="(blank)" nd="1"/>
              <i n="[Range].[FriDueDate].&amp;[2017-10-06T00:00:00]" c="10/6/2017" nd="1"/>
              <i n="[Range].[FriDueDate].&amp;[2018-03-23T00:00:00]" c="3/23/2018" nd="1"/>
              <i n="[Range].[FriDueDate].&amp;[2018-08-03T00:00:00]" c="8/3/2018" nd="1"/>
              <i n="[Range].[FriDueDate].&amp;[2019-04-19T00:00:00]" c="4/19/2019" nd="1"/>
              <i n="[Range].[FriDueDate].&amp;[2019-05-31T00:00:00]" c="5/31/2019" nd="1"/>
              <i n="[Range].[FriDueDate].&amp;[2019-06-21T00:00:00]" c="6/21/2019" nd="1"/>
              <i n="[Range].[FriDueDate].&amp;[2019-08-30T00:00:00]" c="8/30/2019" nd="1"/>
              <i n="[Range].[FriDueDate].&amp;[2019-10-25T00:00:00]" c="10/25/2019" nd="1"/>
              <i n="[Range].[FriDueDate].&amp;[2019-11-01T00:00:00]" c="11/1/2019" nd="1"/>
              <i n="[Range].[FriDueDate].&amp;[2019-11-29T00:00:00]" c="11/29/2019" nd="1"/>
              <i n="[Range].[FriDueDate].&amp;[2019-12-20T00:00:00]" c="12/20/2019" nd="1"/>
              <i n="[Range].[FriDueDate].&amp;[2020-01-31T00:00:00]" c="1/31/2020" nd="1"/>
              <i n="[Range].[FriDueDate].&amp;[2020-03-06T00:00:00]" c="3/6/2020" nd="1"/>
              <i n="[Range].[FriDueDate].&amp;[2020-03-20T00:00:00]" c="3/20/2020" nd="1"/>
              <i n="[Range].[FriDueDate].&amp;[2020-03-27T00:00:00]" c="3/27/2020" nd="1"/>
              <i n="[Range].[FriDueDate].&amp;[2020-04-03T00:00:00]" c="4/3/2020" nd="1"/>
              <i n="[Range].[FriDueDate].&amp;[2020-04-10T00:00:00]" c="4/10/2020" nd="1"/>
              <i n="[Range].[FriDueDate].&amp;[2020-04-17T00:00:00]" c="4/17/2020" nd="1"/>
              <i n="[Range].[FriDueDate].&amp;[2020-04-24T00:00:00]" c="4/24/2020" nd="1"/>
              <i n="[Range].[FriDueDate].&amp;[2020-05-01T00:00:00]" c="5/1/2020" nd="1"/>
              <i n="[Range].[FriDueDate].&amp;[2020-05-08T00:00:00]" c="5/8/2020" nd="1"/>
              <i n="[Range].[FriDueDate].&amp;[2020-05-15T00:00:00]" c="5/15/2020" nd="1"/>
              <i n="[Range].[FriDueDate].&amp;[2020-05-22T00:00:00]" c="5/22/2020" nd="1"/>
              <i n="[Range].[FriDueDate].&amp;[2020-05-29T00:00:00]" c="5/29/2020" nd="1"/>
              <i n="[Range].[FriDueDate].&amp;[2020-06-05T00:00:00]" c="6/5/2020" nd="1"/>
              <i n="[Range].[FriDueDate].&amp;[2020-06-19T00:00:00]" c="6/19/2020" nd="1"/>
              <i n="[Range].[FriDueDate].&amp;[2020-06-26T00:00:00]" c="6/26/2020" nd="1"/>
              <i n="[Range].[FriDueDate].&amp;[2020-07-10T00:00:00]" c="7/10/2020" nd="1"/>
              <i n="[Range].[FriDueDate].&amp;[2020-07-17T00:00:00]" c="7/17/2020" nd="1"/>
              <i n="[Range].[FriDueDate].&amp;[2020-10-30T00:00:00]" c="10/30/2020" nd="1"/>
              <i n="[Range].[FriDueDate].&amp;[2020-12-04T00:00:00]" c="12/4/2020" nd="1"/>
              <i n="[Range].[FriDueDate].&amp;[2020-12-11T00:00:00]" c="12/11/2020" nd="1"/>
              <i n="[Range].[FriDueDate].&amp;[2021-01-01T00:00:00]" c="1/1/2021" nd="1"/>
              <i n="[Range].[FriDueDate].&amp;[2021-01-22T00:00:00]" c="1/22/2021" nd="1"/>
              <i n="[Range].[FriDueDate].&amp;[2021-02-19T00:00:00]" c="2/19/2021" nd="1"/>
              <i n="[Range].[FriDueDate].&amp;[2021-02-26T00:00:00]" c="2/26/2021" nd="1"/>
              <i n="[Range].[FriDueDate].&amp;[2021-04-02T00:00:00]" c="4/2/2021" nd="1"/>
              <i n="[Range].[FriDueDate].&amp;[2021-06-04T00:00:00]" c="6/4/2021" nd="1"/>
            </range>
          </ranges>
        </level>
      </levels>
      <selections count="1">
        <selection n="[Range].[FriDueDate].&amp;[2020-07-31T00:00:00]"/>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8" xr10:uid="{8AC527EE-9237-4FE0-8984-4448AFB5018C}" sourceName="[Range].[FriDueDate]">
  <pivotTables>
    <pivotTable tabId="7" name="PivotTable12"/>
  </pivotTables>
  <data>
    <olap pivotCacheId="550113802">
      <levels count="2">
        <level uniqueName="[Range].[FriDueDate].[(All)]" sourceCaption="(All)" count="0"/>
        <level uniqueName="[Range].[FriDueDate].[FriDueDate]" sourceCaption="FriDueDate" count="67">
          <ranges>
            <range startItem="0">
              <i n="[Range].[FriDueDate].&amp;[2020-07-03T00:00:00]" c="7/3/2020"/>
              <i n="[Range].[FriDueDate].&amp;[2020-07-10T00:00:00]" c="7/10/2020"/>
              <i n="[Range].[FriDueDate].&amp;[2020-07-31T00:00:00]" c="7/31/2020"/>
              <i n="[Range].[FriDueDate].&amp;[2020-08-07T00:00:00]" c="8/7/2020"/>
              <i n="[Range].[FriDueDate].&amp;[2020-08-14T00:00:00]" c="8/14/2020"/>
              <i n="[Range].[FriDueDate].&amp;[2020-08-21T00:00:00]" c="8/21/2020"/>
              <i n="[Range].[FriDueDate].&amp;[2020-08-28T00:00:00]" c="8/28/2020"/>
              <i n="[Range].[FriDueDate].&amp;[2020-09-04T00:00:00]" c="9/4/2020"/>
              <i n="[Range].[FriDueDate].&amp;[2020-09-11T00:00:00]" c="9/11/2020"/>
              <i n="[Range].[FriDueDate].&amp;[2020-09-18T00:00:00]" c="9/18/2020"/>
              <i n="[Range].[FriDueDate].&amp;[2020-09-25T00:00:00]" c="9/25/2020"/>
              <i n="[Range].[FriDueDate].&amp;[2020-10-02T00:00:00]" c="10/2/2020"/>
              <i n="[Range].[FriDueDate].&amp;[2020-10-09T00:00:00]" c="10/9/2020"/>
              <i n="[Range].[FriDueDate].&amp;[2020-10-16T00:00:00]" c="10/16/2020"/>
              <i n="[Range].[FriDueDate].&amp;[2020-10-30T00:00:00]" c="10/30/2020"/>
              <i n="[Range].[FriDueDate].&amp;[2020-11-06T00:00:00]" c="11/6/2020"/>
              <i n="[Range].[FriDueDate].&amp;[2020-11-13T00:00:00]" c="11/13/2020"/>
              <i n="[Range].[FriDueDate].&amp;[2020-11-20T00:00:00]" c="11/20/2020"/>
              <i n="[Range].[FriDueDate].&amp;[2020-12-11T00:00:00]" c="12/11/2020"/>
              <i n="[Range].[FriDueDate].&amp;[2020-12-18T00:00:00]" c="12/18/2020"/>
              <i n="[Range].[FriDueDate].&amp;[2021-01-01T00:00:00]" c="1/1/2021"/>
              <i n="[Range].[FriDueDate].&amp;[2021-01-08T00:00:00]" c="1/8/2021"/>
              <i n="[Range].[FriDueDate].&amp;[2021-01-15T00:00:00]" c="1/15/2021"/>
              <i n="[Range].[FriDueDate].&amp;[2021-01-29T00:00:00]" c="1/29/2021"/>
              <i n="[Range].[FriDueDate].&amp;[2021-02-05T00:00:00]" c="2/5/2021"/>
              <i n="[Range].[FriDueDate].&amp;[2021-03-26T00:00:00]" c="3/26/2021"/>
              <i n="[Range].[FriDueDate].&amp;[2021-08-13T00:00:00]" c="8/13/2021"/>
              <i n="[Range].[FriDueDate].&amp;" c="(blank)" nd="1"/>
              <i n="[Range].[FriDueDate].&amp;[2017-10-06T00:00:00]" c="10/6/2017" nd="1"/>
              <i n="[Range].[FriDueDate].&amp;[2018-03-23T00:00:00]" c="3/23/2018" nd="1"/>
              <i n="[Range].[FriDueDate].&amp;[2018-08-03T00:00:00]" c="8/3/2018" nd="1"/>
              <i n="[Range].[FriDueDate].&amp;[2019-04-19T00:00:00]" c="4/19/2019" nd="1"/>
              <i n="[Range].[FriDueDate].&amp;[2019-05-31T00:00:00]" c="5/31/2019" nd="1"/>
              <i n="[Range].[FriDueDate].&amp;[2019-06-21T00:00:00]" c="6/21/2019" nd="1"/>
              <i n="[Range].[FriDueDate].&amp;[2019-08-30T00:00:00]" c="8/30/2019" nd="1"/>
              <i n="[Range].[FriDueDate].&amp;[2019-10-25T00:00:00]" c="10/25/2019" nd="1"/>
              <i n="[Range].[FriDueDate].&amp;[2019-11-01T00:00:00]" c="11/1/2019" nd="1"/>
              <i n="[Range].[FriDueDate].&amp;[2019-11-29T00:00:00]" c="11/29/2019" nd="1"/>
              <i n="[Range].[FriDueDate].&amp;[2019-12-20T00:00:00]" c="12/20/2019" nd="1"/>
              <i n="[Range].[FriDueDate].&amp;[2020-01-31T00:00:00]" c="1/31/2020" nd="1"/>
              <i n="[Range].[FriDueDate].&amp;[2020-03-06T00:00:00]" c="3/6/2020" nd="1"/>
              <i n="[Range].[FriDueDate].&amp;[2020-03-20T00:00:00]" c="3/20/2020" nd="1"/>
              <i n="[Range].[FriDueDate].&amp;[2020-03-27T00:00:00]" c="3/27/2020" nd="1"/>
              <i n="[Range].[FriDueDate].&amp;[2020-04-03T00:00:00]" c="4/3/2020" nd="1"/>
              <i n="[Range].[FriDueDate].&amp;[2020-04-10T00:00:00]" c="4/10/2020" nd="1"/>
              <i n="[Range].[FriDueDate].&amp;[2020-04-17T00:00:00]" c="4/17/2020" nd="1"/>
              <i n="[Range].[FriDueDate].&amp;[2020-04-24T00:00:00]" c="4/24/2020" nd="1"/>
              <i n="[Range].[FriDueDate].&amp;[2020-05-01T00:00:00]" c="5/1/2020" nd="1"/>
              <i n="[Range].[FriDueDate].&amp;[2020-05-08T00:00:00]" c="5/8/2020" nd="1"/>
              <i n="[Range].[FriDueDate].&amp;[2020-05-15T00:00:00]" c="5/15/2020" nd="1"/>
              <i n="[Range].[FriDueDate].&amp;[2020-05-22T00:00:00]" c="5/22/2020" nd="1"/>
              <i n="[Range].[FriDueDate].&amp;[2020-05-29T00:00:00]" c="5/29/2020" nd="1"/>
              <i n="[Range].[FriDueDate].&amp;[2020-06-05T00:00:00]" c="6/5/2020" nd="1"/>
              <i n="[Range].[FriDueDate].&amp;[2020-06-12T00:00:00]" c="6/12/2020" nd="1"/>
              <i n="[Range].[FriDueDate].&amp;[2020-06-19T00:00:00]" c="6/19/2020" nd="1"/>
              <i n="[Range].[FriDueDate].&amp;[2020-06-26T00:00:00]" c="6/26/2020" nd="1"/>
              <i n="[Range].[FriDueDate].&amp;[2020-07-17T00:00:00]" c="7/17/2020" nd="1"/>
              <i n="[Range].[FriDueDate].&amp;[2020-07-24T00:00:00]" c="7/24/2020" nd="1"/>
              <i n="[Range].[FriDueDate].&amp;[2020-10-23T00:00:00]" c="10/23/2020" nd="1"/>
              <i n="[Range].[FriDueDate].&amp;[2020-11-27T00:00:00]" c="11/27/2020" nd="1"/>
              <i n="[Range].[FriDueDate].&amp;[2020-12-04T00:00:00]" c="12/4/2020" nd="1"/>
              <i n="[Range].[FriDueDate].&amp;[2020-12-25T00:00:00]" c="12/25/2020" nd="1"/>
              <i n="[Range].[FriDueDate].&amp;[2021-01-22T00:00:00]" c="1/22/2021" nd="1"/>
              <i n="[Range].[FriDueDate].&amp;[2021-02-19T00:00:00]" c="2/19/2021" nd="1"/>
              <i n="[Range].[FriDueDate].&amp;[2021-02-26T00:00:00]" c="2/26/2021" nd="1"/>
              <i n="[Range].[FriDueDate].&amp;[2021-04-02T00:00:00]" c="4/2/2021" nd="1"/>
              <i n="[Range].[FriDueDate].&amp;[2021-06-04T00:00:00]" c="6/4/2021" nd="1"/>
            </range>
          </ranges>
        </level>
      </levels>
      <selections count="1">
        <selection n="[Range].[FriDueDate].&amp;[2020-07-31T00:00:00]"/>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9" xr10:uid="{75D81736-3E52-402E-89AA-4CC04064EACC}" sourceName="[Range].[FriDueDate]">
  <pivotTables>
    <pivotTable tabId="7" name="PivotTable13"/>
  </pivotTables>
  <data>
    <olap pivotCacheId="1830841847">
      <levels count="2">
        <level uniqueName="[Range].[FriDueDate].[(All)]" sourceCaption="(All)" count="0"/>
        <level uniqueName="[Range].[FriDueDate].[FriDueDate]" sourceCaption="FriDueDate" count="67">
          <ranges>
            <range startItem="0">
              <i n="[Range].[FriDueDate].&amp;[2020-07-03T00:00:00]" c="7/3/2020"/>
              <i n="[Range].[FriDueDate].&amp;[2020-07-10T00:00:00]" c="7/10/2020"/>
              <i n="[Range].[FriDueDate].&amp;[2020-07-31T00:00:00]" c="7/31/2020"/>
              <i n="[Range].[FriDueDate].&amp;[2020-08-07T00:00:00]" c="8/7/2020"/>
              <i n="[Range].[FriDueDate].&amp;[2020-08-14T00:00:00]" c="8/14/2020"/>
              <i n="[Range].[FriDueDate].&amp;[2020-08-21T00:00:00]" c="8/21/2020"/>
              <i n="[Range].[FriDueDate].&amp;[2020-08-28T00:00:00]" c="8/28/2020"/>
              <i n="[Range].[FriDueDate].&amp;[2020-09-04T00:00:00]" c="9/4/2020"/>
              <i n="[Range].[FriDueDate].&amp;[2020-09-11T00:00:00]" c="9/11/2020"/>
              <i n="[Range].[FriDueDate].&amp;[2020-09-18T00:00:00]" c="9/18/2020"/>
              <i n="[Range].[FriDueDate].&amp;[2020-09-25T00:00:00]" c="9/25/2020"/>
              <i n="[Range].[FriDueDate].&amp;[2020-10-02T00:00:00]" c="10/2/2020"/>
              <i n="[Range].[FriDueDate].&amp;[2020-10-09T00:00:00]" c="10/9/2020"/>
              <i n="[Range].[FriDueDate].&amp;[2020-10-16T00:00:00]" c="10/16/2020"/>
              <i n="[Range].[FriDueDate].&amp;[2020-10-30T00:00:00]" c="10/30/2020"/>
              <i n="[Range].[FriDueDate].&amp;[2020-11-06T00:00:00]" c="11/6/2020"/>
              <i n="[Range].[FriDueDate].&amp;[2020-11-13T00:00:00]" c="11/13/2020"/>
              <i n="[Range].[FriDueDate].&amp;[2020-11-20T00:00:00]" c="11/20/2020"/>
              <i n="[Range].[FriDueDate].&amp;[2020-12-11T00:00:00]" c="12/11/2020"/>
              <i n="[Range].[FriDueDate].&amp;[2020-12-18T00:00:00]" c="12/18/2020"/>
              <i n="[Range].[FriDueDate].&amp;[2021-01-01T00:00:00]" c="1/1/2021"/>
              <i n="[Range].[FriDueDate].&amp;[2021-01-08T00:00:00]" c="1/8/2021"/>
              <i n="[Range].[FriDueDate].&amp;[2021-01-15T00:00:00]" c="1/15/2021"/>
              <i n="[Range].[FriDueDate].&amp;[2021-01-29T00:00:00]" c="1/29/2021"/>
              <i n="[Range].[FriDueDate].&amp;[2021-02-05T00:00:00]" c="2/5/2021"/>
              <i n="[Range].[FriDueDate].&amp;[2021-03-26T00:00:00]" c="3/26/2021"/>
              <i n="[Range].[FriDueDate].&amp;[2021-08-13T00:00:00]" c="8/13/2021"/>
              <i n="[Range].[FriDueDate].&amp;" c="(blank)" nd="1"/>
              <i n="[Range].[FriDueDate].&amp;[2017-10-06T00:00:00]" c="10/6/2017" nd="1"/>
              <i n="[Range].[FriDueDate].&amp;[2018-03-23T00:00:00]" c="3/23/2018" nd="1"/>
              <i n="[Range].[FriDueDate].&amp;[2018-08-03T00:00:00]" c="8/3/2018" nd="1"/>
              <i n="[Range].[FriDueDate].&amp;[2019-04-19T00:00:00]" c="4/19/2019" nd="1"/>
              <i n="[Range].[FriDueDate].&amp;[2019-05-31T00:00:00]" c="5/31/2019" nd="1"/>
              <i n="[Range].[FriDueDate].&amp;[2019-06-21T00:00:00]" c="6/21/2019" nd="1"/>
              <i n="[Range].[FriDueDate].&amp;[2019-08-30T00:00:00]" c="8/30/2019" nd="1"/>
              <i n="[Range].[FriDueDate].&amp;[2019-10-25T00:00:00]" c="10/25/2019" nd="1"/>
              <i n="[Range].[FriDueDate].&amp;[2019-11-01T00:00:00]" c="11/1/2019" nd="1"/>
              <i n="[Range].[FriDueDate].&amp;[2019-11-29T00:00:00]" c="11/29/2019" nd="1"/>
              <i n="[Range].[FriDueDate].&amp;[2019-12-20T00:00:00]" c="12/20/2019" nd="1"/>
              <i n="[Range].[FriDueDate].&amp;[2020-01-31T00:00:00]" c="1/31/2020" nd="1"/>
              <i n="[Range].[FriDueDate].&amp;[2020-03-06T00:00:00]" c="3/6/2020" nd="1"/>
              <i n="[Range].[FriDueDate].&amp;[2020-03-20T00:00:00]" c="3/20/2020" nd="1"/>
              <i n="[Range].[FriDueDate].&amp;[2020-03-27T00:00:00]" c="3/27/2020" nd="1"/>
              <i n="[Range].[FriDueDate].&amp;[2020-04-03T00:00:00]" c="4/3/2020" nd="1"/>
              <i n="[Range].[FriDueDate].&amp;[2020-04-10T00:00:00]" c="4/10/2020" nd="1"/>
              <i n="[Range].[FriDueDate].&amp;[2020-04-17T00:00:00]" c="4/17/2020" nd="1"/>
              <i n="[Range].[FriDueDate].&amp;[2020-04-24T00:00:00]" c="4/24/2020" nd="1"/>
              <i n="[Range].[FriDueDate].&amp;[2020-05-01T00:00:00]" c="5/1/2020" nd="1"/>
              <i n="[Range].[FriDueDate].&amp;[2020-05-08T00:00:00]" c="5/8/2020" nd="1"/>
              <i n="[Range].[FriDueDate].&amp;[2020-05-15T00:00:00]" c="5/15/2020" nd="1"/>
              <i n="[Range].[FriDueDate].&amp;[2020-05-22T00:00:00]" c="5/22/2020" nd="1"/>
              <i n="[Range].[FriDueDate].&amp;[2020-05-29T00:00:00]" c="5/29/2020" nd="1"/>
              <i n="[Range].[FriDueDate].&amp;[2020-06-05T00:00:00]" c="6/5/2020" nd="1"/>
              <i n="[Range].[FriDueDate].&amp;[2020-06-12T00:00:00]" c="6/12/2020" nd="1"/>
              <i n="[Range].[FriDueDate].&amp;[2020-06-19T00:00:00]" c="6/19/2020" nd="1"/>
              <i n="[Range].[FriDueDate].&amp;[2020-06-26T00:00:00]" c="6/26/2020" nd="1"/>
              <i n="[Range].[FriDueDate].&amp;[2020-07-17T00:00:00]" c="7/17/2020" nd="1"/>
              <i n="[Range].[FriDueDate].&amp;[2020-07-24T00:00:00]" c="7/24/2020" nd="1"/>
              <i n="[Range].[FriDueDate].&amp;[2020-10-23T00:00:00]" c="10/23/2020" nd="1"/>
              <i n="[Range].[FriDueDate].&amp;[2020-11-27T00:00:00]" c="11/27/2020" nd="1"/>
              <i n="[Range].[FriDueDate].&amp;[2020-12-04T00:00:00]" c="12/4/2020" nd="1"/>
              <i n="[Range].[FriDueDate].&amp;[2020-12-25T00:00:00]" c="12/25/2020" nd="1"/>
              <i n="[Range].[FriDueDate].&amp;[2021-01-22T00:00:00]" c="1/22/2021" nd="1"/>
              <i n="[Range].[FriDueDate].&amp;[2021-02-19T00:00:00]" c="2/19/2021" nd="1"/>
              <i n="[Range].[FriDueDate].&amp;[2021-02-26T00:00:00]" c="2/26/2021" nd="1"/>
              <i n="[Range].[FriDueDate].&amp;[2021-04-02T00:00:00]" c="4/2/2021" nd="1"/>
              <i n="[Range].[FriDueDate].&amp;[2021-06-04T00:00:00]" c="6/4/2021" nd="1"/>
            </range>
          </ranges>
        </level>
      </levels>
      <selections count="1">
        <selection n="[Range].[FriDueDate].&amp;[2020-07-31T00:00:00]"/>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10" xr10:uid="{1193F881-1AD0-48E3-81C7-83F460872465}" sourceName="[Range].[FriDueDate]">
  <pivotTables>
    <pivotTable tabId="7" name="PivotTable14"/>
  </pivotTables>
  <data>
    <olap pivotCacheId="1400699989">
      <levels count="2">
        <level uniqueName="[Range].[FriDueDate].[(All)]" sourceCaption="(All)" count="0"/>
        <level uniqueName="[Range].[FriDueDate].[FriDueDate]" sourceCaption="FriDueDate" count="67">
          <ranges>
            <range startItem="0">
              <i n="[Range].[FriDueDate].&amp;[2020-06-19T00:00:00]" c="6/19/2020"/>
              <i n="[Range].[FriDueDate].&amp;[2020-07-10T00:00:00]" c="7/10/2020"/>
              <i n="[Range].[FriDueDate].&amp;[2020-07-17T00:00:00]" c="7/17/2020"/>
              <i n="[Range].[FriDueDate].&amp;[2020-07-24T00:00:00]" c="7/24/2020"/>
              <i n="[Range].[FriDueDate].&amp;[2020-07-31T00:00:00]" c="7/31/2020"/>
              <i n="[Range].[FriDueDate].&amp;[2020-08-07T00:00:00]" c="8/7/2020"/>
              <i n="[Range].[FriDueDate].&amp;[2020-08-14T00:00:00]" c="8/14/2020"/>
              <i n="[Range].[FriDueDate].&amp;[2020-08-21T00:00:00]" c="8/21/2020"/>
              <i n="[Range].[FriDueDate].&amp;[2020-08-28T00:00:00]" c="8/28/2020"/>
              <i n="[Range].[FriDueDate].&amp;[2020-09-04T00:00:00]" c="9/4/2020"/>
              <i n="[Range].[FriDueDate].&amp;[2020-09-11T00:00:00]" c="9/11/2020"/>
              <i n="[Range].[FriDueDate].&amp;[2020-09-18T00:00:00]" c="9/18/2020"/>
              <i n="[Range].[FriDueDate].&amp;[2020-09-25T00:00:00]" c="9/25/2020"/>
              <i n="[Range].[FriDueDate].&amp;[2020-10-02T00:00:00]" c="10/2/2020"/>
              <i n="[Range].[FriDueDate].&amp;[2020-10-09T00:00:00]" c="10/9/2020"/>
              <i n="[Range].[FriDueDate].&amp;[2020-10-16T00:00:00]" c="10/16/2020"/>
              <i n="[Range].[FriDueDate].&amp;[2020-10-23T00:00:00]" c="10/23/2020"/>
              <i n="[Range].[FriDueDate].&amp;[2020-10-30T00:00:00]" c="10/30/2020"/>
              <i n="[Range].[FriDueDate].&amp;[2020-11-13T00:00:00]" c="11/13/2020"/>
              <i n="[Range].[FriDueDate].&amp;[2020-11-20T00:00:00]" c="11/20/2020"/>
              <i n="[Range].[FriDueDate].&amp;[2020-11-27T00:00:00]" c="11/27/2020"/>
              <i n="[Range].[FriDueDate].&amp;[2020-12-04T00:00:00]" c="12/4/2020"/>
              <i n="[Range].[FriDueDate].&amp;[2020-12-18T00:00:00]" c="12/18/2020"/>
              <i n="[Range].[FriDueDate].&amp;[2021-01-08T00:00:00]" c="1/8/2021"/>
              <i n="[Range].[FriDueDate].&amp;[2021-01-22T00:00:00]" c="1/22/2021"/>
              <i n="[Range].[FriDueDate].&amp;[2021-01-29T00:00:00]" c="1/29/2021"/>
              <i n="[Range].[FriDueDate].&amp;[2021-02-05T00:00:00]" c="2/5/2021"/>
              <i n="[Range].[FriDueDate].&amp;" c="(blank)" nd="1"/>
              <i n="[Range].[FriDueDate].&amp;[2017-10-06T00:00:00]" c="10/6/2017" nd="1"/>
              <i n="[Range].[FriDueDate].&amp;[2018-03-23T00:00:00]" c="3/23/2018" nd="1"/>
              <i n="[Range].[FriDueDate].&amp;[2018-08-03T00:00:00]" c="8/3/2018" nd="1"/>
              <i n="[Range].[FriDueDate].&amp;[2019-04-19T00:00:00]" c="4/19/2019" nd="1"/>
              <i n="[Range].[FriDueDate].&amp;[2019-05-31T00:00:00]" c="5/31/2019" nd="1"/>
              <i n="[Range].[FriDueDate].&amp;[2019-06-21T00:00:00]" c="6/21/2019" nd="1"/>
              <i n="[Range].[FriDueDate].&amp;[2019-08-30T00:00:00]" c="8/30/2019" nd="1"/>
              <i n="[Range].[FriDueDate].&amp;[2019-10-25T00:00:00]" c="10/25/2019" nd="1"/>
              <i n="[Range].[FriDueDate].&amp;[2019-11-01T00:00:00]" c="11/1/2019" nd="1"/>
              <i n="[Range].[FriDueDate].&amp;[2019-11-29T00:00:00]" c="11/29/2019" nd="1"/>
              <i n="[Range].[FriDueDate].&amp;[2019-12-20T00:00:00]" c="12/20/2019" nd="1"/>
              <i n="[Range].[FriDueDate].&amp;[2020-01-31T00:00:00]" c="1/31/2020" nd="1"/>
              <i n="[Range].[FriDueDate].&amp;[2020-03-06T00:00:00]" c="3/6/2020" nd="1"/>
              <i n="[Range].[FriDueDate].&amp;[2020-03-20T00:00:00]" c="3/20/2020" nd="1"/>
              <i n="[Range].[FriDueDate].&amp;[2020-03-27T00:00:00]" c="3/27/2020" nd="1"/>
              <i n="[Range].[FriDueDate].&amp;[2020-04-03T00:00:00]" c="4/3/2020" nd="1"/>
              <i n="[Range].[FriDueDate].&amp;[2020-04-10T00:00:00]" c="4/10/2020" nd="1"/>
              <i n="[Range].[FriDueDate].&amp;[2020-04-17T00:00:00]" c="4/17/2020" nd="1"/>
              <i n="[Range].[FriDueDate].&amp;[2020-04-24T00:00:00]" c="4/24/2020" nd="1"/>
              <i n="[Range].[FriDueDate].&amp;[2020-05-01T00:00:00]" c="5/1/2020" nd="1"/>
              <i n="[Range].[FriDueDate].&amp;[2020-05-08T00:00:00]" c="5/8/2020" nd="1"/>
              <i n="[Range].[FriDueDate].&amp;[2020-05-15T00:00:00]" c="5/15/2020" nd="1"/>
              <i n="[Range].[FriDueDate].&amp;[2020-05-22T00:00:00]" c="5/22/2020" nd="1"/>
              <i n="[Range].[FriDueDate].&amp;[2020-05-29T00:00:00]" c="5/29/2020" nd="1"/>
              <i n="[Range].[FriDueDate].&amp;[2020-06-05T00:00:00]" c="6/5/2020" nd="1"/>
              <i n="[Range].[FriDueDate].&amp;[2020-06-12T00:00:00]" c="6/12/2020" nd="1"/>
              <i n="[Range].[FriDueDate].&amp;[2020-06-26T00:00:00]" c="6/26/2020" nd="1"/>
              <i n="[Range].[FriDueDate].&amp;[2020-07-03T00:00:00]" c="7/3/2020" nd="1"/>
              <i n="[Range].[FriDueDate].&amp;[2020-11-06T00:00:00]" c="11/6/2020" nd="1"/>
              <i n="[Range].[FriDueDate].&amp;[2020-12-11T00:00:00]" c="12/11/2020" nd="1"/>
              <i n="[Range].[FriDueDate].&amp;[2020-12-25T00:00:00]" c="12/25/2020" nd="1"/>
              <i n="[Range].[FriDueDate].&amp;[2021-01-01T00:00:00]" c="1/1/2021" nd="1"/>
              <i n="[Range].[FriDueDate].&amp;[2021-01-15T00:00:00]" c="1/15/2021" nd="1"/>
              <i n="[Range].[FriDueDate].&amp;[2021-02-19T00:00:00]" c="2/19/2021" nd="1"/>
              <i n="[Range].[FriDueDate].&amp;[2021-02-26T00:00:00]" c="2/26/2021" nd="1"/>
              <i n="[Range].[FriDueDate].&amp;[2021-03-26T00:00:00]" c="3/26/2021" nd="1"/>
              <i n="[Range].[FriDueDate].&amp;[2021-04-02T00:00:00]" c="4/2/2021" nd="1"/>
              <i n="[Range].[FriDueDate].&amp;[2021-06-04T00:00:00]" c="6/4/2021" nd="1"/>
              <i n="[Range].[FriDueDate].&amp;[2021-08-13T00:00:00]" c="8/13/2021" nd="1"/>
            </range>
          </ranges>
        </level>
      </levels>
      <selections count="1">
        <selection n="[Range].[FriDueDate].&amp;[2020-07-31T00:00:00]"/>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iDueDate11" xr10:uid="{B8F29BD1-6CA2-4BD9-A8D9-54528E4E9DEF}" sourceName="[Range].[FriDueDate]">
  <pivotTables>
    <pivotTable tabId="7" name="PivotTable15"/>
  </pivotTables>
  <data>
    <olap pivotCacheId="837846317">
      <levels count="2">
        <level uniqueName="[Range].[FriDueDate].[(All)]" sourceCaption="(All)" count="0"/>
        <level uniqueName="[Range].[FriDueDate].[FriDueDate]" sourceCaption="FriDueDate" count="67">
          <ranges>
            <range startItem="0">
              <i n="[Range].[FriDueDate].&amp;[2020-06-19T00:00:00]" c="6/19/2020"/>
              <i n="[Range].[FriDueDate].&amp;[2020-07-10T00:00:00]" c="7/10/2020"/>
              <i n="[Range].[FriDueDate].&amp;[2020-07-17T00:00:00]" c="7/17/2020"/>
              <i n="[Range].[FriDueDate].&amp;[2020-07-24T00:00:00]" c="7/24/2020"/>
              <i n="[Range].[FriDueDate].&amp;[2020-07-31T00:00:00]" c="7/31/2020"/>
              <i n="[Range].[FriDueDate].&amp;[2020-08-07T00:00:00]" c="8/7/2020"/>
              <i n="[Range].[FriDueDate].&amp;[2020-08-14T00:00:00]" c="8/14/2020"/>
              <i n="[Range].[FriDueDate].&amp;[2020-08-21T00:00:00]" c="8/21/2020"/>
              <i n="[Range].[FriDueDate].&amp;[2020-08-28T00:00:00]" c="8/28/2020"/>
              <i n="[Range].[FriDueDate].&amp;[2020-09-04T00:00:00]" c="9/4/2020"/>
              <i n="[Range].[FriDueDate].&amp;[2020-09-11T00:00:00]" c="9/11/2020"/>
              <i n="[Range].[FriDueDate].&amp;[2020-09-18T00:00:00]" c="9/18/2020"/>
              <i n="[Range].[FriDueDate].&amp;[2020-09-25T00:00:00]" c="9/25/2020"/>
              <i n="[Range].[FriDueDate].&amp;[2020-10-02T00:00:00]" c="10/2/2020"/>
              <i n="[Range].[FriDueDate].&amp;[2020-10-09T00:00:00]" c="10/9/2020"/>
              <i n="[Range].[FriDueDate].&amp;[2020-10-16T00:00:00]" c="10/16/2020"/>
              <i n="[Range].[FriDueDate].&amp;[2020-10-23T00:00:00]" c="10/23/2020"/>
              <i n="[Range].[FriDueDate].&amp;[2020-10-30T00:00:00]" c="10/30/2020"/>
              <i n="[Range].[FriDueDate].&amp;[2020-11-13T00:00:00]" c="11/13/2020"/>
              <i n="[Range].[FriDueDate].&amp;[2020-11-20T00:00:00]" c="11/20/2020"/>
              <i n="[Range].[FriDueDate].&amp;[2020-11-27T00:00:00]" c="11/27/2020"/>
              <i n="[Range].[FriDueDate].&amp;[2020-12-04T00:00:00]" c="12/4/2020"/>
              <i n="[Range].[FriDueDate].&amp;[2020-12-18T00:00:00]" c="12/18/2020"/>
              <i n="[Range].[FriDueDate].&amp;[2021-01-08T00:00:00]" c="1/8/2021"/>
              <i n="[Range].[FriDueDate].&amp;[2021-01-22T00:00:00]" c="1/22/2021"/>
              <i n="[Range].[FriDueDate].&amp;[2021-01-29T00:00:00]" c="1/29/2021"/>
              <i n="[Range].[FriDueDate].&amp;[2021-02-05T00:00:00]" c="2/5/2021"/>
              <i n="[Range].[FriDueDate].&amp;" c="(blank)" nd="1"/>
              <i n="[Range].[FriDueDate].&amp;[2017-10-06T00:00:00]" c="10/6/2017" nd="1"/>
              <i n="[Range].[FriDueDate].&amp;[2018-03-23T00:00:00]" c="3/23/2018" nd="1"/>
              <i n="[Range].[FriDueDate].&amp;[2018-08-03T00:00:00]" c="8/3/2018" nd="1"/>
              <i n="[Range].[FriDueDate].&amp;[2019-04-19T00:00:00]" c="4/19/2019" nd="1"/>
              <i n="[Range].[FriDueDate].&amp;[2019-05-31T00:00:00]" c="5/31/2019" nd="1"/>
              <i n="[Range].[FriDueDate].&amp;[2019-06-21T00:00:00]" c="6/21/2019" nd="1"/>
              <i n="[Range].[FriDueDate].&amp;[2019-08-30T00:00:00]" c="8/30/2019" nd="1"/>
              <i n="[Range].[FriDueDate].&amp;[2019-10-25T00:00:00]" c="10/25/2019" nd="1"/>
              <i n="[Range].[FriDueDate].&amp;[2019-11-01T00:00:00]" c="11/1/2019" nd="1"/>
              <i n="[Range].[FriDueDate].&amp;[2019-11-29T00:00:00]" c="11/29/2019" nd="1"/>
              <i n="[Range].[FriDueDate].&amp;[2019-12-20T00:00:00]" c="12/20/2019" nd="1"/>
              <i n="[Range].[FriDueDate].&amp;[2020-01-31T00:00:00]" c="1/31/2020" nd="1"/>
              <i n="[Range].[FriDueDate].&amp;[2020-03-06T00:00:00]" c="3/6/2020" nd="1"/>
              <i n="[Range].[FriDueDate].&amp;[2020-03-20T00:00:00]" c="3/20/2020" nd="1"/>
              <i n="[Range].[FriDueDate].&amp;[2020-03-27T00:00:00]" c="3/27/2020" nd="1"/>
              <i n="[Range].[FriDueDate].&amp;[2020-04-03T00:00:00]" c="4/3/2020" nd="1"/>
              <i n="[Range].[FriDueDate].&amp;[2020-04-10T00:00:00]" c="4/10/2020" nd="1"/>
              <i n="[Range].[FriDueDate].&amp;[2020-04-17T00:00:00]" c="4/17/2020" nd="1"/>
              <i n="[Range].[FriDueDate].&amp;[2020-04-24T00:00:00]" c="4/24/2020" nd="1"/>
              <i n="[Range].[FriDueDate].&amp;[2020-05-01T00:00:00]" c="5/1/2020" nd="1"/>
              <i n="[Range].[FriDueDate].&amp;[2020-05-08T00:00:00]" c="5/8/2020" nd="1"/>
              <i n="[Range].[FriDueDate].&amp;[2020-05-15T00:00:00]" c="5/15/2020" nd="1"/>
              <i n="[Range].[FriDueDate].&amp;[2020-05-22T00:00:00]" c="5/22/2020" nd="1"/>
              <i n="[Range].[FriDueDate].&amp;[2020-05-29T00:00:00]" c="5/29/2020" nd="1"/>
              <i n="[Range].[FriDueDate].&amp;[2020-06-05T00:00:00]" c="6/5/2020" nd="1"/>
              <i n="[Range].[FriDueDate].&amp;[2020-06-12T00:00:00]" c="6/12/2020" nd="1"/>
              <i n="[Range].[FriDueDate].&amp;[2020-06-26T00:00:00]" c="6/26/2020" nd="1"/>
              <i n="[Range].[FriDueDate].&amp;[2020-07-03T00:00:00]" c="7/3/2020" nd="1"/>
              <i n="[Range].[FriDueDate].&amp;[2020-11-06T00:00:00]" c="11/6/2020" nd="1"/>
              <i n="[Range].[FriDueDate].&amp;[2020-12-11T00:00:00]" c="12/11/2020" nd="1"/>
              <i n="[Range].[FriDueDate].&amp;[2020-12-25T00:00:00]" c="12/25/2020" nd="1"/>
              <i n="[Range].[FriDueDate].&amp;[2021-01-01T00:00:00]" c="1/1/2021" nd="1"/>
              <i n="[Range].[FriDueDate].&amp;[2021-01-15T00:00:00]" c="1/15/2021" nd="1"/>
              <i n="[Range].[FriDueDate].&amp;[2021-02-19T00:00:00]" c="2/19/2021" nd="1"/>
              <i n="[Range].[FriDueDate].&amp;[2021-02-26T00:00:00]" c="2/26/2021" nd="1"/>
              <i n="[Range].[FriDueDate].&amp;[2021-03-26T00:00:00]" c="3/26/2021" nd="1"/>
              <i n="[Range].[FriDueDate].&amp;[2021-04-02T00:00:00]" c="4/2/2021" nd="1"/>
              <i n="[Range].[FriDueDate].&amp;[2021-06-04T00:00:00]" c="6/4/2021" nd="1"/>
              <i n="[Range].[FriDueDate].&amp;[2021-08-13T00:00:00]" c="8/13/2021" nd="1"/>
            </range>
          </ranges>
        </level>
      </levels>
      <selections count="1">
        <selection n="[Range].[FriDueDate].&amp;[2020-07-31T00:00:00]"/>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riDueDate" xr10:uid="{42BD067D-ABAE-4EF0-8B27-E04C91F01E63}" cache="Slicer_FriDueDate" caption="FriDueDate" rowHeight="225425"/>
  <slicer name="FriDueDate 1" xr10:uid="{1FC5E6C8-FEBC-4597-B897-0A352624F213}" cache="Slicer_FriDueDate1" caption="FriDueDate" rowHeight="225425"/>
  <slicer name="FriDueDate 2" xr10:uid="{FCCE2B36-BCB2-48DB-BE1C-527AB13B7BA6}" cache="Slicer_FriDueDate2" caption="FriDueDate" rowHeight="225425"/>
  <slicer name="FriDueDate 3" xr10:uid="{90E477DB-6997-4C85-AB5B-C0525EB8DA30}" cache="Slicer_FriDueDate3" caption="FriDueDate" startItem="2" level="1" style="SlicerStyleDark1" rowHeight="209550"/>
  <slicer name="FriDueDate 4" xr10:uid="{293BC752-14EB-45A8-BBA0-D752ABB29D35}" cache="Slicer_FriDueDate4" caption="FriDueDate" level="1" style="SlicerStyleDark1" rowHeight="209550"/>
  <slicer name="FriDueDate 5" xr10:uid="{2AF9E47E-BCD4-4E1D-B8FB-29A2171BEE08}" cache="Slicer_FriDueDate5" caption="FriDueDate" level="1" style="SlicerStyleDark1" rowHeight="209550"/>
  <slicer name="FriDueDate 6" xr10:uid="{EDD3D972-5838-471C-93F3-807D7312205E}" cache="Slicer_FriDueDate6" caption="FriDueDate" startItem="1" level="1" style="SlicerStyleDark2" rowHeight="209550"/>
  <slicer name="FriDueDate 7" xr10:uid="{D93FAEAD-4492-4BE3-80F2-2BC3B03F0BBF}" cache="Slicer_FriDueDate7" caption="FriDueDate" level="1" style="SlicerStyleDark6" rowHeight="209550"/>
  <slicer name="FriDueDate 8" xr10:uid="{BC1BA781-99B0-48FE-9A27-D64320AC230E}" cache="Slicer_FriDueDate8" caption="FriDueDate" level="1" style="SlicerStyleDark2" rowHeight="209550"/>
  <slicer name="FriDueDate 9" xr10:uid="{869E0C7B-AFA7-4B7F-8C3F-70DAFBC877E8}" cache="Slicer_FriDueDate9" caption="FriDueDate" startItem="2" level="1" style="SlicerStyleDark6" rowHeight="209550"/>
  <slicer name="FriDueDate 10" xr10:uid="{248020CA-DAA6-4EAA-982E-F044163BF40F}" cache="Slicer_FriDueDate10" caption="FriDueDate" level="1" style="SlicerStyleDark2" rowHeight="209550"/>
  <slicer name="FriDueDate 11" xr10:uid="{7D96C7BA-899E-4DC7-A94D-EDE2F0B36F48}" cache="Slicer_FriDueDate11" caption="FriDueDate" level="1" style="SlicerStyleDark6"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5CA786-7196-4023-8DE3-B98412CD6BEE}" name="Table1" displayName="Table1" ref="A1:AB7" totalsRowShown="0">
  <autoFilter ref="A1:AB7" xr:uid="{CBDC01AA-02C7-47FC-86FC-5D95C9C94345}"/>
  <tableColumns count="28">
    <tableColumn id="1" xr3:uid="{235DC562-7954-4058-8247-66E07C07CD22}" name="Order"/>
    <tableColumn id="2" xr3:uid="{55974F03-AA97-417F-9E8F-5A2872197DD9}" name="Line"/>
    <tableColumn id="3" xr3:uid="{0DF244A3-2649-43B8-A002-CEC19D506137}" name="Rel"/>
    <tableColumn id="4" xr3:uid="{E80FAC4E-6081-4CAD-A409-EBBCF8BC312C}" name="Job"/>
    <tableColumn id="5" xr3:uid="{48337E8F-A8A9-472E-AABF-D8803E4AD528}" name="Part"/>
    <tableColumn id="6" xr3:uid="{2652CA4C-279D-476B-B2A2-41485C92CBDA}" name="Customer Name"/>
    <tableColumn id="7" xr3:uid="{FA59D149-E9C4-4DAC-AE48-99B1798ECCD0}" name="Project Name"/>
    <tableColumn id="8" xr3:uid="{BBCFA02A-7874-42E8-A86A-60B0E93B9B02}" name="CSR"/>
    <tableColumn id="9" xr3:uid="{54D0216C-5879-4F6B-9EA6-A4E49D2CABD0}" name="Credit Hold"/>
    <tableColumn id="10" xr3:uid="{45CB49B6-6897-48CB-AFB3-B37F92AE6CBA}" name="Order Hold"/>
    <tableColumn id="11" xr3:uid="{0D4E717B-DA8F-4FDF-A2C2-F6191FF6B191}" name="Job. Qty"/>
    <tableColumn id="12" xr3:uid="{1401D3CC-A7BF-477E-9DE9-9B8391445147}" name="Job Open Qty"/>
    <tableColumn id="13" xr3:uid="{799B2B6D-B404-45D9-85D3-6EF96322A260}" name="Due Date" dataDxfId="159"/>
    <tableColumn id="14" xr3:uid="{046228B2-E09E-4671-A4C9-321A81E0E067}" name="FriDueDate" dataDxfId="158"/>
    <tableColumn id="15" xr3:uid="{11B9825D-03E8-4C20-8870-538290637F0E}" name="Ship By" dataDxfId="157"/>
    <tableColumn id="16" xr3:uid="{12F50FB6-8700-4FC9-8162-22BA529978C2}" name="Need By" dataDxfId="156"/>
    <tableColumn id="17" xr3:uid="{4D0609F8-B800-4D04-BA0E-5ED420BBB736}" name="RelOpen"/>
    <tableColumn id="18" xr3:uid="{9CC4DFF7-E0CB-43E2-9D91-E30EA6D0EBC8}" name="Rel2"/>
    <tableColumn id="19" xr3:uid="{FA86A09D-2F06-483E-9F0B-72CC0DE73AEA}" name="Ord Type"/>
    <tableColumn id="20" xr3:uid="{F21947FA-F105-492B-9E61-38939109B8FC}" name="SalsCat"/>
    <tableColumn id="21" xr3:uid="{1705F661-2A1A-4EE5-A6C4-7DAA31970BC4}" name="SchedCode"/>
    <tableColumn id="22" xr3:uid="{5A50DF1F-D7E4-4AFE-8F57-3C85AF0B9F5A}" name="Cat"/>
    <tableColumn id="23" xr3:uid="{9C3A6579-2DF7-4F00-BBFC-24D0070281EA}" name="Order Date" dataDxfId="155"/>
    <tableColumn id="24" xr3:uid="{B66283CC-DA5E-4AC7-822E-5EC7FCD22F70}" name="Job Rel Date" dataDxfId="154"/>
    <tableColumn id="25" xr3:uid="{E84B9AAD-93BB-4F8D-8DC1-03B859B0010C}" name="Unit Price"/>
    <tableColumn id="26" xr3:uid="{6DAEF28A-3533-46FF-9335-DD3D485E1D54}" name="Total Charges"/>
    <tableColumn id="27" xr3:uid="{3BACF552-2A1A-4B34-8A66-13A4633FFB70}" name="PartOH"/>
    <tableColumn id="28" xr3:uid="{360410AD-4C86-4D76-BC95-E9F98AA039B0}" name="scheduling date" dataDxfId="15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pivotTable" Target="../pivotTables/pivotTable17.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pivotTable" Target="../pivotTables/pivotTable16.xml"/><Relationship Id="rId2" Type="http://schemas.openxmlformats.org/officeDocument/2006/relationships/pivotTable" Target="../pivotTables/pivotTable6.xml"/><Relationship Id="rId16" Type="http://schemas.microsoft.com/office/2007/relationships/slicer" Target="../slicers/slicer1.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5" Type="http://schemas.openxmlformats.org/officeDocument/2006/relationships/drawing" Target="../drawings/drawing2.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 Id="rId1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5A4DF-F6C8-4949-A32A-1965BAD06CAE}">
  <dimension ref="A1:AB7"/>
  <sheetViews>
    <sheetView workbookViewId="0">
      <selection sqref="A1:AB7"/>
    </sheetView>
  </sheetViews>
  <sheetFormatPr defaultRowHeight="12.75" x14ac:dyDescent="0.2"/>
  <cols>
    <col min="6" max="6" width="17.5703125" customWidth="1"/>
    <col min="7" max="7" width="15.42578125" customWidth="1"/>
    <col min="9" max="9" width="13.28515625" customWidth="1"/>
    <col min="10" max="10" width="13" customWidth="1"/>
    <col min="11" max="11" width="10.5703125" customWidth="1"/>
    <col min="12" max="12" width="15.42578125" customWidth="1"/>
    <col min="13" max="13" width="11.42578125" customWidth="1"/>
    <col min="14" max="14" width="13.28515625" customWidth="1"/>
    <col min="15" max="15" width="10.140625" customWidth="1"/>
    <col min="16" max="16" width="10.7109375" customWidth="1"/>
    <col min="17" max="17" width="11" customWidth="1"/>
    <col min="19" max="19" width="11.42578125" customWidth="1"/>
    <col min="20" max="20" width="10" customWidth="1"/>
    <col min="21" max="21" width="13.5703125" customWidth="1"/>
    <col min="23" max="23" width="13" customWidth="1"/>
    <col min="24" max="24" width="14.7109375" customWidth="1"/>
    <col min="25" max="25" width="12" customWidth="1"/>
    <col min="26" max="26" width="15.7109375" customWidth="1"/>
    <col min="27" max="27" width="9.5703125" customWidth="1"/>
    <col min="28" max="28" width="17.5703125" customWidth="1"/>
  </cols>
  <sheetData>
    <row r="1" spans="1:28" x14ac:dyDescent="0.2">
      <c r="A1" t="s">
        <v>106</v>
      </c>
      <c r="B1" t="s">
        <v>93</v>
      </c>
      <c r="C1" t="s">
        <v>123</v>
      </c>
      <c r="D1" t="s">
        <v>15</v>
      </c>
      <c r="E1" t="s">
        <v>117</v>
      </c>
      <c r="F1" t="s">
        <v>7</v>
      </c>
      <c r="G1" t="s">
        <v>119</v>
      </c>
      <c r="H1" t="s">
        <v>5</v>
      </c>
      <c r="I1" t="s">
        <v>6</v>
      </c>
      <c r="J1" t="s">
        <v>108</v>
      </c>
      <c r="K1" t="s">
        <v>18</v>
      </c>
      <c r="L1" t="s">
        <v>16</v>
      </c>
      <c r="M1" t="s">
        <v>137</v>
      </c>
      <c r="N1" t="s">
        <v>138</v>
      </c>
      <c r="O1" t="s">
        <v>127</v>
      </c>
      <c r="P1" t="s">
        <v>104</v>
      </c>
      <c r="Q1" t="s">
        <v>124</v>
      </c>
      <c r="R1" t="s">
        <v>136</v>
      </c>
      <c r="S1" t="s">
        <v>105</v>
      </c>
      <c r="T1" t="s">
        <v>139</v>
      </c>
      <c r="U1" t="s">
        <v>126</v>
      </c>
      <c r="V1" t="s">
        <v>140</v>
      </c>
      <c r="W1" t="s">
        <v>107</v>
      </c>
      <c r="X1" t="s">
        <v>17</v>
      </c>
      <c r="Y1" t="s">
        <v>129</v>
      </c>
      <c r="Z1" t="s">
        <v>128</v>
      </c>
      <c r="AA1" t="s">
        <v>118</v>
      </c>
      <c r="AB1" t="s">
        <v>132</v>
      </c>
    </row>
    <row r="2" spans="1:28" x14ac:dyDescent="0.2">
      <c r="A2">
        <v>228611</v>
      </c>
      <c r="B2">
        <v>8</v>
      </c>
      <c r="C2">
        <v>1</v>
      </c>
      <c r="D2" t="s">
        <v>243</v>
      </c>
      <c r="E2" t="s">
        <v>39</v>
      </c>
      <c r="F2" t="s">
        <v>94</v>
      </c>
      <c r="G2" t="s">
        <v>240</v>
      </c>
      <c r="H2" t="s">
        <v>10</v>
      </c>
      <c r="I2" t="s">
        <v>0</v>
      </c>
      <c r="J2" t="s">
        <v>0</v>
      </c>
      <c r="K2">
        <v>52</v>
      </c>
      <c r="L2">
        <v>52</v>
      </c>
      <c r="M2" s="2">
        <v>43728</v>
      </c>
      <c r="N2" s="2">
        <v>43728</v>
      </c>
      <c r="O2" s="2">
        <v>43735</v>
      </c>
      <c r="P2" s="2">
        <v>43743</v>
      </c>
      <c r="Q2" t="s">
        <v>131</v>
      </c>
      <c r="R2" t="s">
        <v>131</v>
      </c>
      <c r="S2" t="s">
        <v>116</v>
      </c>
      <c r="T2" t="s">
        <v>26</v>
      </c>
      <c r="U2" t="s">
        <v>103</v>
      </c>
      <c r="V2" t="s">
        <v>143</v>
      </c>
      <c r="W2" s="2">
        <v>43557</v>
      </c>
      <c r="X2" s="2">
        <v>43559</v>
      </c>
      <c r="Y2">
        <v>155.41</v>
      </c>
      <c r="Z2">
        <v>106865.52</v>
      </c>
      <c r="AA2">
        <v>0</v>
      </c>
      <c r="AB2" s="2">
        <v>43728</v>
      </c>
    </row>
    <row r="3" spans="1:28" x14ac:dyDescent="0.2">
      <c r="A3">
        <v>228611</v>
      </c>
      <c r="B3">
        <v>5</v>
      </c>
      <c r="C3">
        <v>1</v>
      </c>
      <c r="D3" t="s">
        <v>242</v>
      </c>
      <c r="E3" t="s">
        <v>37</v>
      </c>
      <c r="F3" t="s">
        <v>94</v>
      </c>
      <c r="G3" t="s">
        <v>240</v>
      </c>
      <c r="H3" t="s">
        <v>10</v>
      </c>
      <c r="I3" t="s">
        <v>0</v>
      </c>
      <c r="J3" t="s">
        <v>0</v>
      </c>
      <c r="K3">
        <v>64</v>
      </c>
      <c r="L3">
        <v>64</v>
      </c>
      <c r="M3" s="2">
        <v>43728</v>
      </c>
      <c r="N3" s="2">
        <v>43728</v>
      </c>
      <c r="O3" s="2">
        <v>43735</v>
      </c>
      <c r="P3" s="2">
        <v>43743</v>
      </c>
      <c r="Q3" t="s">
        <v>131</v>
      </c>
      <c r="R3" t="s">
        <v>131</v>
      </c>
      <c r="S3" t="s">
        <v>116</v>
      </c>
      <c r="T3" t="s">
        <v>26</v>
      </c>
      <c r="U3" t="s">
        <v>103</v>
      </c>
      <c r="V3" t="s">
        <v>142</v>
      </c>
      <c r="W3" s="2">
        <v>43557</v>
      </c>
      <c r="X3" s="2">
        <v>43559</v>
      </c>
      <c r="Y3">
        <v>338.49</v>
      </c>
      <c r="Z3">
        <v>106865.52</v>
      </c>
      <c r="AA3">
        <v>0</v>
      </c>
      <c r="AB3" s="2">
        <v>43728</v>
      </c>
    </row>
    <row r="4" spans="1:28" x14ac:dyDescent="0.2">
      <c r="A4">
        <v>228611</v>
      </c>
      <c r="B4">
        <v>2</v>
      </c>
      <c r="C4">
        <v>1</v>
      </c>
      <c r="D4" t="s">
        <v>241</v>
      </c>
      <c r="E4" t="s">
        <v>36</v>
      </c>
      <c r="F4" t="s">
        <v>94</v>
      </c>
      <c r="G4" t="s">
        <v>240</v>
      </c>
      <c r="H4" t="s">
        <v>10</v>
      </c>
      <c r="I4" t="s">
        <v>0</v>
      </c>
      <c r="J4" t="s">
        <v>0</v>
      </c>
      <c r="K4">
        <v>4</v>
      </c>
      <c r="L4">
        <v>4</v>
      </c>
      <c r="M4" s="2">
        <v>43728</v>
      </c>
      <c r="N4" s="2">
        <v>43728</v>
      </c>
      <c r="O4" s="2">
        <v>43735</v>
      </c>
      <c r="P4" s="2">
        <v>43743</v>
      </c>
      <c r="Q4" t="s">
        <v>131</v>
      </c>
      <c r="R4" t="s">
        <v>131</v>
      </c>
      <c r="S4" t="s">
        <v>116</v>
      </c>
      <c r="T4" t="s">
        <v>26</v>
      </c>
      <c r="U4" t="s">
        <v>103</v>
      </c>
      <c r="V4" t="s">
        <v>142</v>
      </c>
      <c r="W4" s="2">
        <v>43557</v>
      </c>
      <c r="X4" s="2">
        <v>43559</v>
      </c>
      <c r="Y4">
        <v>282.48</v>
      </c>
      <c r="Z4">
        <v>106865.52</v>
      </c>
      <c r="AA4">
        <v>0</v>
      </c>
      <c r="AB4" s="2">
        <v>43728</v>
      </c>
    </row>
    <row r="5" spans="1:28" x14ac:dyDescent="0.2">
      <c r="A5">
        <v>228059</v>
      </c>
      <c r="B5">
        <v>16</v>
      </c>
      <c r="C5">
        <v>1</v>
      </c>
      <c r="D5" t="s">
        <v>225</v>
      </c>
      <c r="E5" t="s">
        <v>208</v>
      </c>
      <c r="F5" t="s">
        <v>163</v>
      </c>
      <c r="G5" t="s">
        <v>222</v>
      </c>
      <c r="H5" t="s">
        <v>154</v>
      </c>
      <c r="I5" t="s">
        <v>0</v>
      </c>
      <c r="J5" t="s">
        <v>0</v>
      </c>
      <c r="K5">
        <v>4</v>
      </c>
      <c r="L5">
        <v>4</v>
      </c>
      <c r="M5" s="2">
        <v>43728</v>
      </c>
      <c r="N5" s="2">
        <v>43728</v>
      </c>
      <c r="O5" s="2">
        <v>43742</v>
      </c>
      <c r="P5" s="2">
        <v>43745</v>
      </c>
      <c r="Q5" t="s">
        <v>131</v>
      </c>
      <c r="R5" t="s">
        <v>131</v>
      </c>
      <c r="S5" t="s">
        <v>116</v>
      </c>
      <c r="T5" t="s">
        <v>26</v>
      </c>
      <c r="U5" t="s">
        <v>103</v>
      </c>
      <c r="V5" t="s">
        <v>143</v>
      </c>
      <c r="W5" s="2">
        <v>43522</v>
      </c>
      <c r="X5" s="2">
        <v>43524</v>
      </c>
      <c r="Y5">
        <v>462</v>
      </c>
      <c r="Z5">
        <v>123300</v>
      </c>
      <c r="AA5">
        <v>0</v>
      </c>
      <c r="AB5" s="2">
        <v>43728</v>
      </c>
    </row>
    <row r="6" spans="1:28" x14ac:dyDescent="0.2">
      <c r="A6">
        <v>228059</v>
      </c>
      <c r="B6">
        <v>15</v>
      </c>
      <c r="C6">
        <v>1</v>
      </c>
      <c r="D6" t="s">
        <v>224</v>
      </c>
      <c r="E6" t="s">
        <v>170</v>
      </c>
      <c r="F6" t="s">
        <v>163</v>
      </c>
      <c r="G6" t="s">
        <v>222</v>
      </c>
      <c r="H6" t="s">
        <v>154</v>
      </c>
      <c r="I6" t="s">
        <v>0</v>
      </c>
      <c r="J6" t="s">
        <v>0</v>
      </c>
      <c r="K6">
        <v>51</v>
      </c>
      <c r="L6">
        <v>51</v>
      </c>
      <c r="M6" s="2">
        <v>43728</v>
      </c>
      <c r="N6" s="2">
        <v>43728</v>
      </c>
      <c r="O6" s="2">
        <v>43742</v>
      </c>
      <c r="P6" s="2">
        <v>43745</v>
      </c>
      <c r="Q6" t="s">
        <v>131</v>
      </c>
      <c r="R6" t="s">
        <v>131</v>
      </c>
      <c r="S6" t="s">
        <v>116</v>
      </c>
      <c r="T6" t="s">
        <v>26</v>
      </c>
      <c r="U6" t="s">
        <v>103</v>
      </c>
      <c r="V6" t="s">
        <v>143</v>
      </c>
      <c r="W6" s="2">
        <v>43522</v>
      </c>
      <c r="X6" s="2">
        <v>43524</v>
      </c>
      <c r="Y6">
        <v>166</v>
      </c>
      <c r="Z6">
        <v>123300</v>
      </c>
      <c r="AA6">
        <v>0</v>
      </c>
      <c r="AB6" s="2">
        <v>43728</v>
      </c>
    </row>
    <row r="7" spans="1:28" x14ac:dyDescent="0.2">
      <c r="A7">
        <v>228059</v>
      </c>
      <c r="B7">
        <v>14</v>
      </c>
      <c r="C7">
        <v>1</v>
      </c>
      <c r="D7" t="s">
        <v>223</v>
      </c>
      <c r="E7" t="s">
        <v>166</v>
      </c>
      <c r="F7" t="s">
        <v>163</v>
      </c>
      <c r="G7" t="s">
        <v>222</v>
      </c>
      <c r="H7" t="s">
        <v>154</v>
      </c>
      <c r="I7" t="s">
        <v>0</v>
      </c>
      <c r="J7" t="s">
        <v>0</v>
      </c>
      <c r="K7">
        <v>56</v>
      </c>
      <c r="L7">
        <v>56</v>
      </c>
      <c r="M7" s="2">
        <v>43728</v>
      </c>
      <c r="N7" s="2">
        <v>43728</v>
      </c>
      <c r="O7" s="2">
        <v>43742</v>
      </c>
      <c r="P7" s="2">
        <v>43745</v>
      </c>
      <c r="Q7" t="s">
        <v>131</v>
      </c>
      <c r="R7" t="s">
        <v>131</v>
      </c>
      <c r="S7" t="s">
        <v>116</v>
      </c>
      <c r="T7" t="s">
        <v>26</v>
      </c>
      <c r="U7" t="s">
        <v>103</v>
      </c>
      <c r="V7" t="s">
        <v>142</v>
      </c>
      <c r="W7" s="2">
        <v>43522</v>
      </c>
      <c r="X7" s="2">
        <v>43524</v>
      </c>
      <c r="Y7">
        <v>298</v>
      </c>
      <c r="Z7">
        <v>123300</v>
      </c>
      <c r="AA7">
        <v>0</v>
      </c>
      <c r="AB7" s="2">
        <v>43728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54"/>
  <sheetViews>
    <sheetView topLeftCell="A73" zoomScaleNormal="100" workbookViewId="0">
      <selection activeCell="M15" sqref="M15"/>
    </sheetView>
  </sheetViews>
  <sheetFormatPr defaultRowHeight="12.75" x14ac:dyDescent="0.2"/>
  <cols>
    <col min="1" max="1" width="20.5703125" bestFit="1" customWidth="1"/>
    <col min="2" max="2" width="17" bestFit="1" customWidth="1"/>
    <col min="3" max="4" width="5" bestFit="1" customWidth="1"/>
    <col min="5" max="6" width="11.7109375" bestFit="1" customWidth="1"/>
    <col min="7" max="7" width="23" bestFit="1" customWidth="1"/>
    <col min="8" max="8" width="32.42578125" customWidth="1"/>
    <col min="9" max="81" width="16.140625" bestFit="1" customWidth="1"/>
    <col min="82" max="82" width="10.5703125" bestFit="1" customWidth="1"/>
  </cols>
  <sheetData>
    <row r="1" spans="1:13" x14ac:dyDescent="0.2">
      <c r="A1" s="12" t="s">
        <v>139</v>
      </c>
      <c r="B1" s="12" t="s">
        <v>26</v>
      </c>
      <c r="C1" t="s">
        <v>309</v>
      </c>
      <c r="D1" t="s">
        <v>366</v>
      </c>
    </row>
    <row r="2" spans="1:13" x14ac:dyDescent="0.2">
      <c r="A2" s="12" t="s">
        <v>136</v>
      </c>
      <c r="B2" s="12" t="s">
        <v>131</v>
      </c>
      <c r="C2" t="s">
        <v>677</v>
      </c>
    </row>
    <row r="3" spans="1:13" x14ac:dyDescent="0.2">
      <c r="A3" s="12" t="s">
        <v>140</v>
      </c>
      <c r="B3" s="12" t="s">
        <v>146</v>
      </c>
      <c r="M3" t="s">
        <v>202</v>
      </c>
    </row>
    <row r="5" spans="1:13" x14ac:dyDescent="0.2">
      <c r="B5" s="4" t="s">
        <v>149</v>
      </c>
    </row>
    <row r="6" spans="1:13" x14ac:dyDescent="0.2">
      <c r="A6" s="12" t="s">
        <v>132</v>
      </c>
      <c r="B6" s="12" t="s">
        <v>135</v>
      </c>
      <c r="C6" s="12" t="s">
        <v>150</v>
      </c>
    </row>
    <row r="7" spans="1:13" x14ac:dyDescent="0.2">
      <c r="A7" t="s">
        <v>133</v>
      </c>
      <c r="B7" s="11">
        <v>184</v>
      </c>
      <c r="C7" s="11">
        <v>825</v>
      </c>
    </row>
    <row r="8" spans="1:13" x14ac:dyDescent="0.2">
      <c r="A8" s="2">
        <v>44043</v>
      </c>
      <c r="B8" s="11">
        <v>639</v>
      </c>
      <c r="C8" s="11">
        <v>825</v>
      </c>
    </row>
    <row r="9" spans="1:13" x14ac:dyDescent="0.2">
      <c r="A9" s="2">
        <v>44050</v>
      </c>
      <c r="B9" s="11">
        <v>658</v>
      </c>
      <c r="C9" s="11">
        <v>825</v>
      </c>
    </row>
    <row r="10" spans="1:13" x14ac:dyDescent="0.2">
      <c r="A10" s="2">
        <v>44057</v>
      </c>
      <c r="B10" s="11">
        <v>843</v>
      </c>
      <c r="C10" s="11">
        <v>825</v>
      </c>
    </row>
    <row r="11" spans="1:13" x14ac:dyDescent="0.2">
      <c r="A11" s="2">
        <v>44064</v>
      </c>
      <c r="B11" s="11">
        <v>507</v>
      </c>
      <c r="C11" s="11">
        <v>825</v>
      </c>
    </row>
    <row r="12" spans="1:13" x14ac:dyDescent="0.2">
      <c r="A12" s="2">
        <v>44071</v>
      </c>
      <c r="B12" s="11">
        <v>482</v>
      </c>
      <c r="C12" s="11">
        <v>825</v>
      </c>
    </row>
    <row r="13" spans="1:13" x14ac:dyDescent="0.2">
      <c r="A13" s="2">
        <v>44078</v>
      </c>
      <c r="B13" s="11">
        <v>816</v>
      </c>
      <c r="C13" s="11">
        <v>825</v>
      </c>
    </row>
    <row r="14" spans="1:13" x14ac:dyDescent="0.2">
      <c r="A14" s="2">
        <v>44085</v>
      </c>
      <c r="B14" s="11">
        <v>514</v>
      </c>
      <c r="C14" s="11">
        <v>825</v>
      </c>
    </row>
    <row r="15" spans="1:13" x14ac:dyDescent="0.2">
      <c r="A15" s="2">
        <v>44092</v>
      </c>
      <c r="B15" s="11">
        <v>447</v>
      </c>
      <c r="C15" s="11">
        <v>825</v>
      </c>
    </row>
    <row r="16" spans="1:13" x14ac:dyDescent="0.2">
      <c r="A16" s="2">
        <v>44099</v>
      </c>
      <c r="B16" s="11">
        <v>251</v>
      </c>
      <c r="C16" s="11">
        <v>825</v>
      </c>
    </row>
    <row r="17" spans="1:14" x14ac:dyDescent="0.2">
      <c r="A17" s="2">
        <v>44106</v>
      </c>
      <c r="B17" s="11">
        <v>230</v>
      </c>
      <c r="C17" s="11">
        <v>825</v>
      </c>
      <c r="N17" t="s">
        <v>366</v>
      </c>
    </row>
    <row r="18" spans="1:14" x14ac:dyDescent="0.2">
      <c r="A18" s="2">
        <v>44113</v>
      </c>
      <c r="B18" s="11">
        <v>243</v>
      </c>
      <c r="C18" s="11">
        <v>825</v>
      </c>
    </row>
    <row r="19" spans="1:14" x14ac:dyDescent="0.2">
      <c r="A19" s="2">
        <v>44120</v>
      </c>
      <c r="B19" s="11">
        <v>16</v>
      </c>
      <c r="C19" s="11">
        <v>825</v>
      </c>
    </row>
    <row r="20" spans="1:14" x14ac:dyDescent="0.2">
      <c r="A20" s="2">
        <v>44127</v>
      </c>
      <c r="B20" s="11">
        <v>87</v>
      </c>
      <c r="C20" s="11">
        <v>825</v>
      </c>
    </row>
    <row r="21" spans="1:14" x14ac:dyDescent="0.2">
      <c r="A21" s="2">
        <v>44141</v>
      </c>
      <c r="B21" s="11">
        <v>173</v>
      </c>
      <c r="C21" s="11">
        <v>825</v>
      </c>
    </row>
    <row r="22" spans="1:14" x14ac:dyDescent="0.2">
      <c r="A22" s="2">
        <v>44148</v>
      </c>
      <c r="B22" s="11">
        <v>143</v>
      </c>
      <c r="C22" s="11">
        <v>825</v>
      </c>
    </row>
    <row r="23" spans="1:14" x14ac:dyDescent="0.2">
      <c r="A23" s="2">
        <v>44155</v>
      </c>
      <c r="B23" s="11">
        <v>152</v>
      </c>
      <c r="C23" s="11">
        <v>825</v>
      </c>
    </row>
    <row r="24" spans="1:14" x14ac:dyDescent="0.2">
      <c r="A24" s="2">
        <v>44162</v>
      </c>
      <c r="B24" s="11">
        <v>12</v>
      </c>
      <c r="C24" s="11">
        <v>825</v>
      </c>
    </row>
    <row r="25" spans="1:14" x14ac:dyDescent="0.2">
      <c r="A25" s="2">
        <v>44183</v>
      </c>
      <c r="B25" s="11">
        <v>123</v>
      </c>
      <c r="C25" s="11">
        <v>825</v>
      </c>
    </row>
    <row r="26" spans="1:14" x14ac:dyDescent="0.2">
      <c r="A26" s="2">
        <v>44190</v>
      </c>
      <c r="B26" s="11">
        <v>34</v>
      </c>
      <c r="C26" s="11">
        <v>825</v>
      </c>
    </row>
    <row r="27" spans="1:14" x14ac:dyDescent="0.2">
      <c r="A27" s="2">
        <v>44204</v>
      </c>
      <c r="B27" s="11">
        <v>280</v>
      </c>
      <c r="C27" s="11">
        <v>825</v>
      </c>
    </row>
    <row r="28" spans="1:14" x14ac:dyDescent="0.2">
      <c r="A28" s="2">
        <v>44211</v>
      </c>
      <c r="B28" s="11">
        <v>87</v>
      </c>
      <c r="C28" s="11">
        <v>825</v>
      </c>
    </row>
    <row r="29" spans="1:14" x14ac:dyDescent="0.2">
      <c r="A29" s="2">
        <v>44225</v>
      </c>
      <c r="B29" s="11">
        <v>94</v>
      </c>
      <c r="C29" s="11">
        <v>825</v>
      </c>
    </row>
    <row r="30" spans="1:14" x14ac:dyDescent="0.2">
      <c r="A30" s="2">
        <v>44232</v>
      </c>
      <c r="B30" s="11">
        <v>150</v>
      </c>
      <c r="C30" s="11">
        <v>825</v>
      </c>
    </row>
    <row r="31" spans="1:14" x14ac:dyDescent="0.2">
      <c r="A31" s="2">
        <v>44281</v>
      </c>
      <c r="B31" s="11">
        <v>74</v>
      </c>
      <c r="C31" s="11">
        <v>825</v>
      </c>
    </row>
    <row r="32" spans="1:14" x14ac:dyDescent="0.2">
      <c r="A32" s="2">
        <v>44421</v>
      </c>
      <c r="B32" s="11">
        <v>167</v>
      </c>
      <c r="C32" s="11">
        <v>825</v>
      </c>
    </row>
    <row r="33" spans="1:3" x14ac:dyDescent="0.2">
      <c r="A33" s="12" t="s">
        <v>134</v>
      </c>
      <c r="B33" s="13">
        <v>7406</v>
      </c>
      <c r="C33" s="13">
        <v>825</v>
      </c>
    </row>
    <row r="38" spans="1:3" x14ac:dyDescent="0.2">
      <c r="A38" s="4" t="s">
        <v>139</v>
      </c>
      <c r="B38" t="s">
        <v>26</v>
      </c>
    </row>
    <row r="39" spans="1:3" x14ac:dyDescent="0.2">
      <c r="A39" s="4" t="s">
        <v>136</v>
      </c>
      <c r="B39" t="s">
        <v>131</v>
      </c>
    </row>
    <row r="40" spans="1:3" x14ac:dyDescent="0.2">
      <c r="A40" s="4" t="s">
        <v>140</v>
      </c>
      <c r="B40" t="s">
        <v>141</v>
      </c>
    </row>
    <row r="42" spans="1:3" x14ac:dyDescent="0.2">
      <c r="A42" s="4" t="s">
        <v>151</v>
      </c>
      <c r="B42" t="s">
        <v>135</v>
      </c>
      <c r="C42" t="s">
        <v>152</v>
      </c>
    </row>
    <row r="43" spans="1:3" x14ac:dyDescent="0.2">
      <c r="A43" s="5" t="s">
        <v>133</v>
      </c>
      <c r="B43" s="11">
        <v>54</v>
      </c>
      <c r="C43" s="11">
        <v>315</v>
      </c>
    </row>
    <row r="44" spans="1:3" x14ac:dyDescent="0.2">
      <c r="A44" s="6">
        <v>44043</v>
      </c>
      <c r="B44" s="11">
        <v>124</v>
      </c>
      <c r="C44" s="11">
        <v>315</v>
      </c>
    </row>
    <row r="45" spans="1:3" x14ac:dyDescent="0.2">
      <c r="A45" s="6">
        <v>44050</v>
      </c>
      <c r="B45" s="11">
        <v>175</v>
      </c>
      <c r="C45" s="11">
        <v>315</v>
      </c>
    </row>
    <row r="46" spans="1:3" x14ac:dyDescent="0.2">
      <c r="A46" s="6">
        <v>44057</v>
      </c>
      <c r="B46" s="11">
        <v>251</v>
      </c>
      <c r="C46" s="11">
        <v>315</v>
      </c>
    </row>
    <row r="47" spans="1:3" x14ac:dyDescent="0.2">
      <c r="A47" s="6">
        <v>44064</v>
      </c>
      <c r="B47" s="11">
        <v>241</v>
      </c>
      <c r="C47" s="11">
        <v>315</v>
      </c>
    </row>
    <row r="48" spans="1:3" x14ac:dyDescent="0.2">
      <c r="A48" s="6">
        <v>44071</v>
      </c>
      <c r="B48" s="11">
        <v>216</v>
      </c>
      <c r="C48" s="11">
        <v>315</v>
      </c>
    </row>
    <row r="49" spans="1:3" x14ac:dyDescent="0.2">
      <c r="A49" s="6">
        <v>44078</v>
      </c>
      <c r="B49" s="11">
        <v>228</v>
      </c>
      <c r="C49" s="11">
        <v>315</v>
      </c>
    </row>
    <row r="50" spans="1:3" x14ac:dyDescent="0.2">
      <c r="A50" s="6">
        <v>44085</v>
      </c>
      <c r="B50" s="11">
        <v>165</v>
      </c>
      <c r="C50" s="11">
        <v>315</v>
      </c>
    </row>
    <row r="51" spans="1:3" x14ac:dyDescent="0.2">
      <c r="A51" s="6">
        <v>44092</v>
      </c>
      <c r="B51" s="11">
        <v>29</v>
      </c>
      <c r="C51" s="11">
        <v>315</v>
      </c>
    </row>
    <row r="52" spans="1:3" x14ac:dyDescent="0.2">
      <c r="A52" s="6">
        <v>44099</v>
      </c>
      <c r="B52" s="11">
        <v>161</v>
      </c>
      <c r="C52" s="11">
        <v>315</v>
      </c>
    </row>
    <row r="53" spans="1:3" x14ac:dyDescent="0.2">
      <c r="A53" s="6">
        <v>44106</v>
      </c>
      <c r="B53" s="11">
        <v>131</v>
      </c>
      <c r="C53" s="11">
        <v>315</v>
      </c>
    </row>
    <row r="54" spans="1:3" x14ac:dyDescent="0.2">
      <c r="A54" s="6">
        <v>44113</v>
      </c>
      <c r="B54" s="11">
        <v>199</v>
      </c>
      <c r="C54" s="11">
        <v>315</v>
      </c>
    </row>
    <row r="55" spans="1:3" x14ac:dyDescent="0.2">
      <c r="A55" s="6">
        <v>44120</v>
      </c>
      <c r="B55" s="11">
        <v>25</v>
      </c>
      <c r="C55" s="11">
        <v>315</v>
      </c>
    </row>
    <row r="56" spans="1:3" x14ac:dyDescent="0.2">
      <c r="A56" s="6">
        <v>44134</v>
      </c>
      <c r="B56" s="11">
        <v>20</v>
      </c>
      <c r="C56" s="11">
        <v>315</v>
      </c>
    </row>
    <row r="57" spans="1:3" x14ac:dyDescent="0.2">
      <c r="A57" s="6">
        <v>44141</v>
      </c>
      <c r="B57" s="11">
        <v>106</v>
      </c>
      <c r="C57" s="11">
        <v>315</v>
      </c>
    </row>
    <row r="58" spans="1:3" x14ac:dyDescent="0.2">
      <c r="A58" s="6">
        <v>44148</v>
      </c>
      <c r="B58" s="11">
        <v>135</v>
      </c>
      <c r="C58" s="11">
        <v>315</v>
      </c>
    </row>
    <row r="59" spans="1:3" x14ac:dyDescent="0.2">
      <c r="A59" s="6">
        <v>44155</v>
      </c>
      <c r="B59" s="11">
        <v>31</v>
      </c>
      <c r="C59" s="11">
        <v>315</v>
      </c>
    </row>
    <row r="60" spans="1:3" x14ac:dyDescent="0.2">
      <c r="A60" s="6">
        <v>44176</v>
      </c>
      <c r="B60" s="11">
        <v>31</v>
      </c>
      <c r="C60" s="11">
        <v>315</v>
      </c>
    </row>
    <row r="61" spans="1:3" x14ac:dyDescent="0.2">
      <c r="A61" s="6">
        <v>44183</v>
      </c>
      <c r="B61" s="11">
        <v>160</v>
      </c>
      <c r="C61" s="11">
        <v>315</v>
      </c>
    </row>
    <row r="62" spans="1:3" x14ac:dyDescent="0.2">
      <c r="A62" s="6">
        <v>44197</v>
      </c>
      <c r="B62" s="11">
        <v>34</v>
      </c>
      <c r="C62" s="11">
        <v>315</v>
      </c>
    </row>
    <row r="63" spans="1:3" x14ac:dyDescent="0.2">
      <c r="A63" s="6">
        <v>44204</v>
      </c>
      <c r="B63" s="11">
        <v>132</v>
      </c>
      <c r="C63" s="11">
        <v>315</v>
      </c>
    </row>
    <row r="64" spans="1:3" x14ac:dyDescent="0.2">
      <c r="A64" s="6">
        <v>44211</v>
      </c>
      <c r="B64" s="11">
        <v>90</v>
      </c>
      <c r="C64" s="11">
        <v>315</v>
      </c>
    </row>
    <row r="65" spans="1:4" x14ac:dyDescent="0.2">
      <c r="A65" s="6">
        <v>44225</v>
      </c>
      <c r="B65" s="11">
        <v>100</v>
      </c>
      <c r="C65" s="11">
        <v>315</v>
      </c>
    </row>
    <row r="66" spans="1:4" x14ac:dyDescent="0.2">
      <c r="A66" s="6">
        <v>44232</v>
      </c>
      <c r="B66" s="11">
        <v>61</v>
      </c>
      <c r="C66" s="11">
        <v>315</v>
      </c>
    </row>
    <row r="67" spans="1:4" x14ac:dyDescent="0.2">
      <c r="A67" s="6">
        <v>44281</v>
      </c>
      <c r="B67" s="11">
        <v>124</v>
      </c>
      <c r="C67" s="11">
        <v>315</v>
      </c>
    </row>
    <row r="68" spans="1:4" x14ac:dyDescent="0.2">
      <c r="A68" s="6">
        <v>44421</v>
      </c>
      <c r="B68" s="11">
        <v>108</v>
      </c>
      <c r="C68" s="11">
        <v>315</v>
      </c>
    </row>
    <row r="69" spans="1:4" x14ac:dyDescent="0.2">
      <c r="A69" s="5" t="s">
        <v>134</v>
      </c>
      <c r="B69" s="11">
        <v>3131</v>
      </c>
      <c r="C69" s="11">
        <v>315</v>
      </c>
    </row>
    <row r="73" spans="1:4" x14ac:dyDescent="0.2">
      <c r="A73" s="4" t="s">
        <v>139</v>
      </c>
      <c r="B73" t="s">
        <v>65</v>
      </c>
    </row>
    <row r="74" spans="1:4" x14ac:dyDescent="0.2">
      <c r="A74" s="4" t="s">
        <v>136</v>
      </c>
      <c r="B74" t="s">
        <v>146</v>
      </c>
    </row>
    <row r="75" spans="1:4" x14ac:dyDescent="0.2">
      <c r="A75" s="4" t="s">
        <v>140</v>
      </c>
      <c r="B75" t="s">
        <v>146</v>
      </c>
    </row>
    <row r="77" spans="1:4" x14ac:dyDescent="0.2">
      <c r="A77" s="4" t="s">
        <v>151</v>
      </c>
      <c r="B77" t="s">
        <v>135</v>
      </c>
      <c r="C77" t="s">
        <v>252</v>
      </c>
    </row>
    <row r="78" spans="1:4" x14ac:dyDescent="0.2">
      <c r="A78" s="5" t="s">
        <v>133</v>
      </c>
      <c r="B78" s="11">
        <v>27</v>
      </c>
      <c r="C78" s="11">
        <v>145</v>
      </c>
      <c r="D78" t="s">
        <v>366</v>
      </c>
    </row>
    <row r="79" spans="1:4" x14ac:dyDescent="0.2">
      <c r="A79" s="6">
        <v>44043</v>
      </c>
      <c r="B79" s="11">
        <v>82</v>
      </c>
      <c r="C79" s="11">
        <v>145</v>
      </c>
      <c r="D79" t="s">
        <v>366</v>
      </c>
    </row>
    <row r="80" spans="1:4" x14ac:dyDescent="0.2">
      <c r="A80" s="6">
        <v>44050</v>
      </c>
      <c r="B80" s="11">
        <v>245</v>
      </c>
      <c r="C80" s="11">
        <v>145</v>
      </c>
    </row>
    <row r="81" spans="1:4" x14ac:dyDescent="0.2">
      <c r="A81" s="6">
        <v>44057</v>
      </c>
      <c r="B81" s="11">
        <v>127</v>
      </c>
      <c r="C81" s="11">
        <v>145</v>
      </c>
    </row>
    <row r="82" spans="1:4" x14ac:dyDescent="0.2">
      <c r="A82" s="6">
        <v>44064</v>
      </c>
      <c r="B82" s="11">
        <v>89</v>
      </c>
      <c r="C82" s="11">
        <v>145</v>
      </c>
      <c r="D82" t="s">
        <v>366</v>
      </c>
    </row>
    <row r="83" spans="1:4" x14ac:dyDescent="0.2">
      <c r="A83" s="6">
        <v>44071</v>
      </c>
      <c r="B83" s="11">
        <v>89</v>
      </c>
      <c r="C83" s="11">
        <v>145</v>
      </c>
    </row>
    <row r="84" spans="1:4" x14ac:dyDescent="0.2">
      <c r="A84" s="6">
        <v>44078</v>
      </c>
      <c r="B84" s="11">
        <v>98</v>
      </c>
      <c r="C84" s="11">
        <v>145</v>
      </c>
    </row>
    <row r="85" spans="1:4" x14ac:dyDescent="0.2">
      <c r="A85" s="6">
        <v>44085</v>
      </c>
      <c r="B85" s="11">
        <v>73</v>
      </c>
      <c r="C85" s="11">
        <v>145</v>
      </c>
    </row>
    <row r="86" spans="1:4" x14ac:dyDescent="0.2">
      <c r="A86" s="6">
        <v>44092</v>
      </c>
      <c r="B86" s="11">
        <v>144</v>
      </c>
      <c r="C86" s="11">
        <v>145</v>
      </c>
    </row>
    <row r="87" spans="1:4" x14ac:dyDescent="0.2">
      <c r="A87" s="6">
        <v>44099</v>
      </c>
      <c r="B87" s="11">
        <v>127</v>
      </c>
      <c r="C87" s="11">
        <v>145</v>
      </c>
    </row>
    <row r="88" spans="1:4" x14ac:dyDescent="0.2">
      <c r="A88" s="6">
        <v>44106</v>
      </c>
      <c r="B88" s="11">
        <v>60</v>
      </c>
      <c r="C88" s="11">
        <v>145</v>
      </c>
    </row>
    <row r="89" spans="1:4" x14ac:dyDescent="0.2">
      <c r="A89" s="6">
        <v>44113</v>
      </c>
      <c r="B89" s="11">
        <v>24</v>
      </c>
      <c r="C89" s="11">
        <v>145</v>
      </c>
    </row>
    <row r="90" spans="1:4" x14ac:dyDescent="0.2">
      <c r="A90" s="6">
        <v>44120</v>
      </c>
      <c r="B90" s="11">
        <v>50</v>
      </c>
      <c r="C90" s="11">
        <v>145</v>
      </c>
    </row>
    <row r="91" spans="1:4" x14ac:dyDescent="0.2">
      <c r="A91" s="6">
        <v>44127</v>
      </c>
      <c r="B91" s="11">
        <v>21</v>
      </c>
      <c r="C91" s="11">
        <v>145</v>
      </c>
    </row>
    <row r="92" spans="1:4" x14ac:dyDescent="0.2">
      <c r="A92" s="6">
        <v>44134</v>
      </c>
      <c r="B92" s="11">
        <v>24</v>
      </c>
      <c r="C92" s="11">
        <v>145</v>
      </c>
    </row>
    <row r="93" spans="1:4" x14ac:dyDescent="0.2">
      <c r="A93" s="6">
        <v>44148</v>
      </c>
      <c r="B93" s="11">
        <v>49</v>
      </c>
      <c r="C93" s="11">
        <v>145</v>
      </c>
    </row>
    <row r="94" spans="1:4" x14ac:dyDescent="0.2">
      <c r="A94" s="6">
        <v>44155</v>
      </c>
      <c r="B94" s="11">
        <v>165</v>
      </c>
      <c r="C94" s="11">
        <v>145</v>
      </c>
    </row>
    <row r="95" spans="1:4" x14ac:dyDescent="0.2">
      <c r="A95" s="6">
        <v>44162</v>
      </c>
      <c r="B95" s="11">
        <v>58</v>
      </c>
      <c r="C95" s="11">
        <v>145</v>
      </c>
    </row>
    <row r="96" spans="1:4" x14ac:dyDescent="0.2">
      <c r="A96" s="6">
        <v>44169</v>
      </c>
      <c r="B96" s="11">
        <v>1</v>
      </c>
      <c r="C96" s="11">
        <v>145</v>
      </c>
    </row>
    <row r="97" spans="1:3" x14ac:dyDescent="0.2">
      <c r="A97" s="6">
        <v>44183</v>
      </c>
      <c r="B97" s="11">
        <v>8</v>
      </c>
      <c r="C97" s="11">
        <v>145</v>
      </c>
    </row>
    <row r="98" spans="1:3" x14ac:dyDescent="0.2">
      <c r="A98" s="6">
        <v>44204</v>
      </c>
      <c r="B98" s="11">
        <v>17</v>
      </c>
      <c r="C98" s="11">
        <v>145</v>
      </c>
    </row>
    <row r="99" spans="1:3" x14ac:dyDescent="0.2">
      <c r="A99" s="6">
        <v>44218</v>
      </c>
      <c r="B99" s="11">
        <v>28</v>
      </c>
      <c r="C99" s="11">
        <v>145</v>
      </c>
    </row>
    <row r="100" spans="1:3" x14ac:dyDescent="0.2">
      <c r="A100" s="6">
        <v>44225</v>
      </c>
      <c r="B100" s="11">
        <v>5</v>
      </c>
      <c r="C100" s="11">
        <v>145</v>
      </c>
    </row>
    <row r="101" spans="1:3" x14ac:dyDescent="0.2">
      <c r="A101" s="6">
        <v>44232</v>
      </c>
      <c r="B101" s="11">
        <v>14</v>
      </c>
      <c r="C101" s="11">
        <v>145</v>
      </c>
    </row>
    <row r="102" spans="1:3" x14ac:dyDescent="0.2">
      <c r="A102" s="5" t="s">
        <v>134</v>
      </c>
      <c r="B102" s="11">
        <v>1625</v>
      </c>
      <c r="C102" s="11">
        <v>145</v>
      </c>
    </row>
    <row r="109" spans="1:3" x14ac:dyDescent="0.2">
      <c r="A109" s="5"/>
    </row>
    <row r="110" spans="1:3" x14ac:dyDescent="0.2">
      <c r="A110" s="5"/>
    </row>
    <row r="111" spans="1:3" x14ac:dyDescent="0.2">
      <c r="A111" s="5"/>
    </row>
    <row r="112" spans="1:3" x14ac:dyDescent="0.2">
      <c r="A112" s="5"/>
    </row>
    <row r="113" spans="1:5" x14ac:dyDescent="0.2">
      <c r="A113" s="5"/>
    </row>
    <row r="114" spans="1:5" x14ac:dyDescent="0.2">
      <c r="A114" s="5"/>
    </row>
    <row r="115" spans="1:5" x14ac:dyDescent="0.2">
      <c r="A115" s="5"/>
    </row>
    <row r="116" spans="1:5" x14ac:dyDescent="0.2">
      <c r="A116" s="5"/>
    </row>
    <row r="117" spans="1:5" x14ac:dyDescent="0.2">
      <c r="A117" s="5"/>
    </row>
    <row r="121" spans="1:5" x14ac:dyDescent="0.2">
      <c r="A121" s="4" t="s">
        <v>140</v>
      </c>
      <c r="B121" t="s">
        <v>146</v>
      </c>
    </row>
    <row r="122" spans="1:5" x14ac:dyDescent="0.2">
      <c r="A122" s="4" t="s">
        <v>136</v>
      </c>
      <c r="B122" t="s">
        <v>102</v>
      </c>
    </row>
    <row r="124" spans="1:5" x14ac:dyDescent="0.2">
      <c r="A124" s="4" t="s">
        <v>135</v>
      </c>
      <c r="B124" s="4" t="s">
        <v>153</v>
      </c>
    </row>
    <row r="125" spans="1:5" x14ac:dyDescent="0.2">
      <c r="A125" s="4" t="s">
        <v>151</v>
      </c>
      <c r="C125" t="s">
        <v>26</v>
      </c>
      <c r="D125" t="s">
        <v>65</v>
      </c>
      <c r="E125" t="s">
        <v>134</v>
      </c>
    </row>
    <row r="126" spans="1:5" x14ac:dyDescent="0.2">
      <c r="A126" s="5" t="s">
        <v>133</v>
      </c>
      <c r="B126" s="11">
        <v>195</v>
      </c>
      <c r="C126" s="11">
        <v>2042</v>
      </c>
      <c r="D126" s="11">
        <v>951</v>
      </c>
      <c r="E126" s="11">
        <v>3188</v>
      </c>
    </row>
    <row r="127" spans="1:5" x14ac:dyDescent="0.2">
      <c r="A127" s="6">
        <v>44127</v>
      </c>
      <c r="B127" s="11"/>
      <c r="C127" s="11">
        <v>35</v>
      </c>
      <c r="D127" s="11">
        <v>21</v>
      </c>
      <c r="E127" s="11">
        <v>56</v>
      </c>
    </row>
    <row r="128" spans="1:5" x14ac:dyDescent="0.2">
      <c r="A128" s="6">
        <v>44162</v>
      </c>
      <c r="B128" s="11"/>
      <c r="C128" s="11">
        <v>222</v>
      </c>
      <c r="D128" s="11">
        <v>24</v>
      </c>
      <c r="E128" s="11">
        <v>246</v>
      </c>
    </row>
    <row r="129" spans="1:5" x14ac:dyDescent="0.2">
      <c r="A129" s="6">
        <v>44169</v>
      </c>
      <c r="B129" s="11"/>
      <c r="C129" s="11">
        <v>98</v>
      </c>
      <c r="D129" s="11">
        <v>12</v>
      </c>
      <c r="E129" s="11">
        <v>110</v>
      </c>
    </row>
    <row r="130" spans="1:5" x14ac:dyDescent="0.2">
      <c r="A130" s="6">
        <v>44085</v>
      </c>
      <c r="B130" s="11"/>
      <c r="C130" s="11">
        <v>249</v>
      </c>
      <c r="D130" s="11">
        <v>47</v>
      </c>
      <c r="E130" s="11">
        <v>296</v>
      </c>
    </row>
    <row r="131" spans="1:5" x14ac:dyDescent="0.2">
      <c r="A131" s="6">
        <v>44190</v>
      </c>
      <c r="B131" s="11"/>
      <c r="C131" s="11">
        <v>65</v>
      </c>
      <c r="D131" s="11">
        <v>36</v>
      </c>
      <c r="E131" s="11">
        <v>101</v>
      </c>
    </row>
    <row r="132" spans="1:5" x14ac:dyDescent="0.2">
      <c r="A132" s="6">
        <v>44043</v>
      </c>
      <c r="B132" s="11"/>
      <c r="C132" s="11">
        <v>102</v>
      </c>
      <c r="D132" s="11">
        <v>333</v>
      </c>
      <c r="E132" s="11">
        <v>435</v>
      </c>
    </row>
    <row r="133" spans="1:5" x14ac:dyDescent="0.2">
      <c r="A133" s="6">
        <v>44099</v>
      </c>
      <c r="B133" s="11"/>
      <c r="C133" s="11">
        <v>750</v>
      </c>
      <c r="D133" s="11">
        <v>653</v>
      </c>
      <c r="E133" s="11">
        <v>1403</v>
      </c>
    </row>
    <row r="134" spans="1:5" x14ac:dyDescent="0.2">
      <c r="A134" s="6">
        <v>44106</v>
      </c>
      <c r="B134" s="11"/>
      <c r="C134" s="11">
        <v>749</v>
      </c>
      <c r="D134" s="11">
        <v>182</v>
      </c>
      <c r="E134" s="11">
        <v>931</v>
      </c>
    </row>
    <row r="135" spans="1:5" x14ac:dyDescent="0.2">
      <c r="A135" s="6">
        <v>44078</v>
      </c>
      <c r="B135" s="11"/>
      <c r="C135" s="11">
        <v>117</v>
      </c>
      <c r="D135" s="11">
        <v>15</v>
      </c>
      <c r="E135" s="11">
        <v>132</v>
      </c>
    </row>
    <row r="136" spans="1:5" x14ac:dyDescent="0.2">
      <c r="A136" s="6">
        <v>44092</v>
      </c>
      <c r="B136" s="11"/>
      <c r="C136" s="11">
        <v>219</v>
      </c>
      <c r="D136" s="11">
        <v>45</v>
      </c>
      <c r="E136" s="11">
        <v>264</v>
      </c>
    </row>
    <row r="137" spans="1:5" x14ac:dyDescent="0.2">
      <c r="A137" s="6">
        <v>44071</v>
      </c>
      <c r="B137" s="11"/>
      <c r="C137" s="11">
        <v>240</v>
      </c>
      <c r="D137" s="11">
        <v>210</v>
      </c>
      <c r="E137" s="11">
        <v>450</v>
      </c>
    </row>
    <row r="138" spans="1:5" x14ac:dyDescent="0.2">
      <c r="A138" s="6">
        <v>44064</v>
      </c>
      <c r="B138" s="11"/>
      <c r="C138" s="11">
        <v>36</v>
      </c>
      <c r="D138" s="11">
        <v>232</v>
      </c>
      <c r="E138" s="11">
        <v>268</v>
      </c>
    </row>
    <row r="139" spans="1:5" x14ac:dyDescent="0.2">
      <c r="A139" s="6">
        <v>44204</v>
      </c>
      <c r="B139" s="11"/>
      <c r="C139" s="11">
        <v>334</v>
      </c>
      <c r="D139" s="11">
        <v>2</v>
      </c>
      <c r="E139" s="11">
        <v>336</v>
      </c>
    </row>
    <row r="140" spans="1:5" x14ac:dyDescent="0.2">
      <c r="A140" s="6">
        <v>44057</v>
      </c>
      <c r="B140" s="11"/>
      <c r="C140" s="11">
        <v>970</v>
      </c>
      <c r="D140" s="11">
        <v>161</v>
      </c>
      <c r="E140" s="11">
        <v>1131</v>
      </c>
    </row>
    <row r="141" spans="1:5" x14ac:dyDescent="0.2">
      <c r="A141" s="6">
        <v>44050</v>
      </c>
      <c r="B141" s="11"/>
      <c r="C141" s="11">
        <v>18</v>
      </c>
      <c r="D141" s="11">
        <v>41</v>
      </c>
      <c r="E141" s="11">
        <v>59</v>
      </c>
    </row>
    <row r="142" spans="1:5" x14ac:dyDescent="0.2">
      <c r="A142" s="6">
        <v>44197</v>
      </c>
      <c r="B142" s="11"/>
      <c r="C142" s="11">
        <v>2</v>
      </c>
      <c r="D142" s="11"/>
      <c r="E142" s="11">
        <v>2</v>
      </c>
    </row>
    <row r="143" spans="1:5" x14ac:dyDescent="0.2">
      <c r="A143" s="6">
        <v>44134</v>
      </c>
      <c r="B143" s="11"/>
      <c r="C143" s="11">
        <v>209</v>
      </c>
      <c r="D143" s="11">
        <v>191</v>
      </c>
      <c r="E143" s="11">
        <v>400</v>
      </c>
    </row>
    <row r="144" spans="1:5" x14ac:dyDescent="0.2">
      <c r="A144" s="6">
        <v>44141</v>
      </c>
      <c r="B144" s="11"/>
      <c r="C144" s="11">
        <v>278</v>
      </c>
      <c r="D144" s="11">
        <v>1</v>
      </c>
      <c r="E144" s="11">
        <v>279</v>
      </c>
    </row>
    <row r="145" spans="1:5" x14ac:dyDescent="0.2">
      <c r="A145" s="6">
        <v>44120</v>
      </c>
      <c r="B145" s="11"/>
      <c r="C145" s="11">
        <v>192</v>
      </c>
      <c r="D145" s="11">
        <v>473</v>
      </c>
      <c r="E145" s="11">
        <v>665</v>
      </c>
    </row>
    <row r="146" spans="1:5" x14ac:dyDescent="0.2">
      <c r="A146" s="6">
        <v>44351</v>
      </c>
      <c r="B146" s="11"/>
      <c r="C146" s="11"/>
      <c r="D146" s="11">
        <v>1</v>
      </c>
      <c r="E146" s="11">
        <v>1</v>
      </c>
    </row>
    <row r="147" spans="1:5" x14ac:dyDescent="0.2">
      <c r="A147" s="6">
        <v>44113</v>
      </c>
      <c r="B147" s="11"/>
      <c r="C147" s="11">
        <v>179</v>
      </c>
      <c r="D147" s="11">
        <v>342</v>
      </c>
      <c r="E147" s="11">
        <v>521</v>
      </c>
    </row>
    <row r="148" spans="1:5" x14ac:dyDescent="0.2">
      <c r="A148" s="6">
        <v>44148</v>
      </c>
      <c r="B148" s="11"/>
      <c r="C148" s="11">
        <v>8</v>
      </c>
      <c r="D148" s="11">
        <v>135</v>
      </c>
      <c r="E148" s="11">
        <v>143</v>
      </c>
    </row>
    <row r="149" spans="1:5" x14ac:dyDescent="0.2">
      <c r="A149" s="6">
        <v>44155</v>
      </c>
      <c r="B149" s="11"/>
      <c r="C149" s="11">
        <v>142</v>
      </c>
      <c r="D149" s="11">
        <v>53</v>
      </c>
      <c r="E149" s="11">
        <v>195</v>
      </c>
    </row>
    <row r="150" spans="1:5" x14ac:dyDescent="0.2">
      <c r="A150" s="6">
        <v>44225</v>
      </c>
      <c r="B150" s="11"/>
      <c r="C150" s="11">
        <v>380</v>
      </c>
      <c r="D150" s="11">
        <v>1</v>
      </c>
      <c r="E150" s="11">
        <v>381</v>
      </c>
    </row>
    <row r="151" spans="1:5" x14ac:dyDescent="0.2">
      <c r="A151" s="6">
        <v>44246</v>
      </c>
      <c r="B151" s="11"/>
      <c r="C151" s="11"/>
      <c r="D151" s="11">
        <v>1</v>
      </c>
      <c r="E151" s="11">
        <v>1</v>
      </c>
    </row>
    <row r="152" spans="1:5" x14ac:dyDescent="0.2">
      <c r="A152" s="6">
        <v>44281</v>
      </c>
      <c r="B152" s="11"/>
      <c r="C152" s="11">
        <v>2</v>
      </c>
      <c r="D152" s="11">
        <v>1</v>
      </c>
      <c r="E152" s="11">
        <v>3</v>
      </c>
    </row>
    <row r="153" spans="1:5" x14ac:dyDescent="0.2">
      <c r="A153" s="6">
        <v>44176</v>
      </c>
      <c r="B153" s="11"/>
      <c r="C153" s="11"/>
      <c r="D153" s="11">
        <v>12</v>
      </c>
      <c r="E153" s="11">
        <v>12</v>
      </c>
    </row>
    <row r="154" spans="1:5" x14ac:dyDescent="0.2">
      <c r="A154" s="5" t="s">
        <v>134</v>
      </c>
      <c r="B154" s="11">
        <v>195</v>
      </c>
      <c r="C154" s="11">
        <v>7638</v>
      </c>
      <c r="D154" s="11">
        <v>4176</v>
      </c>
      <c r="E154" s="11">
        <v>12009</v>
      </c>
    </row>
  </sheetData>
  <pageMargins left="0.7" right="0.7" top="0.75" bottom="0.75" header="0.3" footer="0.3"/>
  <pageSetup orientation="portrait" horizontalDpi="4294967293"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pageSetUpPr fitToPage="1"/>
  </sheetPr>
  <dimension ref="A1:AE5441"/>
  <sheetViews>
    <sheetView zoomScale="80" zoomScaleNormal="80" workbookViewId="0">
      <selection sqref="A1:AD1048576"/>
    </sheetView>
  </sheetViews>
  <sheetFormatPr defaultRowHeight="12.75" x14ac:dyDescent="0.2"/>
  <cols>
    <col min="1" max="1" width="10.140625" style="1" customWidth="1"/>
    <col min="2" max="2" width="5.42578125" style="1" customWidth="1"/>
    <col min="3" max="3" width="5" style="1" customWidth="1"/>
    <col min="4" max="4" width="13.7109375" style="1" customWidth="1"/>
    <col min="5" max="5" width="17" style="1" customWidth="1"/>
    <col min="6" max="6" width="23.140625" style="1" customWidth="1"/>
    <col min="7" max="7" width="19.28515625" style="1" customWidth="1"/>
    <col min="8" max="8" width="11" style="1" customWidth="1"/>
    <col min="9" max="9" width="11.7109375" style="1" customWidth="1"/>
    <col min="10" max="10" width="10.85546875" style="1" customWidth="1"/>
    <col min="11" max="11" width="13.42578125" style="1" customWidth="1"/>
    <col min="12" max="12" width="16.85546875" style="1" customWidth="1"/>
    <col min="13" max="13" width="11.140625" style="1" customWidth="1"/>
    <col min="14" max="14" width="13" style="1" customWidth="1"/>
    <col min="15" max="15" width="11.85546875" style="1" customWidth="1"/>
    <col min="16" max="16" width="12" style="1" customWidth="1"/>
    <col min="17" max="17" width="9.28515625" style="1" customWidth="1"/>
    <col min="18" max="18" width="5.5703125" style="1" customWidth="1"/>
    <col min="19" max="19" width="11.85546875" style="1" customWidth="1"/>
    <col min="20" max="20" width="11.7109375" style="1" customWidth="1"/>
    <col min="21" max="21" width="13.7109375" style="1" customWidth="1"/>
    <col min="22" max="22" width="14.28515625" style="1" customWidth="1"/>
    <col min="23" max="23" width="13.5703125" style="1" customWidth="1"/>
    <col min="24" max="24" width="14.5703125" style="1" customWidth="1"/>
    <col min="25" max="25" width="14.42578125" style="1" customWidth="1"/>
    <col min="26" max="26" width="17.28515625" style="1" customWidth="1"/>
    <col min="27" max="27" width="12.85546875" style="1" customWidth="1"/>
    <col min="28" max="30" width="11.5703125" style="1" customWidth="1"/>
    <col min="31" max="31" width="13.5703125" style="2" bestFit="1" customWidth="1"/>
  </cols>
  <sheetData>
    <row r="1" spans="1:31" ht="15" customHeight="1" x14ac:dyDescent="0.2">
      <c r="A1" s="7" t="s">
        <v>106</v>
      </c>
      <c r="B1" s="7" t="s">
        <v>93</v>
      </c>
      <c r="C1" s="7" t="s">
        <v>123</v>
      </c>
      <c r="D1" s="7" t="s">
        <v>15</v>
      </c>
      <c r="E1" s="7" t="s">
        <v>117</v>
      </c>
      <c r="F1" s="7" t="s">
        <v>7</v>
      </c>
      <c r="G1" s="7" t="s">
        <v>119</v>
      </c>
      <c r="H1" s="7" t="s">
        <v>5</v>
      </c>
      <c r="I1" s="7" t="s">
        <v>6</v>
      </c>
      <c r="J1" s="7" t="s">
        <v>108</v>
      </c>
      <c r="K1" s="7" t="s">
        <v>18</v>
      </c>
      <c r="L1" s="7" t="s">
        <v>16</v>
      </c>
      <c r="M1" s="7" t="s">
        <v>137</v>
      </c>
      <c r="N1" s="7" t="s">
        <v>138</v>
      </c>
      <c r="O1" s="7" t="s">
        <v>127</v>
      </c>
      <c r="P1" s="7" t="s">
        <v>104</v>
      </c>
      <c r="Q1" s="7" t="s">
        <v>124</v>
      </c>
      <c r="R1" s="7" t="s">
        <v>123</v>
      </c>
      <c r="S1" s="7" t="s">
        <v>105</v>
      </c>
      <c r="T1" s="7" t="s">
        <v>139</v>
      </c>
      <c r="U1" s="7" t="s">
        <v>126</v>
      </c>
      <c r="V1" s="7" t="s">
        <v>140</v>
      </c>
      <c r="W1" s="7" t="s">
        <v>107</v>
      </c>
      <c r="X1" s="7" t="s">
        <v>17</v>
      </c>
      <c r="Y1" s="7" t="s">
        <v>129</v>
      </c>
      <c r="Z1" s="7" t="s">
        <v>128</v>
      </c>
      <c r="AA1" s="7" t="s">
        <v>118</v>
      </c>
      <c r="AB1" s="7" t="s">
        <v>1544</v>
      </c>
      <c r="AC1" s="7" t="s">
        <v>1545</v>
      </c>
      <c r="AD1" s="7" t="s">
        <v>1546</v>
      </c>
      <c r="AE1" s="3" t="s">
        <v>132</v>
      </c>
    </row>
    <row r="2" spans="1:31" x14ac:dyDescent="0.2">
      <c r="A2" s="8"/>
      <c r="B2" s="8"/>
      <c r="C2" s="8"/>
      <c r="D2" s="9" t="s">
        <v>440</v>
      </c>
      <c r="E2" s="9" t="s">
        <v>441</v>
      </c>
      <c r="F2" s="9"/>
      <c r="G2" s="9"/>
      <c r="H2" s="9"/>
      <c r="I2" s="9" t="s">
        <v>0</v>
      </c>
      <c r="J2" s="9" t="s">
        <v>0</v>
      </c>
      <c r="K2" s="8">
        <v>1</v>
      </c>
      <c r="L2" s="8">
        <v>1</v>
      </c>
      <c r="M2" s="10">
        <v>44127</v>
      </c>
      <c r="N2" s="10">
        <v>44127</v>
      </c>
      <c r="O2" s="9"/>
      <c r="P2" s="9"/>
      <c r="Q2" s="9" t="s">
        <v>102</v>
      </c>
      <c r="R2" s="9" t="s">
        <v>102</v>
      </c>
      <c r="S2" s="9"/>
      <c r="T2" s="9" t="s">
        <v>26</v>
      </c>
      <c r="U2" s="9" t="s">
        <v>103</v>
      </c>
      <c r="V2" s="9" t="s">
        <v>141</v>
      </c>
      <c r="W2" s="9"/>
      <c r="X2" s="9"/>
      <c r="Y2" s="8"/>
      <c r="Z2" s="8"/>
      <c r="AA2" s="8">
        <v>23</v>
      </c>
      <c r="AB2" s="8">
        <v>1.4107000000000001</v>
      </c>
      <c r="AC2" s="8">
        <v>0.60829999999999995</v>
      </c>
      <c r="AD2" s="8">
        <v>0.16350000000000001</v>
      </c>
      <c r="AE2" s="2">
        <f t="shared" ref="AE2:AE65" ca="1" si="0">IF(N2="","",IF(N2&lt;=(TODAY()+1-WEEKDAY(TODAY(),15)),"Past Due",N2))</f>
        <v>44127</v>
      </c>
    </row>
    <row r="3" spans="1:31" x14ac:dyDescent="0.2">
      <c r="A3" s="8"/>
      <c r="B3" s="8"/>
      <c r="C3" s="8"/>
      <c r="D3" s="9" t="s">
        <v>442</v>
      </c>
      <c r="E3" s="9" t="s">
        <v>443</v>
      </c>
      <c r="F3" s="9"/>
      <c r="G3" s="9"/>
      <c r="H3" s="9"/>
      <c r="I3" s="9" t="s">
        <v>0</v>
      </c>
      <c r="J3" s="9" t="s">
        <v>0</v>
      </c>
      <c r="K3" s="8">
        <v>1</v>
      </c>
      <c r="L3" s="8">
        <v>1</v>
      </c>
      <c r="M3" s="10">
        <v>44015</v>
      </c>
      <c r="N3" s="10">
        <v>44015</v>
      </c>
      <c r="O3" s="9"/>
      <c r="P3" s="9"/>
      <c r="Q3" s="9" t="s">
        <v>102</v>
      </c>
      <c r="R3" s="9" t="s">
        <v>102</v>
      </c>
      <c r="S3" s="9"/>
      <c r="T3" s="9" t="s">
        <v>26</v>
      </c>
      <c r="U3" s="9" t="s">
        <v>103</v>
      </c>
      <c r="V3" s="9" t="s">
        <v>144</v>
      </c>
      <c r="W3" s="9"/>
      <c r="X3" s="9"/>
      <c r="Y3" s="8"/>
      <c r="Z3" s="8"/>
      <c r="AA3" s="8">
        <v>46</v>
      </c>
      <c r="AB3" s="8">
        <v>6.7000000000000004E-2</v>
      </c>
      <c r="AC3" s="8"/>
      <c r="AD3" s="8"/>
      <c r="AE3" s="2" t="str">
        <f t="shared" ca="1" si="0"/>
        <v>Past Due</v>
      </c>
    </row>
    <row r="4" spans="1:31" x14ac:dyDescent="0.2">
      <c r="A4" s="8"/>
      <c r="B4" s="8"/>
      <c r="C4" s="8"/>
      <c r="D4" s="9" t="s">
        <v>444</v>
      </c>
      <c r="E4" s="9" t="s">
        <v>445</v>
      </c>
      <c r="F4" s="9"/>
      <c r="G4" s="9"/>
      <c r="H4" s="9"/>
      <c r="I4" s="9" t="s">
        <v>0</v>
      </c>
      <c r="J4" s="9" t="s">
        <v>0</v>
      </c>
      <c r="K4" s="8">
        <v>1</v>
      </c>
      <c r="L4" s="8">
        <v>1</v>
      </c>
      <c r="M4" s="10">
        <v>44015</v>
      </c>
      <c r="N4" s="10">
        <v>44015</v>
      </c>
      <c r="O4" s="9"/>
      <c r="P4" s="9"/>
      <c r="Q4" s="9" t="s">
        <v>102</v>
      </c>
      <c r="R4" s="9" t="s">
        <v>102</v>
      </c>
      <c r="S4" s="9"/>
      <c r="T4" s="9" t="s">
        <v>26</v>
      </c>
      <c r="U4" s="9" t="s">
        <v>103</v>
      </c>
      <c r="V4" s="9" t="s">
        <v>144</v>
      </c>
      <c r="W4" s="9"/>
      <c r="X4" s="9"/>
      <c r="Y4" s="8"/>
      <c r="Z4" s="8"/>
      <c r="AA4" s="8">
        <v>46</v>
      </c>
      <c r="AB4" s="8">
        <v>7.1800000000000003E-2</v>
      </c>
      <c r="AC4" s="8"/>
      <c r="AD4" s="8"/>
      <c r="AE4" s="2" t="str">
        <f t="shared" ca="1" si="0"/>
        <v>Past Due</v>
      </c>
    </row>
    <row r="5" spans="1:31" x14ac:dyDescent="0.2">
      <c r="A5" s="8"/>
      <c r="B5" s="8"/>
      <c r="C5" s="8"/>
      <c r="D5" s="9" t="s">
        <v>678</v>
      </c>
      <c r="E5" s="9" t="s">
        <v>263</v>
      </c>
      <c r="F5" s="9"/>
      <c r="G5" s="9"/>
      <c r="H5" s="9"/>
      <c r="I5" s="9" t="s">
        <v>0</v>
      </c>
      <c r="J5" s="9" t="s">
        <v>0</v>
      </c>
      <c r="K5" s="8">
        <v>150</v>
      </c>
      <c r="L5" s="8">
        <v>150</v>
      </c>
      <c r="M5" s="10">
        <v>43952</v>
      </c>
      <c r="N5" s="10">
        <v>43952</v>
      </c>
      <c r="O5" s="9"/>
      <c r="P5" s="9"/>
      <c r="Q5" s="9" t="s">
        <v>102</v>
      </c>
      <c r="R5" s="9" t="s">
        <v>102</v>
      </c>
      <c r="S5" s="9"/>
      <c r="T5" s="9" t="s">
        <v>0</v>
      </c>
      <c r="U5" s="9" t="s">
        <v>103</v>
      </c>
      <c r="V5" s="9" t="s">
        <v>0</v>
      </c>
      <c r="W5" s="9"/>
      <c r="X5" s="9"/>
      <c r="Y5" s="8"/>
      <c r="Z5" s="8"/>
      <c r="AA5" s="8"/>
      <c r="AB5" s="8">
        <v>72.634500000000003</v>
      </c>
      <c r="AC5" s="8"/>
      <c r="AD5" s="8"/>
      <c r="AE5" s="2" t="str">
        <f t="shared" ca="1" si="0"/>
        <v>Past Due</v>
      </c>
    </row>
    <row r="6" spans="1:31" x14ac:dyDescent="0.2">
      <c r="A6" s="8"/>
      <c r="B6" s="8"/>
      <c r="C6" s="8"/>
      <c r="D6" s="9" t="s">
        <v>679</v>
      </c>
      <c r="E6" s="9" t="s">
        <v>227</v>
      </c>
      <c r="F6" s="9"/>
      <c r="G6" s="9"/>
      <c r="H6" s="9"/>
      <c r="I6" s="9" t="s">
        <v>0</v>
      </c>
      <c r="J6" s="9" t="s">
        <v>0</v>
      </c>
      <c r="K6" s="8">
        <v>50</v>
      </c>
      <c r="L6" s="8">
        <v>50</v>
      </c>
      <c r="M6" s="10">
        <v>44014</v>
      </c>
      <c r="N6" s="10">
        <v>44015</v>
      </c>
      <c r="O6" s="9"/>
      <c r="P6" s="9"/>
      <c r="Q6" s="9" t="s">
        <v>102</v>
      </c>
      <c r="R6" s="9" t="s">
        <v>102</v>
      </c>
      <c r="S6" s="9"/>
      <c r="T6" s="9" t="s">
        <v>26</v>
      </c>
      <c r="U6" s="9" t="s">
        <v>680</v>
      </c>
      <c r="V6" s="9" t="s">
        <v>141</v>
      </c>
      <c r="W6" s="9"/>
      <c r="X6" s="9"/>
      <c r="Y6" s="8"/>
      <c r="Z6" s="8"/>
      <c r="AA6" s="8">
        <v>0</v>
      </c>
      <c r="AB6" s="8">
        <v>15.641999999999999</v>
      </c>
      <c r="AC6" s="8">
        <v>35</v>
      </c>
      <c r="AD6" s="8">
        <v>25</v>
      </c>
      <c r="AE6" s="2" t="str">
        <f t="shared" ca="1" si="0"/>
        <v>Past Due</v>
      </c>
    </row>
    <row r="7" spans="1:31" x14ac:dyDescent="0.2">
      <c r="A7" s="8"/>
      <c r="B7" s="8"/>
      <c r="C7" s="8"/>
      <c r="D7" s="9" t="s">
        <v>681</v>
      </c>
      <c r="E7" s="9" t="s">
        <v>336</v>
      </c>
      <c r="F7" s="9"/>
      <c r="G7" s="9"/>
      <c r="H7" s="9"/>
      <c r="I7" s="9" t="s">
        <v>0</v>
      </c>
      <c r="J7" s="9" t="s">
        <v>0</v>
      </c>
      <c r="K7" s="8">
        <v>50</v>
      </c>
      <c r="L7" s="8">
        <v>50</v>
      </c>
      <c r="M7" s="10">
        <v>44014</v>
      </c>
      <c r="N7" s="10">
        <v>44015</v>
      </c>
      <c r="O7" s="9"/>
      <c r="P7" s="9"/>
      <c r="Q7" s="9" t="s">
        <v>102</v>
      </c>
      <c r="R7" s="9" t="s">
        <v>131</v>
      </c>
      <c r="S7" s="9"/>
      <c r="T7" s="9" t="s">
        <v>26</v>
      </c>
      <c r="U7" s="9" t="s">
        <v>680</v>
      </c>
      <c r="V7" s="9" t="s">
        <v>141</v>
      </c>
      <c r="W7" s="9"/>
      <c r="X7" s="10">
        <v>44035</v>
      </c>
      <c r="Y7" s="8"/>
      <c r="Z7" s="8"/>
      <c r="AA7" s="8">
        <v>0</v>
      </c>
      <c r="AB7" s="8">
        <v>24.625</v>
      </c>
      <c r="AC7" s="8">
        <v>36.75</v>
      </c>
      <c r="AD7" s="8">
        <v>26.25</v>
      </c>
      <c r="AE7" s="2" t="str">
        <f t="shared" ca="1" si="0"/>
        <v>Past Due</v>
      </c>
    </row>
    <row r="8" spans="1:31" x14ac:dyDescent="0.2">
      <c r="A8" s="8"/>
      <c r="B8" s="8"/>
      <c r="C8" s="8"/>
      <c r="D8" s="9" t="s">
        <v>682</v>
      </c>
      <c r="E8" s="9" t="s">
        <v>514</v>
      </c>
      <c r="F8" s="9"/>
      <c r="G8" s="9"/>
      <c r="H8" s="9"/>
      <c r="I8" s="9" t="s">
        <v>0</v>
      </c>
      <c r="J8" s="9" t="s">
        <v>0</v>
      </c>
      <c r="K8" s="8">
        <v>50</v>
      </c>
      <c r="L8" s="8">
        <v>50</v>
      </c>
      <c r="M8" s="10">
        <v>44014</v>
      </c>
      <c r="N8" s="10">
        <v>44015</v>
      </c>
      <c r="O8" s="9"/>
      <c r="P8" s="9"/>
      <c r="Q8" s="9" t="s">
        <v>102</v>
      </c>
      <c r="R8" s="9" t="s">
        <v>102</v>
      </c>
      <c r="S8" s="9"/>
      <c r="T8" s="9" t="s">
        <v>26</v>
      </c>
      <c r="U8" s="9" t="s">
        <v>680</v>
      </c>
      <c r="V8" s="9" t="s">
        <v>141</v>
      </c>
      <c r="W8" s="9"/>
      <c r="X8" s="9"/>
      <c r="Y8" s="8"/>
      <c r="Z8" s="8"/>
      <c r="AA8" s="8">
        <v>0</v>
      </c>
      <c r="AB8" s="8">
        <v>2.4624999999999999</v>
      </c>
      <c r="AC8" s="8">
        <v>36.75</v>
      </c>
      <c r="AD8" s="8">
        <v>26.25</v>
      </c>
      <c r="AE8" s="2" t="str">
        <f t="shared" ca="1" si="0"/>
        <v>Past Due</v>
      </c>
    </row>
    <row r="9" spans="1:31" x14ac:dyDescent="0.2">
      <c r="A9" s="8"/>
      <c r="B9" s="8"/>
      <c r="C9" s="8"/>
      <c r="D9" s="9" t="s">
        <v>683</v>
      </c>
      <c r="E9" s="9" t="s">
        <v>229</v>
      </c>
      <c r="F9" s="9"/>
      <c r="G9" s="9"/>
      <c r="H9" s="9"/>
      <c r="I9" s="9" t="s">
        <v>0</v>
      </c>
      <c r="J9" s="9" t="s">
        <v>0</v>
      </c>
      <c r="K9" s="8">
        <v>150</v>
      </c>
      <c r="L9" s="8">
        <v>150</v>
      </c>
      <c r="M9" s="10">
        <v>44015</v>
      </c>
      <c r="N9" s="10">
        <v>44015</v>
      </c>
      <c r="O9" s="9"/>
      <c r="P9" s="9"/>
      <c r="Q9" s="9" t="s">
        <v>102</v>
      </c>
      <c r="R9" s="9" t="s">
        <v>131</v>
      </c>
      <c r="S9" s="9"/>
      <c r="T9" s="9" t="s">
        <v>26</v>
      </c>
      <c r="U9" s="9" t="s">
        <v>103</v>
      </c>
      <c r="V9" s="9" t="s">
        <v>143</v>
      </c>
      <c r="W9" s="9"/>
      <c r="X9" s="10">
        <v>44037</v>
      </c>
      <c r="Y9" s="8"/>
      <c r="Z9" s="8"/>
      <c r="AA9" s="8">
        <v>0</v>
      </c>
      <c r="AB9" s="8">
        <v>31.28</v>
      </c>
      <c r="AC9" s="8">
        <v>15.89175</v>
      </c>
      <c r="AD9" s="8">
        <v>12.978</v>
      </c>
      <c r="AE9" s="2" t="str">
        <f t="shared" ca="1" si="0"/>
        <v>Past Due</v>
      </c>
    </row>
    <row r="10" spans="1:31" x14ac:dyDescent="0.2">
      <c r="A10" s="8"/>
      <c r="B10" s="8"/>
      <c r="C10" s="8"/>
      <c r="D10" s="9" t="s">
        <v>684</v>
      </c>
      <c r="E10" s="9" t="s">
        <v>239</v>
      </c>
      <c r="F10" s="9"/>
      <c r="G10" s="9"/>
      <c r="H10" s="9"/>
      <c r="I10" s="9" t="s">
        <v>0</v>
      </c>
      <c r="J10" s="9" t="s">
        <v>0</v>
      </c>
      <c r="K10" s="8">
        <v>50</v>
      </c>
      <c r="L10" s="8">
        <v>50</v>
      </c>
      <c r="M10" s="10">
        <v>43959</v>
      </c>
      <c r="N10" s="10">
        <v>43959</v>
      </c>
      <c r="O10" s="9"/>
      <c r="P10" s="9"/>
      <c r="Q10" s="9" t="s">
        <v>102</v>
      </c>
      <c r="R10" s="9" t="s">
        <v>102</v>
      </c>
      <c r="S10" s="9"/>
      <c r="T10" s="9" t="s">
        <v>26</v>
      </c>
      <c r="U10" s="9" t="s">
        <v>103</v>
      </c>
      <c r="V10" s="9" t="s">
        <v>142</v>
      </c>
      <c r="W10" s="9"/>
      <c r="X10" s="9"/>
      <c r="Y10" s="8"/>
      <c r="Z10" s="8"/>
      <c r="AA10" s="8">
        <v>0</v>
      </c>
      <c r="AB10" s="8">
        <v>24.211500000000001</v>
      </c>
      <c r="AC10" s="8">
        <v>27.5</v>
      </c>
      <c r="AD10" s="8">
        <v>7.3715000000000002</v>
      </c>
      <c r="AE10" s="2" t="str">
        <f t="shared" ca="1" si="0"/>
        <v>Past Due</v>
      </c>
    </row>
    <row r="11" spans="1:31" x14ac:dyDescent="0.2">
      <c r="A11" s="8"/>
      <c r="B11" s="8"/>
      <c r="C11" s="8"/>
      <c r="D11" s="9" t="s">
        <v>685</v>
      </c>
      <c r="E11" s="9" t="s">
        <v>230</v>
      </c>
      <c r="F11" s="9"/>
      <c r="G11" s="9"/>
      <c r="H11" s="9"/>
      <c r="I11" s="9" t="s">
        <v>0</v>
      </c>
      <c r="J11" s="9" t="s">
        <v>0</v>
      </c>
      <c r="K11" s="8">
        <v>60</v>
      </c>
      <c r="L11" s="8">
        <v>60</v>
      </c>
      <c r="M11" s="10">
        <v>44015</v>
      </c>
      <c r="N11" s="10">
        <v>44015</v>
      </c>
      <c r="O11" s="9"/>
      <c r="P11" s="9"/>
      <c r="Q11" s="9" t="s">
        <v>102</v>
      </c>
      <c r="R11" s="9" t="s">
        <v>102</v>
      </c>
      <c r="S11" s="9"/>
      <c r="T11" s="9" t="s">
        <v>26</v>
      </c>
      <c r="U11" s="9" t="s">
        <v>680</v>
      </c>
      <c r="V11" s="9" t="s">
        <v>142</v>
      </c>
      <c r="W11" s="9"/>
      <c r="X11" s="9"/>
      <c r="Y11" s="8"/>
      <c r="Z11" s="8"/>
      <c r="AA11" s="8">
        <v>0</v>
      </c>
      <c r="AB11" s="8">
        <v>14.777855000000001</v>
      </c>
      <c r="AC11" s="8">
        <v>50.4</v>
      </c>
      <c r="AD11" s="8">
        <v>20.997900000000001</v>
      </c>
      <c r="AE11" s="2" t="str">
        <f t="shared" ca="1" si="0"/>
        <v>Past Due</v>
      </c>
    </row>
    <row r="12" spans="1:31" x14ac:dyDescent="0.2">
      <c r="A12" s="8"/>
      <c r="B12" s="8"/>
      <c r="C12" s="8"/>
      <c r="D12" s="9" t="s">
        <v>686</v>
      </c>
      <c r="E12" s="9" t="s">
        <v>348</v>
      </c>
      <c r="F12" s="9"/>
      <c r="G12" s="9"/>
      <c r="H12" s="9"/>
      <c r="I12" s="9" t="s">
        <v>0</v>
      </c>
      <c r="J12" s="9" t="s">
        <v>0</v>
      </c>
      <c r="K12" s="8">
        <v>20</v>
      </c>
      <c r="L12" s="8">
        <v>20</v>
      </c>
      <c r="M12" s="10">
        <v>44015</v>
      </c>
      <c r="N12" s="10">
        <v>44015</v>
      </c>
      <c r="O12" s="9"/>
      <c r="P12" s="9"/>
      <c r="Q12" s="9" t="s">
        <v>102</v>
      </c>
      <c r="R12" s="9" t="s">
        <v>102</v>
      </c>
      <c r="S12" s="9"/>
      <c r="T12" s="9" t="s">
        <v>26</v>
      </c>
      <c r="U12" s="9" t="s">
        <v>680</v>
      </c>
      <c r="V12" s="9" t="s">
        <v>142</v>
      </c>
      <c r="W12" s="9"/>
      <c r="X12" s="9"/>
      <c r="Y12" s="8"/>
      <c r="Z12" s="8"/>
      <c r="AA12" s="8">
        <v>1</v>
      </c>
      <c r="AB12" s="8">
        <v>9.0573949999999996</v>
      </c>
      <c r="AC12" s="8">
        <v>16.8</v>
      </c>
      <c r="AD12" s="8">
        <v>6.9992999999999999</v>
      </c>
      <c r="AE12" s="2" t="str">
        <f t="shared" ca="1" si="0"/>
        <v>Past Due</v>
      </c>
    </row>
    <row r="13" spans="1:31" x14ac:dyDescent="0.2">
      <c r="A13" s="8"/>
      <c r="B13" s="8"/>
      <c r="C13" s="8"/>
      <c r="D13" s="9" t="s">
        <v>687</v>
      </c>
      <c r="E13" s="9" t="s">
        <v>231</v>
      </c>
      <c r="F13" s="9"/>
      <c r="G13" s="9"/>
      <c r="H13" s="9"/>
      <c r="I13" s="9" t="s">
        <v>0</v>
      </c>
      <c r="J13" s="9" t="s">
        <v>0</v>
      </c>
      <c r="K13" s="8">
        <v>60</v>
      </c>
      <c r="L13" s="8">
        <v>60</v>
      </c>
      <c r="M13" s="10">
        <v>44015</v>
      </c>
      <c r="N13" s="10">
        <v>44015</v>
      </c>
      <c r="O13" s="9"/>
      <c r="P13" s="9"/>
      <c r="Q13" s="9" t="s">
        <v>102</v>
      </c>
      <c r="R13" s="9" t="s">
        <v>102</v>
      </c>
      <c r="S13" s="9"/>
      <c r="T13" s="9" t="s">
        <v>26</v>
      </c>
      <c r="U13" s="9" t="s">
        <v>103</v>
      </c>
      <c r="V13" s="9" t="s">
        <v>142</v>
      </c>
      <c r="W13" s="9"/>
      <c r="X13" s="9"/>
      <c r="Y13" s="8"/>
      <c r="Z13" s="8"/>
      <c r="AA13" s="8">
        <v>0</v>
      </c>
      <c r="AB13" s="8">
        <v>28.6023</v>
      </c>
      <c r="AC13" s="8">
        <v>50.4</v>
      </c>
      <c r="AD13" s="8">
        <v>20.997900000000001</v>
      </c>
      <c r="AE13" s="2" t="str">
        <f t="shared" ca="1" si="0"/>
        <v>Past Due</v>
      </c>
    </row>
    <row r="14" spans="1:31" x14ac:dyDescent="0.2">
      <c r="A14" s="8"/>
      <c r="B14" s="8"/>
      <c r="C14" s="8"/>
      <c r="D14" s="9" t="s">
        <v>688</v>
      </c>
      <c r="E14" s="9" t="s">
        <v>317</v>
      </c>
      <c r="F14" s="9"/>
      <c r="G14" s="9"/>
      <c r="H14" s="9"/>
      <c r="I14" s="9" t="s">
        <v>0</v>
      </c>
      <c r="J14" s="9" t="s">
        <v>0</v>
      </c>
      <c r="K14" s="8">
        <v>20</v>
      </c>
      <c r="L14" s="8">
        <v>20</v>
      </c>
      <c r="M14" s="10">
        <v>44015</v>
      </c>
      <c r="N14" s="10">
        <v>44015</v>
      </c>
      <c r="O14" s="9"/>
      <c r="P14" s="9"/>
      <c r="Q14" s="9" t="s">
        <v>102</v>
      </c>
      <c r="R14" s="9" t="s">
        <v>102</v>
      </c>
      <c r="S14" s="9"/>
      <c r="T14" s="9" t="s">
        <v>26</v>
      </c>
      <c r="U14" s="9" t="s">
        <v>103</v>
      </c>
      <c r="V14" s="9" t="s">
        <v>142</v>
      </c>
      <c r="W14" s="9"/>
      <c r="X14" s="9"/>
      <c r="Y14" s="8"/>
      <c r="Z14" s="8"/>
      <c r="AA14" s="8">
        <v>0</v>
      </c>
      <c r="AB14" s="8">
        <v>9.5341000000000005</v>
      </c>
      <c r="AC14" s="8">
        <v>16.8</v>
      </c>
      <c r="AD14" s="8">
        <v>6.9992999999999999</v>
      </c>
      <c r="AE14" s="2" t="str">
        <f t="shared" ca="1" si="0"/>
        <v>Past Due</v>
      </c>
    </row>
    <row r="15" spans="1:31" x14ac:dyDescent="0.2">
      <c r="A15" s="8"/>
      <c r="B15" s="8"/>
      <c r="C15" s="8"/>
      <c r="D15" s="9" t="s">
        <v>689</v>
      </c>
      <c r="E15" s="9" t="s">
        <v>262</v>
      </c>
      <c r="F15" s="9"/>
      <c r="G15" s="9"/>
      <c r="H15" s="9"/>
      <c r="I15" s="9" t="s">
        <v>0</v>
      </c>
      <c r="J15" s="9" t="s">
        <v>0</v>
      </c>
      <c r="K15" s="8">
        <v>60</v>
      </c>
      <c r="L15" s="8">
        <v>60</v>
      </c>
      <c r="M15" s="10">
        <v>44015</v>
      </c>
      <c r="N15" s="10">
        <v>44015</v>
      </c>
      <c r="O15" s="9"/>
      <c r="P15" s="9"/>
      <c r="Q15" s="9" t="s">
        <v>102</v>
      </c>
      <c r="R15" s="9" t="s">
        <v>102</v>
      </c>
      <c r="S15" s="9"/>
      <c r="T15" s="9" t="s">
        <v>26</v>
      </c>
      <c r="U15" s="9" t="s">
        <v>103</v>
      </c>
      <c r="V15" s="9" t="s">
        <v>142</v>
      </c>
      <c r="W15" s="9"/>
      <c r="X15" s="9"/>
      <c r="Y15" s="8"/>
      <c r="Z15" s="8"/>
      <c r="AA15" s="8">
        <v>0</v>
      </c>
      <c r="AB15" s="8">
        <v>18.5031</v>
      </c>
      <c r="AC15" s="8">
        <v>37.799999999999997</v>
      </c>
      <c r="AD15" s="8">
        <v>25.2</v>
      </c>
      <c r="AE15" s="2" t="str">
        <f t="shared" ca="1" si="0"/>
        <v>Past Due</v>
      </c>
    </row>
    <row r="16" spans="1:31" x14ac:dyDescent="0.2">
      <c r="A16" s="8"/>
      <c r="B16" s="8"/>
      <c r="C16" s="8"/>
      <c r="D16" s="9" t="s">
        <v>690</v>
      </c>
      <c r="E16" s="9" t="s">
        <v>298</v>
      </c>
      <c r="F16" s="9"/>
      <c r="G16" s="9"/>
      <c r="H16" s="9"/>
      <c r="I16" s="9" t="s">
        <v>0</v>
      </c>
      <c r="J16" s="9" t="s">
        <v>0</v>
      </c>
      <c r="K16" s="8">
        <v>60</v>
      </c>
      <c r="L16" s="8">
        <v>60</v>
      </c>
      <c r="M16" s="10">
        <v>44015</v>
      </c>
      <c r="N16" s="10">
        <v>44015</v>
      </c>
      <c r="O16" s="9"/>
      <c r="P16" s="9"/>
      <c r="Q16" s="9" t="s">
        <v>102</v>
      </c>
      <c r="R16" s="9" t="s">
        <v>102</v>
      </c>
      <c r="S16" s="9"/>
      <c r="T16" s="9" t="s">
        <v>26</v>
      </c>
      <c r="U16" s="9" t="s">
        <v>680</v>
      </c>
      <c r="V16" s="9" t="s">
        <v>142</v>
      </c>
      <c r="W16" s="9"/>
      <c r="X16" s="9"/>
      <c r="Y16" s="8"/>
      <c r="Z16" s="8"/>
      <c r="AA16" s="8">
        <v>0</v>
      </c>
      <c r="AB16" s="8">
        <v>11.472300000000001</v>
      </c>
      <c r="AC16" s="8">
        <v>37.799999999999997</v>
      </c>
      <c r="AD16" s="8">
        <v>25.2</v>
      </c>
      <c r="AE16" s="2" t="str">
        <f t="shared" ca="1" si="0"/>
        <v>Past Due</v>
      </c>
    </row>
    <row r="17" spans="1:31" x14ac:dyDescent="0.2">
      <c r="A17" s="8"/>
      <c r="B17" s="8"/>
      <c r="C17" s="8"/>
      <c r="D17" s="9" t="s">
        <v>691</v>
      </c>
      <c r="E17" s="9" t="s">
        <v>548</v>
      </c>
      <c r="F17" s="9"/>
      <c r="G17" s="9"/>
      <c r="H17" s="9"/>
      <c r="I17" s="9" t="s">
        <v>0</v>
      </c>
      <c r="J17" s="9" t="s">
        <v>0</v>
      </c>
      <c r="K17" s="8">
        <v>20</v>
      </c>
      <c r="L17" s="8">
        <v>20</v>
      </c>
      <c r="M17" s="10">
        <v>44015</v>
      </c>
      <c r="N17" s="10">
        <v>44015</v>
      </c>
      <c r="O17" s="9"/>
      <c r="P17" s="9"/>
      <c r="Q17" s="9" t="s">
        <v>102</v>
      </c>
      <c r="R17" s="9" t="s">
        <v>102</v>
      </c>
      <c r="S17" s="9"/>
      <c r="T17" s="9" t="s">
        <v>26</v>
      </c>
      <c r="U17" s="9" t="s">
        <v>680</v>
      </c>
      <c r="V17" s="9" t="s">
        <v>142</v>
      </c>
      <c r="W17" s="9"/>
      <c r="X17" s="9"/>
      <c r="Y17" s="8"/>
      <c r="Z17" s="8"/>
      <c r="AA17" s="8">
        <v>0</v>
      </c>
      <c r="AB17" s="8">
        <v>1.7010000000000001</v>
      </c>
      <c r="AC17" s="8">
        <v>12.6</v>
      </c>
      <c r="AD17" s="8">
        <v>8.4</v>
      </c>
      <c r="AE17" s="2" t="str">
        <f t="shared" ca="1" si="0"/>
        <v>Past Due</v>
      </c>
    </row>
    <row r="18" spans="1:31" x14ac:dyDescent="0.2">
      <c r="A18" s="8"/>
      <c r="B18" s="8"/>
      <c r="C18" s="8"/>
      <c r="D18" s="9" t="s">
        <v>692</v>
      </c>
      <c r="E18" s="9" t="s">
        <v>228</v>
      </c>
      <c r="F18" s="9"/>
      <c r="G18" s="9"/>
      <c r="H18" s="9"/>
      <c r="I18" s="9" t="s">
        <v>0</v>
      </c>
      <c r="J18" s="9" t="s">
        <v>0</v>
      </c>
      <c r="K18" s="8">
        <v>140</v>
      </c>
      <c r="L18" s="8">
        <v>140</v>
      </c>
      <c r="M18" s="10">
        <v>44015</v>
      </c>
      <c r="N18" s="10">
        <v>44015</v>
      </c>
      <c r="O18" s="9"/>
      <c r="P18" s="9"/>
      <c r="Q18" s="9" t="s">
        <v>102</v>
      </c>
      <c r="R18" s="9" t="s">
        <v>102</v>
      </c>
      <c r="S18" s="9"/>
      <c r="T18" s="9" t="s">
        <v>26</v>
      </c>
      <c r="U18" s="9" t="s">
        <v>103</v>
      </c>
      <c r="V18" s="9" t="s">
        <v>142</v>
      </c>
      <c r="W18" s="9"/>
      <c r="X18" s="9"/>
      <c r="Y18" s="8"/>
      <c r="Z18" s="8"/>
      <c r="AA18" s="8">
        <v>0</v>
      </c>
      <c r="AB18" s="8">
        <v>42.994</v>
      </c>
      <c r="AC18" s="8">
        <v>58.338000000000001</v>
      </c>
      <c r="AD18" s="8">
        <v>14.35</v>
      </c>
      <c r="AE18" s="2" t="str">
        <f t="shared" ca="1" si="0"/>
        <v>Past Due</v>
      </c>
    </row>
    <row r="19" spans="1:31" x14ac:dyDescent="0.2">
      <c r="A19" s="8"/>
      <c r="B19" s="8"/>
      <c r="C19" s="8"/>
      <c r="D19" s="9" t="s">
        <v>693</v>
      </c>
      <c r="E19" s="9" t="s">
        <v>421</v>
      </c>
      <c r="F19" s="9"/>
      <c r="G19" s="9"/>
      <c r="H19" s="9"/>
      <c r="I19" s="9" t="s">
        <v>0</v>
      </c>
      <c r="J19" s="9" t="s">
        <v>0</v>
      </c>
      <c r="K19" s="8">
        <v>40</v>
      </c>
      <c r="L19" s="8">
        <v>40</v>
      </c>
      <c r="M19" s="10">
        <v>44015</v>
      </c>
      <c r="N19" s="10">
        <v>44015</v>
      </c>
      <c r="O19" s="9"/>
      <c r="P19" s="9"/>
      <c r="Q19" s="9" t="s">
        <v>102</v>
      </c>
      <c r="R19" s="9" t="s">
        <v>102</v>
      </c>
      <c r="S19" s="9"/>
      <c r="T19" s="9" t="s">
        <v>26</v>
      </c>
      <c r="U19" s="9" t="s">
        <v>103</v>
      </c>
      <c r="V19" s="9" t="s">
        <v>142</v>
      </c>
      <c r="W19" s="9"/>
      <c r="X19" s="9"/>
      <c r="Y19" s="8"/>
      <c r="Z19" s="8"/>
      <c r="AA19" s="8">
        <v>0</v>
      </c>
      <c r="AB19" s="8">
        <v>0.24990000000000001</v>
      </c>
      <c r="AC19" s="8">
        <v>6.8</v>
      </c>
      <c r="AD19" s="8">
        <v>4.0999999999999996</v>
      </c>
      <c r="AE19" s="2" t="str">
        <f t="shared" ca="1" si="0"/>
        <v>Past Due</v>
      </c>
    </row>
    <row r="20" spans="1:31" x14ac:dyDescent="0.2">
      <c r="A20" s="8"/>
      <c r="B20" s="8"/>
      <c r="C20" s="8"/>
      <c r="D20" s="9" t="s">
        <v>694</v>
      </c>
      <c r="E20" s="9" t="s">
        <v>335</v>
      </c>
      <c r="F20" s="9"/>
      <c r="G20" s="9"/>
      <c r="H20" s="9"/>
      <c r="I20" s="9" t="s">
        <v>0</v>
      </c>
      <c r="J20" s="9" t="s">
        <v>0</v>
      </c>
      <c r="K20" s="8">
        <v>20</v>
      </c>
      <c r="L20" s="8">
        <v>20</v>
      </c>
      <c r="M20" s="10">
        <v>44014</v>
      </c>
      <c r="N20" s="10">
        <v>44015</v>
      </c>
      <c r="O20" s="9"/>
      <c r="P20" s="9"/>
      <c r="Q20" s="9" t="s">
        <v>102</v>
      </c>
      <c r="R20" s="9" t="s">
        <v>102</v>
      </c>
      <c r="S20" s="9"/>
      <c r="T20" s="9" t="s">
        <v>26</v>
      </c>
      <c r="U20" s="9" t="s">
        <v>680</v>
      </c>
      <c r="V20" s="9" t="s">
        <v>141</v>
      </c>
      <c r="W20" s="9"/>
      <c r="X20" s="9"/>
      <c r="Y20" s="8"/>
      <c r="Z20" s="8"/>
      <c r="AA20" s="8">
        <v>0</v>
      </c>
      <c r="AB20" s="8">
        <v>9.85</v>
      </c>
      <c r="AC20" s="8">
        <v>14.7</v>
      </c>
      <c r="AD20" s="8">
        <v>10.5</v>
      </c>
      <c r="AE20" s="2" t="str">
        <f t="shared" ca="1" si="0"/>
        <v>Past Due</v>
      </c>
    </row>
    <row r="21" spans="1:31" x14ac:dyDescent="0.2">
      <c r="A21" s="8"/>
      <c r="B21" s="8"/>
      <c r="C21" s="8"/>
      <c r="D21" s="9" t="s">
        <v>695</v>
      </c>
      <c r="E21" s="9" t="s">
        <v>696</v>
      </c>
      <c r="F21" s="9"/>
      <c r="G21" s="9"/>
      <c r="H21" s="9"/>
      <c r="I21" s="9" t="s">
        <v>0</v>
      </c>
      <c r="J21" s="9" t="s">
        <v>0</v>
      </c>
      <c r="K21" s="8">
        <v>20</v>
      </c>
      <c r="L21" s="8">
        <v>20</v>
      </c>
      <c r="M21" s="10">
        <v>44015</v>
      </c>
      <c r="N21" s="10">
        <v>44015</v>
      </c>
      <c r="O21" s="9"/>
      <c r="P21" s="9"/>
      <c r="Q21" s="9" t="s">
        <v>102</v>
      </c>
      <c r="R21" s="9" t="s">
        <v>102</v>
      </c>
      <c r="S21" s="9"/>
      <c r="T21" s="9" t="s">
        <v>26</v>
      </c>
      <c r="U21" s="9" t="s">
        <v>680</v>
      </c>
      <c r="V21" s="9" t="s">
        <v>142</v>
      </c>
      <c r="W21" s="9"/>
      <c r="X21" s="9"/>
      <c r="Y21" s="8"/>
      <c r="Z21" s="8"/>
      <c r="AA21" s="8">
        <v>0</v>
      </c>
      <c r="AB21" s="8">
        <v>2.5514999999999999</v>
      </c>
      <c r="AC21" s="8">
        <v>12.6</v>
      </c>
      <c r="AD21" s="8">
        <v>8.4</v>
      </c>
      <c r="AE21" s="2" t="str">
        <f t="shared" ca="1" si="0"/>
        <v>Past Due</v>
      </c>
    </row>
    <row r="22" spans="1:31" x14ac:dyDescent="0.2">
      <c r="A22" s="8"/>
      <c r="B22" s="8"/>
      <c r="C22" s="8"/>
      <c r="D22" s="9" t="s">
        <v>1727</v>
      </c>
      <c r="E22" s="9" t="s">
        <v>263</v>
      </c>
      <c r="F22" s="9"/>
      <c r="G22" s="9"/>
      <c r="H22" s="9"/>
      <c r="I22" s="9" t="s">
        <v>0</v>
      </c>
      <c r="J22" s="9" t="s">
        <v>0</v>
      </c>
      <c r="K22" s="8">
        <v>100</v>
      </c>
      <c r="L22" s="8">
        <v>42</v>
      </c>
      <c r="M22" s="10">
        <v>43896</v>
      </c>
      <c r="N22" s="10">
        <v>43896</v>
      </c>
      <c r="O22" s="9"/>
      <c r="P22" s="9"/>
      <c r="Q22" s="9" t="s">
        <v>102</v>
      </c>
      <c r="R22" s="9" t="s">
        <v>131</v>
      </c>
      <c r="S22" s="9"/>
      <c r="T22" s="9" t="s">
        <v>0</v>
      </c>
      <c r="U22" s="9" t="s">
        <v>103</v>
      </c>
      <c r="V22" s="9" t="s">
        <v>0</v>
      </c>
      <c r="W22" s="9"/>
      <c r="X22" s="10">
        <v>44035</v>
      </c>
      <c r="Y22" s="8"/>
      <c r="Z22" s="8"/>
      <c r="AA22" s="8"/>
      <c r="AB22" s="8">
        <v>20.33766</v>
      </c>
      <c r="AC22" s="8"/>
      <c r="AD22" s="8"/>
      <c r="AE22" s="2" t="str">
        <f t="shared" ca="1" si="0"/>
        <v>Past Due</v>
      </c>
    </row>
    <row r="23" spans="1:31" x14ac:dyDescent="0.2">
      <c r="A23" s="8"/>
      <c r="B23" s="8"/>
      <c r="C23" s="8"/>
      <c r="D23" s="9" t="s">
        <v>1728</v>
      </c>
      <c r="E23" s="9" t="s">
        <v>263</v>
      </c>
      <c r="F23" s="9"/>
      <c r="G23" s="9"/>
      <c r="H23" s="9"/>
      <c r="I23" s="9" t="s">
        <v>0</v>
      </c>
      <c r="J23" s="9" t="s">
        <v>0</v>
      </c>
      <c r="K23" s="8">
        <v>50</v>
      </c>
      <c r="L23" s="8">
        <v>45</v>
      </c>
      <c r="M23" s="10">
        <v>43914</v>
      </c>
      <c r="N23" s="10">
        <v>43917</v>
      </c>
      <c r="O23" s="9"/>
      <c r="P23" s="9"/>
      <c r="Q23" s="9" t="s">
        <v>102</v>
      </c>
      <c r="R23" s="9" t="s">
        <v>102</v>
      </c>
      <c r="S23" s="9"/>
      <c r="T23" s="9" t="s">
        <v>0</v>
      </c>
      <c r="U23" s="9" t="s">
        <v>103</v>
      </c>
      <c r="V23" s="9" t="s">
        <v>0</v>
      </c>
      <c r="W23" s="9"/>
      <c r="X23" s="9"/>
      <c r="Y23" s="8"/>
      <c r="Z23" s="8"/>
      <c r="AA23" s="8"/>
      <c r="AB23" s="8">
        <v>20.693429999999999</v>
      </c>
      <c r="AC23" s="8"/>
      <c r="AD23" s="8"/>
      <c r="AE23" s="2" t="str">
        <f t="shared" ca="1" si="0"/>
        <v>Past Due</v>
      </c>
    </row>
    <row r="24" spans="1:31" x14ac:dyDescent="0.2">
      <c r="A24" s="8"/>
      <c r="B24" s="8"/>
      <c r="C24" s="8"/>
      <c r="D24" s="9" t="s">
        <v>1228</v>
      </c>
      <c r="E24" s="9" t="s">
        <v>228</v>
      </c>
      <c r="F24" s="9"/>
      <c r="G24" s="9"/>
      <c r="H24" s="9"/>
      <c r="I24" s="9" t="s">
        <v>0</v>
      </c>
      <c r="J24" s="9" t="s">
        <v>0</v>
      </c>
      <c r="K24" s="8">
        <v>50</v>
      </c>
      <c r="L24" s="8">
        <v>50</v>
      </c>
      <c r="M24" s="10">
        <v>43978</v>
      </c>
      <c r="N24" s="10">
        <v>43980</v>
      </c>
      <c r="O24" s="9"/>
      <c r="P24" s="9"/>
      <c r="Q24" s="9" t="s">
        <v>102</v>
      </c>
      <c r="R24" s="9" t="s">
        <v>102</v>
      </c>
      <c r="S24" s="9"/>
      <c r="T24" s="9" t="s">
        <v>26</v>
      </c>
      <c r="U24" s="9" t="s">
        <v>103</v>
      </c>
      <c r="V24" s="9" t="s">
        <v>142</v>
      </c>
      <c r="W24" s="9"/>
      <c r="X24" s="9"/>
      <c r="Y24" s="8"/>
      <c r="Z24" s="8"/>
      <c r="AA24" s="8">
        <v>0</v>
      </c>
      <c r="AB24" s="8">
        <v>10.7485</v>
      </c>
      <c r="AC24" s="8">
        <v>20.835000000000001</v>
      </c>
      <c r="AD24" s="8">
        <v>5.125</v>
      </c>
      <c r="AE24" s="2" t="str">
        <f t="shared" ca="1" si="0"/>
        <v>Past Due</v>
      </c>
    </row>
    <row r="25" spans="1:31" x14ac:dyDescent="0.2">
      <c r="A25" s="8">
        <v>221214</v>
      </c>
      <c r="B25" s="8">
        <v>1</v>
      </c>
      <c r="C25" s="8">
        <v>1</v>
      </c>
      <c r="D25" s="9" t="s">
        <v>1</v>
      </c>
      <c r="E25" s="9" t="s">
        <v>114</v>
      </c>
      <c r="F25" s="9" t="s">
        <v>12</v>
      </c>
      <c r="G25" s="9" t="s">
        <v>130</v>
      </c>
      <c r="H25" s="9" t="s">
        <v>8</v>
      </c>
      <c r="I25" s="9" t="s">
        <v>0</v>
      </c>
      <c r="J25" s="9" t="s">
        <v>0</v>
      </c>
      <c r="K25" s="8">
        <v>1</v>
      </c>
      <c r="L25" s="8">
        <v>1</v>
      </c>
      <c r="M25" s="10">
        <v>43014</v>
      </c>
      <c r="N25" s="10">
        <v>43014</v>
      </c>
      <c r="O25" s="10">
        <v>43014</v>
      </c>
      <c r="P25" s="10">
        <v>43021</v>
      </c>
      <c r="Q25" s="9" t="s">
        <v>102</v>
      </c>
      <c r="R25" s="9" t="s">
        <v>102</v>
      </c>
      <c r="S25" s="9" t="s">
        <v>125</v>
      </c>
      <c r="T25" s="9" t="s">
        <v>65</v>
      </c>
      <c r="U25" s="9" t="s">
        <v>120</v>
      </c>
      <c r="V25" s="9" t="s">
        <v>144</v>
      </c>
      <c r="W25" s="10">
        <v>43010</v>
      </c>
      <c r="X25" s="10">
        <v>1</v>
      </c>
      <c r="Y25" s="8">
        <v>0</v>
      </c>
      <c r="Z25" s="8">
        <v>0</v>
      </c>
      <c r="AA25" s="8">
        <v>0</v>
      </c>
      <c r="AB25" s="8"/>
      <c r="AC25" s="8"/>
      <c r="AD25" s="8"/>
      <c r="AE25" s="2" t="str">
        <f t="shared" ca="1" si="0"/>
        <v>Past Due</v>
      </c>
    </row>
    <row r="26" spans="1:31" x14ac:dyDescent="0.2">
      <c r="A26" s="8">
        <v>221491</v>
      </c>
      <c r="B26" s="8">
        <v>14</v>
      </c>
      <c r="C26" s="8">
        <v>1</v>
      </c>
      <c r="D26" s="9" t="s">
        <v>176</v>
      </c>
      <c r="E26" s="9" t="s">
        <v>167</v>
      </c>
      <c r="F26" s="9" t="s">
        <v>95</v>
      </c>
      <c r="G26" s="9" t="s">
        <v>177</v>
      </c>
      <c r="H26" s="9" t="s">
        <v>10</v>
      </c>
      <c r="I26" s="9" t="s">
        <v>0</v>
      </c>
      <c r="J26" s="9" t="s">
        <v>0</v>
      </c>
      <c r="K26" s="8">
        <v>1</v>
      </c>
      <c r="L26" s="8">
        <v>1</v>
      </c>
      <c r="M26" s="10">
        <v>43312</v>
      </c>
      <c r="N26" s="10">
        <v>43315</v>
      </c>
      <c r="O26" s="10">
        <v>43217</v>
      </c>
      <c r="P26" s="10">
        <v>43228</v>
      </c>
      <c r="Q26" s="9" t="s">
        <v>102</v>
      </c>
      <c r="R26" s="9" t="s">
        <v>102</v>
      </c>
      <c r="S26" s="9" t="s">
        <v>121</v>
      </c>
      <c r="T26" s="9" t="s">
        <v>26</v>
      </c>
      <c r="U26" s="9" t="s">
        <v>103</v>
      </c>
      <c r="V26" s="9" t="s">
        <v>144</v>
      </c>
      <c r="W26" s="10">
        <v>43031</v>
      </c>
      <c r="X26" s="9"/>
      <c r="Y26" s="8">
        <v>176.78</v>
      </c>
      <c r="Z26" s="8">
        <v>41473.64</v>
      </c>
      <c r="AA26" s="8">
        <v>0</v>
      </c>
      <c r="AB26" s="8">
        <v>0.44700000000000001</v>
      </c>
      <c r="AC26" s="8"/>
      <c r="AD26" s="8"/>
      <c r="AE26" s="2" t="str">
        <f t="shared" ca="1" si="0"/>
        <v>Past Due</v>
      </c>
    </row>
    <row r="27" spans="1:31" x14ac:dyDescent="0.2">
      <c r="A27" s="8">
        <v>222777</v>
      </c>
      <c r="B27" s="8">
        <v>3</v>
      </c>
      <c r="C27" s="8">
        <v>1</v>
      </c>
      <c r="D27" s="9" t="s">
        <v>148</v>
      </c>
      <c r="E27" s="9" t="s">
        <v>58</v>
      </c>
      <c r="F27" s="9" t="s">
        <v>95</v>
      </c>
      <c r="G27" s="9" t="s">
        <v>147</v>
      </c>
      <c r="H27" s="9" t="s">
        <v>10</v>
      </c>
      <c r="I27" s="9" t="s">
        <v>0</v>
      </c>
      <c r="J27" s="9" t="s">
        <v>0</v>
      </c>
      <c r="K27" s="8">
        <v>36</v>
      </c>
      <c r="L27" s="8">
        <v>36</v>
      </c>
      <c r="M27" s="10">
        <v>43182</v>
      </c>
      <c r="N27" s="10">
        <v>43182</v>
      </c>
      <c r="O27" s="10">
        <v>43175</v>
      </c>
      <c r="P27" s="10">
        <v>43182</v>
      </c>
      <c r="Q27" s="9" t="s">
        <v>102</v>
      </c>
      <c r="R27" s="9" t="s">
        <v>102</v>
      </c>
      <c r="S27" s="9" t="s">
        <v>121</v>
      </c>
      <c r="T27" s="9" t="s">
        <v>26</v>
      </c>
      <c r="U27" s="9" t="s">
        <v>103</v>
      </c>
      <c r="V27" s="9" t="s">
        <v>144</v>
      </c>
      <c r="W27" s="10">
        <v>43138</v>
      </c>
      <c r="X27" s="10">
        <v>1</v>
      </c>
      <c r="Y27" s="8">
        <v>0</v>
      </c>
      <c r="Z27" s="8">
        <v>29738.66</v>
      </c>
      <c r="AA27" s="8">
        <v>0</v>
      </c>
      <c r="AB27" s="8">
        <v>2.4119999999999999</v>
      </c>
      <c r="AC27" s="8"/>
      <c r="AD27" s="8"/>
      <c r="AE27" s="2" t="str">
        <f t="shared" ca="1" si="0"/>
        <v>Past Due</v>
      </c>
    </row>
    <row r="28" spans="1:31" x14ac:dyDescent="0.2">
      <c r="A28" s="8">
        <v>224745</v>
      </c>
      <c r="B28" s="8">
        <v>2</v>
      </c>
      <c r="C28" s="8">
        <v>1</v>
      </c>
      <c r="D28" s="9" t="s">
        <v>169</v>
      </c>
      <c r="E28" s="9" t="s">
        <v>58</v>
      </c>
      <c r="F28" s="9" t="s">
        <v>3</v>
      </c>
      <c r="G28" s="9" t="s">
        <v>168</v>
      </c>
      <c r="H28" s="9" t="s">
        <v>10</v>
      </c>
      <c r="I28" s="9" t="s">
        <v>0</v>
      </c>
      <c r="J28" s="9" t="s">
        <v>0</v>
      </c>
      <c r="K28" s="8">
        <v>3</v>
      </c>
      <c r="L28" s="8">
        <v>3</v>
      </c>
      <c r="M28" s="10">
        <v>43616</v>
      </c>
      <c r="N28" s="10">
        <v>43616</v>
      </c>
      <c r="O28" s="10">
        <v>43574</v>
      </c>
      <c r="P28" s="10">
        <v>43581</v>
      </c>
      <c r="Q28" s="9" t="s">
        <v>102</v>
      </c>
      <c r="R28" s="9" t="s">
        <v>102</v>
      </c>
      <c r="S28" s="9" t="s">
        <v>116</v>
      </c>
      <c r="T28" s="9" t="s">
        <v>26</v>
      </c>
      <c r="U28" s="9" t="s">
        <v>103</v>
      </c>
      <c r="V28" s="9" t="s">
        <v>144</v>
      </c>
      <c r="W28" s="10">
        <v>43279</v>
      </c>
      <c r="X28" s="9"/>
      <c r="Y28" s="8">
        <v>0</v>
      </c>
      <c r="Z28" s="8">
        <v>0</v>
      </c>
      <c r="AA28" s="8">
        <v>0</v>
      </c>
      <c r="AB28" s="8">
        <v>7.1400000000000005E-2</v>
      </c>
      <c r="AC28" s="8"/>
      <c r="AD28" s="8"/>
      <c r="AE28" s="2" t="str">
        <f t="shared" ca="1" si="0"/>
        <v>Past Due</v>
      </c>
    </row>
    <row r="29" spans="1:31" x14ac:dyDescent="0.2">
      <c r="A29" s="8">
        <v>226120</v>
      </c>
      <c r="B29" s="8">
        <v>1</v>
      </c>
      <c r="C29" s="8">
        <v>1</v>
      </c>
      <c r="D29" s="9" t="s">
        <v>186</v>
      </c>
      <c r="E29" s="9" t="s">
        <v>85</v>
      </c>
      <c r="F29" s="9" t="s">
        <v>174</v>
      </c>
      <c r="G29" s="9" t="s">
        <v>187</v>
      </c>
      <c r="H29" s="9" t="s">
        <v>157</v>
      </c>
      <c r="I29" s="9" t="s">
        <v>0</v>
      </c>
      <c r="J29" s="9" t="s">
        <v>131</v>
      </c>
      <c r="K29" s="8">
        <v>2</v>
      </c>
      <c r="L29" s="8">
        <v>2</v>
      </c>
      <c r="M29" s="10">
        <v>43798</v>
      </c>
      <c r="N29" s="10">
        <v>43798</v>
      </c>
      <c r="O29" s="10">
        <v>43798</v>
      </c>
      <c r="P29" s="10">
        <v>43805</v>
      </c>
      <c r="Q29" s="9" t="s">
        <v>131</v>
      </c>
      <c r="R29" s="9" t="s">
        <v>102</v>
      </c>
      <c r="S29" s="9" t="s">
        <v>121</v>
      </c>
      <c r="T29" s="9" t="s">
        <v>65</v>
      </c>
      <c r="U29" s="9" t="s">
        <v>103</v>
      </c>
      <c r="V29" s="9" t="s">
        <v>142</v>
      </c>
      <c r="W29" s="10">
        <v>43378</v>
      </c>
      <c r="X29" s="9"/>
      <c r="Y29" s="8">
        <v>770</v>
      </c>
      <c r="Z29" s="8">
        <v>1679.5</v>
      </c>
      <c r="AA29" s="8">
        <v>0</v>
      </c>
      <c r="AB29" s="8">
        <v>0.99199999999999999</v>
      </c>
      <c r="AC29" s="8">
        <v>3.2067600000000001</v>
      </c>
      <c r="AD29" s="8"/>
      <c r="AE29" s="2" t="str">
        <f t="shared" ca="1" si="0"/>
        <v>Past Due</v>
      </c>
    </row>
    <row r="30" spans="1:31" x14ac:dyDescent="0.2">
      <c r="A30" s="8">
        <v>226293</v>
      </c>
      <c r="B30" s="8">
        <v>1</v>
      </c>
      <c r="C30" s="8">
        <v>1</v>
      </c>
      <c r="D30" s="9" t="s">
        <v>191</v>
      </c>
      <c r="E30" s="9" t="s">
        <v>47</v>
      </c>
      <c r="F30" s="9" t="s">
        <v>192</v>
      </c>
      <c r="G30" s="9" t="s">
        <v>193</v>
      </c>
      <c r="H30" s="9" t="s">
        <v>155</v>
      </c>
      <c r="I30" s="9" t="s">
        <v>131</v>
      </c>
      <c r="J30" s="9" t="s">
        <v>131</v>
      </c>
      <c r="K30" s="8">
        <v>2</v>
      </c>
      <c r="L30" s="8">
        <v>2</v>
      </c>
      <c r="M30" s="10">
        <v>43707</v>
      </c>
      <c r="N30" s="10">
        <v>43707</v>
      </c>
      <c r="O30" s="10">
        <v>43707</v>
      </c>
      <c r="P30" s="10">
        <v>44011</v>
      </c>
      <c r="Q30" s="9" t="s">
        <v>131</v>
      </c>
      <c r="R30" s="9" t="s">
        <v>102</v>
      </c>
      <c r="S30" s="9" t="s">
        <v>121</v>
      </c>
      <c r="T30" s="9" t="s">
        <v>26</v>
      </c>
      <c r="U30" s="9" t="s">
        <v>103</v>
      </c>
      <c r="V30" s="9" t="s">
        <v>142</v>
      </c>
      <c r="W30" s="10">
        <v>43392</v>
      </c>
      <c r="X30" s="9"/>
      <c r="Y30" s="8">
        <v>263</v>
      </c>
      <c r="Z30" s="8">
        <v>68359.289999999994</v>
      </c>
      <c r="AA30" s="8">
        <v>0</v>
      </c>
      <c r="AB30" s="8">
        <v>0.85050000000000003</v>
      </c>
      <c r="AC30" s="8">
        <v>1.26</v>
      </c>
      <c r="AD30" s="8">
        <v>0.84</v>
      </c>
      <c r="AE30" s="2" t="str">
        <f t="shared" ca="1" si="0"/>
        <v>Past Due</v>
      </c>
    </row>
    <row r="31" spans="1:31" x14ac:dyDescent="0.2">
      <c r="A31" s="8">
        <v>226293</v>
      </c>
      <c r="B31" s="8">
        <v>2</v>
      </c>
      <c r="C31" s="8">
        <v>1</v>
      </c>
      <c r="D31" s="9" t="s">
        <v>194</v>
      </c>
      <c r="E31" s="9" t="s">
        <v>48</v>
      </c>
      <c r="F31" s="9" t="s">
        <v>192</v>
      </c>
      <c r="G31" s="9" t="s">
        <v>193</v>
      </c>
      <c r="H31" s="9" t="s">
        <v>155</v>
      </c>
      <c r="I31" s="9" t="s">
        <v>131</v>
      </c>
      <c r="J31" s="9" t="s">
        <v>131</v>
      </c>
      <c r="K31" s="8">
        <v>2</v>
      </c>
      <c r="L31" s="8">
        <v>2</v>
      </c>
      <c r="M31" s="10">
        <v>43707</v>
      </c>
      <c r="N31" s="10">
        <v>43707</v>
      </c>
      <c r="O31" s="10">
        <v>43707</v>
      </c>
      <c r="P31" s="10">
        <v>44011</v>
      </c>
      <c r="Q31" s="9" t="s">
        <v>131</v>
      </c>
      <c r="R31" s="9" t="s">
        <v>102</v>
      </c>
      <c r="S31" s="9" t="s">
        <v>121</v>
      </c>
      <c r="T31" s="9" t="s">
        <v>26</v>
      </c>
      <c r="U31" s="9" t="s">
        <v>103</v>
      </c>
      <c r="V31" s="9" t="s">
        <v>142</v>
      </c>
      <c r="W31" s="10">
        <v>43392</v>
      </c>
      <c r="X31" s="9"/>
      <c r="Y31" s="8">
        <v>263</v>
      </c>
      <c r="Z31" s="8">
        <v>68359.289999999994</v>
      </c>
      <c r="AA31" s="8">
        <v>0</v>
      </c>
      <c r="AB31" s="8">
        <v>0.85050000000000003</v>
      </c>
      <c r="AC31" s="8">
        <v>1.26</v>
      </c>
      <c r="AD31" s="8">
        <v>0.84</v>
      </c>
      <c r="AE31" s="2" t="str">
        <f t="shared" ca="1" si="0"/>
        <v>Past Due</v>
      </c>
    </row>
    <row r="32" spans="1:31" x14ac:dyDescent="0.2">
      <c r="A32" s="8">
        <v>226293</v>
      </c>
      <c r="B32" s="8">
        <v>3</v>
      </c>
      <c r="C32" s="8">
        <v>1</v>
      </c>
      <c r="D32" s="9" t="s">
        <v>195</v>
      </c>
      <c r="E32" s="9" t="s">
        <v>20</v>
      </c>
      <c r="F32" s="9" t="s">
        <v>192</v>
      </c>
      <c r="G32" s="9" t="s">
        <v>193</v>
      </c>
      <c r="H32" s="9" t="s">
        <v>155</v>
      </c>
      <c r="I32" s="9" t="s">
        <v>131</v>
      </c>
      <c r="J32" s="9" t="s">
        <v>131</v>
      </c>
      <c r="K32" s="8">
        <v>82</v>
      </c>
      <c r="L32" s="8">
        <v>82</v>
      </c>
      <c r="M32" s="10">
        <v>43707</v>
      </c>
      <c r="N32" s="10">
        <v>43707</v>
      </c>
      <c r="O32" s="10">
        <v>43707</v>
      </c>
      <c r="P32" s="10">
        <v>44011</v>
      </c>
      <c r="Q32" s="9" t="s">
        <v>131</v>
      </c>
      <c r="R32" s="9" t="s">
        <v>102</v>
      </c>
      <c r="S32" s="9" t="s">
        <v>121</v>
      </c>
      <c r="T32" s="9" t="s">
        <v>26</v>
      </c>
      <c r="U32" s="9" t="s">
        <v>103</v>
      </c>
      <c r="V32" s="9" t="s">
        <v>145</v>
      </c>
      <c r="W32" s="10">
        <v>43392</v>
      </c>
      <c r="X32" s="9"/>
      <c r="Y32" s="8">
        <v>168.5</v>
      </c>
      <c r="Z32" s="8">
        <v>68359.289999999994</v>
      </c>
      <c r="AA32" s="8">
        <v>0</v>
      </c>
      <c r="AB32" s="8"/>
      <c r="AC32" s="8"/>
      <c r="AD32" s="8"/>
      <c r="AE32" s="2" t="str">
        <f t="shared" ca="1" si="0"/>
        <v>Past Due</v>
      </c>
    </row>
    <row r="33" spans="1:31" x14ac:dyDescent="0.2">
      <c r="A33" s="8">
        <v>226293</v>
      </c>
      <c r="B33" s="8">
        <v>4</v>
      </c>
      <c r="C33" s="8">
        <v>1</v>
      </c>
      <c r="D33" s="9" t="s">
        <v>196</v>
      </c>
      <c r="E33" s="9" t="s">
        <v>52</v>
      </c>
      <c r="F33" s="9" t="s">
        <v>192</v>
      </c>
      <c r="G33" s="9" t="s">
        <v>193</v>
      </c>
      <c r="H33" s="9" t="s">
        <v>155</v>
      </c>
      <c r="I33" s="9" t="s">
        <v>131</v>
      </c>
      <c r="J33" s="9" t="s">
        <v>131</v>
      </c>
      <c r="K33" s="8">
        <v>78</v>
      </c>
      <c r="L33" s="8">
        <v>78</v>
      </c>
      <c r="M33" s="10">
        <v>43707</v>
      </c>
      <c r="N33" s="10">
        <v>43707</v>
      </c>
      <c r="O33" s="10">
        <v>43707</v>
      </c>
      <c r="P33" s="10">
        <v>44011</v>
      </c>
      <c r="Q33" s="9" t="s">
        <v>131</v>
      </c>
      <c r="R33" s="9" t="s">
        <v>102</v>
      </c>
      <c r="S33" s="9" t="s">
        <v>121</v>
      </c>
      <c r="T33" s="9" t="s">
        <v>26</v>
      </c>
      <c r="U33" s="9" t="s">
        <v>103</v>
      </c>
      <c r="V33" s="9" t="s">
        <v>142</v>
      </c>
      <c r="W33" s="10">
        <v>43392</v>
      </c>
      <c r="X33" s="9"/>
      <c r="Y33" s="8">
        <v>241</v>
      </c>
      <c r="Z33" s="8">
        <v>68359.289999999994</v>
      </c>
      <c r="AA33" s="8">
        <v>0</v>
      </c>
      <c r="AB33" s="8">
        <v>27.268409999999999</v>
      </c>
      <c r="AC33" s="8">
        <v>34.12773</v>
      </c>
      <c r="AD33" s="8">
        <v>7.9950000000000001</v>
      </c>
      <c r="AE33" s="2" t="str">
        <f t="shared" ca="1" si="0"/>
        <v>Past Due</v>
      </c>
    </row>
    <row r="34" spans="1:31" x14ac:dyDescent="0.2">
      <c r="A34" s="8">
        <v>226293</v>
      </c>
      <c r="B34" s="8">
        <v>5</v>
      </c>
      <c r="C34" s="8">
        <v>1</v>
      </c>
      <c r="D34" s="9" t="s">
        <v>197</v>
      </c>
      <c r="E34" s="9" t="s">
        <v>30</v>
      </c>
      <c r="F34" s="9" t="s">
        <v>192</v>
      </c>
      <c r="G34" s="9" t="s">
        <v>193</v>
      </c>
      <c r="H34" s="9" t="s">
        <v>155</v>
      </c>
      <c r="I34" s="9" t="s">
        <v>131</v>
      </c>
      <c r="J34" s="9" t="s">
        <v>131</v>
      </c>
      <c r="K34" s="8">
        <v>17</v>
      </c>
      <c r="L34" s="8">
        <v>17</v>
      </c>
      <c r="M34" s="10">
        <v>43707</v>
      </c>
      <c r="N34" s="10">
        <v>43707</v>
      </c>
      <c r="O34" s="10">
        <v>43707</v>
      </c>
      <c r="P34" s="10">
        <v>44011</v>
      </c>
      <c r="Q34" s="9" t="s">
        <v>131</v>
      </c>
      <c r="R34" s="9" t="s">
        <v>102</v>
      </c>
      <c r="S34" s="9" t="s">
        <v>121</v>
      </c>
      <c r="T34" s="9" t="s">
        <v>26</v>
      </c>
      <c r="U34" s="9" t="s">
        <v>103</v>
      </c>
      <c r="V34" s="9" t="s">
        <v>141</v>
      </c>
      <c r="W34" s="10">
        <v>43392</v>
      </c>
      <c r="X34" s="9"/>
      <c r="Y34" s="8">
        <v>547</v>
      </c>
      <c r="Z34" s="8">
        <v>68359.289999999994</v>
      </c>
      <c r="AA34" s="8">
        <v>0</v>
      </c>
      <c r="AB34" s="8">
        <v>8.3730949999999993</v>
      </c>
      <c r="AC34" s="8">
        <v>12.494999999999999</v>
      </c>
      <c r="AD34" s="8">
        <v>8.9250000000000007</v>
      </c>
      <c r="AE34" s="2" t="str">
        <f t="shared" ca="1" si="0"/>
        <v>Past Due</v>
      </c>
    </row>
    <row r="35" spans="1:31" x14ac:dyDescent="0.2">
      <c r="A35" s="8">
        <v>226293</v>
      </c>
      <c r="B35" s="8">
        <v>6</v>
      </c>
      <c r="C35" s="8">
        <v>1</v>
      </c>
      <c r="D35" s="9" t="s">
        <v>198</v>
      </c>
      <c r="E35" s="9" t="s">
        <v>29</v>
      </c>
      <c r="F35" s="9" t="s">
        <v>192</v>
      </c>
      <c r="G35" s="9" t="s">
        <v>193</v>
      </c>
      <c r="H35" s="9" t="s">
        <v>155</v>
      </c>
      <c r="I35" s="9" t="s">
        <v>131</v>
      </c>
      <c r="J35" s="9" t="s">
        <v>131</v>
      </c>
      <c r="K35" s="8">
        <v>13</v>
      </c>
      <c r="L35" s="8">
        <v>13</v>
      </c>
      <c r="M35" s="10">
        <v>43707</v>
      </c>
      <c r="N35" s="10">
        <v>43707</v>
      </c>
      <c r="O35" s="10">
        <v>43707</v>
      </c>
      <c r="P35" s="10">
        <v>44011</v>
      </c>
      <c r="Q35" s="9" t="s">
        <v>131</v>
      </c>
      <c r="R35" s="9" t="s">
        <v>102</v>
      </c>
      <c r="S35" s="9" t="s">
        <v>121</v>
      </c>
      <c r="T35" s="9" t="s">
        <v>26</v>
      </c>
      <c r="U35" s="9" t="s">
        <v>103</v>
      </c>
      <c r="V35" s="9" t="s">
        <v>141</v>
      </c>
      <c r="W35" s="10">
        <v>43392</v>
      </c>
      <c r="X35" s="9"/>
      <c r="Y35" s="8">
        <v>507</v>
      </c>
      <c r="Z35" s="8">
        <v>68359.289999999994</v>
      </c>
      <c r="AA35" s="8">
        <v>0</v>
      </c>
      <c r="AB35" s="8">
        <v>6.4029550000000004</v>
      </c>
      <c r="AC35" s="8">
        <v>9.5549999999999997</v>
      </c>
      <c r="AD35" s="8">
        <v>6.8250000000000002</v>
      </c>
      <c r="AE35" s="2" t="str">
        <f t="shared" ca="1" si="0"/>
        <v>Past Due</v>
      </c>
    </row>
    <row r="36" spans="1:31" x14ac:dyDescent="0.2">
      <c r="A36" s="8">
        <v>226293</v>
      </c>
      <c r="B36" s="8">
        <v>7</v>
      </c>
      <c r="C36" s="8">
        <v>1</v>
      </c>
      <c r="D36" s="9" t="s">
        <v>199</v>
      </c>
      <c r="E36" s="9" t="s">
        <v>42</v>
      </c>
      <c r="F36" s="9" t="s">
        <v>192</v>
      </c>
      <c r="G36" s="9" t="s">
        <v>193</v>
      </c>
      <c r="H36" s="9" t="s">
        <v>155</v>
      </c>
      <c r="I36" s="9" t="s">
        <v>131</v>
      </c>
      <c r="J36" s="9" t="s">
        <v>131</v>
      </c>
      <c r="K36" s="8">
        <v>57</v>
      </c>
      <c r="L36" s="8">
        <v>57</v>
      </c>
      <c r="M36" s="10">
        <v>43707</v>
      </c>
      <c r="N36" s="10">
        <v>43707</v>
      </c>
      <c r="O36" s="10">
        <v>43707</v>
      </c>
      <c r="P36" s="10">
        <v>44011</v>
      </c>
      <c r="Q36" s="9" t="s">
        <v>131</v>
      </c>
      <c r="R36" s="9" t="s">
        <v>102</v>
      </c>
      <c r="S36" s="9" t="s">
        <v>121</v>
      </c>
      <c r="T36" s="9" t="s">
        <v>26</v>
      </c>
      <c r="U36" s="9" t="s">
        <v>103</v>
      </c>
      <c r="V36" s="9" t="s">
        <v>143</v>
      </c>
      <c r="W36" s="10">
        <v>43392</v>
      </c>
      <c r="X36" s="9"/>
      <c r="Y36" s="8">
        <v>85</v>
      </c>
      <c r="Z36" s="8">
        <v>68359.289999999994</v>
      </c>
      <c r="AA36" s="8">
        <v>0</v>
      </c>
      <c r="AB36" s="8">
        <v>13.11</v>
      </c>
      <c r="AC36" s="8">
        <v>6.0388650000000004</v>
      </c>
      <c r="AD36" s="8">
        <v>4.9316399999999998</v>
      </c>
      <c r="AE36" s="2" t="str">
        <f t="shared" ca="1" si="0"/>
        <v>Past Due</v>
      </c>
    </row>
    <row r="37" spans="1:31" x14ac:dyDescent="0.2">
      <c r="A37" s="8">
        <v>226294</v>
      </c>
      <c r="B37" s="8">
        <v>1</v>
      </c>
      <c r="C37" s="8">
        <v>1</v>
      </c>
      <c r="D37" s="9" t="s">
        <v>1729</v>
      </c>
      <c r="E37" s="9" t="s">
        <v>68</v>
      </c>
      <c r="F37" s="9" t="s">
        <v>192</v>
      </c>
      <c r="G37" s="9" t="s">
        <v>193</v>
      </c>
      <c r="H37" s="9" t="s">
        <v>9</v>
      </c>
      <c r="I37" s="9" t="s">
        <v>131</v>
      </c>
      <c r="J37" s="9" t="s">
        <v>131</v>
      </c>
      <c r="K37" s="8">
        <v>3</v>
      </c>
      <c r="L37" s="8">
        <v>3</v>
      </c>
      <c r="M37" s="10">
        <v>43938</v>
      </c>
      <c r="N37" s="10">
        <v>43938</v>
      </c>
      <c r="O37" s="10">
        <v>44085</v>
      </c>
      <c r="P37" s="10">
        <v>44092</v>
      </c>
      <c r="Q37" s="9" t="s">
        <v>131</v>
      </c>
      <c r="R37" s="9" t="s">
        <v>102</v>
      </c>
      <c r="S37" s="9" t="s">
        <v>116</v>
      </c>
      <c r="T37" s="9" t="s">
        <v>65</v>
      </c>
      <c r="U37" s="9" t="s">
        <v>103</v>
      </c>
      <c r="V37" s="9" t="s">
        <v>142</v>
      </c>
      <c r="W37" s="10">
        <v>43392</v>
      </c>
      <c r="X37" s="9"/>
      <c r="Y37" s="8">
        <v>635</v>
      </c>
      <c r="Z37" s="8">
        <v>14799</v>
      </c>
      <c r="AA37" s="8">
        <v>0</v>
      </c>
      <c r="AB37" s="8">
        <v>2.0141399999999998</v>
      </c>
      <c r="AC37" s="8">
        <v>4.0019999999999998</v>
      </c>
      <c r="AD37" s="8"/>
      <c r="AE37" s="2" t="str">
        <f t="shared" ca="1" si="0"/>
        <v>Past Due</v>
      </c>
    </row>
    <row r="38" spans="1:31" x14ac:dyDescent="0.2">
      <c r="A38" s="8">
        <v>226294</v>
      </c>
      <c r="B38" s="8">
        <v>2</v>
      </c>
      <c r="C38" s="8">
        <v>1</v>
      </c>
      <c r="D38" s="9" t="s">
        <v>1730</v>
      </c>
      <c r="E38" s="9" t="s">
        <v>69</v>
      </c>
      <c r="F38" s="9" t="s">
        <v>192</v>
      </c>
      <c r="G38" s="9" t="s">
        <v>193</v>
      </c>
      <c r="H38" s="9" t="s">
        <v>9</v>
      </c>
      <c r="I38" s="9" t="s">
        <v>131</v>
      </c>
      <c r="J38" s="9" t="s">
        <v>131</v>
      </c>
      <c r="K38" s="8">
        <v>4</v>
      </c>
      <c r="L38" s="8">
        <v>4</v>
      </c>
      <c r="M38" s="10">
        <v>43938</v>
      </c>
      <c r="N38" s="10">
        <v>43938</v>
      </c>
      <c r="O38" s="10">
        <v>44085</v>
      </c>
      <c r="P38" s="10">
        <v>44092</v>
      </c>
      <c r="Q38" s="9" t="s">
        <v>131</v>
      </c>
      <c r="R38" s="9" t="s">
        <v>102</v>
      </c>
      <c r="S38" s="9" t="s">
        <v>116</v>
      </c>
      <c r="T38" s="9" t="s">
        <v>65</v>
      </c>
      <c r="U38" s="9" t="s">
        <v>103</v>
      </c>
      <c r="V38" s="9" t="s">
        <v>142</v>
      </c>
      <c r="W38" s="10">
        <v>43392</v>
      </c>
      <c r="X38" s="9"/>
      <c r="Y38" s="8">
        <v>410</v>
      </c>
      <c r="Z38" s="8">
        <v>14799</v>
      </c>
      <c r="AA38" s="8">
        <v>0</v>
      </c>
      <c r="AB38" s="8">
        <v>2.2400000000000002</v>
      </c>
      <c r="AC38" s="8">
        <v>3.556</v>
      </c>
      <c r="AD38" s="8">
        <v>1.778</v>
      </c>
      <c r="AE38" s="2" t="str">
        <f t="shared" ca="1" si="0"/>
        <v>Past Due</v>
      </c>
    </row>
    <row r="39" spans="1:31" x14ac:dyDescent="0.2">
      <c r="A39" s="8">
        <v>226294</v>
      </c>
      <c r="B39" s="8">
        <v>3</v>
      </c>
      <c r="C39" s="8">
        <v>1</v>
      </c>
      <c r="D39" s="9" t="s">
        <v>1731</v>
      </c>
      <c r="E39" s="9" t="s">
        <v>67</v>
      </c>
      <c r="F39" s="9" t="s">
        <v>192</v>
      </c>
      <c r="G39" s="9" t="s">
        <v>193</v>
      </c>
      <c r="H39" s="9" t="s">
        <v>9</v>
      </c>
      <c r="I39" s="9" t="s">
        <v>131</v>
      </c>
      <c r="J39" s="9" t="s">
        <v>131</v>
      </c>
      <c r="K39" s="8">
        <v>1</v>
      </c>
      <c r="L39" s="8">
        <v>1</v>
      </c>
      <c r="M39" s="10">
        <v>43938</v>
      </c>
      <c r="N39" s="10">
        <v>43938</v>
      </c>
      <c r="O39" s="10">
        <v>44085</v>
      </c>
      <c r="P39" s="10">
        <v>44092</v>
      </c>
      <c r="Q39" s="9" t="s">
        <v>131</v>
      </c>
      <c r="R39" s="9" t="s">
        <v>102</v>
      </c>
      <c r="S39" s="9" t="s">
        <v>116</v>
      </c>
      <c r="T39" s="9" t="s">
        <v>65</v>
      </c>
      <c r="U39" s="9" t="s">
        <v>103</v>
      </c>
      <c r="V39" s="9" t="s">
        <v>141</v>
      </c>
      <c r="W39" s="10">
        <v>43392</v>
      </c>
      <c r="X39" s="9"/>
      <c r="Y39" s="8">
        <v>1108</v>
      </c>
      <c r="Z39" s="8">
        <v>14799</v>
      </c>
      <c r="AA39" s="8">
        <v>0</v>
      </c>
      <c r="AB39" s="8">
        <v>1</v>
      </c>
      <c r="AC39" s="8">
        <v>1.4166300000000001</v>
      </c>
      <c r="AD39" s="8">
        <v>0.70838000000000001</v>
      </c>
      <c r="AE39" s="2" t="str">
        <f t="shared" ca="1" si="0"/>
        <v>Past Due</v>
      </c>
    </row>
    <row r="40" spans="1:31" x14ac:dyDescent="0.2">
      <c r="A40" s="8">
        <v>226294</v>
      </c>
      <c r="B40" s="8">
        <v>6</v>
      </c>
      <c r="C40" s="8">
        <v>1</v>
      </c>
      <c r="D40" s="9" t="s">
        <v>1732</v>
      </c>
      <c r="E40" s="9" t="s">
        <v>43</v>
      </c>
      <c r="F40" s="9" t="s">
        <v>192</v>
      </c>
      <c r="G40" s="9" t="s">
        <v>193</v>
      </c>
      <c r="H40" s="9" t="s">
        <v>9</v>
      </c>
      <c r="I40" s="9" t="s">
        <v>131</v>
      </c>
      <c r="J40" s="9" t="s">
        <v>131</v>
      </c>
      <c r="K40" s="8">
        <v>8</v>
      </c>
      <c r="L40" s="8">
        <v>8</v>
      </c>
      <c r="M40" s="10">
        <v>43938</v>
      </c>
      <c r="N40" s="10">
        <v>43938</v>
      </c>
      <c r="O40" s="10">
        <v>44085</v>
      </c>
      <c r="P40" s="10">
        <v>44092</v>
      </c>
      <c r="Q40" s="9" t="s">
        <v>131</v>
      </c>
      <c r="R40" s="9" t="s">
        <v>102</v>
      </c>
      <c r="S40" s="9" t="s">
        <v>116</v>
      </c>
      <c r="T40" s="9" t="s">
        <v>26</v>
      </c>
      <c r="U40" s="9" t="s">
        <v>103</v>
      </c>
      <c r="V40" s="9" t="s">
        <v>142</v>
      </c>
      <c r="W40" s="10">
        <v>43392</v>
      </c>
      <c r="X40" s="9"/>
      <c r="Y40" s="8">
        <v>268</v>
      </c>
      <c r="Z40" s="8">
        <v>14799</v>
      </c>
      <c r="AA40" s="8">
        <v>0</v>
      </c>
      <c r="AB40" s="8">
        <v>4.0418399999999997</v>
      </c>
      <c r="AC40" s="8">
        <v>4.4000000000000004</v>
      </c>
      <c r="AD40" s="8">
        <v>1.17944</v>
      </c>
      <c r="AE40" s="2" t="str">
        <f t="shared" ca="1" si="0"/>
        <v>Past Due</v>
      </c>
    </row>
    <row r="41" spans="1:31" x14ac:dyDescent="0.2">
      <c r="A41" s="8">
        <v>226294</v>
      </c>
      <c r="B41" s="8">
        <v>7</v>
      </c>
      <c r="C41" s="8">
        <v>1</v>
      </c>
      <c r="D41" s="9" t="s">
        <v>1733</v>
      </c>
      <c r="E41" s="9" t="s">
        <v>73</v>
      </c>
      <c r="F41" s="9" t="s">
        <v>192</v>
      </c>
      <c r="G41" s="9" t="s">
        <v>193</v>
      </c>
      <c r="H41" s="9" t="s">
        <v>9</v>
      </c>
      <c r="I41" s="9" t="s">
        <v>131</v>
      </c>
      <c r="J41" s="9" t="s">
        <v>131</v>
      </c>
      <c r="K41" s="8">
        <v>2</v>
      </c>
      <c r="L41" s="8">
        <v>2</v>
      </c>
      <c r="M41" s="10">
        <v>43938</v>
      </c>
      <c r="N41" s="10">
        <v>43938</v>
      </c>
      <c r="O41" s="10">
        <v>44085</v>
      </c>
      <c r="P41" s="10">
        <v>44092</v>
      </c>
      <c r="Q41" s="9" t="s">
        <v>131</v>
      </c>
      <c r="R41" s="9" t="s">
        <v>102</v>
      </c>
      <c r="S41" s="9" t="s">
        <v>116</v>
      </c>
      <c r="T41" s="9" t="s">
        <v>65</v>
      </c>
      <c r="U41" s="9" t="s">
        <v>103</v>
      </c>
      <c r="V41" s="9" t="s">
        <v>141</v>
      </c>
      <c r="W41" s="10">
        <v>43392</v>
      </c>
      <c r="X41" s="9"/>
      <c r="Y41" s="8">
        <v>1328</v>
      </c>
      <c r="Z41" s="8">
        <v>14799</v>
      </c>
      <c r="AA41" s="8">
        <v>0</v>
      </c>
      <c r="AB41" s="8">
        <v>3.2</v>
      </c>
      <c r="AC41" s="8">
        <v>2.6335000000000002</v>
      </c>
      <c r="AD41" s="8">
        <v>1.3167599999999999</v>
      </c>
      <c r="AE41" s="2" t="str">
        <f t="shared" ca="1" si="0"/>
        <v>Past Due</v>
      </c>
    </row>
    <row r="42" spans="1:31" x14ac:dyDescent="0.2">
      <c r="A42" s="8">
        <v>226294</v>
      </c>
      <c r="B42" s="8">
        <v>8</v>
      </c>
      <c r="C42" s="8">
        <v>1</v>
      </c>
      <c r="D42" s="9" t="s">
        <v>1734</v>
      </c>
      <c r="E42" s="9" t="s">
        <v>70</v>
      </c>
      <c r="F42" s="9" t="s">
        <v>192</v>
      </c>
      <c r="G42" s="9" t="s">
        <v>193</v>
      </c>
      <c r="H42" s="9" t="s">
        <v>9</v>
      </c>
      <c r="I42" s="9" t="s">
        <v>131</v>
      </c>
      <c r="J42" s="9" t="s">
        <v>131</v>
      </c>
      <c r="K42" s="8">
        <v>1</v>
      </c>
      <c r="L42" s="8">
        <v>1</v>
      </c>
      <c r="M42" s="10">
        <v>44085</v>
      </c>
      <c r="N42" s="10">
        <v>44085</v>
      </c>
      <c r="O42" s="10">
        <v>44085</v>
      </c>
      <c r="P42" s="10">
        <v>44092</v>
      </c>
      <c r="Q42" s="9" t="s">
        <v>131</v>
      </c>
      <c r="R42" s="9" t="s">
        <v>102</v>
      </c>
      <c r="S42" s="9" t="s">
        <v>116</v>
      </c>
      <c r="T42" s="9" t="s">
        <v>65</v>
      </c>
      <c r="U42" s="9" t="s">
        <v>103</v>
      </c>
      <c r="V42" s="9" t="s">
        <v>143</v>
      </c>
      <c r="W42" s="10">
        <v>43392</v>
      </c>
      <c r="X42" s="9"/>
      <c r="Y42" s="8">
        <v>562</v>
      </c>
      <c r="Z42" s="8">
        <v>14799</v>
      </c>
      <c r="AA42" s="8">
        <v>0</v>
      </c>
      <c r="AB42" s="8">
        <v>0.15</v>
      </c>
      <c r="AC42" s="8">
        <v>0.29163</v>
      </c>
      <c r="AD42" s="8">
        <v>0.14588000000000001</v>
      </c>
      <c r="AE42" s="2">
        <f t="shared" ca="1" si="0"/>
        <v>44085</v>
      </c>
    </row>
    <row r="43" spans="1:31" x14ac:dyDescent="0.2">
      <c r="A43" s="8">
        <v>228046</v>
      </c>
      <c r="B43" s="8">
        <v>1</v>
      </c>
      <c r="C43" s="8">
        <v>1</v>
      </c>
      <c r="D43" s="9" t="s">
        <v>1637</v>
      </c>
      <c r="E43" s="9" t="s">
        <v>45</v>
      </c>
      <c r="F43" s="9" t="s">
        <v>438</v>
      </c>
      <c r="G43" s="9" t="s">
        <v>439</v>
      </c>
      <c r="H43" s="9" t="s">
        <v>8</v>
      </c>
      <c r="I43" s="9" t="s">
        <v>131</v>
      </c>
      <c r="J43" s="9" t="s">
        <v>0</v>
      </c>
      <c r="K43" s="8">
        <v>4</v>
      </c>
      <c r="L43" s="8">
        <v>4</v>
      </c>
      <c r="M43" s="10">
        <v>43973</v>
      </c>
      <c r="N43" s="10">
        <v>43973</v>
      </c>
      <c r="O43" s="10">
        <v>44071</v>
      </c>
      <c r="P43" s="10">
        <v>43980</v>
      </c>
      <c r="Q43" s="9" t="s">
        <v>131</v>
      </c>
      <c r="R43" s="9" t="s">
        <v>102</v>
      </c>
      <c r="S43" s="9" t="s">
        <v>116</v>
      </c>
      <c r="T43" s="9" t="s">
        <v>26</v>
      </c>
      <c r="U43" s="9" t="s">
        <v>103</v>
      </c>
      <c r="V43" s="9" t="s">
        <v>142</v>
      </c>
      <c r="W43" s="10">
        <v>43522</v>
      </c>
      <c r="X43" s="9"/>
      <c r="Y43" s="8">
        <v>391</v>
      </c>
      <c r="Z43" s="8">
        <v>5278.75</v>
      </c>
      <c r="AA43" s="8">
        <v>0</v>
      </c>
      <c r="AB43" s="8">
        <v>1.90682</v>
      </c>
      <c r="AC43" s="8">
        <v>3.36</v>
      </c>
      <c r="AD43" s="8">
        <v>1.3998600000000001</v>
      </c>
      <c r="AE43" s="2" t="str">
        <f t="shared" ca="1" si="0"/>
        <v>Past Due</v>
      </c>
    </row>
    <row r="44" spans="1:31" x14ac:dyDescent="0.2">
      <c r="A44" s="8">
        <v>228046</v>
      </c>
      <c r="B44" s="8">
        <v>2</v>
      </c>
      <c r="C44" s="8">
        <v>1</v>
      </c>
      <c r="D44" s="9" t="s">
        <v>1638</v>
      </c>
      <c r="E44" s="9" t="s">
        <v>52</v>
      </c>
      <c r="F44" s="9" t="s">
        <v>438</v>
      </c>
      <c r="G44" s="9" t="s">
        <v>439</v>
      </c>
      <c r="H44" s="9" t="s">
        <v>8</v>
      </c>
      <c r="I44" s="9" t="s">
        <v>131</v>
      </c>
      <c r="J44" s="9" t="s">
        <v>0</v>
      </c>
      <c r="K44" s="8">
        <v>7</v>
      </c>
      <c r="L44" s="8">
        <v>7</v>
      </c>
      <c r="M44" s="10">
        <v>43973</v>
      </c>
      <c r="N44" s="10">
        <v>43973</v>
      </c>
      <c r="O44" s="10">
        <v>44071</v>
      </c>
      <c r="P44" s="10">
        <v>43980</v>
      </c>
      <c r="Q44" s="9" t="s">
        <v>131</v>
      </c>
      <c r="R44" s="9" t="s">
        <v>102</v>
      </c>
      <c r="S44" s="9" t="s">
        <v>116</v>
      </c>
      <c r="T44" s="9" t="s">
        <v>26</v>
      </c>
      <c r="U44" s="9" t="s">
        <v>103</v>
      </c>
      <c r="V44" s="9" t="s">
        <v>142</v>
      </c>
      <c r="W44" s="10">
        <v>43522</v>
      </c>
      <c r="X44" s="9"/>
      <c r="Y44" s="8">
        <v>299</v>
      </c>
      <c r="Z44" s="8">
        <v>5278.75</v>
      </c>
      <c r="AA44" s="8">
        <v>0</v>
      </c>
      <c r="AB44" s="8">
        <v>2.447165</v>
      </c>
      <c r="AC44" s="8">
        <v>3.0627450000000001</v>
      </c>
      <c r="AD44" s="8">
        <v>0.75337500000000002</v>
      </c>
      <c r="AE44" s="2" t="str">
        <f t="shared" ca="1" si="0"/>
        <v>Past Due</v>
      </c>
    </row>
    <row r="45" spans="1:31" x14ac:dyDescent="0.2">
      <c r="A45" s="8">
        <v>228046</v>
      </c>
      <c r="B45" s="8">
        <v>4</v>
      </c>
      <c r="C45" s="8">
        <v>1</v>
      </c>
      <c r="D45" s="9" t="s">
        <v>437</v>
      </c>
      <c r="E45" s="9" t="s">
        <v>52</v>
      </c>
      <c r="F45" s="9" t="s">
        <v>438</v>
      </c>
      <c r="G45" s="9" t="s">
        <v>439</v>
      </c>
      <c r="H45" s="9" t="s">
        <v>8</v>
      </c>
      <c r="I45" s="9" t="s">
        <v>131</v>
      </c>
      <c r="J45" s="9" t="s">
        <v>0</v>
      </c>
      <c r="K45" s="8">
        <v>2</v>
      </c>
      <c r="L45" s="8">
        <v>2</v>
      </c>
      <c r="M45" s="10">
        <v>43861</v>
      </c>
      <c r="N45" s="10">
        <v>43861</v>
      </c>
      <c r="O45" s="10">
        <v>44071</v>
      </c>
      <c r="P45" s="10">
        <v>43980</v>
      </c>
      <c r="Q45" s="9" t="s">
        <v>131</v>
      </c>
      <c r="R45" s="9" t="s">
        <v>102</v>
      </c>
      <c r="S45" s="9" t="s">
        <v>116</v>
      </c>
      <c r="T45" s="9" t="s">
        <v>26</v>
      </c>
      <c r="U45" s="9" t="s">
        <v>103</v>
      </c>
      <c r="V45" s="9" t="s">
        <v>142</v>
      </c>
      <c r="W45" s="10">
        <v>43522</v>
      </c>
      <c r="X45" s="9"/>
      <c r="Y45" s="8">
        <v>299</v>
      </c>
      <c r="Z45" s="8">
        <v>5278.75</v>
      </c>
      <c r="AA45" s="8">
        <v>0</v>
      </c>
      <c r="AB45" s="8">
        <v>0.69918999999999998</v>
      </c>
      <c r="AC45" s="8">
        <v>0.87507000000000001</v>
      </c>
      <c r="AD45" s="8">
        <v>0.21525</v>
      </c>
      <c r="AE45" s="2" t="str">
        <f t="shared" ca="1" si="0"/>
        <v>Past Due</v>
      </c>
    </row>
    <row r="46" spans="1:31" x14ac:dyDescent="0.2">
      <c r="A46" s="8">
        <v>228368</v>
      </c>
      <c r="B46" s="8">
        <v>1</v>
      </c>
      <c r="C46" s="8">
        <v>1</v>
      </c>
      <c r="D46" s="9" t="s">
        <v>233</v>
      </c>
      <c r="E46" s="9" t="s">
        <v>234</v>
      </c>
      <c r="F46" s="9" t="s">
        <v>95</v>
      </c>
      <c r="G46" s="9" t="s">
        <v>235</v>
      </c>
      <c r="H46" s="9" t="s">
        <v>10</v>
      </c>
      <c r="I46" s="9" t="s">
        <v>0</v>
      </c>
      <c r="J46" s="9" t="s">
        <v>0</v>
      </c>
      <c r="K46" s="8">
        <v>1</v>
      </c>
      <c r="L46" s="8">
        <v>1</v>
      </c>
      <c r="M46" s="10">
        <v>43574</v>
      </c>
      <c r="N46" s="10">
        <v>43574</v>
      </c>
      <c r="O46" s="10">
        <v>43574</v>
      </c>
      <c r="P46" s="10">
        <v>43581</v>
      </c>
      <c r="Q46" s="9" t="s">
        <v>102</v>
      </c>
      <c r="R46" s="9" t="s">
        <v>102</v>
      </c>
      <c r="S46" s="9" t="s">
        <v>122</v>
      </c>
      <c r="T46" s="9" t="s">
        <v>65</v>
      </c>
      <c r="U46" s="9" t="s">
        <v>103</v>
      </c>
      <c r="V46" s="9" t="s">
        <v>0</v>
      </c>
      <c r="W46" s="10">
        <v>43542</v>
      </c>
      <c r="X46" s="9"/>
      <c r="Y46" s="8">
        <v>0</v>
      </c>
      <c r="Z46" s="8">
        <v>0</v>
      </c>
      <c r="AA46" s="8">
        <v>0</v>
      </c>
      <c r="AB46" s="8"/>
      <c r="AC46" s="8"/>
      <c r="AD46" s="8"/>
      <c r="AE46" s="2" t="str">
        <f t="shared" ca="1" si="0"/>
        <v>Past Due</v>
      </c>
    </row>
    <row r="47" spans="1:31" x14ac:dyDescent="0.2">
      <c r="A47" s="8">
        <v>228512</v>
      </c>
      <c r="B47" s="8">
        <v>2</v>
      </c>
      <c r="C47" s="8">
        <v>1</v>
      </c>
      <c r="D47" s="9" t="s">
        <v>1735</v>
      </c>
      <c r="E47" s="9" t="s">
        <v>448</v>
      </c>
      <c r="F47" s="9" t="s">
        <v>99</v>
      </c>
      <c r="G47" s="9" t="s">
        <v>1736</v>
      </c>
      <c r="H47" s="9" t="s">
        <v>10</v>
      </c>
      <c r="I47" s="9" t="s">
        <v>0</v>
      </c>
      <c r="J47" s="9" t="s">
        <v>0</v>
      </c>
      <c r="K47" s="8">
        <v>4</v>
      </c>
      <c r="L47" s="8">
        <v>4</v>
      </c>
      <c r="M47" s="10">
        <v>44068</v>
      </c>
      <c r="N47" s="10">
        <v>44071</v>
      </c>
      <c r="O47" s="10">
        <v>44029</v>
      </c>
      <c r="P47" s="10">
        <v>44034</v>
      </c>
      <c r="Q47" s="9" t="s">
        <v>131</v>
      </c>
      <c r="R47" s="9" t="s">
        <v>131</v>
      </c>
      <c r="S47" s="9" t="s">
        <v>116</v>
      </c>
      <c r="T47" s="9" t="s">
        <v>65</v>
      </c>
      <c r="U47" s="9" t="s">
        <v>115</v>
      </c>
      <c r="V47" s="9" t="s">
        <v>142</v>
      </c>
      <c r="W47" s="10">
        <v>43550</v>
      </c>
      <c r="X47" s="10">
        <v>43992</v>
      </c>
      <c r="Y47" s="8">
        <v>572</v>
      </c>
      <c r="Z47" s="8">
        <v>6604.5</v>
      </c>
      <c r="AA47" s="8">
        <v>0</v>
      </c>
      <c r="AB47" s="8">
        <v>1.8455999999999999</v>
      </c>
      <c r="AC47" s="8">
        <v>3.6783999999999999</v>
      </c>
      <c r="AD47" s="8">
        <v>2.7972000000000001</v>
      </c>
      <c r="AE47" s="2">
        <f t="shared" ca="1" si="0"/>
        <v>44071</v>
      </c>
    </row>
    <row r="48" spans="1:31" x14ac:dyDescent="0.2">
      <c r="A48" s="8">
        <v>228512</v>
      </c>
      <c r="B48" s="8">
        <v>3</v>
      </c>
      <c r="C48" s="8">
        <v>1</v>
      </c>
      <c r="D48" s="9" t="s">
        <v>1737</v>
      </c>
      <c r="E48" s="9" t="s">
        <v>87</v>
      </c>
      <c r="F48" s="9" t="s">
        <v>99</v>
      </c>
      <c r="G48" s="9" t="s">
        <v>1736</v>
      </c>
      <c r="H48" s="9" t="s">
        <v>10</v>
      </c>
      <c r="I48" s="9" t="s">
        <v>0</v>
      </c>
      <c r="J48" s="9" t="s">
        <v>0</v>
      </c>
      <c r="K48" s="8">
        <v>4</v>
      </c>
      <c r="L48" s="8">
        <v>4</v>
      </c>
      <c r="M48" s="10">
        <v>44162</v>
      </c>
      <c r="N48" s="10">
        <v>44162</v>
      </c>
      <c r="O48" s="10">
        <v>44029</v>
      </c>
      <c r="P48" s="10">
        <v>44034</v>
      </c>
      <c r="Q48" s="9" t="s">
        <v>131</v>
      </c>
      <c r="R48" s="9" t="s">
        <v>102</v>
      </c>
      <c r="S48" s="9" t="s">
        <v>116</v>
      </c>
      <c r="T48" s="9" t="s">
        <v>65</v>
      </c>
      <c r="U48" s="9" t="s">
        <v>103</v>
      </c>
      <c r="V48" s="9" t="s">
        <v>144</v>
      </c>
      <c r="W48" s="10">
        <v>43550</v>
      </c>
      <c r="X48" s="9"/>
      <c r="Y48" s="8">
        <v>0</v>
      </c>
      <c r="Z48" s="8">
        <v>6604.5</v>
      </c>
      <c r="AA48" s="8">
        <v>0</v>
      </c>
      <c r="AB48" s="8">
        <v>0.33500000000000002</v>
      </c>
      <c r="AC48" s="8"/>
      <c r="AD48" s="8"/>
      <c r="AE48" s="2">
        <f t="shared" ca="1" si="0"/>
        <v>44162</v>
      </c>
    </row>
    <row r="49" spans="1:31" x14ac:dyDescent="0.2">
      <c r="A49" s="8">
        <v>228512</v>
      </c>
      <c r="B49" s="8">
        <v>4</v>
      </c>
      <c r="C49" s="8">
        <v>1</v>
      </c>
      <c r="D49" s="9" t="s">
        <v>1738</v>
      </c>
      <c r="E49" s="9" t="s">
        <v>1739</v>
      </c>
      <c r="F49" s="9" t="s">
        <v>99</v>
      </c>
      <c r="G49" s="9" t="s">
        <v>1736</v>
      </c>
      <c r="H49" s="9" t="s">
        <v>10</v>
      </c>
      <c r="I49" s="9" t="s">
        <v>0</v>
      </c>
      <c r="J49" s="9" t="s">
        <v>0</v>
      </c>
      <c r="K49" s="8">
        <v>5</v>
      </c>
      <c r="L49" s="8">
        <v>5</v>
      </c>
      <c r="M49" s="10">
        <v>44068</v>
      </c>
      <c r="N49" s="10">
        <v>44071</v>
      </c>
      <c r="O49" s="10">
        <v>44029</v>
      </c>
      <c r="P49" s="10">
        <v>44034</v>
      </c>
      <c r="Q49" s="9" t="s">
        <v>131</v>
      </c>
      <c r="R49" s="9" t="s">
        <v>131</v>
      </c>
      <c r="S49" s="9" t="s">
        <v>116</v>
      </c>
      <c r="T49" s="9" t="s">
        <v>65</v>
      </c>
      <c r="U49" s="9" t="s">
        <v>115</v>
      </c>
      <c r="V49" s="9" t="s">
        <v>141</v>
      </c>
      <c r="W49" s="10">
        <v>43550</v>
      </c>
      <c r="X49" s="10">
        <v>43958</v>
      </c>
      <c r="Y49" s="8">
        <v>797</v>
      </c>
      <c r="Z49" s="8">
        <v>6604.5</v>
      </c>
      <c r="AA49" s="8">
        <v>0</v>
      </c>
      <c r="AB49" s="8">
        <v>0.75</v>
      </c>
      <c r="AC49" s="8">
        <v>2.3956499999999998</v>
      </c>
      <c r="AD49" s="8">
        <v>0.69440000000000002</v>
      </c>
      <c r="AE49" s="2">
        <f t="shared" ca="1" si="0"/>
        <v>44071</v>
      </c>
    </row>
    <row r="50" spans="1:31" x14ac:dyDescent="0.2">
      <c r="A50" s="8">
        <v>228613</v>
      </c>
      <c r="B50" s="8">
        <v>3</v>
      </c>
      <c r="C50" s="8">
        <v>1</v>
      </c>
      <c r="D50" s="9" t="s">
        <v>245</v>
      </c>
      <c r="E50" s="9" t="s">
        <v>62</v>
      </c>
      <c r="F50" s="9" t="s">
        <v>237</v>
      </c>
      <c r="G50" s="9" t="s">
        <v>244</v>
      </c>
      <c r="H50" s="9" t="s">
        <v>156</v>
      </c>
      <c r="I50" s="9" t="s">
        <v>0</v>
      </c>
      <c r="J50" s="9" t="s">
        <v>0</v>
      </c>
      <c r="K50" s="8">
        <v>12</v>
      </c>
      <c r="L50" s="8">
        <v>12</v>
      </c>
      <c r="M50" s="10">
        <v>43637</v>
      </c>
      <c r="N50" s="10">
        <v>43637</v>
      </c>
      <c r="O50" s="10">
        <v>43987</v>
      </c>
      <c r="P50" s="10">
        <v>43994</v>
      </c>
      <c r="Q50" s="9" t="s">
        <v>131</v>
      </c>
      <c r="R50" s="9" t="s">
        <v>131</v>
      </c>
      <c r="S50" s="9" t="s">
        <v>121</v>
      </c>
      <c r="T50" s="9" t="s">
        <v>26</v>
      </c>
      <c r="U50" s="9" t="s">
        <v>103</v>
      </c>
      <c r="V50" s="9" t="s">
        <v>144</v>
      </c>
      <c r="W50" s="10">
        <v>43558</v>
      </c>
      <c r="X50" s="10">
        <v>43943</v>
      </c>
      <c r="Y50" s="8">
        <v>0</v>
      </c>
      <c r="Z50" s="8">
        <v>90891.15</v>
      </c>
      <c r="AA50" s="8">
        <v>0</v>
      </c>
      <c r="AB50" s="8">
        <v>1.1544000000000001</v>
      </c>
      <c r="AC50" s="8"/>
      <c r="AD50" s="8"/>
      <c r="AE50" s="2" t="str">
        <f t="shared" ca="1" si="0"/>
        <v>Past Due</v>
      </c>
    </row>
    <row r="51" spans="1:31" x14ac:dyDescent="0.2">
      <c r="A51" s="8">
        <v>229196</v>
      </c>
      <c r="B51" s="8">
        <v>2</v>
      </c>
      <c r="C51" s="8">
        <v>1</v>
      </c>
      <c r="D51" s="9" t="s">
        <v>256</v>
      </c>
      <c r="E51" s="9" t="s">
        <v>31</v>
      </c>
      <c r="F51" s="9" t="s">
        <v>257</v>
      </c>
      <c r="G51" s="9" t="s">
        <v>258</v>
      </c>
      <c r="H51" s="9" t="s">
        <v>8</v>
      </c>
      <c r="I51" s="9" t="s">
        <v>0</v>
      </c>
      <c r="J51" s="9" t="s">
        <v>131</v>
      </c>
      <c r="K51" s="8">
        <v>21</v>
      </c>
      <c r="L51" s="8">
        <v>21</v>
      </c>
      <c r="M51" s="10">
        <v>44069</v>
      </c>
      <c r="N51" s="10">
        <v>44071</v>
      </c>
      <c r="O51" s="10">
        <v>44071</v>
      </c>
      <c r="P51" s="10">
        <v>44075</v>
      </c>
      <c r="Q51" s="9" t="s">
        <v>131</v>
      </c>
      <c r="R51" s="9" t="s">
        <v>131</v>
      </c>
      <c r="S51" s="9" t="s">
        <v>116</v>
      </c>
      <c r="T51" s="9" t="s">
        <v>26</v>
      </c>
      <c r="U51" s="9" t="s">
        <v>103</v>
      </c>
      <c r="V51" s="9" t="s">
        <v>141</v>
      </c>
      <c r="W51" s="10">
        <v>43600</v>
      </c>
      <c r="X51" s="10">
        <v>43827</v>
      </c>
      <c r="Y51" s="8">
        <v>833</v>
      </c>
      <c r="Z51" s="8">
        <v>59477.84</v>
      </c>
      <c r="AA51" s="8">
        <v>0</v>
      </c>
      <c r="AB51" s="8">
        <v>29.3202</v>
      </c>
      <c r="AC51" s="8">
        <v>12.7743</v>
      </c>
      <c r="AD51" s="8">
        <v>4.8152999999999997</v>
      </c>
      <c r="AE51" s="2">
        <f t="shared" ca="1" si="0"/>
        <v>44071</v>
      </c>
    </row>
    <row r="52" spans="1:31" x14ac:dyDescent="0.2">
      <c r="A52" s="8">
        <v>229196</v>
      </c>
      <c r="B52" s="8">
        <v>3</v>
      </c>
      <c r="C52" s="8">
        <v>1</v>
      </c>
      <c r="D52" s="9" t="s">
        <v>259</v>
      </c>
      <c r="E52" s="9" t="s">
        <v>61</v>
      </c>
      <c r="F52" s="9" t="s">
        <v>257</v>
      </c>
      <c r="G52" s="9" t="s">
        <v>258</v>
      </c>
      <c r="H52" s="9" t="s">
        <v>8</v>
      </c>
      <c r="I52" s="9" t="s">
        <v>0</v>
      </c>
      <c r="J52" s="9" t="s">
        <v>131</v>
      </c>
      <c r="K52" s="8">
        <v>42</v>
      </c>
      <c r="L52" s="8">
        <v>42</v>
      </c>
      <c r="M52" s="10">
        <v>44069</v>
      </c>
      <c r="N52" s="10">
        <v>44071</v>
      </c>
      <c r="O52" s="10">
        <v>44071</v>
      </c>
      <c r="P52" s="10">
        <v>44075</v>
      </c>
      <c r="Q52" s="9" t="s">
        <v>131</v>
      </c>
      <c r="R52" s="9" t="s">
        <v>131</v>
      </c>
      <c r="S52" s="9" t="s">
        <v>116</v>
      </c>
      <c r="T52" s="9" t="s">
        <v>26</v>
      </c>
      <c r="U52" s="9" t="s">
        <v>103</v>
      </c>
      <c r="V52" s="9" t="s">
        <v>144</v>
      </c>
      <c r="W52" s="10">
        <v>43600</v>
      </c>
      <c r="X52" s="10">
        <v>43827</v>
      </c>
      <c r="Y52" s="8">
        <v>0</v>
      </c>
      <c r="Z52" s="8">
        <v>59477.84</v>
      </c>
      <c r="AA52" s="8">
        <v>0</v>
      </c>
      <c r="AB52" s="8">
        <v>3.0156000000000001</v>
      </c>
      <c r="AC52" s="8"/>
      <c r="AD52" s="8"/>
      <c r="AE52" s="2">
        <f t="shared" ca="1" si="0"/>
        <v>44071</v>
      </c>
    </row>
    <row r="53" spans="1:31" x14ac:dyDescent="0.2">
      <c r="A53" s="8">
        <v>229196</v>
      </c>
      <c r="B53" s="8">
        <v>4</v>
      </c>
      <c r="C53" s="8">
        <v>1</v>
      </c>
      <c r="D53" s="9" t="s">
        <v>260</v>
      </c>
      <c r="E53" s="9" t="s">
        <v>59</v>
      </c>
      <c r="F53" s="9" t="s">
        <v>257</v>
      </c>
      <c r="G53" s="9" t="s">
        <v>258</v>
      </c>
      <c r="H53" s="9" t="s">
        <v>8</v>
      </c>
      <c r="I53" s="9" t="s">
        <v>0</v>
      </c>
      <c r="J53" s="9" t="s">
        <v>131</v>
      </c>
      <c r="K53" s="8">
        <v>42</v>
      </c>
      <c r="L53" s="8">
        <v>42</v>
      </c>
      <c r="M53" s="10">
        <v>44069</v>
      </c>
      <c r="N53" s="10">
        <v>44071</v>
      </c>
      <c r="O53" s="10">
        <v>44071</v>
      </c>
      <c r="P53" s="10">
        <v>44075</v>
      </c>
      <c r="Q53" s="9" t="s">
        <v>131</v>
      </c>
      <c r="R53" s="9" t="s">
        <v>131</v>
      </c>
      <c r="S53" s="9" t="s">
        <v>116</v>
      </c>
      <c r="T53" s="9" t="s">
        <v>26</v>
      </c>
      <c r="U53" s="9" t="s">
        <v>103</v>
      </c>
      <c r="V53" s="9" t="s">
        <v>144</v>
      </c>
      <c r="W53" s="10">
        <v>43600</v>
      </c>
      <c r="X53" s="10">
        <v>43827</v>
      </c>
      <c r="Y53" s="8">
        <v>0</v>
      </c>
      <c r="Z53" s="8">
        <v>59477.84</v>
      </c>
      <c r="AA53" s="8">
        <v>0</v>
      </c>
      <c r="AB53" s="8">
        <v>2.8140000000000001</v>
      </c>
      <c r="AC53" s="8"/>
      <c r="AD53" s="8"/>
      <c r="AE53" s="2">
        <f t="shared" ca="1" si="0"/>
        <v>44071</v>
      </c>
    </row>
    <row r="54" spans="1:31" x14ac:dyDescent="0.2">
      <c r="A54" s="8">
        <v>229196</v>
      </c>
      <c r="B54" s="8">
        <v>6</v>
      </c>
      <c r="C54" s="8">
        <v>1</v>
      </c>
      <c r="D54" s="9" t="s">
        <v>261</v>
      </c>
      <c r="E54" s="9" t="s">
        <v>83</v>
      </c>
      <c r="F54" s="9" t="s">
        <v>257</v>
      </c>
      <c r="G54" s="9" t="s">
        <v>258</v>
      </c>
      <c r="H54" s="9" t="s">
        <v>8</v>
      </c>
      <c r="I54" s="9" t="s">
        <v>0</v>
      </c>
      <c r="J54" s="9" t="s">
        <v>131</v>
      </c>
      <c r="K54" s="8">
        <v>1</v>
      </c>
      <c r="L54" s="8">
        <v>1</v>
      </c>
      <c r="M54" s="10">
        <v>44069</v>
      </c>
      <c r="N54" s="10">
        <v>44071</v>
      </c>
      <c r="O54" s="10">
        <v>44071</v>
      </c>
      <c r="P54" s="10">
        <v>44075</v>
      </c>
      <c r="Q54" s="9" t="s">
        <v>131</v>
      </c>
      <c r="R54" s="9" t="s">
        <v>131</v>
      </c>
      <c r="S54" s="9" t="s">
        <v>116</v>
      </c>
      <c r="T54" s="9" t="s">
        <v>65</v>
      </c>
      <c r="U54" s="9" t="s">
        <v>115</v>
      </c>
      <c r="V54" s="9" t="s">
        <v>141</v>
      </c>
      <c r="W54" s="10">
        <v>43600</v>
      </c>
      <c r="X54" s="10">
        <v>43827</v>
      </c>
      <c r="Y54" s="8">
        <v>867</v>
      </c>
      <c r="Z54" s="8">
        <v>59477.84</v>
      </c>
      <c r="AA54" s="8">
        <v>0</v>
      </c>
      <c r="AB54" s="8">
        <v>0.87324999999999997</v>
      </c>
      <c r="AC54" s="8">
        <v>0.8125</v>
      </c>
      <c r="AD54" s="8">
        <v>0.54325000000000001</v>
      </c>
      <c r="AE54" s="2">
        <f t="shared" ca="1" si="0"/>
        <v>44071</v>
      </c>
    </row>
    <row r="55" spans="1:31" x14ac:dyDescent="0.2">
      <c r="A55" s="8">
        <v>229836</v>
      </c>
      <c r="B55" s="8">
        <v>10</v>
      </c>
      <c r="C55" s="8">
        <v>1</v>
      </c>
      <c r="D55" s="9" t="s">
        <v>1229</v>
      </c>
      <c r="E55" s="9" t="s">
        <v>61</v>
      </c>
      <c r="F55" s="9" t="s">
        <v>1072</v>
      </c>
      <c r="G55" s="9" t="s">
        <v>1073</v>
      </c>
      <c r="H55" s="9" t="s">
        <v>9</v>
      </c>
      <c r="I55" s="9" t="s">
        <v>0</v>
      </c>
      <c r="J55" s="9" t="s">
        <v>131</v>
      </c>
      <c r="K55" s="8">
        <v>68</v>
      </c>
      <c r="L55" s="8">
        <v>68</v>
      </c>
      <c r="M55" s="10">
        <v>44195</v>
      </c>
      <c r="N55" s="10">
        <v>44197</v>
      </c>
      <c r="O55" s="10">
        <v>44195</v>
      </c>
      <c r="P55" s="10">
        <v>44204</v>
      </c>
      <c r="Q55" s="9" t="s">
        <v>131</v>
      </c>
      <c r="R55" s="9" t="s">
        <v>131</v>
      </c>
      <c r="S55" s="9" t="s">
        <v>116</v>
      </c>
      <c r="T55" s="9" t="s">
        <v>26</v>
      </c>
      <c r="U55" s="9" t="s">
        <v>103</v>
      </c>
      <c r="V55" s="9" t="s">
        <v>144</v>
      </c>
      <c r="W55" s="10">
        <v>43654</v>
      </c>
      <c r="X55" s="10">
        <v>44019</v>
      </c>
      <c r="Y55" s="8">
        <v>0</v>
      </c>
      <c r="Z55" s="8">
        <v>35542.400000000001</v>
      </c>
      <c r="AA55" s="8">
        <v>0</v>
      </c>
      <c r="AB55" s="8">
        <v>4.8823999999999996</v>
      </c>
      <c r="AC55" s="8"/>
      <c r="AD55" s="8"/>
      <c r="AE55" s="2">
        <f t="shared" ca="1" si="0"/>
        <v>44197</v>
      </c>
    </row>
    <row r="56" spans="1:31" x14ac:dyDescent="0.2">
      <c r="A56" s="8">
        <v>229836</v>
      </c>
      <c r="B56" s="8">
        <v>8</v>
      </c>
      <c r="C56" s="8">
        <v>1</v>
      </c>
      <c r="D56" s="9" t="s">
        <v>1230</v>
      </c>
      <c r="E56" s="9" t="s">
        <v>31</v>
      </c>
      <c r="F56" s="9" t="s">
        <v>1072</v>
      </c>
      <c r="G56" s="9" t="s">
        <v>1073</v>
      </c>
      <c r="H56" s="9" t="s">
        <v>9</v>
      </c>
      <c r="I56" s="9" t="s">
        <v>0</v>
      </c>
      <c r="J56" s="9" t="s">
        <v>131</v>
      </c>
      <c r="K56" s="8">
        <v>34</v>
      </c>
      <c r="L56" s="8">
        <v>34</v>
      </c>
      <c r="M56" s="10">
        <v>44195</v>
      </c>
      <c r="N56" s="10">
        <v>44197</v>
      </c>
      <c r="O56" s="10">
        <v>44195</v>
      </c>
      <c r="P56" s="10">
        <v>44204</v>
      </c>
      <c r="Q56" s="9" t="s">
        <v>131</v>
      </c>
      <c r="R56" s="9" t="s">
        <v>131</v>
      </c>
      <c r="S56" s="9" t="s">
        <v>116</v>
      </c>
      <c r="T56" s="9" t="s">
        <v>26</v>
      </c>
      <c r="U56" s="9" t="s">
        <v>103</v>
      </c>
      <c r="V56" s="9" t="s">
        <v>141</v>
      </c>
      <c r="W56" s="10">
        <v>43654</v>
      </c>
      <c r="X56" s="10">
        <v>43907</v>
      </c>
      <c r="Y56" s="8">
        <v>833.6</v>
      </c>
      <c r="Z56" s="8">
        <v>35542.400000000001</v>
      </c>
      <c r="AA56" s="8">
        <v>0</v>
      </c>
      <c r="AB56" s="8">
        <v>47.470799999999997</v>
      </c>
      <c r="AC56" s="8">
        <v>20.682200000000002</v>
      </c>
      <c r="AD56" s="8">
        <v>7.7961999999999998</v>
      </c>
      <c r="AE56" s="2">
        <f t="shared" ca="1" si="0"/>
        <v>44197</v>
      </c>
    </row>
    <row r="57" spans="1:31" x14ac:dyDescent="0.2">
      <c r="A57" s="8">
        <v>229836</v>
      </c>
      <c r="B57" s="8">
        <v>9</v>
      </c>
      <c r="C57" s="8">
        <v>1</v>
      </c>
      <c r="D57" s="9" t="s">
        <v>1231</v>
      </c>
      <c r="E57" s="9" t="s">
        <v>59</v>
      </c>
      <c r="F57" s="9" t="s">
        <v>1072</v>
      </c>
      <c r="G57" s="9" t="s">
        <v>1073</v>
      </c>
      <c r="H57" s="9" t="s">
        <v>9</v>
      </c>
      <c r="I57" s="9" t="s">
        <v>0</v>
      </c>
      <c r="J57" s="9" t="s">
        <v>131</v>
      </c>
      <c r="K57" s="8">
        <v>68</v>
      </c>
      <c r="L57" s="8">
        <v>68</v>
      </c>
      <c r="M57" s="10">
        <v>44195</v>
      </c>
      <c r="N57" s="10">
        <v>44197</v>
      </c>
      <c r="O57" s="10">
        <v>44195</v>
      </c>
      <c r="P57" s="10">
        <v>44204</v>
      </c>
      <c r="Q57" s="9" t="s">
        <v>131</v>
      </c>
      <c r="R57" s="9" t="s">
        <v>131</v>
      </c>
      <c r="S57" s="9" t="s">
        <v>116</v>
      </c>
      <c r="T57" s="9" t="s">
        <v>26</v>
      </c>
      <c r="U57" s="9" t="s">
        <v>103</v>
      </c>
      <c r="V57" s="9" t="s">
        <v>144</v>
      </c>
      <c r="W57" s="10">
        <v>43654</v>
      </c>
      <c r="X57" s="10">
        <v>43907</v>
      </c>
      <c r="Y57" s="8">
        <v>0</v>
      </c>
      <c r="Z57" s="8">
        <v>35542.400000000001</v>
      </c>
      <c r="AA57" s="8">
        <v>0</v>
      </c>
      <c r="AB57" s="8">
        <v>4.556</v>
      </c>
      <c r="AC57" s="8"/>
      <c r="AD57" s="8"/>
      <c r="AE57" s="2">
        <f t="shared" ca="1" si="0"/>
        <v>44197</v>
      </c>
    </row>
    <row r="58" spans="1:31" x14ac:dyDescent="0.2">
      <c r="A58" s="8">
        <v>229904</v>
      </c>
      <c r="B58" s="8">
        <v>1</v>
      </c>
      <c r="C58" s="8">
        <v>1</v>
      </c>
      <c r="D58" s="9" t="s">
        <v>274</v>
      </c>
      <c r="E58" s="9" t="s">
        <v>48</v>
      </c>
      <c r="F58" s="9" t="s">
        <v>576</v>
      </c>
      <c r="G58" s="9" t="s">
        <v>275</v>
      </c>
      <c r="H58" s="9" t="s">
        <v>290</v>
      </c>
      <c r="I58" s="9" t="s">
        <v>0</v>
      </c>
      <c r="J58" s="9" t="s">
        <v>131</v>
      </c>
      <c r="K58" s="8">
        <v>23</v>
      </c>
      <c r="L58" s="8">
        <v>23</v>
      </c>
      <c r="M58" s="10">
        <v>44203</v>
      </c>
      <c r="N58" s="10">
        <v>44204</v>
      </c>
      <c r="O58" s="10">
        <v>44204</v>
      </c>
      <c r="P58" s="10">
        <v>44211</v>
      </c>
      <c r="Q58" s="9" t="s">
        <v>131</v>
      </c>
      <c r="R58" s="9" t="s">
        <v>131</v>
      </c>
      <c r="S58" s="9" t="s">
        <v>116</v>
      </c>
      <c r="T58" s="9" t="s">
        <v>26</v>
      </c>
      <c r="U58" s="9" t="s">
        <v>103</v>
      </c>
      <c r="V58" s="9" t="s">
        <v>142</v>
      </c>
      <c r="W58" s="10">
        <v>43657</v>
      </c>
      <c r="X58" s="10">
        <v>43665</v>
      </c>
      <c r="Y58" s="8">
        <v>408</v>
      </c>
      <c r="Z58" s="8">
        <v>87780</v>
      </c>
      <c r="AA58" s="8">
        <v>0</v>
      </c>
      <c r="AB58" s="8">
        <v>9.7807499999999994</v>
      </c>
      <c r="AC58" s="8">
        <v>14.49</v>
      </c>
      <c r="AD58" s="8">
        <v>9.66</v>
      </c>
      <c r="AE58" s="2">
        <f t="shared" ca="1" si="0"/>
        <v>44204</v>
      </c>
    </row>
    <row r="59" spans="1:31" x14ac:dyDescent="0.2">
      <c r="A59" s="8">
        <v>229904</v>
      </c>
      <c r="B59" s="8">
        <v>11</v>
      </c>
      <c r="C59" s="8">
        <v>1</v>
      </c>
      <c r="D59" s="9" t="s">
        <v>1470</v>
      </c>
      <c r="E59" s="9" t="s">
        <v>43</v>
      </c>
      <c r="F59" s="9" t="s">
        <v>576</v>
      </c>
      <c r="G59" s="9" t="s">
        <v>275</v>
      </c>
      <c r="H59" s="9" t="s">
        <v>290</v>
      </c>
      <c r="I59" s="9" t="s">
        <v>0</v>
      </c>
      <c r="J59" s="9" t="s">
        <v>131</v>
      </c>
      <c r="K59" s="8">
        <v>10</v>
      </c>
      <c r="L59" s="8">
        <v>10</v>
      </c>
      <c r="M59" s="10">
        <v>44204</v>
      </c>
      <c r="N59" s="10">
        <v>44204</v>
      </c>
      <c r="O59" s="10">
        <v>44204</v>
      </c>
      <c r="P59" s="10">
        <v>44211</v>
      </c>
      <c r="Q59" s="9" t="s">
        <v>131</v>
      </c>
      <c r="R59" s="9" t="s">
        <v>131</v>
      </c>
      <c r="S59" s="9" t="s">
        <v>116</v>
      </c>
      <c r="T59" s="9" t="s">
        <v>26</v>
      </c>
      <c r="U59" s="9" t="s">
        <v>103</v>
      </c>
      <c r="V59" s="9" t="s">
        <v>142</v>
      </c>
      <c r="W59" s="10">
        <v>43657</v>
      </c>
      <c r="X59" s="10">
        <v>43922</v>
      </c>
      <c r="Y59" s="8">
        <v>268</v>
      </c>
      <c r="Z59" s="8">
        <v>87780</v>
      </c>
      <c r="AA59" s="8">
        <v>0</v>
      </c>
      <c r="AB59" s="8">
        <v>5.0522999999999998</v>
      </c>
      <c r="AC59" s="8">
        <v>5.5</v>
      </c>
      <c r="AD59" s="8">
        <v>1.4742999999999999</v>
      </c>
      <c r="AE59" s="2">
        <f t="shared" ca="1" si="0"/>
        <v>44204</v>
      </c>
    </row>
    <row r="60" spans="1:31" x14ac:dyDescent="0.2">
      <c r="A60" s="8">
        <v>229904</v>
      </c>
      <c r="B60" s="8">
        <v>12</v>
      </c>
      <c r="C60" s="8">
        <v>1</v>
      </c>
      <c r="D60" s="9" t="s">
        <v>1471</v>
      </c>
      <c r="E60" s="9" t="s">
        <v>73</v>
      </c>
      <c r="F60" s="9" t="s">
        <v>576</v>
      </c>
      <c r="G60" s="9" t="s">
        <v>275</v>
      </c>
      <c r="H60" s="9" t="s">
        <v>290</v>
      </c>
      <c r="I60" s="9" t="s">
        <v>0</v>
      </c>
      <c r="J60" s="9" t="s">
        <v>131</v>
      </c>
      <c r="K60" s="8">
        <v>2</v>
      </c>
      <c r="L60" s="8">
        <v>2</v>
      </c>
      <c r="M60" s="10">
        <v>44204</v>
      </c>
      <c r="N60" s="10">
        <v>44204</v>
      </c>
      <c r="O60" s="10">
        <v>44204</v>
      </c>
      <c r="P60" s="10">
        <v>44211</v>
      </c>
      <c r="Q60" s="9" t="s">
        <v>131</v>
      </c>
      <c r="R60" s="9" t="s">
        <v>131</v>
      </c>
      <c r="S60" s="9" t="s">
        <v>116</v>
      </c>
      <c r="T60" s="9" t="s">
        <v>65</v>
      </c>
      <c r="U60" s="9" t="s">
        <v>115</v>
      </c>
      <c r="V60" s="9" t="s">
        <v>141</v>
      </c>
      <c r="W60" s="10">
        <v>43657</v>
      </c>
      <c r="X60" s="10">
        <v>43922</v>
      </c>
      <c r="Y60" s="8">
        <v>1328</v>
      </c>
      <c r="Z60" s="8">
        <v>87780</v>
      </c>
      <c r="AA60" s="8">
        <v>0</v>
      </c>
      <c r="AB60" s="8">
        <v>3.2</v>
      </c>
      <c r="AC60" s="8">
        <v>2.6335000000000002</v>
      </c>
      <c r="AD60" s="8">
        <v>1.3167599999999999</v>
      </c>
      <c r="AE60" s="2">
        <f t="shared" ca="1" si="0"/>
        <v>44204</v>
      </c>
    </row>
    <row r="61" spans="1:31" x14ac:dyDescent="0.2">
      <c r="A61" s="8">
        <v>229904</v>
      </c>
      <c r="B61" s="8">
        <v>13</v>
      </c>
      <c r="C61" s="8">
        <v>1</v>
      </c>
      <c r="D61" s="9" t="s">
        <v>1472</v>
      </c>
      <c r="E61" s="9" t="s">
        <v>70</v>
      </c>
      <c r="F61" s="9" t="s">
        <v>576</v>
      </c>
      <c r="G61" s="9" t="s">
        <v>275</v>
      </c>
      <c r="H61" s="9" t="s">
        <v>290</v>
      </c>
      <c r="I61" s="9" t="s">
        <v>0</v>
      </c>
      <c r="J61" s="9" t="s">
        <v>131</v>
      </c>
      <c r="K61" s="8">
        <v>1</v>
      </c>
      <c r="L61" s="8">
        <v>1</v>
      </c>
      <c r="M61" s="10">
        <v>44204</v>
      </c>
      <c r="N61" s="10">
        <v>44204</v>
      </c>
      <c r="O61" s="10">
        <v>44204</v>
      </c>
      <c r="P61" s="10">
        <v>44211</v>
      </c>
      <c r="Q61" s="9" t="s">
        <v>131</v>
      </c>
      <c r="R61" s="9" t="s">
        <v>131</v>
      </c>
      <c r="S61" s="9" t="s">
        <v>116</v>
      </c>
      <c r="T61" s="9" t="s">
        <v>65</v>
      </c>
      <c r="U61" s="9" t="s">
        <v>115</v>
      </c>
      <c r="V61" s="9" t="s">
        <v>143</v>
      </c>
      <c r="W61" s="10">
        <v>43657</v>
      </c>
      <c r="X61" s="10">
        <v>43922</v>
      </c>
      <c r="Y61" s="8">
        <v>562</v>
      </c>
      <c r="Z61" s="8">
        <v>87780</v>
      </c>
      <c r="AA61" s="8">
        <v>0</v>
      </c>
      <c r="AB61" s="8">
        <v>0.15</v>
      </c>
      <c r="AC61" s="8">
        <v>0.29163</v>
      </c>
      <c r="AD61" s="8">
        <v>0.14588000000000001</v>
      </c>
      <c r="AE61" s="2">
        <f t="shared" ca="1" si="0"/>
        <v>44204</v>
      </c>
    </row>
    <row r="62" spans="1:31" x14ac:dyDescent="0.2">
      <c r="A62" s="8">
        <v>229904</v>
      </c>
      <c r="B62" s="8">
        <v>14</v>
      </c>
      <c r="C62" s="8">
        <v>1</v>
      </c>
      <c r="D62" s="9" t="s">
        <v>893</v>
      </c>
      <c r="E62" s="9" t="s">
        <v>30</v>
      </c>
      <c r="F62" s="9" t="s">
        <v>576</v>
      </c>
      <c r="G62" s="9" t="s">
        <v>275</v>
      </c>
      <c r="H62" s="9" t="s">
        <v>290</v>
      </c>
      <c r="I62" s="9" t="s">
        <v>0</v>
      </c>
      <c r="J62" s="9" t="s">
        <v>131</v>
      </c>
      <c r="K62" s="8">
        <v>20</v>
      </c>
      <c r="L62" s="8">
        <v>20</v>
      </c>
      <c r="M62" s="10">
        <v>44203</v>
      </c>
      <c r="N62" s="10">
        <v>44204</v>
      </c>
      <c r="O62" s="10">
        <v>44204</v>
      </c>
      <c r="P62" s="10">
        <v>44211</v>
      </c>
      <c r="Q62" s="9" t="s">
        <v>131</v>
      </c>
      <c r="R62" s="9" t="s">
        <v>131</v>
      </c>
      <c r="S62" s="9" t="s">
        <v>116</v>
      </c>
      <c r="T62" s="9" t="s">
        <v>26</v>
      </c>
      <c r="U62" s="9" t="s">
        <v>103</v>
      </c>
      <c r="V62" s="9" t="s">
        <v>141</v>
      </c>
      <c r="W62" s="10">
        <v>43657</v>
      </c>
      <c r="X62" s="10">
        <v>43886</v>
      </c>
      <c r="Y62" s="8">
        <v>735</v>
      </c>
      <c r="Z62" s="8">
        <v>87780</v>
      </c>
      <c r="AA62" s="8">
        <v>0</v>
      </c>
      <c r="AB62" s="8">
        <v>9.8506999999999998</v>
      </c>
      <c r="AC62" s="8">
        <v>14.7</v>
      </c>
      <c r="AD62" s="8">
        <v>10.5</v>
      </c>
      <c r="AE62" s="2">
        <f t="shared" ca="1" si="0"/>
        <v>44204</v>
      </c>
    </row>
    <row r="63" spans="1:31" x14ac:dyDescent="0.2">
      <c r="A63" s="8">
        <v>229904</v>
      </c>
      <c r="B63" s="8">
        <v>15</v>
      </c>
      <c r="C63" s="8">
        <v>1</v>
      </c>
      <c r="D63" s="9" t="s">
        <v>1473</v>
      </c>
      <c r="E63" s="9" t="s">
        <v>52</v>
      </c>
      <c r="F63" s="9" t="s">
        <v>576</v>
      </c>
      <c r="G63" s="9" t="s">
        <v>275</v>
      </c>
      <c r="H63" s="9" t="s">
        <v>290</v>
      </c>
      <c r="I63" s="9" t="s">
        <v>0</v>
      </c>
      <c r="J63" s="9" t="s">
        <v>131</v>
      </c>
      <c r="K63" s="8">
        <v>51</v>
      </c>
      <c r="L63" s="8">
        <v>51</v>
      </c>
      <c r="M63" s="10">
        <v>44204</v>
      </c>
      <c r="N63" s="10">
        <v>44204</v>
      </c>
      <c r="O63" s="10">
        <v>44204</v>
      </c>
      <c r="P63" s="10">
        <v>44211</v>
      </c>
      <c r="Q63" s="9" t="s">
        <v>131</v>
      </c>
      <c r="R63" s="9" t="s">
        <v>131</v>
      </c>
      <c r="S63" s="9" t="s">
        <v>116</v>
      </c>
      <c r="T63" s="9" t="s">
        <v>26</v>
      </c>
      <c r="U63" s="9" t="s">
        <v>103</v>
      </c>
      <c r="V63" s="9" t="s">
        <v>142</v>
      </c>
      <c r="W63" s="10">
        <v>43657</v>
      </c>
      <c r="X63" s="10">
        <v>43922</v>
      </c>
      <c r="Y63" s="8">
        <v>315</v>
      </c>
      <c r="Z63" s="8">
        <v>87780</v>
      </c>
      <c r="AA63" s="8">
        <v>0</v>
      </c>
      <c r="AB63" s="8">
        <v>17.829345</v>
      </c>
      <c r="AC63" s="8">
        <v>22.314285000000002</v>
      </c>
      <c r="AD63" s="8">
        <v>5.4888750000000002</v>
      </c>
      <c r="AE63" s="2">
        <f t="shared" ca="1" si="0"/>
        <v>44204</v>
      </c>
    </row>
    <row r="64" spans="1:31" x14ac:dyDescent="0.2">
      <c r="A64" s="8">
        <v>229904</v>
      </c>
      <c r="B64" s="8">
        <v>2</v>
      </c>
      <c r="C64" s="8">
        <v>1</v>
      </c>
      <c r="D64" s="9" t="s">
        <v>276</v>
      </c>
      <c r="E64" s="9" t="s">
        <v>47</v>
      </c>
      <c r="F64" s="9" t="s">
        <v>576</v>
      </c>
      <c r="G64" s="9" t="s">
        <v>275</v>
      </c>
      <c r="H64" s="9" t="s">
        <v>290</v>
      </c>
      <c r="I64" s="9" t="s">
        <v>0</v>
      </c>
      <c r="J64" s="9" t="s">
        <v>131</v>
      </c>
      <c r="K64" s="8">
        <v>23</v>
      </c>
      <c r="L64" s="8">
        <v>23</v>
      </c>
      <c r="M64" s="10">
        <v>44203</v>
      </c>
      <c r="N64" s="10">
        <v>44204</v>
      </c>
      <c r="O64" s="10">
        <v>44204</v>
      </c>
      <c r="P64" s="10">
        <v>44211</v>
      </c>
      <c r="Q64" s="9" t="s">
        <v>131</v>
      </c>
      <c r="R64" s="9" t="s">
        <v>131</v>
      </c>
      <c r="S64" s="9" t="s">
        <v>116</v>
      </c>
      <c r="T64" s="9" t="s">
        <v>26</v>
      </c>
      <c r="U64" s="9" t="s">
        <v>103</v>
      </c>
      <c r="V64" s="9" t="s">
        <v>142</v>
      </c>
      <c r="W64" s="10">
        <v>43657</v>
      </c>
      <c r="X64" s="10">
        <v>43665</v>
      </c>
      <c r="Y64" s="8">
        <v>408</v>
      </c>
      <c r="Z64" s="8">
        <v>87780</v>
      </c>
      <c r="AA64" s="8">
        <v>0</v>
      </c>
      <c r="AB64" s="8">
        <v>9.7807499999999994</v>
      </c>
      <c r="AC64" s="8">
        <v>14.49</v>
      </c>
      <c r="AD64" s="8">
        <v>9.66</v>
      </c>
      <c r="AE64" s="2">
        <f t="shared" ca="1" si="0"/>
        <v>44204</v>
      </c>
    </row>
    <row r="65" spans="1:31" x14ac:dyDescent="0.2">
      <c r="A65" s="8">
        <v>229904</v>
      </c>
      <c r="B65" s="8">
        <v>3</v>
      </c>
      <c r="C65" s="8">
        <v>1</v>
      </c>
      <c r="D65" s="9" t="s">
        <v>277</v>
      </c>
      <c r="E65" s="9" t="s">
        <v>20</v>
      </c>
      <c r="F65" s="9" t="s">
        <v>576</v>
      </c>
      <c r="G65" s="9" t="s">
        <v>275</v>
      </c>
      <c r="H65" s="9" t="s">
        <v>290</v>
      </c>
      <c r="I65" s="9" t="s">
        <v>0</v>
      </c>
      <c r="J65" s="9" t="s">
        <v>131</v>
      </c>
      <c r="K65" s="8">
        <v>108</v>
      </c>
      <c r="L65" s="8">
        <v>108</v>
      </c>
      <c r="M65" s="10">
        <v>44203</v>
      </c>
      <c r="N65" s="10">
        <v>44204</v>
      </c>
      <c r="O65" s="10">
        <v>44204</v>
      </c>
      <c r="P65" s="10">
        <v>44211</v>
      </c>
      <c r="Q65" s="9" t="s">
        <v>131</v>
      </c>
      <c r="R65" s="9" t="s">
        <v>131</v>
      </c>
      <c r="S65" s="9" t="s">
        <v>116</v>
      </c>
      <c r="T65" s="9" t="s">
        <v>26</v>
      </c>
      <c r="U65" s="9" t="s">
        <v>103</v>
      </c>
      <c r="V65" s="9" t="s">
        <v>145</v>
      </c>
      <c r="W65" s="10">
        <v>43657</v>
      </c>
      <c r="X65" s="10">
        <v>43803</v>
      </c>
      <c r="Y65" s="8">
        <v>168.5</v>
      </c>
      <c r="Z65" s="8">
        <v>87780</v>
      </c>
      <c r="AA65" s="8">
        <v>0</v>
      </c>
      <c r="AB65" s="8"/>
      <c r="AC65" s="8"/>
      <c r="AD65" s="8"/>
      <c r="AE65" s="2">
        <f t="shared" ca="1" si="0"/>
        <v>44204</v>
      </c>
    </row>
    <row r="66" spans="1:31" x14ac:dyDescent="0.2">
      <c r="A66" s="8">
        <v>229904</v>
      </c>
      <c r="B66" s="8">
        <v>6</v>
      </c>
      <c r="C66" s="8">
        <v>1</v>
      </c>
      <c r="D66" s="9" t="s">
        <v>1474</v>
      </c>
      <c r="E66" s="9" t="s">
        <v>68</v>
      </c>
      <c r="F66" s="9" t="s">
        <v>576</v>
      </c>
      <c r="G66" s="9" t="s">
        <v>275</v>
      </c>
      <c r="H66" s="9" t="s">
        <v>290</v>
      </c>
      <c r="I66" s="9" t="s">
        <v>0</v>
      </c>
      <c r="J66" s="9" t="s">
        <v>131</v>
      </c>
      <c r="K66" s="8">
        <v>3</v>
      </c>
      <c r="L66" s="8">
        <v>3</v>
      </c>
      <c r="M66" s="10">
        <v>44204</v>
      </c>
      <c r="N66" s="10">
        <v>44204</v>
      </c>
      <c r="O66" s="10">
        <v>44204</v>
      </c>
      <c r="P66" s="10">
        <v>44211</v>
      </c>
      <c r="Q66" s="9" t="s">
        <v>131</v>
      </c>
      <c r="R66" s="9" t="s">
        <v>131</v>
      </c>
      <c r="S66" s="9" t="s">
        <v>116</v>
      </c>
      <c r="T66" s="9" t="s">
        <v>65</v>
      </c>
      <c r="U66" s="9" t="s">
        <v>115</v>
      </c>
      <c r="V66" s="9" t="s">
        <v>142</v>
      </c>
      <c r="W66" s="10">
        <v>43657</v>
      </c>
      <c r="X66" s="10">
        <v>43922</v>
      </c>
      <c r="Y66" s="8">
        <v>635</v>
      </c>
      <c r="Z66" s="8">
        <v>87780</v>
      </c>
      <c r="AA66" s="8">
        <v>0</v>
      </c>
      <c r="AB66" s="8">
        <v>2.0141399999999998</v>
      </c>
      <c r="AC66" s="8">
        <v>4.0019999999999998</v>
      </c>
      <c r="AD66" s="8"/>
      <c r="AE66" s="2">
        <f t="shared" ref="AE66:AE129" ca="1" si="1">IF(N66="","",IF(N66&lt;=(TODAY()+1-WEEKDAY(TODAY(),15)),"Past Due",N66))</f>
        <v>44204</v>
      </c>
    </row>
    <row r="67" spans="1:31" x14ac:dyDescent="0.2">
      <c r="A67" s="8">
        <v>229904</v>
      </c>
      <c r="B67" s="8">
        <v>7</v>
      </c>
      <c r="C67" s="8">
        <v>1</v>
      </c>
      <c r="D67" s="9" t="s">
        <v>1475</v>
      </c>
      <c r="E67" s="9" t="s">
        <v>69</v>
      </c>
      <c r="F67" s="9" t="s">
        <v>576</v>
      </c>
      <c r="G67" s="9" t="s">
        <v>275</v>
      </c>
      <c r="H67" s="9" t="s">
        <v>290</v>
      </c>
      <c r="I67" s="9" t="s">
        <v>0</v>
      </c>
      <c r="J67" s="9" t="s">
        <v>131</v>
      </c>
      <c r="K67" s="8">
        <v>4</v>
      </c>
      <c r="L67" s="8">
        <v>4</v>
      </c>
      <c r="M67" s="10">
        <v>44204</v>
      </c>
      <c r="N67" s="10">
        <v>44204</v>
      </c>
      <c r="O67" s="10">
        <v>44204</v>
      </c>
      <c r="P67" s="10">
        <v>44211</v>
      </c>
      <c r="Q67" s="9" t="s">
        <v>131</v>
      </c>
      <c r="R67" s="9" t="s">
        <v>131</v>
      </c>
      <c r="S67" s="9" t="s">
        <v>116</v>
      </c>
      <c r="T67" s="9" t="s">
        <v>65</v>
      </c>
      <c r="U67" s="9" t="s">
        <v>115</v>
      </c>
      <c r="V67" s="9" t="s">
        <v>142</v>
      </c>
      <c r="W67" s="10">
        <v>43657</v>
      </c>
      <c r="X67" s="10">
        <v>43922</v>
      </c>
      <c r="Y67" s="8">
        <v>410</v>
      </c>
      <c r="Z67" s="8">
        <v>87780</v>
      </c>
      <c r="AA67" s="8">
        <v>0</v>
      </c>
      <c r="AB67" s="8">
        <v>2.2400000000000002</v>
      </c>
      <c r="AC67" s="8">
        <v>3.556</v>
      </c>
      <c r="AD67" s="8">
        <v>1.778</v>
      </c>
      <c r="AE67" s="2">
        <f t="shared" ca="1" si="1"/>
        <v>44204</v>
      </c>
    </row>
    <row r="68" spans="1:31" x14ac:dyDescent="0.2">
      <c r="A68" s="8">
        <v>229904</v>
      </c>
      <c r="B68" s="8">
        <v>8</v>
      </c>
      <c r="C68" s="8">
        <v>1</v>
      </c>
      <c r="D68" s="9" t="s">
        <v>1476</v>
      </c>
      <c r="E68" s="9" t="s">
        <v>67</v>
      </c>
      <c r="F68" s="9" t="s">
        <v>576</v>
      </c>
      <c r="G68" s="9" t="s">
        <v>275</v>
      </c>
      <c r="H68" s="9" t="s">
        <v>290</v>
      </c>
      <c r="I68" s="9" t="s">
        <v>0</v>
      </c>
      <c r="J68" s="9" t="s">
        <v>131</v>
      </c>
      <c r="K68" s="8">
        <v>2</v>
      </c>
      <c r="L68" s="8">
        <v>2</v>
      </c>
      <c r="M68" s="10">
        <v>44204</v>
      </c>
      <c r="N68" s="10">
        <v>44204</v>
      </c>
      <c r="O68" s="10">
        <v>44204</v>
      </c>
      <c r="P68" s="10">
        <v>44211</v>
      </c>
      <c r="Q68" s="9" t="s">
        <v>131</v>
      </c>
      <c r="R68" s="9" t="s">
        <v>131</v>
      </c>
      <c r="S68" s="9" t="s">
        <v>116</v>
      </c>
      <c r="T68" s="9" t="s">
        <v>65</v>
      </c>
      <c r="U68" s="9" t="s">
        <v>115</v>
      </c>
      <c r="V68" s="9" t="s">
        <v>141</v>
      </c>
      <c r="W68" s="10">
        <v>43657</v>
      </c>
      <c r="X68" s="10">
        <v>43922</v>
      </c>
      <c r="Y68" s="8">
        <v>1108</v>
      </c>
      <c r="Z68" s="8">
        <v>87780</v>
      </c>
      <c r="AA68" s="8">
        <v>0</v>
      </c>
      <c r="AB68" s="8">
        <v>2</v>
      </c>
      <c r="AC68" s="8">
        <v>2.8332600000000001</v>
      </c>
      <c r="AD68" s="8">
        <v>1.41676</v>
      </c>
      <c r="AE68" s="2">
        <f t="shared" ca="1" si="1"/>
        <v>44204</v>
      </c>
    </row>
    <row r="69" spans="1:31" x14ac:dyDescent="0.2">
      <c r="A69" s="8">
        <v>229906</v>
      </c>
      <c r="B69" s="8">
        <v>1</v>
      </c>
      <c r="C69" s="8">
        <v>1</v>
      </c>
      <c r="D69" s="9" t="s">
        <v>1477</v>
      </c>
      <c r="E69" s="9" t="s">
        <v>47</v>
      </c>
      <c r="F69" s="9" t="s">
        <v>576</v>
      </c>
      <c r="G69" s="9" t="s">
        <v>279</v>
      </c>
      <c r="H69" s="9" t="s">
        <v>290</v>
      </c>
      <c r="I69" s="9" t="s">
        <v>0</v>
      </c>
      <c r="J69" s="9" t="s">
        <v>131</v>
      </c>
      <c r="K69" s="8">
        <v>24</v>
      </c>
      <c r="L69" s="8">
        <v>24</v>
      </c>
      <c r="M69" s="10">
        <v>44106</v>
      </c>
      <c r="N69" s="10">
        <v>44106</v>
      </c>
      <c r="O69" s="10">
        <v>44106</v>
      </c>
      <c r="P69" s="10">
        <v>44113</v>
      </c>
      <c r="Q69" s="9" t="s">
        <v>131</v>
      </c>
      <c r="R69" s="9" t="s">
        <v>131</v>
      </c>
      <c r="S69" s="9" t="s">
        <v>116</v>
      </c>
      <c r="T69" s="9" t="s">
        <v>26</v>
      </c>
      <c r="U69" s="9" t="s">
        <v>103</v>
      </c>
      <c r="V69" s="9" t="s">
        <v>142</v>
      </c>
      <c r="W69" s="10">
        <v>43657</v>
      </c>
      <c r="X69" s="10">
        <v>43922</v>
      </c>
      <c r="Y69" s="8">
        <v>408</v>
      </c>
      <c r="Z69" s="8">
        <v>79338</v>
      </c>
      <c r="AA69" s="8">
        <v>0</v>
      </c>
      <c r="AB69" s="8">
        <v>10.206</v>
      </c>
      <c r="AC69" s="8">
        <v>15.12</v>
      </c>
      <c r="AD69" s="8">
        <v>10.08</v>
      </c>
      <c r="AE69" s="2">
        <f t="shared" ca="1" si="1"/>
        <v>44106</v>
      </c>
    </row>
    <row r="70" spans="1:31" x14ac:dyDescent="0.2">
      <c r="A70" s="8">
        <v>229906</v>
      </c>
      <c r="B70" s="8">
        <v>11</v>
      </c>
      <c r="C70" s="8">
        <v>1</v>
      </c>
      <c r="D70" s="9" t="s">
        <v>1478</v>
      </c>
      <c r="E70" s="9" t="s">
        <v>43</v>
      </c>
      <c r="F70" s="9" t="s">
        <v>576</v>
      </c>
      <c r="G70" s="9" t="s">
        <v>279</v>
      </c>
      <c r="H70" s="9" t="s">
        <v>290</v>
      </c>
      <c r="I70" s="9" t="s">
        <v>0</v>
      </c>
      <c r="J70" s="9" t="s">
        <v>131</v>
      </c>
      <c r="K70" s="8">
        <v>8</v>
      </c>
      <c r="L70" s="8">
        <v>8</v>
      </c>
      <c r="M70" s="10">
        <v>44106</v>
      </c>
      <c r="N70" s="10">
        <v>44106</v>
      </c>
      <c r="O70" s="10">
        <v>44106</v>
      </c>
      <c r="P70" s="10">
        <v>44113</v>
      </c>
      <c r="Q70" s="9" t="s">
        <v>131</v>
      </c>
      <c r="R70" s="9" t="s">
        <v>131</v>
      </c>
      <c r="S70" s="9" t="s">
        <v>116</v>
      </c>
      <c r="T70" s="9" t="s">
        <v>26</v>
      </c>
      <c r="U70" s="9" t="s">
        <v>103</v>
      </c>
      <c r="V70" s="9" t="s">
        <v>142</v>
      </c>
      <c r="W70" s="10">
        <v>43657</v>
      </c>
      <c r="X70" s="10">
        <v>43922</v>
      </c>
      <c r="Y70" s="8">
        <v>268</v>
      </c>
      <c r="Z70" s="8">
        <v>79338</v>
      </c>
      <c r="AA70" s="8">
        <v>0</v>
      </c>
      <c r="AB70" s="8">
        <v>4.0418399999999997</v>
      </c>
      <c r="AC70" s="8">
        <v>4.4000000000000004</v>
      </c>
      <c r="AD70" s="8">
        <v>1.17944</v>
      </c>
      <c r="AE70" s="2">
        <f t="shared" ca="1" si="1"/>
        <v>44106</v>
      </c>
    </row>
    <row r="71" spans="1:31" x14ac:dyDescent="0.2">
      <c r="A71" s="8">
        <v>229906</v>
      </c>
      <c r="B71" s="8">
        <v>12</v>
      </c>
      <c r="C71" s="8">
        <v>1</v>
      </c>
      <c r="D71" s="9" t="s">
        <v>1479</v>
      </c>
      <c r="E71" s="9" t="s">
        <v>73</v>
      </c>
      <c r="F71" s="9" t="s">
        <v>576</v>
      </c>
      <c r="G71" s="9" t="s">
        <v>279</v>
      </c>
      <c r="H71" s="9" t="s">
        <v>290</v>
      </c>
      <c r="I71" s="9" t="s">
        <v>0</v>
      </c>
      <c r="J71" s="9" t="s">
        <v>131</v>
      </c>
      <c r="K71" s="8">
        <v>2</v>
      </c>
      <c r="L71" s="8">
        <v>2</v>
      </c>
      <c r="M71" s="10">
        <v>44106</v>
      </c>
      <c r="N71" s="10">
        <v>44106</v>
      </c>
      <c r="O71" s="10">
        <v>44106</v>
      </c>
      <c r="P71" s="10">
        <v>44113</v>
      </c>
      <c r="Q71" s="9" t="s">
        <v>131</v>
      </c>
      <c r="R71" s="9" t="s">
        <v>131</v>
      </c>
      <c r="S71" s="9" t="s">
        <v>116</v>
      </c>
      <c r="T71" s="9" t="s">
        <v>65</v>
      </c>
      <c r="U71" s="9" t="s">
        <v>115</v>
      </c>
      <c r="V71" s="9" t="s">
        <v>141</v>
      </c>
      <c r="W71" s="10">
        <v>43657</v>
      </c>
      <c r="X71" s="10">
        <v>43922</v>
      </c>
      <c r="Y71" s="8">
        <v>1335</v>
      </c>
      <c r="Z71" s="8">
        <v>79338</v>
      </c>
      <c r="AA71" s="8">
        <v>0</v>
      </c>
      <c r="AB71" s="8">
        <v>3.2</v>
      </c>
      <c r="AC71" s="8">
        <v>2.6335000000000002</v>
      </c>
      <c r="AD71" s="8">
        <v>1.3167599999999999</v>
      </c>
      <c r="AE71" s="2">
        <f t="shared" ca="1" si="1"/>
        <v>44106</v>
      </c>
    </row>
    <row r="72" spans="1:31" x14ac:dyDescent="0.2">
      <c r="A72" s="8">
        <v>229906</v>
      </c>
      <c r="B72" s="8">
        <v>13</v>
      </c>
      <c r="C72" s="8">
        <v>1</v>
      </c>
      <c r="D72" s="9" t="s">
        <v>1480</v>
      </c>
      <c r="E72" s="9" t="s">
        <v>70</v>
      </c>
      <c r="F72" s="9" t="s">
        <v>576</v>
      </c>
      <c r="G72" s="9" t="s">
        <v>279</v>
      </c>
      <c r="H72" s="9" t="s">
        <v>290</v>
      </c>
      <c r="I72" s="9" t="s">
        <v>0</v>
      </c>
      <c r="J72" s="9" t="s">
        <v>131</v>
      </c>
      <c r="K72" s="8">
        <v>1</v>
      </c>
      <c r="L72" s="8">
        <v>1</v>
      </c>
      <c r="M72" s="10">
        <v>44106</v>
      </c>
      <c r="N72" s="10">
        <v>44106</v>
      </c>
      <c r="O72" s="10">
        <v>44106</v>
      </c>
      <c r="P72" s="10">
        <v>44113</v>
      </c>
      <c r="Q72" s="9" t="s">
        <v>131</v>
      </c>
      <c r="R72" s="9" t="s">
        <v>131</v>
      </c>
      <c r="S72" s="9" t="s">
        <v>116</v>
      </c>
      <c r="T72" s="9" t="s">
        <v>65</v>
      </c>
      <c r="U72" s="9" t="s">
        <v>115</v>
      </c>
      <c r="V72" s="9" t="s">
        <v>143</v>
      </c>
      <c r="W72" s="10">
        <v>43657</v>
      </c>
      <c r="X72" s="10">
        <v>43922</v>
      </c>
      <c r="Y72" s="8">
        <v>562</v>
      </c>
      <c r="Z72" s="8">
        <v>79338</v>
      </c>
      <c r="AA72" s="8">
        <v>0</v>
      </c>
      <c r="AB72" s="8">
        <v>0.15</v>
      </c>
      <c r="AC72" s="8">
        <v>0.29163</v>
      </c>
      <c r="AD72" s="8">
        <v>0.14588000000000001</v>
      </c>
      <c r="AE72" s="2">
        <f t="shared" ca="1" si="1"/>
        <v>44106</v>
      </c>
    </row>
    <row r="73" spans="1:31" x14ac:dyDescent="0.2">
      <c r="A73" s="8">
        <v>229906</v>
      </c>
      <c r="B73" s="8">
        <v>2</v>
      </c>
      <c r="C73" s="8">
        <v>1</v>
      </c>
      <c r="D73" s="9" t="s">
        <v>1481</v>
      </c>
      <c r="E73" s="9" t="s">
        <v>48</v>
      </c>
      <c r="F73" s="9" t="s">
        <v>576</v>
      </c>
      <c r="G73" s="9" t="s">
        <v>279</v>
      </c>
      <c r="H73" s="9" t="s">
        <v>290</v>
      </c>
      <c r="I73" s="9" t="s">
        <v>0</v>
      </c>
      <c r="J73" s="9" t="s">
        <v>131</v>
      </c>
      <c r="K73" s="8">
        <v>32</v>
      </c>
      <c r="L73" s="8">
        <v>32</v>
      </c>
      <c r="M73" s="10">
        <v>44106</v>
      </c>
      <c r="N73" s="10">
        <v>44106</v>
      </c>
      <c r="O73" s="10">
        <v>44106</v>
      </c>
      <c r="P73" s="10">
        <v>44113</v>
      </c>
      <c r="Q73" s="9" t="s">
        <v>131</v>
      </c>
      <c r="R73" s="9" t="s">
        <v>131</v>
      </c>
      <c r="S73" s="9" t="s">
        <v>116</v>
      </c>
      <c r="T73" s="9" t="s">
        <v>26</v>
      </c>
      <c r="U73" s="9" t="s">
        <v>103</v>
      </c>
      <c r="V73" s="9" t="s">
        <v>142</v>
      </c>
      <c r="W73" s="10">
        <v>43657</v>
      </c>
      <c r="X73" s="10">
        <v>43922</v>
      </c>
      <c r="Y73" s="8">
        <v>408</v>
      </c>
      <c r="Z73" s="8">
        <v>79338</v>
      </c>
      <c r="AA73" s="8">
        <v>0</v>
      </c>
      <c r="AB73" s="8">
        <v>13.608000000000001</v>
      </c>
      <c r="AC73" s="8">
        <v>20.16</v>
      </c>
      <c r="AD73" s="8">
        <v>13.44</v>
      </c>
      <c r="AE73" s="2">
        <f t="shared" ca="1" si="1"/>
        <v>44106</v>
      </c>
    </row>
    <row r="74" spans="1:31" x14ac:dyDescent="0.2">
      <c r="A74" s="8">
        <v>229906</v>
      </c>
      <c r="B74" s="8">
        <v>3</v>
      </c>
      <c r="C74" s="8">
        <v>1</v>
      </c>
      <c r="D74" s="9" t="s">
        <v>278</v>
      </c>
      <c r="E74" s="9" t="s">
        <v>20</v>
      </c>
      <c r="F74" s="9" t="s">
        <v>576</v>
      </c>
      <c r="G74" s="9" t="s">
        <v>279</v>
      </c>
      <c r="H74" s="9" t="s">
        <v>290</v>
      </c>
      <c r="I74" s="9" t="s">
        <v>0</v>
      </c>
      <c r="J74" s="9" t="s">
        <v>131</v>
      </c>
      <c r="K74" s="8">
        <v>104</v>
      </c>
      <c r="L74" s="8">
        <v>104</v>
      </c>
      <c r="M74" s="10">
        <v>44106</v>
      </c>
      <c r="N74" s="10">
        <v>44106</v>
      </c>
      <c r="O74" s="10">
        <v>44106</v>
      </c>
      <c r="P74" s="10">
        <v>44113</v>
      </c>
      <c r="Q74" s="9" t="s">
        <v>131</v>
      </c>
      <c r="R74" s="9" t="s">
        <v>131</v>
      </c>
      <c r="S74" s="9" t="s">
        <v>116</v>
      </c>
      <c r="T74" s="9" t="s">
        <v>26</v>
      </c>
      <c r="U74" s="9" t="s">
        <v>103</v>
      </c>
      <c r="V74" s="9" t="s">
        <v>145</v>
      </c>
      <c r="W74" s="10">
        <v>43657</v>
      </c>
      <c r="X74" s="10">
        <v>43922</v>
      </c>
      <c r="Y74" s="8">
        <v>168.5</v>
      </c>
      <c r="Z74" s="8">
        <v>79338</v>
      </c>
      <c r="AA74" s="8">
        <v>0</v>
      </c>
      <c r="AB74" s="8"/>
      <c r="AC74" s="8"/>
      <c r="AD74" s="8"/>
      <c r="AE74" s="2">
        <f t="shared" ca="1" si="1"/>
        <v>44106</v>
      </c>
    </row>
    <row r="75" spans="1:31" x14ac:dyDescent="0.2">
      <c r="A75" s="8">
        <v>229906</v>
      </c>
      <c r="B75" s="8">
        <v>4</v>
      </c>
      <c r="C75" s="8">
        <v>1</v>
      </c>
      <c r="D75" s="9" t="s">
        <v>1482</v>
      </c>
      <c r="E75" s="9" t="s">
        <v>52</v>
      </c>
      <c r="F75" s="9" t="s">
        <v>576</v>
      </c>
      <c r="G75" s="9" t="s">
        <v>279</v>
      </c>
      <c r="H75" s="9" t="s">
        <v>290</v>
      </c>
      <c r="I75" s="9" t="s">
        <v>0</v>
      </c>
      <c r="J75" s="9" t="s">
        <v>131</v>
      </c>
      <c r="K75" s="8">
        <v>42</v>
      </c>
      <c r="L75" s="8">
        <v>42</v>
      </c>
      <c r="M75" s="10">
        <v>44106</v>
      </c>
      <c r="N75" s="10">
        <v>44106</v>
      </c>
      <c r="O75" s="10">
        <v>44106</v>
      </c>
      <c r="P75" s="10">
        <v>44113</v>
      </c>
      <c r="Q75" s="9" t="s">
        <v>131</v>
      </c>
      <c r="R75" s="9" t="s">
        <v>131</v>
      </c>
      <c r="S75" s="9" t="s">
        <v>116</v>
      </c>
      <c r="T75" s="9" t="s">
        <v>26</v>
      </c>
      <c r="U75" s="9" t="s">
        <v>103</v>
      </c>
      <c r="V75" s="9" t="s">
        <v>142</v>
      </c>
      <c r="W75" s="10">
        <v>43657</v>
      </c>
      <c r="X75" s="10">
        <v>43922</v>
      </c>
      <c r="Y75" s="8">
        <v>315</v>
      </c>
      <c r="Z75" s="8">
        <v>79338</v>
      </c>
      <c r="AA75" s="8">
        <v>0</v>
      </c>
      <c r="AB75" s="8">
        <v>14.68299</v>
      </c>
      <c r="AC75" s="8">
        <v>18.376470000000001</v>
      </c>
      <c r="AD75" s="8">
        <v>4.5202499999999999</v>
      </c>
      <c r="AE75" s="2">
        <f t="shared" ca="1" si="1"/>
        <v>44106</v>
      </c>
    </row>
    <row r="76" spans="1:31" x14ac:dyDescent="0.2">
      <c r="A76" s="8">
        <v>229906</v>
      </c>
      <c r="B76" s="8">
        <v>5</v>
      </c>
      <c r="C76" s="8">
        <v>1</v>
      </c>
      <c r="D76" s="9" t="s">
        <v>1483</v>
      </c>
      <c r="E76" s="9" t="s">
        <v>30</v>
      </c>
      <c r="F76" s="9" t="s">
        <v>576</v>
      </c>
      <c r="G76" s="9" t="s">
        <v>279</v>
      </c>
      <c r="H76" s="9" t="s">
        <v>290</v>
      </c>
      <c r="I76" s="9" t="s">
        <v>0</v>
      </c>
      <c r="J76" s="9" t="s">
        <v>131</v>
      </c>
      <c r="K76" s="8">
        <v>9</v>
      </c>
      <c r="L76" s="8">
        <v>9</v>
      </c>
      <c r="M76" s="10">
        <v>44106</v>
      </c>
      <c r="N76" s="10">
        <v>44106</v>
      </c>
      <c r="O76" s="10">
        <v>44106</v>
      </c>
      <c r="P76" s="10">
        <v>44113</v>
      </c>
      <c r="Q76" s="9" t="s">
        <v>131</v>
      </c>
      <c r="R76" s="9" t="s">
        <v>131</v>
      </c>
      <c r="S76" s="9" t="s">
        <v>116</v>
      </c>
      <c r="T76" s="9" t="s">
        <v>26</v>
      </c>
      <c r="U76" s="9" t="s">
        <v>103</v>
      </c>
      <c r="V76" s="9" t="s">
        <v>141</v>
      </c>
      <c r="W76" s="10">
        <v>43657</v>
      </c>
      <c r="X76" s="10">
        <v>43922</v>
      </c>
      <c r="Y76" s="8">
        <v>735</v>
      </c>
      <c r="Z76" s="8">
        <v>79338</v>
      </c>
      <c r="AA76" s="8">
        <v>0</v>
      </c>
      <c r="AB76" s="8">
        <v>4.4328149999999997</v>
      </c>
      <c r="AC76" s="8">
        <v>6.6150000000000002</v>
      </c>
      <c r="AD76" s="8">
        <v>4.7249999999999996</v>
      </c>
      <c r="AE76" s="2">
        <f t="shared" ca="1" si="1"/>
        <v>44106</v>
      </c>
    </row>
    <row r="77" spans="1:31" x14ac:dyDescent="0.2">
      <c r="A77" s="8">
        <v>229906</v>
      </c>
      <c r="B77" s="8">
        <v>6</v>
      </c>
      <c r="C77" s="8">
        <v>1</v>
      </c>
      <c r="D77" s="9" t="s">
        <v>1484</v>
      </c>
      <c r="E77" s="9" t="s">
        <v>68</v>
      </c>
      <c r="F77" s="9" t="s">
        <v>576</v>
      </c>
      <c r="G77" s="9" t="s">
        <v>279</v>
      </c>
      <c r="H77" s="9" t="s">
        <v>290</v>
      </c>
      <c r="I77" s="9" t="s">
        <v>0</v>
      </c>
      <c r="J77" s="9" t="s">
        <v>131</v>
      </c>
      <c r="K77" s="8">
        <v>3</v>
      </c>
      <c r="L77" s="8">
        <v>3</v>
      </c>
      <c r="M77" s="10">
        <v>44106</v>
      </c>
      <c r="N77" s="10">
        <v>44106</v>
      </c>
      <c r="O77" s="10">
        <v>44106</v>
      </c>
      <c r="P77" s="10">
        <v>44113</v>
      </c>
      <c r="Q77" s="9" t="s">
        <v>131</v>
      </c>
      <c r="R77" s="9" t="s">
        <v>131</v>
      </c>
      <c r="S77" s="9" t="s">
        <v>116</v>
      </c>
      <c r="T77" s="9" t="s">
        <v>65</v>
      </c>
      <c r="U77" s="9" t="s">
        <v>115</v>
      </c>
      <c r="V77" s="9" t="s">
        <v>142</v>
      </c>
      <c r="W77" s="10">
        <v>43657</v>
      </c>
      <c r="X77" s="10">
        <v>43922</v>
      </c>
      <c r="Y77" s="8">
        <v>635</v>
      </c>
      <c r="Z77" s="8">
        <v>79338</v>
      </c>
      <c r="AA77" s="8">
        <v>0</v>
      </c>
      <c r="AB77" s="8">
        <v>2.0141399999999998</v>
      </c>
      <c r="AC77" s="8">
        <v>4.0019999999999998</v>
      </c>
      <c r="AD77" s="8"/>
      <c r="AE77" s="2">
        <f t="shared" ca="1" si="1"/>
        <v>44106</v>
      </c>
    </row>
    <row r="78" spans="1:31" x14ac:dyDescent="0.2">
      <c r="A78" s="8">
        <v>229906</v>
      </c>
      <c r="B78" s="8">
        <v>7</v>
      </c>
      <c r="C78" s="8">
        <v>1</v>
      </c>
      <c r="D78" s="9" t="s">
        <v>1485</v>
      </c>
      <c r="E78" s="9" t="s">
        <v>69</v>
      </c>
      <c r="F78" s="9" t="s">
        <v>576</v>
      </c>
      <c r="G78" s="9" t="s">
        <v>279</v>
      </c>
      <c r="H78" s="9" t="s">
        <v>290</v>
      </c>
      <c r="I78" s="9" t="s">
        <v>0</v>
      </c>
      <c r="J78" s="9" t="s">
        <v>131</v>
      </c>
      <c r="K78" s="8">
        <v>4</v>
      </c>
      <c r="L78" s="8">
        <v>4</v>
      </c>
      <c r="M78" s="10">
        <v>44106</v>
      </c>
      <c r="N78" s="10">
        <v>44106</v>
      </c>
      <c r="O78" s="10">
        <v>44106</v>
      </c>
      <c r="P78" s="10">
        <v>44113</v>
      </c>
      <c r="Q78" s="9" t="s">
        <v>131</v>
      </c>
      <c r="R78" s="9" t="s">
        <v>131</v>
      </c>
      <c r="S78" s="9" t="s">
        <v>116</v>
      </c>
      <c r="T78" s="9" t="s">
        <v>65</v>
      </c>
      <c r="U78" s="9" t="s">
        <v>115</v>
      </c>
      <c r="V78" s="9" t="s">
        <v>142</v>
      </c>
      <c r="W78" s="10">
        <v>43657</v>
      </c>
      <c r="X78" s="10">
        <v>43922</v>
      </c>
      <c r="Y78" s="8">
        <v>410</v>
      </c>
      <c r="Z78" s="8">
        <v>79338</v>
      </c>
      <c r="AA78" s="8">
        <v>0</v>
      </c>
      <c r="AB78" s="8">
        <v>2.2400000000000002</v>
      </c>
      <c r="AC78" s="8">
        <v>3.556</v>
      </c>
      <c r="AD78" s="8">
        <v>1.778</v>
      </c>
      <c r="AE78" s="2">
        <f t="shared" ca="1" si="1"/>
        <v>44106</v>
      </c>
    </row>
    <row r="79" spans="1:31" x14ac:dyDescent="0.2">
      <c r="A79" s="8">
        <v>229906</v>
      </c>
      <c r="B79" s="8">
        <v>8</v>
      </c>
      <c r="C79" s="8">
        <v>1</v>
      </c>
      <c r="D79" s="9" t="s">
        <v>1486</v>
      </c>
      <c r="E79" s="9" t="s">
        <v>67</v>
      </c>
      <c r="F79" s="9" t="s">
        <v>576</v>
      </c>
      <c r="G79" s="9" t="s">
        <v>279</v>
      </c>
      <c r="H79" s="9" t="s">
        <v>290</v>
      </c>
      <c r="I79" s="9" t="s">
        <v>0</v>
      </c>
      <c r="J79" s="9" t="s">
        <v>131</v>
      </c>
      <c r="K79" s="8">
        <v>2</v>
      </c>
      <c r="L79" s="8">
        <v>2</v>
      </c>
      <c r="M79" s="10">
        <v>44106</v>
      </c>
      <c r="N79" s="10">
        <v>44106</v>
      </c>
      <c r="O79" s="10">
        <v>44106</v>
      </c>
      <c r="P79" s="10">
        <v>44113</v>
      </c>
      <c r="Q79" s="9" t="s">
        <v>131</v>
      </c>
      <c r="R79" s="9" t="s">
        <v>131</v>
      </c>
      <c r="S79" s="9" t="s">
        <v>116</v>
      </c>
      <c r="T79" s="9" t="s">
        <v>65</v>
      </c>
      <c r="U79" s="9" t="s">
        <v>115</v>
      </c>
      <c r="V79" s="9" t="s">
        <v>141</v>
      </c>
      <c r="W79" s="10">
        <v>43657</v>
      </c>
      <c r="X79" s="10">
        <v>43922</v>
      </c>
      <c r="Y79" s="8">
        <v>1108</v>
      </c>
      <c r="Z79" s="8">
        <v>79338</v>
      </c>
      <c r="AA79" s="8">
        <v>0</v>
      </c>
      <c r="AB79" s="8">
        <v>2</v>
      </c>
      <c r="AC79" s="8">
        <v>2.8332600000000001</v>
      </c>
      <c r="AD79" s="8">
        <v>1.41676</v>
      </c>
      <c r="AE79" s="2">
        <f t="shared" ca="1" si="1"/>
        <v>44106</v>
      </c>
    </row>
    <row r="80" spans="1:31" x14ac:dyDescent="0.2">
      <c r="A80" s="8">
        <v>230508</v>
      </c>
      <c r="B80" s="8">
        <v>11</v>
      </c>
      <c r="C80" s="8">
        <v>1</v>
      </c>
      <c r="D80" s="9" t="s">
        <v>354</v>
      </c>
      <c r="E80" s="9" t="s">
        <v>203</v>
      </c>
      <c r="F80" s="9" t="s">
        <v>95</v>
      </c>
      <c r="G80" s="9" t="s">
        <v>302</v>
      </c>
      <c r="H80" s="9" t="s">
        <v>10</v>
      </c>
      <c r="I80" s="9" t="s">
        <v>0</v>
      </c>
      <c r="J80" s="9" t="s">
        <v>0</v>
      </c>
      <c r="K80" s="8">
        <v>2</v>
      </c>
      <c r="L80" s="8">
        <v>2</v>
      </c>
      <c r="M80" s="10">
        <v>44134</v>
      </c>
      <c r="N80" s="10">
        <v>44134</v>
      </c>
      <c r="O80" s="10">
        <v>44134</v>
      </c>
      <c r="P80" s="10">
        <v>44146</v>
      </c>
      <c r="Q80" s="9" t="s">
        <v>131</v>
      </c>
      <c r="R80" s="9" t="s">
        <v>131</v>
      </c>
      <c r="S80" s="9" t="s">
        <v>121</v>
      </c>
      <c r="T80" s="9" t="s">
        <v>65</v>
      </c>
      <c r="U80" s="9" t="s">
        <v>115</v>
      </c>
      <c r="V80" s="9" t="s">
        <v>141</v>
      </c>
      <c r="W80" s="10">
        <v>43693</v>
      </c>
      <c r="X80" s="10">
        <v>43747</v>
      </c>
      <c r="Y80" s="8">
        <v>0</v>
      </c>
      <c r="Z80" s="8">
        <v>25999.63</v>
      </c>
      <c r="AA80" s="8">
        <v>0</v>
      </c>
      <c r="AB80" s="8">
        <v>0.56999999999999995</v>
      </c>
      <c r="AC80" s="8">
        <v>2.1</v>
      </c>
      <c r="AD80" s="8">
        <v>0.87350000000000005</v>
      </c>
      <c r="AE80" s="2">
        <f t="shared" ca="1" si="1"/>
        <v>44134</v>
      </c>
    </row>
    <row r="81" spans="1:31" x14ac:dyDescent="0.2">
      <c r="A81" s="8">
        <v>230508</v>
      </c>
      <c r="B81" s="8">
        <v>12</v>
      </c>
      <c r="C81" s="8">
        <v>1</v>
      </c>
      <c r="D81" s="9" t="s">
        <v>355</v>
      </c>
      <c r="E81" s="9" t="s">
        <v>79</v>
      </c>
      <c r="F81" s="9" t="s">
        <v>95</v>
      </c>
      <c r="G81" s="9" t="s">
        <v>302</v>
      </c>
      <c r="H81" s="9" t="s">
        <v>10</v>
      </c>
      <c r="I81" s="9" t="s">
        <v>0</v>
      </c>
      <c r="J81" s="9" t="s">
        <v>0</v>
      </c>
      <c r="K81" s="8">
        <v>3</v>
      </c>
      <c r="L81" s="8">
        <v>3</v>
      </c>
      <c r="M81" s="10">
        <v>44132</v>
      </c>
      <c r="N81" s="10">
        <v>44134</v>
      </c>
      <c r="O81" s="10">
        <v>44134</v>
      </c>
      <c r="P81" s="10">
        <v>44146</v>
      </c>
      <c r="Q81" s="9" t="s">
        <v>131</v>
      </c>
      <c r="R81" s="9" t="s">
        <v>131</v>
      </c>
      <c r="S81" s="9" t="s">
        <v>121</v>
      </c>
      <c r="T81" s="9" t="s">
        <v>65</v>
      </c>
      <c r="U81" s="9" t="s">
        <v>115</v>
      </c>
      <c r="V81" s="9" t="s">
        <v>141</v>
      </c>
      <c r="W81" s="10">
        <v>43693</v>
      </c>
      <c r="X81" s="10">
        <v>43747</v>
      </c>
      <c r="Y81" s="8">
        <v>0</v>
      </c>
      <c r="Z81" s="8">
        <v>25999.63</v>
      </c>
      <c r="AA81" s="8">
        <v>0</v>
      </c>
      <c r="AB81" s="8">
        <v>2.0924999999999998</v>
      </c>
      <c r="AC81" s="8">
        <v>4.3616400000000004</v>
      </c>
      <c r="AD81" s="8">
        <v>1.54125</v>
      </c>
      <c r="AE81" s="2">
        <f t="shared" ca="1" si="1"/>
        <v>44134</v>
      </c>
    </row>
    <row r="82" spans="1:31" x14ac:dyDescent="0.2">
      <c r="A82" s="8">
        <v>230508</v>
      </c>
      <c r="B82" s="8">
        <v>13</v>
      </c>
      <c r="C82" s="8">
        <v>1</v>
      </c>
      <c r="D82" s="9" t="s">
        <v>356</v>
      </c>
      <c r="E82" s="9" t="s">
        <v>81</v>
      </c>
      <c r="F82" s="9" t="s">
        <v>95</v>
      </c>
      <c r="G82" s="9" t="s">
        <v>302</v>
      </c>
      <c r="H82" s="9" t="s">
        <v>10</v>
      </c>
      <c r="I82" s="9" t="s">
        <v>0</v>
      </c>
      <c r="J82" s="9" t="s">
        <v>0</v>
      </c>
      <c r="K82" s="8">
        <v>1</v>
      </c>
      <c r="L82" s="8">
        <v>1</v>
      </c>
      <c r="M82" s="10">
        <v>44132</v>
      </c>
      <c r="N82" s="10">
        <v>44134</v>
      </c>
      <c r="O82" s="10">
        <v>44134</v>
      </c>
      <c r="P82" s="10">
        <v>44146</v>
      </c>
      <c r="Q82" s="9" t="s">
        <v>131</v>
      </c>
      <c r="R82" s="9" t="s">
        <v>131</v>
      </c>
      <c r="S82" s="9" t="s">
        <v>121</v>
      </c>
      <c r="T82" s="9" t="s">
        <v>65</v>
      </c>
      <c r="U82" s="9" t="s">
        <v>115</v>
      </c>
      <c r="V82" s="9" t="s">
        <v>141</v>
      </c>
      <c r="W82" s="10">
        <v>43693</v>
      </c>
      <c r="X82" s="10">
        <v>43885</v>
      </c>
      <c r="Y82" s="8">
        <v>0</v>
      </c>
      <c r="Z82" s="8">
        <v>25999.63</v>
      </c>
      <c r="AA82" s="8">
        <v>0</v>
      </c>
      <c r="AB82" s="8">
        <v>0.38100000000000001</v>
      </c>
      <c r="AC82" s="8">
        <v>1.56775</v>
      </c>
      <c r="AD82" s="8">
        <v>0.5625</v>
      </c>
      <c r="AE82" s="2">
        <f t="shared" ca="1" si="1"/>
        <v>44134</v>
      </c>
    </row>
    <row r="83" spans="1:31" x14ac:dyDescent="0.2">
      <c r="A83" s="8">
        <v>230508</v>
      </c>
      <c r="B83" s="8">
        <v>3</v>
      </c>
      <c r="C83" s="8">
        <v>1</v>
      </c>
      <c r="D83" s="9" t="s">
        <v>301</v>
      </c>
      <c r="E83" s="9" t="s">
        <v>31</v>
      </c>
      <c r="F83" s="9" t="s">
        <v>95</v>
      </c>
      <c r="G83" s="9" t="s">
        <v>302</v>
      </c>
      <c r="H83" s="9" t="s">
        <v>10</v>
      </c>
      <c r="I83" s="9" t="s">
        <v>0</v>
      </c>
      <c r="J83" s="9" t="s">
        <v>0</v>
      </c>
      <c r="K83" s="8">
        <v>15</v>
      </c>
      <c r="L83" s="8">
        <v>15</v>
      </c>
      <c r="M83" s="10">
        <v>44139</v>
      </c>
      <c r="N83" s="10">
        <v>44141</v>
      </c>
      <c r="O83" s="10">
        <v>44141</v>
      </c>
      <c r="P83" s="10">
        <v>44153</v>
      </c>
      <c r="Q83" s="9" t="s">
        <v>131</v>
      </c>
      <c r="R83" s="9" t="s">
        <v>131</v>
      </c>
      <c r="S83" s="9" t="s">
        <v>121</v>
      </c>
      <c r="T83" s="9" t="s">
        <v>26</v>
      </c>
      <c r="U83" s="9" t="s">
        <v>103</v>
      </c>
      <c r="V83" s="9" t="s">
        <v>141</v>
      </c>
      <c r="W83" s="10">
        <v>43693</v>
      </c>
      <c r="X83" s="10">
        <v>43747</v>
      </c>
      <c r="Y83" s="8">
        <v>749.37</v>
      </c>
      <c r="Z83" s="8">
        <v>25999.63</v>
      </c>
      <c r="AA83" s="8">
        <v>0</v>
      </c>
      <c r="AB83" s="8">
        <v>20.943000000000001</v>
      </c>
      <c r="AC83" s="8">
        <v>9.1244999999999994</v>
      </c>
      <c r="AD83" s="8">
        <v>3.4394999999999998</v>
      </c>
      <c r="AE83" s="2">
        <f t="shared" ca="1" si="1"/>
        <v>44141</v>
      </c>
    </row>
    <row r="84" spans="1:31" x14ac:dyDescent="0.2">
      <c r="A84" s="8">
        <v>230508</v>
      </c>
      <c r="B84" s="8">
        <v>4</v>
      </c>
      <c r="C84" s="8">
        <v>1</v>
      </c>
      <c r="D84" s="9" t="s">
        <v>303</v>
      </c>
      <c r="E84" s="9" t="s">
        <v>59</v>
      </c>
      <c r="F84" s="9" t="s">
        <v>95</v>
      </c>
      <c r="G84" s="9" t="s">
        <v>302</v>
      </c>
      <c r="H84" s="9" t="s">
        <v>10</v>
      </c>
      <c r="I84" s="9" t="s">
        <v>0</v>
      </c>
      <c r="J84" s="9" t="s">
        <v>0</v>
      </c>
      <c r="K84" s="8">
        <v>30</v>
      </c>
      <c r="L84" s="8">
        <v>30</v>
      </c>
      <c r="M84" s="10">
        <v>44139</v>
      </c>
      <c r="N84" s="10">
        <v>44141</v>
      </c>
      <c r="O84" s="10">
        <v>44141</v>
      </c>
      <c r="P84" s="10">
        <v>44153</v>
      </c>
      <c r="Q84" s="9" t="s">
        <v>131</v>
      </c>
      <c r="R84" s="9" t="s">
        <v>131</v>
      </c>
      <c r="S84" s="9" t="s">
        <v>121</v>
      </c>
      <c r="T84" s="9" t="s">
        <v>26</v>
      </c>
      <c r="U84" s="9" t="s">
        <v>103</v>
      </c>
      <c r="V84" s="9" t="s">
        <v>144</v>
      </c>
      <c r="W84" s="10">
        <v>43693</v>
      </c>
      <c r="X84" s="10">
        <v>43747</v>
      </c>
      <c r="Y84" s="8">
        <v>0</v>
      </c>
      <c r="Z84" s="8">
        <v>25999.63</v>
      </c>
      <c r="AA84" s="8">
        <v>0</v>
      </c>
      <c r="AB84" s="8">
        <v>2.0099999999999998</v>
      </c>
      <c r="AC84" s="8"/>
      <c r="AD84" s="8"/>
      <c r="AE84" s="2">
        <f t="shared" ca="1" si="1"/>
        <v>44141</v>
      </c>
    </row>
    <row r="85" spans="1:31" x14ac:dyDescent="0.2">
      <c r="A85" s="8">
        <v>230508</v>
      </c>
      <c r="B85" s="8">
        <v>5</v>
      </c>
      <c r="C85" s="8">
        <v>1</v>
      </c>
      <c r="D85" s="9" t="s">
        <v>304</v>
      </c>
      <c r="E85" s="9" t="s">
        <v>61</v>
      </c>
      <c r="F85" s="9" t="s">
        <v>95</v>
      </c>
      <c r="G85" s="9" t="s">
        <v>302</v>
      </c>
      <c r="H85" s="9" t="s">
        <v>10</v>
      </c>
      <c r="I85" s="9" t="s">
        <v>0</v>
      </c>
      <c r="J85" s="9" t="s">
        <v>0</v>
      </c>
      <c r="K85" s="8">
        <v>30</v>
      </c>
      <c r="L85" s="8">
        <v>30</v>
      </c>
      <c r="M85" s="10">
        <v>44139</v>
      </c>
      <c r="N85" s="10">
        <v>44141</v>
      </c>
      <c r="O85" s="10">
        <v>44141</v>
      </c>
      <c r="P85" s="10">
        <v>44153</v>
      </c>
      <c r="Q85" s="9" t="s">
        <v>131</v>
      </c>
      <c r="R85" s="9" t="s">
        <v>131</v>
      </c>
      <c r="S85" s="9" t="s">
        <v>121</v>
      </c>
      <c r="T85" s="9" t="s">
        <v>26</v>
      </c>
      <c r="U85" s="9" t="s">
        <v>103</v>
      </c>
      <c r="V85" s="9" t="s">
        <v>144</v>
      </c>
      <c r="W85" s="10">
        <v>43693</v>
      </c>
      <c r="X85" s="10">
        <v>43747</v>
      </c>
      <c r="Y85" s="8">
        <v>0</v>
      </c>
      <c r="Z85" s="8">
        <v>25999.63</v>
      </c>
      <c r="AA85" s="8">
        <v>0</v>
      </c>
      <c r="AB85" s="8">
        <v>2.1539999999999999</v>
      </c>
      <c r="AC85" s="8"/>
      <c r="AD85" s="8"/>
      <c r="AE85" s="2">
        <f t="shared" ca="1" si="1"/>
        <v>44141</v>
      </c>
    </row>
    <row r="86" spans="1:31" x14ac:dyDescent="0.2">
      <c r="A86" s="8">
        <v>230508</v>
      </c>
      <c r="B86" s="8">
        <v>6</v>
      </c>
      <c r="C86" s="8">
        <v>1</v>
      </c>
      <c r="D86" s="9" t="s">
        <v>305</v>
      </c>
      <c r="E86" s="9" t="s">
        <v>83</v>
      </c>
      <c r="F86" s="9" t="s">
        <v>95</v>
      </c>
      <c r="G86" s="9" t="s">
        <v>302</v>
      </c>
      <c r="H86" s="9" t="s">
        <v>10</v>
      </c>
      <c r="I86" s="9" t="s">
        <v>0</v>
      </c>
      <c r="J86" s="9" t="s">
        <v>0</v>
      </c>
      <c r="K86" s="8">
        <v>1</v>
      </c>
      <c r="L86" s="8">
        <v>1</v>
      </c>
      <c r="M86" s="10">
        <v>44132</v>
      </c>
      <c r="N86" s="10">
        <v>44134</v>
      </c>
      <c r="O86" s="10">
        <v>44134</v>
      </c>
      <c r="P86" s="10">
        <v>44146</v>
      </c>
      <c r="Q86" s="9" t="s">
        <v>131</v>
      </c>
      <c r="R86" s="9" t="s">
        <v>131</v>
      </c>
      <c r="S86" s="9" t="s">
        <v>121</v>
      </c>
      <c r="T86" s="9" t="s">
        <v>65</v>
      </c>
      <c r="U86" s="9" t="s">
        <v>115</v>
      </c>
      <c r="V86" s="9" t="s">
        <v>141</v>
      </c>
      <c r="W86" s="10">
        <v>43693</v>
      </c>
      <c r="X86" s="10">
        <v>43747</v>
      </c>
      <c r="Y86" s="8">
        <v>803.04</v>
      </c>
      <c r="Z86" s="8">
        <v>25999.63</v>
      </c>
      <c r="AA86" s="8">
        <v>0</v>
      </c>
      <c r="AB86" s="8">
        <v>0.87324999999999997</v>
      </c>
      <c r="AC86" s="8">
        <v>0.8125</v>
      </c>
      <c r="AD86" s="8">
        <v>0.54325000000000001</v>
      </c>
      <c r="AE86" s="2">
        <f t="shared" ca="1" si="1"/>
        <v>44134</v>
      </c>
    </row>
    <row r="87" spans="1:31" x14ac:dyDescent="0.2">
      <c r="A87" s="8">
        <v>230508</v>
      </c>
      <c r="B87" s="8">
        <v>7</v>
      </c>
      <c r="C87" s="8">
        <v>1</v>
      </c>
      <c r="D87" s="9" t="s">
        <v>306</v>
      </c>
      <c r="E87" s="9" t="s">
        <v>80</v>
      </c>
      <c r="F87" s="9" t="s">
        <v>95</v>
      </c>
      <c r="G87" s="9" t="s">
        <v>302</v>
      </c>
      <c r="H87" s="9" t="s">
        <v>10</v>
      </c>
      <c r="I87" s="9" t="s">
        <v>0</v>
      </c>
      <c r="J87" s="9" t="s">
        <v>0</v>
      </c>
      <c r="K87" s="8">
        <v>1</v>
      </c>
      <c r="L87" s="8">
        <v>1</v>
      </c>
      <c r="M87" s="10">
        <v>44132</v>
      </c>
      <c r="N87" s="10">
        <v>44134</v>
      </c>
      <c r="O87" s="10">
        <v>44134</v>
      </c>
      <c r="P87" s="10">
        <v>44146</v>
      </c>
      <c r="Q87" s="9" t="s">
        <v>131</v>
      </c>
      <c r="R87" s="9" t="s">
        <v>131</v>
      </c>
      <c r="S87" s="9" t="s">
        <v>121</v>
      </c>
      <c r="T87" s="9" t="s">
        <v>65</v>
      </c>
      <c r="U87" s="9" t="s">
        <v>115</v>
      </c>
      <c r="V87" s="9" t="s">
        <v>141</v>
      </c>
      <c r="W87" s="10">
        <v>43693</v>
      </c>
      <c r="X87" s="10">
        <v>43885</v>
      </c>
      <c r="Y87" s="8">
        <v>3981.14</v>
      </c>
      <c r="Z87" s="8">
        <v>25999.63</v>
      </c>
      <c r="AA87" s="8">
        <v>0</v>
      </c>
      <c r="AB87" s="8">
        <v>0.38100000000000001</v>
      </c>
      <c r="AC87" s="8">
        <v>1.56775</v>
      </c>
      <c r="AD87" s="8">
        <v>0.5625</v>
      </c>
      <c r="AE87" s="2">
        <f t="shared" ca="1" si="1"/>
        <v>44134</v>
      </c>
    </row>
    <row r="88" spans="1:31" x14ac:dyDescent="0.2">
      <c r="A88" s="8">
        <v>230508</v>
      </c>
      <c r="B88" s="8">
        <v>8</v>
      </c>
      <c r="C88" s="8">
        <v>1</v>
      </c>
      <c r="D88" s="9" t="s">
        <v>307</v>
      </c>
      <c r="E88" s="9" t="s">
        <v>167</v>
      </c>
      <c r="F88" s="9" t="s">
        <v>95</v>
      </c>
      <c r="G88" s="9" t="s">
        <v>302</v>
      </c>
      <c r="H88" s="9" t="s">
        <v>10</v>
      </c>
      <c r="I88" s="9" t="s">
        <v>0</v>
      </c>
      <c r="J88" s="9" t="s">
        <v>0</v>
      </c>
      <c r="K88" s="8">
        <v>1</v>
      </c>
      <c r="L88" s="8">
        <v>1</v>
      </c>
      <c r="M88" s="10">
        <v>44132</v>
      </c>
      <c r="N88" s="10">
        <v>44134</v>
      </c>
      <c r="O88" s="10">
        <v>44134</v>
      </c>
      <c r="P88" s="10">
        <v>44146</v>
      </c>
      <c r="Q88" s="9" t="s">
        <v>131</v>
      </c>
      <c r="R88" s="9" t="s">
        <v>131</v>
      </c>
      <c r="S88" s="9" t="s">
        <v>121</v>
      </c>
      <c r="T88" s="9" t="s">
        <v>26</v>
      </c>
      <c r="U88" s="9" t="s">
        <v>103</v>
      </c>
      <c r="V88" s="9" t="s">
        <v>144</v>
      </c>
      <c r="W88" s="10">
        <v>43693</v>
      </c>
      <c r="X88" s="10">
        <v>43747</v>
      </c>
      <c r="Y88" s="8">
        <v>176.78</v>
      </c>
      <c r="Z88" s="8">
        <v>25999.63</v>
      </c>
      <c r="AA88" s="8">
        <v>0</v>
      </c>
      <c r="AB88" s="8">
        <v>0.44700000000000001</v>
      </c>
      <c r="AC88" s="8"/>
      <c r="AD88" s="8"/>
      <c r="AE88" s="2">
        <f t="shared" ca="1" si="1"/>
        <v>44134</v>
      </c>
    </row>
    <row r="89" spans="1:31" x14ac:dyDescent="0.2">
      <c r="A89" s="8">
        <v>230508</v>
      </c>
      <c r="B89" s="8">
        <v>9</v>
      </c>
      <c r="C89" s="8">
        <v>1</v>
      </c>
      <c r="D89" s="9" t="s">
        <v>308</v>
      </c>
      <c r="E89" s="9" t="s">
        <v>82</v>
      </c>
      <c r="F89" s="9" t="s">
        <v>95</v>
      </c>
      <c r="G89" s="9" t="s">
        <v>302</v>
      </c>
      <c r="H89" s="9" t="s">
        <v>10</v>
      </c>
      <c r="I89" s="9" t="s">
        <v>0</v>
      </c>
      <c r="J89" s="9" t="s">
        <v>0</v>
      </c>
      <c r="K89" s="8">
        <v>4</v>
      </c>
      <c r="L89" s="8">
        <v>4</v>
      </c>
      <c r="M89" s="10">
        <v>44132</v>
      </c>
      <c r="N89" s="10">
        <v>44134</v>
      </c>
      <c r="O89" s="10">
        <v>44134</v>
      </c>
      <c r="P89" s="10">
        <v>44146</v>
      </c>
      <c r="Q89" s="9" t="s">
        <v>131</v>
      </c>
      <c r="R89" s="9" t="s">
        <v>131</v>
      </c>
      <c r="S89" s="9" t="s">
        <v>121</v>
      </c>
      <c r="T89" s="9" t="s">
        <v>65</v>
      </c>
      <c r="U89" s="9" t="s">
        <v>115</v>
      </c>
      <c r="V89" s="9" t="s">
        <v>141</v>
      </c>
      <c r="W89" s="10">
        <v>43693</v>
      </c>
      <c r="X89" s="10">
        <v>43747</v>
      </c>
      <c r="Y89" s="8">
        <v>548.71</v>
      </c>
      <c r="Z89" s="8">
        <v>25999.63</v>
      </c>
      <c r="AA89" s="8">
        <v>0</v>
      </c>
      <c r="AB89" s="8">
        <v>1.204</v>
      </c>
      <c r="AC89" s="8">
        <v>4.2</v>
      </c>
      <c r="AD89" s="8">
        <v>1.2884</v>
      </c>
      <c r="AE89" s="2">
        <f t="shared" ca="1" si="1"/>
        <v>44134</v>
      </c>
    </row>
    <row r="90" spans="1:31" x14ac:dyDescent="0.2">
      <c r="A90" s="8">
        <v>230803</v>
      </c>
      <c r="B90" s="8">
        <v>18</v>
      </c>
      <c r="C90" s="8">
        <v>1</v>
      </c>
      <c r="D90" s="9" t="s">
        <v>1740</v>
      </c>
      <c r="E90" s="9" t="s">
        <v>1741</v>
      </c>
      <c r="F90" s="9" t="s">
        <v>492</v>
      </c>
      <c r="G90" s="9" t="s">
        <v>1742</v>
      </c>
      <c r="H90" s="9" t="s">
        <v>155</v>
      </c>
      <c r="I90" s="9" t="s">
        <v>0</v>
      </c>
      <c r="J90" s="9" t="s">
        <v>131</v>
      </c>
      <c r="K90" s="8">
        <v>1</v>
      </c>
      <c r="L90" s="8">
        <v>1</v>
      </c>
      <c r="M90" s="10">
        <v>44057</v>
      </c>
      <c r="N90" s="10">
        <v>44057</v>
      </c>
      <c r="O90" s="10">
        <v>44057</v>
      </c>
      <c r="P90" s="10">
        <v>44064</v>
      </c>
      <c r="Q90" s="9" t="s">
        <v>131</v>
      </c>
      <c r="R90" s="9" t="s">
        <v>131</v>
      </c>
      <c r="S90" s="9" t="s">
        <v>116</v>
      </c>
      <c r="T90" s="9" t="s">
        <v>65</v>
      </c>
      <c r="U90" s="9" t="s">
        <v>120</v>
      </c>
      <c r="V90" s="9" t="s">
        <v>141</v>
      </c>
      <c r="W90" s="10">
        <v>43717</v>
      </c>
      <c r="X90" s="10">
        <v>43937</v>
      </c>
      <c r="Y90" s="8">
        <v>508</v>
      </c>
      <c r="Z90" s="8">
        <v>21303.18</v>
      </c>
      <c r="AA90" s="8">
        <v>0</v>
      </c>
      <c r="AB90" s="8">
        <v>0.27379999999999999</v>
      </c>
      <c r="AC90" s="8">
        <v>0.55000000000000004</v>
      </c>
      <c r="AD90" s="8">
        <v>0.27829999999999999</v>
      </c>
      <c r="AE90" s="2">
        <f t="shared" ca="1" si="1"/>
        <v>44057</v>
      </c>
    </row>
    <row r="91" spans="1:31" x14ac:dyDescent="0.2">
      <c r="A91" s="8">
        <v>230803</v>
      </c>
      <c r="B91" s="8">
        <v>19</v>
      </c>
      <c r="C91" s="8">
        <v>1</v>
      </c>
      <c r="D91" s="9" t="s">
        <v>1743</v>
      </c>
      <c r="E91" s="9" t="s">
        <v>1744</v>
      </c>
      <c r="F91" s="9" t="s">
        <v>492</v>
      </c>
      <c r="G91" s="9" t="s">
        <v>1742</v>
      </c>
      <c r="H91" s="9" t="s">
        <v>155</v>
      </c>
      <c r="I91" s="9" t="s">
        <v>0</v>
      </c>
      <c r="J91" s="9" t="s">
        <v>131</v>
      </c>
      <c r="K91" s="8">
        <v>1</v>
      </c>
      <c r="L91" s="8">
        <v>1</v>
      </c>
      <c r="M91" s="10">
        <v>44057</v>
      </c>
      <c r="N91" s="10">
        <v>44057</v>
      </c>
      <c r="O91" s="10">
        <v>44057</v>
      </c>
      <c r="P91" s="10">
        <v>44064</v>
      </c>
      <c r="Q91" s="9" t="s">
        <v>131</v>
      </c>
      <c r="R91" s="9" t="s">
        <v>131</v>
      </c>
      <c r="S91" s="9" t="s">
        <v>116</v>
      </c>
      <c r="T91" s="9" t="s">
        <v>65</v>
      </c>
      <c r="U91" s="9" t="s">
        <v>120</v>
      </c>
      <c r="V91" s="9" t="s">
        <v>141</v>
      </c>
      <c r="W91" s="10">
        <v>43717</v>
      </c>
      <c r="X91" s="10">
        <v>43937</v>
      </c>
      <c r="Y91" s="8">
        <v>508</v>
      </c>
      <c r="Z91" s="8">
        <v>21303.18</v>
      </c>
      <c r="AA91" s="8">
        <v>0</v>
      </c>
      <c r="AB91" s="8">
        <v>0.27379999999999999</v>
      </c>
      <c r="AC91" s="8">
        <v>0.55000000000000004</v>
      </c>
      <c r="AD91" s="8">
        <v>0.27829999999999999</v>
      </c>
      <c r="AE91" s="2">
        <f t="shared" ca="1" si="1"/>
        <v>44057</v>
      </c>
    </row>
    <row r="92" spans="1:31" x14ac:dyDescent="0.2">
      <c r="A92" s="8">
        <v>230814</v>
      </c>
      <c r="B92" s="8">
        <v>10</v>
      </c>
      <c r="C92" s="8">
        <v>1</v>
      </c>
      <c r="D92" s="9" t="s">
        <v>320</v>
      </c>
      <c r="E92" s="9" t="s">
        <v>321</v>
      </c>
      <c r="F92" s="9" t="s">
        <v>322</v>
      </c>
      <c r="G92" s="9" t="s">
        <v>323</v>
      </c>
      <c r="H92" s="9" t="s">
        <v>290</v>
      </c>
      <c r="I92" s="9" t="s">
        <v>131</v>
      </c>
      <c r="J92" s="9" t="s">
        <v>131</v>
      </c>
      <c r="K92" s="8">
        <v>2</v>
      </c>
      <c r="L92" s="8">
        <v>2</v>
      </c>
      <c r="M92" s="10">
        <v>43983</v>
      </c>
      <c r="N92" s="10">
        <v>43987</v>
      </c>
      <c r="O92" s="10">
        <v>43983</v>
      </c>
      <c r="P92" s="10">
        <v>43990</v>
      </c>
      <c r="Q92" s="9" t="s">
        <v>131</v>
      </c>
      <c r="R92" s="9" t="s">
        <v>102</v>
      </c>
      <c r="S92" s="9" t="s">
        <v>121</v>
      </c>
      <c r="T92" s="9" t="s">
        <v>65</v>
      </c>
      <c r="U92" s="9" t="s">
        <v>115</v>
      </c>
      <c r="V92" s="9" t="s">
        <v>142</v>
      </c>
      <c r="W92" s="10">
        <v>43718</v>
      </c>
      <c r="X92" s="9"/>
      <c r="Y92" s="8">
        <v>937</v>
      </c>
      <c r="Z92" s="8">
        <v>117202</v>
      </c>
      <c r="AA92" s="8">
        <v>0</v>
      </c>
      <c r="AB92" s="8">
        <v>1.1272599999999999</v>
      </c>
      <c r="AC92" s="8">
        <v>2.76776</v>
      </c>
      <c r="AD92" s="8">
        <v>0.61050000000000004</v>
      </c>
      <c r="AE92" s="2" t="str">
        <f t="shared" ca="1" si="1"/>
        <v>Past Due</v>
      </c>
    </row>
    <row r="93" spans="1:31" x14ac:dyDescent="0.2">
      <c r="A93" s="8">
        <v>230814</v>
      </c>
      <c r="B93" s="8">
        <v>11</v>
      </c>
      <c r="C93" s="8">
        <v>1</v>
      </c>
      <c r="D93" s="9" t="s">
        <v>324</v>
      </c>
      <c r="E93" s="9" t="s">
        <v>287</v>
      </c>
      <c r="F93" s="9" t="s">
        <v>322</v>
      </c>
      <c r="G93" s="9" t="s">
        <v>323</v>
      </c>
      <c r="H93" s="9" t="s">
        <v>290</v>
      </c>
      <c r="I93" s="9" t="s">
        <v>131</v>
      </c>
      <c r="J93" s="9" t="s">
        <v>131</v>
      </c>
      <c r="K93" s="8">
        <v>4</v>
      </c>
      <c r="L93" s="8">
        <v>4</v>
      </c>
      <c r="M93" s="10">
        <v>43984</v>
      </c>
      <c r="N93" s="10">
        <v>43987</v>
      </c>
      <c r="O93" s="10">
        <v>43983</v>
      </c>
      <c r="P93" s="10">
        <v>43990</v>
      </c>
      <c r="Q93" s="9" t="s">
        <v>131</v>
      </c>
      <c r="R93" s="9" t="s">
        <v>102</v>
      </c>
      <c r="S93" s="9" t="s">
        <v>121</v>
      </c>
      <c r="T93" s="9" t="s">
        <v>65</v>
      </c>
      <c r="U93" s="9" t="s">
        <v>103</v>
      </c>
      <c r="V93" s="9" t="s">
        <v>142</v>
      </c>
      <c r="W93" s="10">
        <v>43718</v>
      </c>
      <c r="X93" s="9"/>
      <c r="Y93" s="8">
        <v>939</v>
      </c>
      <c r="Z93" s="8">
        <v>117202</v>
      </c>
      <c r="AA93" s="8">
        <v>0</v>
      </c>
      <c r="AB93" s="8">
        <v>2.3325200000000001</v>
      </c>
      <c r="AC93" s="8">
        <v>4.6735199999999999</v>
      </c>
      <c r="AD93" s="8">
        <v>1.69452</v>
      </c>
      <c r="AE93" s="2" t="str">
        <f t="shared" ca="1" si="1"/>
        <v>Past Due</v>
      </c>
    </row>
    <row r="94" spans="1:31" x14ac:dyDescent="0.2">
      <c r="A94" s="8">
        <v>230814</v>
      </c>
      <c r="B94" s="8">
        <v>12</v>
      </c>
      <c r="C94" s="8">
        <v>1</v>
      </c>
      <c r="D94" s="9" t="s">
        <v>349</v>
      </c>
      <c r="E94" s="9" t="s">
        <v>90</v>
      </c>
      <c r="F94" s="9" t="s">
        <v>322</v>
      </c>
      <c r="G94" s="9" t="s">
        <v>323</v>
      </c>
      <c r="H94" s="9" t="s">
        <v>290</v>
      </c>
      <c r="I94" s="9" t="s">
        <v>131</v>
      </c>
      <c r="J94" s="9" t="s">
        <v>131</v>
      </c>
      <c r="K94" s="8">
        <v>42</v>
      </c>
      <c r="L94" s="8">
        <v>42</v>
      </c>
      <c r="M94" s="10">
        <v>43984</v>
      </c>
      <c r="N94" s="10">
        <v>43987</v>
      </c>
      <c r="O94" s="10">
        <v>43983</v>
      </c>
      <c r="P94" s="10">
        <v>43990</v>
      </c>
      <c r="Q94" s="9" t="s">
        <v>131</v>
      </c>
      <c r="R94" s="9" t="s">
        <v>102</v>
      </c>
      <c r="S94" s="9" t="s">
        <v>121</v>
      </c>
      <c r="T94" s="9" t="s">
        <v>65</v>
      </c>
      <c r="U94" s="9" t="s">
        <v>103</v>
      </c>
      <c r="V94" s="9" t="s">
        <v>144</v>
      </c>
      <c r="W94" s="10">
        <v>43718</v>
      </c>
      <c r="X94" s="9"/>
      <c r="Y94" s="8">
        <v>30</v>
      </c>
      <c r="Z94" s="8">
        <v>117202</v>
      </c>
      <c r="AA94" s="8">
        <v>-2</v>
      </c>
      <c r="AB94" s="8">
        <v>6.8304600000000004</v>
      </c>
      <c r="AC94" s="8"/>
      <c r="AD94" s="8"/>
      <c r="AE94" s="2" t="str">
        <f t="shared" ca="1" si="1"/>
        <v>Past Due</v>
      </c>
    </row>
    <row r="95" spans="1:31" x14ac:dyDescent="0.2">
      <c r="A95" s="8">
        <v>230814</v>
      </c>
      <c r="B95" s="8">
        <v>4</v>
      </c>
      <c r="C95" s="8">
        <v>1</v>
      </c>
      <c r="D95" s="9" t="s">
        <v>325</v>
      </c>
      <c r="E95" s="9" t="s">
        <v>312</v>
      </c>
      <c r="F95" s="9" t="s">
        <v>322</v>
      </c>
      <c r="G95" s="9" t="s">
        <v>323</v>
      </c>
      <c r="H95" s="9" t="s">
        <v>290</v>
      </c>
      <c r="I95" s="9" t="s">
        <v>131</v>
      </c>
      <c r="J95" s="9" t="s">
        <v>131</v>
      </c>
      <c r="K95" s="8">
        <v>7</v>
      </c>
      <c r="L95" s="8">
        <v>7</v>
      </c>
      <c r="M95" s="10">
        <v>43983</v>
      </c>
      <c r="N95" s="10">
        <v>43987</v>
      </c>
      <c r="O95" s="10">
        <v>43983</v>
      </c>
      <c r="P95" s="10">
        <v>43990</v>
      </c>
      <c r="Q95" s="9" t="s">
        <v>131</v>
      </c>
      <c r="R95" s="9" t="s">
        <v>102</v>
      </c>
      <c r="S95" s="9" t="s">
        <v>121</v>
      </c>
      <c r="T95" s="9" t="s">
        <v>65</v>
      </c>
      <c r="U95" s="9" t="s">
        <v>103</v>
      </c>
      <c r="V95" s="9" t="s">
        <v>142</v>
      </c>
      <c r="W95" s="10">
        <v>43718</v>
      </c>
      <c r="X95" s="9"/>
      <c r="Y95" s="8">
        <v>680</v>
      </c>
      <c r="Z95" s="8">
        <v>117202</v>
      </c>
      <c r="AA95" s="8">
        <v>0</v>
      </c>
      <c r="AB95" s="8">
        <v>2.8858199999999998</v>
      </c>
      <c r="AC95" s="8">
        <v>5.95</v>
      </c>
      <c r="AD95" s="8">
        <v>3.3250000000000002</v>
      </c>
      <c r="AE95" s="2" t="str">
        <f t="shared" ca="1" si="1"/>
        <v>Past Due</v>
      </c>
    </row>
    <row r="96" spans="1:31" x14ac:dyDescent="0.2">
      <c r="A96" s="8">
        <v>230814</v>
      </c>
      <c r="B96" s="8">
        <v>5</v>
      </c>
      <c r="C96" s="8">
        <v>1</v>
      </c>
      <c r="D96" s="9" t="s">
        <v>326</v>
      </c>
      <c r="E96" s="9" t="s">
        <v>287</v>
      </c>
      <c r="F96" s="9" t="s">
        <v>322</v>
      </c>
      <c r="G96" s="9" t="s">
        <v>323</v>
      </c>
      <c r="H96" s="9" t="s">
        <v>290</v>
      </c>
      <c r="I96" s="9" t="s">
        <v>131</v>
      </c>
      <c r="J96" s="9" t="s">
        <v>131</v>
      </c>
      <c r="K96" s="8">
        <v>4</v>
      </c>
      <c r="L96" s="8">
        <v>4</v>
      </c>
      <c r="M96" s="10">
        <v>43984</v>
      </c>
      <c r="N96" s="10">
        <v>43987</v>
      </c>
      <c r="O96" s="10">
        <v>43983</v>
      </c>
      <c r="P96" s="10">
        <v>43990</v>
      </c>
      <c r="Q96" s="9" t="s">
        <v>131</v>
      </c>
      <c r="R96" s="9" t="s">
        <v>102</v>
      </c>
      <c r="S96" s="9" t="s">
        <v>121</v>
      </c>
      <c r="T96" s="9" t="s">
        <v>65</v>
      </c>
      <c r="U96" s="9" t="s">
        <v>103</v>
      </c>
      <c r="V96" s="9" t="s">
        <v>142</v>
      </c>
      <c r="W96" s="10">
        <v>43718</v>
      </c>
      <c r="X96" s="9"/>
      <c r="Y96" s="8">
        <v>1172</v>
      </c>
      <c r="Z96" s="8">
        <v>117202</v>
      </c>
      <c r="AA96" s="8">
        <v>0</v>
      </c>
      <c r="AB96" s="8">
        <v>2.3325200000000001</v>
      </c>
      <c r="AC96" s="8">
        <v>4.6735199999999999</v>
      </c>
      <c r="AD96" s="8">
        <v>1.69452</v>
      </c>
      <c r="AE96" s="2" t="str">
        <f t="shared" ca="1" si="1"/>
        <v>Past Due</v>
      </c>
    </row>
    <row r="97" spans="1:31" x14ac:dyDescent="0.2">
      <c r="A97" s="8">
        <v>230814</v>
      </c>
      <c r="B97" s="8">
        <v>6</v>
      </c>
      <c r="C97" s="8">
        <v>1</v>
      </c>
      <c r="D97" s="9" t="s">
        <v>327</v>
      </c>
      <c r="E97" s="9" t="s">
        <v>270</v>
      </c>
      <c r="F97" s="9" t="s">
        <v>322</v>
      </c>
      <c r="G97" s="9" t="s">
        <v>323</v>
      </c>
      <c r="H97" s="9" t="s">
        <v>290</v>
      </c>
      <c r="I97" s="9" t="s">
        <v>131</v>
      </c>
      <c r="J97" s="9" t="s">
        <v>131</v>
      </c>
      <c r="K97" s="8">
        <v>19</v>
      </c>
      <c r="L97" s="8">
        <v>19</v>
      </c>
      <c r="M97" s="10">
        <v>43984</v>
      </c>
      <c r="N97" s="10">
        <v>43987</v>
      </c>
      <c r="O97" s="10">
        <v>43983</v>
      </c>
      <c r="P97" s="10">
        <v>43990</v>
      </c>
      <c r="Q97" s="9" t="s">
        <v>131</v>
      </c>
      <c r="R97" s="9" t="s">
        <v>102</v>
      </c>
      <c r="S97" s="9" t="s">
        <v>121</v>
      </c>
      <c r="T97" s="9" t="s">
        <v>65</v>
      </c>
      <c r="U97" s="9" t="s">
        <v>103</v>
      </c>
      <c r="V97" s="9" t="s">
        <v>141</v>
      </c>
      <c r="W97" s="10">
        <v>43718</v>
      </c>
      <c r="X97" s="9"/>
      <c r="Y97" s="8">
        <v>1200</v>
      </c>
      <c r="Z97" s="8">
        <v>117202</v>
      </c>
      <c r="AA97" s="8">
        <v>0</v>
      </c>
      <c r="AB97" s="8">
        <v>24.28922</v>
      </c>
      <c r="AC97" s="8">
        <v>20.567499999999999</v>
      </c>
      <c r="AD97" s="8">
        <v>10.28375</v>
      </c>
      <c r="AE97" s="2" t="str">
        <f t="shared" ca="1" si="1"/>
        <v>Past Due</v>
      </c>
    </row>
    <row r="98" spans="1:31" x14ac:dyDescent="0.2">
      <c r="A98" s="8">
        <v>230814</v>
      </c>
      <c r="B98" s="8">
        <v>7</v>
      </c>
      <c r="C98" s="8">
        <v>1</v>
      </c>
      <c r="D98" s="9" t="s">
        <v>328</v>
      </c>
      <c r="E98" s="9" t="s">
        <v>329</v>
      </c>
      <c r="F98" s="9" t="s">
        <v>322</v>
      </c>
      <c r="G98" s="9" t="s">
        <v>323</v>
      </c>
      <c r="H98" s="9" t="s">
        <v>290</v>
      </c>
      <c r="I98" s="9" t="s">
        <v>131</v>
      </c>
      <c r="J98" s="9" t="s">
        <v>131</v>
      </c>
      <c r="K98" s="8">
        <v>78</v>
      </c>
      <c r="L98" s="8">
        <v>78</v>
      </c>
      <c r="M98" s="10">
        <v>43985</v>
      </c>
      <c r="N98" s="10">
        <v>43987</v>
      </c>
      <c r="O98" s="10">
        <v>43983</v>
      </c>
      <c r="P98" s="10">
        <v>43990</v>
      </c>
      <c r="Q98" s="9" t="s">
        <v>131</v>
      </c>
      <c r="R98" s="9" t="s">
        <v>102</v>
      </c>
      <c r="S98" s="9" t="s">
        <v>121</v>
      </c>
      <c r="T98" s="9" t="s">
        <v>26</v>
      </c>
      <c r="U98" s="9" t="s">
        <v>103</v>
      </c>
      <c r="V98" s="9" t="s">
        <v>143</v>
      </c>
      <c r="W98" s="10">
        <v>43718</v>
      </c>
      <c r="X98" s="9"/>
      <c r="Y98" s="8">
        <v>389</v>
      </c>
      <c r="Z98" s="8">
        <v>117202</v>
      </c>
      <c r="AA98" s="8">
        <v>0</v>
      </c>
      <c r="AB98" s="8">
        <v>20.119319999999998</v>
      </c>
      <c r="AC98" s="8">
        <v>25.945920000000001</v>
      </c>
      <c r="AD98" s="8">
        <v>25.397189999999998</v>
      </c>
      <c r="AE98" s="2" t="str">
        <f t="shared" ca="1" si="1"/>
        <v>Past Due</v>
      </c>
    </row>
    <row r="99" spans="1:31" x14ac:dyDescent="0.2">
      <c r="A99" s="8">
        <v>230935</v>
      </c>
      <c r="B99" s="8">
        <v>4</v>
      </c>
      <c r="C99" s="8">
        <v>1</v>
      </c>
      <c r="D99" s="9" t="s">
        <v>333</v>
      </c>
      <c r="E99" s="9" t="s">
        <v>43</v>
      </c>
      <c r="F99" s="9" t="s">
        <v>393</v>
      </c>
      <c r="G99" s="9" t="s">
        <v>332</v>
      </c>
      <c r="H99" s="9" t="s">
        <v>155</v>
      </c>
      <c r="I99" s="9" t="s">
        <v>0</v>
      </c>
      <c r="J99" s="9" t="s">
        <v>0</v>
      </c>
      <c r="K99" s="8">
        <v>4</v>
      </c>
      <c r="L99" s="8">
        <v>4</v>
      </c>
      <c r="M99" s="10">
        <v>44057</v>
      </c>
      <c r="N99" s="10">
        <v>44057</v>
      </c>
      <c r="O99" s="10">
        <v>44039</v>
      </c>
      <c r="P99" s="10">
        <v>44046</v>
      </c>
      <c r="Q99" s="9" t="s">
        <v>131</v>
      </c>
      <c r="R99" s="9" t="s">
        <v>131</v>
      </c>
      <c r="S99" s="9" t="s">
        <v>121</v>
      </c>
      <c r="T99" s="9" t="s">
        <v>26</v>
      </c>
      <c r="U99" s="9" t="s">
        <v>103</v>
      </c>
      <c r="V99" s="9" t="s">
        <v>142</v>
      </c>
      <c r="W99" s="10">
        <v>43726</v>
      </c>
      <c r="X99" s="10">
        <v>43732</v>
      </c>
      <c r="Y99" s="8">
        <v>212</v>
      </c>
      <c r="Z99" s="8">
        <v>9954.4500000000007</v>
      </c>
      <c r="AA99" s="8">
        <v>0</v>
      </c>
      <c r="AB99" s="8">
        <v>2.1127799999999999</v>
      </c>
      <c r="AC99" s="8">
        <v>2.1</v>
      </c>
      <c r="AD99" s="8">
        <v>0.53844000000000003</v>
      </c>
      <c r="AE99" s="2">
        <f t="shared" ca="1" si="1"/>
        <v>44057</v>
      </c>
    </row>
    <row r="100" spans="1:31" x14ac:dyDescent="0.2">
      <c r="A100" s="8">
        <v>230958</v>
      </c>
      <c r="B100" s="8">
        <v>1</v>
      </c>
      <c r="C100" s="8">
        <v>1</v>
      </c>
      <c r="D100" s="9" t="s">
        <v>337</v>
      </c>
      <c r="E100" s="9" t="s">
        <v>338</v>
      </c>
      <c r="F100" s="9" t="s">
        <v>339</v>
      </c>
      <c r="G100" s="9" t="s">
        <v>340</v>
      </c>
      <c r="H100" s="9" t="s">
        <v>220</v>
      </c>
      <c r="I100" s="9" t="s">
        <v>131</v>
      </c>
      <c r="J100" s="9" t="s">
        <v>131</v>
      </c>
      <c r="K100" s="8">
        <v>3</v>
      </c>
      <c r="L100" s="8">
        <v>3</v>
      </c>
      <c r="M100" s="10">
        <v>43938</v>
      </c>
      <c r="N100" s="10">
        <v>43938</v>
      </c>
      <c r="O100" s="10">
        <v>44106</v>
      </c>
      <c r="P100" s="10">
        <v>43945</v>
      </c>
      <c r="Q100" s="9" t="s">
        <v>131</v>
      </c>
      <c r="R100" s="9" t="s">
        <v>102</v>
      </c>
      <c r="S100" s="9" t="s">
        <v>116</v>
      </c>
      <c r="T100" s="9" t="s">
        <v>26</v>
      </c>
      <c r="U100" s="9" t="s">
        <v>103</v>
      </c>
      <c r="V100" s="9" t="s">
        <v>141</v>
      </c>
      <c r="W100" s="10">
        <v>43727</v>
      </c>
      <c r="X100" s="9"/>
      <c r="Y100" s="8">
        <v>780</v>
      </c>
      <c r="Z100" s="8">
        <v>5844.15</v>
      </c>
      <c r="AA100" s="8">
        <v>0</v>
      </c>
      <c r="AB100" s="8">
        <v>1.7250000000000001</v>
      </c>
      <c r="AC100" s="8">
        <v>2.964</v>
      </c>
      <c r="AD100" s="8">
        <v>1.5</v>
      </c>
      <c r="AE100" s="2" t="str">
        <f t="shared" ca="1" si="1"/>
        <v>Past Due</v>
      </c>
    </row>
    <row r="101" spans="1:31" x14ac:dyDescent="0.2">
      <c r="A101" s="8">
        <v>230958</v>
      </c>
      <c r="B101" s="8">
        <v>2</v>
      </c>
      <c r="C101" s="8">
        <v>1</v>
      </c>
      <c r="D101" s="9" t="s">
        <v>341</v>
      </c>
      <c r="E101" s="9" t="s">
        <v>342</v>
      </c>
      <c r="F101" s="9" t="s">
        <v>339</v>
      </c>
      <c r="G101" s="9" t="s">
        <v>340</v>
      </c>
      <c r="H101" s="9" t="s">
        <v>220</v>
      </c>
      <c r="I101" s="9" t="s">
        <v>131</v>
      </c>
      <c r="J101" s="9" t="s">
        <v>131</v>
      </c>
      <c r="K101" s="8">
        <v>3</v>
      </c>
      <c r="L101" s="8">
        <v>3</v>
      </c>
      <c r="M101" s="10">
        <v>43938</v>
      </c>
      <c r="N101" s="10">
        <v>43938</v>
      </c>
      <c r="O101" s="10">
        <v>44106</v>
      </c>
      <c r="P101" s="10">
        <v>43945</v>
      </c>
      <c r="Q101" s="9" t="s">
        <v>131</v>
      </c>
      <c r="R101" s="9" t="s">
        <v>102</v>
      </c>
      <c r="S101" s="9" t="s">
        <v>116</v>
      </c>
      <c r="T101" s="9" t="s">
        <v>26</v>
      </c>
      <c r="U101" s="9" t="s">
        <v>103</v>
      </c>
      <c r="V101" s="9" t="s">
        <v>141</v>
      </c>
      <c r="W101" s="10">
        <v>43727</v>
      </c>
      <c r="X101" s="9"/>
      <c r="Y101" s="8">
        <v>780</v>
      </c>
      <c r="Z101" s="8">
        <v>5844.15</v>
      </c>
      <c r="AA101" s="8">
        <v>0</v>
      </c>
      <c r="AB101" s="8">
        <v>1.7250000000000001</v>
      </c>
      <c r="AC101" s="8">
        <v>2.964</v>
      </c>
      <c r="AD101" s="8">
        <v>1.5</v>
      </c>
      <c r="AE101" s="2" t="str">
        <f t="shared" ca="1" si="1"/>
        <v>Past Due</v>
      </c>
    </row>
    <row r="102" spans="1:31" x14ac:dyDescent="0.2">
      <c r="A102" s="8">
        <v>231176</v>
      </c>
      <c r="B102" s="8">
        <v>1</v>
      </c>
      <c r="C102" s="8">
        <v>1</v>
      </c>
      <c r="D102" s="9" t="s">
        <v>352</v>
      </c>
      <c r="E102" s="9" t="s">
        <v>367</v>
      </c>
      <c r="F102" s="9" t="s">
        <v>390</v>
      </c>
      <c r="G102" s="9" t="s">
        <v>353</v>
      </c>
      <c r="H102" s="9" t="s">
        <v>10</v>
      </c>
      <c r="I102" s="9" t="s">
        <v>0</v>
      </c>
      <c r="J102" s="9" t="s">
        <v>0</v>
      </c>
      <c r="K102" s="8">
        <v>1</v>
      </c>
      <c r="L102" s="8">
        <v>1</v>
      </c>
      <c r="M102" s="10">
        <v>43763</v>
      </c>
      <c r="N102" s="10">
        <v>43763</v>
      </c>
      <c r="O102" s="10">
        <v>43763</v>
      </c>
      <c r="P102" s="10">
        <v>43770</v>
      </c>
      <c r="Q102" s="9" t="s">
        <v>131</v>
      </c>
      <c r="R102" s="9" t="s">
        <v>102</v>
      </c>
      <c r="S102" s="9" t="s">
        <v>125</v>
      </c>
      <c r="T102" s="9" t="s">
        <v>65</v>
      </c>
      <c r="U102" s="9" t="s">
        <v>103</v>
      </c>
      <c r="V102" s="9" t="s">
        <v>142</v>
      </c>
      <c r="W102" s="10">
        <v>43742</v>
      </c>
      <c r="X102" s="9"/>
      <c r="Y102" s="8">
        <v>0</v>
      </c>
      <c r="Z102" s="8">
        <v>0</v>
      </c>
      <c r="AA102" s="8">
        <v>0</v>
      </c>
      <c r="AB102" s="8">
        <v>0.25</v>
      </c>
      <c r="AC102" s="8">
        <v>0.67500000000000004</v>
      </c>
      <c r="AD102" s="8">
        <v>0.47499999999999998</v>
      </c>
      <c r="AE102" s="2" t="str">
        <f t="shared" ca="1" si="1"/>
        <v>Past Due</v>
      </c>
    </row>
    <row r="103" spans="1:31" x14ac:dyDescent="0.2">
      <c r="A103" s="8">
        <v>231345</v>
      </c>
      <c r="B103" s="8">
        <v>1</v>
      </c>
      <c r="C103" s="8">
        <v>1</v>
      </c>
      <c r="D103" s="9" t="s">
        <v>372</v>
      </c>
      <c r="E103" s="9" t="s">
        <v>371</v>
      </c>
      <c r="F103" s="9" t="s">
        <v>159</v>
      </c>
      <c r="G103" s="9" t="s">
        <v>373</v>
      </c>
      <c r="H103" s="9" t="s">
        <v>10</v>
      </c>
      <c r="I103" s="9" t="s">
        <v>0</v>
      </c>
      <c r="J103" s="9" t="s">
        <v>0</v>
      </c>
      <c r="K103" s="8">
        <v>1</v>
      </c>
      <c r="L103" s="8">
        <v>1</v>
      </c>
      <c r="M103" s="10">
        <v>43770</v>
      </c>
      <c r="N103" s="10">
        <v>43770</v>
      </c>
      <c r="O103" s="10">
        <v>43770</v>
      </c>
      <c r="P103" s="10">
        <v>43777</v>
      </c>
      <c r="Q103" s="9" t="s">
        <v>102</v>
      </c>
      <c r="R103" s="9" t="s">
        <v>102</v>
      </c>
      <c r="S103" s="9" t="s">
        <v>125</v>
      </c>
      <c r="T103" s="9" t="s">
        <v>26</v>
      </c>
      <c r="U103" s="9" t="s">
        <v>103</v>
      </c>
      <c r="V103" s="9" t="s">
        <v>141</v>
      </c>
      <c r="W103" s="10">
        <v>43756</v>
      </c>
      <c r="X103" s="9"/>
      <c r="Y103" s="8">
        <v>0</v>
      </c>
      <c r="Z103" s="8">
        <v>0</v>
      </c>
      <c r="AA103" s="8">
        <v>0</v>
      </c>
      <c r="AB103" s="8">
        <v>1.6504000000000001</v>
      </c>
      <c r="AC103" s="8">
        <v>1.0295000000000001</v>
      </c>
      <c r="AD103" s="8">
        <v>0.39500000000000002</v>
      </c>
      <c r="AE103" s="2" t="str">
        <f t="shared" ca="1" si="1"/>
        <v>Past Due</v>
      </c>
    </row>
    <row r="104" spans="1:31" x14ac:dyDescent="0.2">
      <c r="A104" s="8">
        <v>231434</v>
      </c>
      <c r="B104" s="8">
        <v>13</v>
      </c>
      <c r="C104" s="8">
        <v>1</v>
      </c>
      <c r="D104" s="9" t="s">
        <v>375</v>
      </c>
      <c r="E104" s="9" t="s">
        <v>380</v>
      </c>
      <c r="F104" s="9" t="s">
        <v>289</v>
      </c>
      <c r="G104" s="9" t="s">
        <v>311</v>
      </c>
      <c r="H104" s="9" t="s">
        <v>8</v>
      </c>
      <c r="I104" s="9" t="s">
        <v>0</v>
      </c>
      <c r="J104" s="9" t="s">
        <v>131</v>
      </c>
      <c r="K104" s="8">
        <v>2</v>
      </c>
      <c r="L104" s="8">
        <v>2</v>
      </c>
      <c r="M104" s="10">
        <v>44001</v>
      </c>
      <c r="N104" s="10">
        <v>44001</v>
      </c>
      <c r="O104" s="10">
        <v>44106</v>
      </c>
      <c r="P104" s="10">
        <v>44106</v>
      </c>
      <c r="Q104" s="9" t="s">
        <v>131</v>
      </c>
      <c r="R104" s="9" t="s">
        <v>102</v>
      </c>
      <c r="S104" s="9" t="s">
        <v>121</v>
      </c>
      <c r="T104" s="9" t="s">
        <v>65</v>
      </c>
      <c r="U104" s="9" t="s">
        <v>120</v>
      </c>
      <c r="V104" s="9" t="s">
        <v>141</v>
      </c>
      <c r="W104" s="10">
        <v>43763</v>
      </c>
      <c r="X104" s="9"/>
      <c r="Y104" s="8">
        <v>1885.85</v>
      </c>
      <c r="Z104" s="8">
        <v>27591.46</v>
      </c>
      <c r="AA104" s="8">
        <v>0</v>
      </c>
      <c r="AB104" s="8">
        <v>1.216</v>
      </c>
      <c r="AC104" s="8">
        <v>1.2</v>
      </c>
      <c r="AD104" s="8">
        <v>0.48</v>
      </c>
      <c r="AE104" s="2" t="str">
        <f t="shared" ca="1" si="1"/>
        <v>Past Due</v>
      </c>
    </row>
    <row r="105" spans="1:31" x14ac:dyDescent="0.2">
      <c r="A105" s="8">
        <v>231434</v>
      </c>
      <c r="B105" s="8">
        <v>14</v>
      </c>
      <c r="C105" s="8">
        <v>1</v>
      </c>
      <c r="D105" s="9" t="s">
        <v>376</v>
      </c>
      <c r="E105" s="9" t="s">
        <v>381</v>
      </c>
      <c r="F105" s="9" t="s">
        <v>289</v>
      </c>
      <c r="G105" s="9" t="s">
        <v>311</v>
      </c>
      <c r="H105" s="9" t="s">
        <v>8</v>
      </c>
      <c r="I105" s="9" t="s">
        <v>0</v>
      </c>
      <c r="J105" s="9" t="s">
        <v>131</v>
      </c>
      <c r="K105" s="8">
        <v>2</v>
      </c>
      <c r="L105" s="8">
        <v>2</v>
      </c>
      <c r="M105" s="10">
        <v>43959</v>
      </c>
      <c r="N105" s="10">
        <v>43959</v>
      </c>
      <c r="O105" s="10">
        <v>44106</v>
      </c>
      <c r="P105" s="10">
        <v>44106</v>
      </c>
      <c r="Q105" s="9" t="s">
        <v>131</v>
      </c>
      <c r="R105" s="9" t="s">
        <v>102</v>
      </c>
      <c r="S105" s="9" t="s">
        <v>121</v>
      </c>
      <c r="T105" s="9" t="s">
        <v>65</v>
      </c>
      <c r="U105" s="9" t="s">
        <v>120</v>
      </c>
      <c r="V105" s="9" t="s">
        <v>141</v>
      </c>
      <c r="W105" s="10">
        <v>43763</v>
      </c>
      <c r="X105" s="9"/>
      <c r="Y105" s="8">
        <v>0</v>
      </c>
      <c r="Z105" s="8">
        <v>27591.46</v>
      </c>
      <c r="AA105" s="8">
        <v>0</v>
      </c>
      <c r="AB105" s="8">
        <v>1.216</v>
      </c>
      <c r="AC105" s="8">
        <v>1.2</v>
      </c>
      <c r="AD105" s="8">
        <v>0.48</v>
      </c>
      <c r="AE105" s="2" t="str">
        <f t="shared" ca="1" si="1"/>
        <v>Past Due</v>
      </c>
    </row>
    <row r="106" spans="1:31" x14ac:dyDescent="0.2">
      <c r="A106" s="8">
        <v>231434</v>
      </c>
      <c r="B106" s="8">
        <v>21</v>
      </c>
      <c r="C106" s="8">
        <v>1</v>
      </c>
      <c r="D106" s="9" t="s">
        <v>377</v>
      </c>
      <c r="E106" s="9" t="s">
        <v>109</v>
      </c>
      <c r="F106" s="9" t="s">
        <v>289</v>
      </c>
      <c r="G106" s="9" t="s">
        <v>311</v>
      </c>
      <c r="H106" s="9" t="s">
        <v>8</v>
      </c>
      <c r="I106" s="9" t="s">
        <v>0</v>
      </c>
      <c r="J106" s="9" t="s">
        <v>131</v>
      </c>
      <c r="K106" s="8">
        <v>2</v>
      </c>
      <c r="L106" s="8">
        <v>2</v>
      </c>
      <c r="M106" s="10">
        <v>44001</v>
      </c>
      <c r="N106" s="10">
        <v>44001</v>
      </c>
      <c r="O106" s="10">
        <v>44106</v>
      </c>
      <c r="P106" s="10">
        <v>44106</v>
      </c>
      <c r="Q106" s="9" t="s">
        <v>131</v>
      </c>
      <c r="R106" s="9" t="s">
        <v>102</v>
      </c>
      <c r="S106" s="9" t="s">
        <v>121</v>
      </c>
      <c r="T106" s="9" t="s">
        <v>65</v>
      </c>
      <c r="U106" s="9" t="s">
        <v>120</v>
      </c>
      <c r="V106" s="9" t="s">
        <v>141</v>
      </c>
      <c r="W106" s="10">
        <v>43763</v>
      </c>
      <c r="X106" s="9"/>
      <c r="Y106" s="8">
        <v>2020.86</v>
      </c>
      <c r="Z106" s="8">
        <v>27591.46</v>
      </c>
      <c r="AA106" s="8">
        <v>0</v>
      </c>
      <c r="AB106" s="8"/>
      <c r="AC106" s="8"/>
      <c r="AD106" s="8"/>
      <c r="AE106" s="2" t="str">
        <f t="shared" ca="1" si="1"/>
        <v>Past Due</v>
      </c>
    </row>
    <row r="107" spans="1:31" x14ac:dyDescent="0.2">
      <c r="A107" s="8">
        <v>231434</v>
      </c>
      <c r="B107" s="8">
        <v>6</v>
      </c>
      <c r="C107" s="8">
        <v>1</v>
      </c>
      <c r="D107" s="9" t="s">
        <v>378</v>
      </c>
      <c r="E107" s="9" t="s">
        <v>296</v>
      </c>
      <c r="F107" s="9" t="s">
        <v>289</v>
      </c>
      <c r="G107" s="9" t="s">
        <v>311</v>
      </c>
      <c r="H107" s="9" t="s">
        <v>8</v>
      </c>
      <c r="I107" s="9" t="s">
        <v>0</v>
      </c>
      <c r="J107" s="9" t="s">
        <v>131</v>
      </c>
      <c r="K107" s="8">
        <v>1</v>
      </c>
      <c r="L107" s="8">
        <v>1</v>
      </c>
      <c r="M107" s="10">
        <v>44001</v>
      </c>
      <c r="N107" s="10">
        <v>44001</v>
      </c>
      <c r="O107" s="10">
        <v>44106</v>
      </c>
      <c r="P107" s="10">
        <v>44106</v>
      </c>
      <c r="Q107" s="9" t="s">
        <v>131</v>
      </c>
      <c r="R107" s="9" t="s">
        <v>102</v>
      </c>
      <c r="S107" s="9" t="s">
        <v>121</v>
      </c>
      <c r="T107" s="9" t="s">
        <v>65</v>
      </c>
      <c r="U107" s="9" t="s">
        <v>120</v>
      </c>
      <c r="V107" s="9" t="s">
        <v>141</v>
      </c>
      <c r="W107" s="10">
        <v>43763</v>
      </c>
      <c r="X107" s="9"/>
      <c r="Y107" s="8">
        <v>2025.05</v>
      </c>
      <c r="Z107" s="8">
        <v>27591.46</v>
      </c>
      <c r="AA107" s="8">
        <v>0</v>
      </c>
      <c r="AB107" s="8">
        <v>0.41089999999999999</v>
      </c>
      <c r="AC107" s="8">
        <v>0.82089999999999996</v>
      </c>
      <c r="AD107" s="8">
        <v>0.4</v>
      </c>
      <c r="AE107" s="2" t="str">
        <f t="shared" ca="1" si="1"/>
        <v>Past Due</v>
      </c>
    </row>
    <row r="108" spans="1:31" x14ac:dyDescent="0.2">
      <c r="A108" s="8">
        <v>231434</v>
      </c>
      <c r="B108" s="8">
        <v>7</v>
      </c>
      <c r="C108" s="8">
        <v>1</v>
      </c>
      <c r="D108" s="9" t="s">
        <v>379</v>
      </c>
      <c r="E108" s="9" t="s">
        <v>297</v>
      </c>
      <c r="F108" s="9" t="s">
        <v>289</v>
      </c>
      <c r="G108" s="9" t="s">
        <v>311</v>
      </c>
      <c r="H108" s="9" t="s">
        <v>8</v>
      </c>
      <c r="I108" s="9" t="s">
        <v>0</v>
      </c>
      <c r="J108" s="9" t="s">
        <v>131</v>
      </c>
      <c r="K108" s="8">
        <v>1</v>
      </c>
      <c r="L108" s="8">
        <v>1</v>
      </c>
      <c r="M108" s="10">
        <v>44001</v>
      </c>
      <c r="N108" s="10">
        <v>44001</v>
      </c>
      <c r="O108" s="10">
        <v>44106</v>
      </c>
      <c r="P108" s="10">
        <v>44106</v>
      </c>
      <c r="Q108" s="9" t="s">
        <v>131</v>
      </c>
      <c r="R108" s="9" t="s">
        <v>102</v>
      </c>
      <c r="S108" s="9" t="s">
        <v>121</v>
      </c>
      <c r="T108" s="9" t="s">
        <v>65</v>
      </c>
      <c r="U108" s="9" t="s">
        <v>120</v>
      </c>
      <c r="V108" s="9" t="s">
        <v>141</v>
      </c>
      <c r="W108" s="10">
        <v>43763</v>
      </c>
      <c r="X108" s="9"/>
      <c r="Y108" s="8">
        <v>0</v>
      </c>
      <c r="Z108" s="8">
        <v>27591.46</v>
      </c>
      <c r="AA108" s="8">
        <v>0</v>
      </c>
      <c r="AB108" s="8">
        <v>0.41089999999999999</v>
      </c>
      <c r="AC108" s="8">
        <v>0.82089999999999996</v>
      </c>
      <c r="AD108" s="8">
        <v>0.4</v>
      </c>
      <c r="AE108" s="2" t="str">
        <f t="shared" ca="1" si="1"/>
        <v>Past Due</v>
      </c>
    </row>
    <row r="109" spans="1:31" x14ac:dyDescent="0.2">
      <c r="A109" s="8">
        <v>231471</v>
      </c>
      <c r="B109" s="8">
        <v>1</v>
      </c>
      <c r="C109" s="8">
        <v>1</v>
      </c>
      <c r="D109" s="9" t="s">
        <v>382</v>
      </c>
      <c r="E109" s="9" t="s">
        <v>226</v>
      </c>
      <c r="F109" s="9" t="s">
        <v>383</v>
      </c>
      <c r="G109" s="9" t="s">
        <v>384</v>
      </c>
      <c r="H109" s="9" t="s">
        <v>220</v>
      </c>
      <c r="I109" s="9" t="s">
        <v>131</v>
      </c>
      <c r="J109" s="9" t="s">
        <v>0</v>
      </c>
      <c r="K109" s="8">
        <v>1</v>
      </c>
      <c r="L109" s="8">
        <v>1</v>
      </c>
      <c r="M109" s="10">
        <v>43910</v>
      </c>
      <c r="N109" s="10">
        <v>43910</v>
      </c>
      <c r="O109" s="10">
        <v>43910</v>
      </c>
      <c r="P109" s="10">
        <v>43917</v>
      </c>
      <c r="Q109" s="9" t="s">
        <v>131</v>
      </c>
      <c r="R109" s="9" t="s">
        <v>102</v>
      </c>
      <c r="S109" s="9" t="s">
        <v>101</v>
      </c>
      <c r="T109" s="9" t="s">
        <v>65</v>
      </c>
      <c r="U109" s="9" t="s">
        <v>103</v>
      </c>
      <c r="V109" s="9" t="s">
        <v>141</v>
      </c>
      <c r="W109" s="10">
        <v>43767</v>
      </c>
      <c r="X109" s="9"/>
      <c r="Y109" s="8">
        <v>518</v>
      </c>
      <c r="Z109" s="8">
        <v>1339.13</v>
      </c>
      <c r="AA109" s="8">
        <v>0</v>
      </c>
      <c r="AB109" s="8">
        <v>0.35113</v>
      </c>
      <c r="AC109" s="8">
        <v>0.71875</v>
      </c>
      <c r="AD109" s="8">
        <v>0.31663000000000002</v>
      </c>
      <c r="AE109" s="2" t="str">
        <f t="shared" ca="1" si="1"/>
        <v>Past Due</v>
      </c>
    </row>
    <row r="110" spans="1:31" x14ac:dyDescent="0.2">
      <c r="A110" s="8">
        <v>231471</v>
      </c>
      <c r="B110" s="8">
        <v>2</v>
      </c>
      <c r="C110" s="8">
        <v>1</v>
      </c>
      <c r="D110" s="9" t="s">
        <v>385</v>
      </c>
      <c r="E110" s="9" t="s">
        <v>388</v>
      </c>
      <c r="F110" s="9" t="s">
        <v>383</v>
      </c>
      <c r="G110" s="9" t="s">
        <v>384</v>
      </c>
      <c r="H110" s="9" t="s">
        <v>220</v>
      </c>
      <c r="I110" s="9" t="s">
        <v>131</v>
      </c>
      <c r="J110" s="9" t="s">
        <v>0</v>
      </c>
      <c r="K110" s="8">
        <v>1</v>
      </c>
      <c r="L110" s="8">
        <v>1</v>
      </c>
      <c r="M110" s="10">
        <v>43910</v>
      </c>
      <c r="N110" s="10">
        <v>43910</v>
      </c>
      <c r="O110" s="10">
        <v>43910</v>
      </c>
      <c r="P110" s="10">
        <v>43917</v>
      </c>
      <c r="Q110" s="9" t="s">
        <v>131</v>
      </c>
      <c r="R110" s="9" t="s">
        <v>102</v>
      </c>
      <c r="S110" s="9" t="s">
        <v>101</v>
      </c>
      <c r="T110" s="9" t="s">
        <v>65</v>
      </c>
      <c r="U110" s="9" t="s">
        <v>103</v>
      </c>
      <c r="V110" s="9" t="s">
        <v>144</v>
      </c>
      <c r="W110" s="10">
        <v>43767</v>
      </c>
      <c r="X110" s="9"/>
      <c r="Y110" s="8">
        <v>42</v>
      </c>
      <c r="Z110" s="8">
        <v>1339.13</v>
      </c>
      <c r="AA110" s="8">
        <v>0</v>
      </c>
      <c r="AB110" s="8">
        <v>0.10324999999999999</v>
      </c>
      <c r="AC110" s="8"/>
      <c r="AD110" s="8"/>
      <c r="AE110" s="2" t="str">
        <f t="shared" ca="1" si="1"/>
        <v>Past Due</v>
      </c>
    </row>
    <row r="111" spans="1:31" x14ac:dyDescent="0.2">
      <c r="A111" s="8">
        <v>231471</v>
      </c>
      <c r="B111" s="8">
        <v>3</v>
      </c>
      <c r="C111" s="8">
        <v>1</v>
      </c>
      <c r="D111" s="9" t="s">
        <v>386</v>
      </c>
      <c r="E111" s="9" t="s">
        <v>207</v>
      </c>
      <c r="F111" s="9" t="s">
        <v>383</v>
      </c>
      <c r="G111" s="9" t="s">
        <v>384</v>
      </c>
      <c r="H111" s="9" t="s">
        <v>220</v>
      </c>
      <c r="I111" s="9" t="s">
        <v>131</v>
      </c>
      <c r="J111" s="9" t="s">
        <v>0</v>
      </c>
      <c r="K111" s="8">
        <v>1</v>
      </c>
      <c r="L111" s="8">
        <v>1</v>
      </c>
      <c r="M111" s="10">
        <v>43910</v>
      </c>
      <c r="N111" s="10">
        <v>43910</v>
      </c>
      <c r="O111" s="10">
        <v>43910</v>
      </c>
      <c r="P111" s="10">
        <v>43917</v>
      </c>
      <c r="Q111" s="9" t="s">
        <v>131</v>
      </c>
      <c r="R111" s="9" t="s">
        <v>102</v>
      </c>
      <c r="S111" s="9" t="s">
        <v>101</v>
      </c>
      <c r="T111" s="9" t="s">
        <v>65</v>
      </c>
      <c r="U111" s="9" t="s">
        <v>103</v>
      </c>
      <c r="V111" s="9" t="s">
        <v>142</v>
      </c>
      <c r="W111" s="10">
        <v>43767</v>
      </c>
      <c r="X111" s="9"/>
      <c r="Y111" s="8">
        <v>325</v>
      </c>
      <c r="Z111" s="8">
        <v>1339.13</v>
      </c>
      <c r="AA111" s="8">
        <v>0</v>
      </c>
      <c r="AB111" s="8">
        <v>0.12862999999999999</v>
      </c>
      <c r="AC111" s="8">
        <v>0.79688000000000003</v>
      </c>
      <c r="AD111" s="8">
        <v>0.38762999999999997</v>
      </c>
      <c r="AE111" s="2" t="str">
        <f t="shared" ca="1" si="1"/>
        <v>Past Due</v>
      </c>
    </row>
    <row r="112" spans="1:31" x14ac:dyDescent="0.2">
      <c r="A112" s="8">
        <v>231471</v>
      </c>
      <c r="B112" s="8">
        <v>4</v>
      </c>
      <c r="C112" s="8">
        <v>1</v>
      </c>
      <c r="D112" s="9" t="s">
        <v>387</v>
      </c>
      <c r="E112" s="9" t="s">
        <v>389</v>
      </c>
      <c r="F112" s="9" t="s">
        <v>383</v>
      </c>
      <c r="G112" s="9" t="s">
        <v>384</v>
      </c>
      <c r="H112" s="9" t="s">
        <v>220</v>
      </c>
      <c r="I112" s="9" t="s">
        <v>131</v>
      </c>
      <c r="J112" s="9" t="s">
        <v>0</v>
      </c>
      <c r="K112" s="8">
        <v>1</v>
      </c>
      <c r="L112" s="8">
        <v>1</v>
      </c>
      <c r="M112" s="10">
        <v>43910</v>
      </c>
      <c r="N112" s="10">
        <v>43910</v>
      </c>
      <c r="O112" s="10">
        <v>43910</v>
      </c>
      <c r="P112" s="10">
        <v>43917</v>
      </c>
      <c r="Q112" s="9" t="s">
        <v>131</v>
      </c>
      <c r="R112" s="9" t="s">
        <v>102</v>
      </c>
      <c r="S112" s="9" t="s">
        <v>101</v>
      </c>
      <c r="T112" s="9" t="s">
        <v>65</v>
      </c>
      <c r="U112" s="9" t="s">
        <v>103</v>
      </c>
      <c r="V112" s="9" t="s">
        <v>143</v>
      </c>
      <c r="W112" s="10">
        <v>43767</v>
      </c>
      <c r="X112" s="9"/>
      <c r="Y112" s="8">
        <v>142</v>
      </c>
      <c r="Z112" s="8">
        <v>1339.13</v>
      </c>
      <c r="AA112" s="8">
        <v>0</v>
      </c>
      <c r="AB112" s="8">
        <v>0.14838000000000001</v>
      </c>
      <c r="AC112" s="8">
        <v>0.29163</v>
      </c>
      <c r="AD112" s="8">
        <v>0.11538</v>
      </c>
      <c r="AE112" s="2" t="str">
        <f t="shared" ca="1" si="1"/>
        <v>Past Due</v>
      </c>
    </row>
    <row r="113" spans="1:31" x14ac:dyDescent="0.2">
      <c r="A113" s="8">
        <v>231551</v>
      </c>
      <c r="B113" s="8">
        <v>1</v>
      </c>
      <c r="C113" s="8">
        <v>1</v>
      </c>
      <c r="D113" s="9" t="s">
        <v>398</v>
      </c>
      <c r="E113" s="9" t="s">
        <v>27</v>
      </c>
      <c r="F113" s="9" t="s">
        <v>391</v>
      </c>
      <c r="G113" s="9" t="s">
        <v>399</v>
      </c>
      <c r="H113" s="9" t="s">
        <v>155</v>
      </c>
      <c r="I113" s="9" t="s">
        <v>0</v>
      </c>
      <c r="J113" s="9" t="s">
        <v>0</v>
      </c>
      <c r="K113" s="8">
        <v>93</v>
      </c>
      <c r="L113" s="8">
        <v>93</v>
      </c>
      <c r="M113" s="10">
        <v>44056</v>
      </c>
      <c r="N113" s="10">
        <v>44057</v>
      </c>
      <c r="O113" s="10">
        <v>44056</v>
      </c>
      <c r="P113" s="10">
        <v>44063</v>
      </c>
      <c r="Q113" s="9" t="s">
        <v>131</v>
      </c>
      <c r="R113" s="9" t="s">
        <v>131</v>
      </c>
      <c r="S113" s="9" t="s">
        <v>116</v>
      </c>
      <c r="T113" s="9" t="s">
        <v>26</v>
      </c>
      <c r="U113" s="9" t="s">
        <v>103</v>
      </c>
      <c r="V113" s="9" t="s">
        <v>141</v>
      </c>
      <c r="W113" s="10">
        <v>43773</v>
      </c>
      <c r="X113" s="10">
        <v>43788</v>
      </c>
      <c r="Y113" s="8">
        <v>880.49</v>
      </c>
      <c r="Z113" s="8">
        <v>140200.18</v>
      </c>
      <c r="AA113" s="8">
        <v>0</v>
      </c>
      <c r="AB113" s="8">
        <v>95.854635000000002</v>
      </c>
      <c r="AC113" s="8">
        <v>97.65</v>
      </c>
      <c r="AD113" s="8">
        <v>48.854295</v>
      </c>
      <c r="AE113" s="2">
        <f t="shared" ca="1" si="1"/>
        <v>44057</v>
      </c>
    </row>
    <row r="114" spans="1:31" x14ac:dyDescent="0.2">
      <c r="A114" s="8">
        <v>231551</v>
      </c>
      <c r="B114" s="8">
        <v>10</v>
      </c>
      <c r="C114" s="8">
        <v>1</v>
      </c>
      <c r="D114" s="9" t="s">
        <v>400</v>
      </c>
      <c r="E114" s="9" t="s">
        <v>36</v>
      </c>
      <c r="F114" s="9" t="s">
        <v>391</v>
      </c>
      <c r="G114" s="9" t="s">
        <v>399</v>
      </c>
      <c r="H114" s="9" t="s">
        <v>155</v>
      </c>
      <c r="I114" s="9" t="s">
        <v>0</v>
      </c>
      <c r="J114" s="9" t="s">
        <v>0</v>
      </c>
      <c r="K114" s="8">
        <v>2</v>
      </c>
      <c r="L114" s="8">
        <v>2</v>
      </c>
      <c r="M114" s="10">
        <v>44056</v>
      </c>
      <c r="N114" s="10">
        <v>44057</v>
      </c>
      <c r="O114" s="10">
        <v>44056</v>
      </c>
      <c r="P114" s="10">
        <v>44063</v>
      </c>
      <c r="Q114" s="9" t="s">
        <v>131</v>
      </c>
      <c r="R114" s="9" t="s">
        <v>131</v>
      </c>
      <c r="S114" s="9" t="s">
        <v>116</v>
      </c>
      <c r="T114" s="9" t="s">
        <v>26</v>
      </c>
      <c r="U114" s="9" t="s">
        <v>103</v>
      </c>
      <c r="V114" s="9" t="s">
        <v>142</v>
      </c>
      <c r="W114" s="10">
        <v>43773</v>
      </c>
      <c r="X114" s="10">
        <v>43788</v>
      </c>
      <c r="Y114" s="8">
        <v>316.94</v>
      </c>
      <c r="Z114" s="8">
        <v>140200.18</v>
      </c>
      <c r="AA114" s="8">
        <v>0</v>
      </c>
      <c r="AB114" s="8">
        <v>0.93516999999999995</v>
      </c>
      <c r="AC114" s="8">
        <v>1.05</v>
      </c>
      <c r="AD114" s="8">
        <v>0.69993000000000005</v>
      </c>
      <c r="AE114" s="2">
        <f t="shared" ca="1" si="1"/>
        <v>44057</v>
      </c>
    </row>
    <row r="115" spans="1:31" x14ac:dyDescent="0.2">
      <c r="A115" s="8">
        <v>231551</v>
      </c>
      <c r="B115" s="8">
        <v>2</v>
      </c>
      <c r="C115" s="8">
        <v>1</v>
      </c>
      <c r="D115" s="9" t="s">
        <v>401</v>
      </c>
      <c r="E115" s="9" t="s">
        <v>60</v>
      </c>
      <c r="F115" s="9" t="s">
        <v>391</v>
      </c>
      <c r="G115" s="9" t="s">
        <v>399</v>
      </c>
      <c r="H115" s="9" t="s">
        <v>155</v>
      </c>
      <c r="I115" s="9" t="s">
        <v>0</v>
      </c>
      <c r="J115" s="9" t="s">
        <v>0</v>
      </c>
      <c r="K115" s="8">
        <v>93</v>
      </c>
      <c r="L115" s="8">
        <v>93</v>
      </c>
      <c r="M115" s="10">
        <v>44056</v>
      </c>
      <c r="N115" s="10">
        <v>44057</v>
      </c>
      <c r="O115" s="10">
        <v>44056</v>
      </c>
      <c r="P115" s="10">
        <v>44063</v>
      </c>
      <c r="Q115" s="9" t="s">
        <v>131</v>
      </c>
      <c r="R115" s="9" t="s">
        <v>131</v>
      </c>
      <c r="S115" s="9" t="s">
        <v>116</v>
      </c>
      <c r="T115" s="9" t="s">
        <v>26</v>
      </c>
      <c r="U115" s="9" t="s">
        <v>103</v>
      </c>
      <c r="V115" s="9" t="s">
        <v>144</v>
      </c>
      <c r="W115" s="10">
        <v>43773</v>
      </c>
      <c r="X115" s="10">
        <v>43788</v>
      </c>
      <c r="Y115" s="8">
        <v>49.82</v>
      </c>
      <c r="Z115" s="8">
        <v>140200.18</v>
      </c>
      <c r="AA115" s="8">
        <v>0</v>
      </c>
      <c r="AB115" s="8">
        <v>18.702300000000001</v>
      </c>
      <c r="AC115" s="8"/>
      <c r="AD115" s="8"/>
      <c r="AE115" s="2">
        <f t="shared" ca="1" si="1"/>
        <v>44057</v>
      </c>
    </row>
    <row r="116" spans="1:31" x14ac:dyDescent="0.2">
      <c r="A116" s="8">
        <v>231551</v>
      </c>
      <c r="B116" s="8">
        <v>3</v>
      </c>
      <c r="C116" s="8">
        <v>1</v>
      </c>
      <c r="D116" s="9" t="s">
        <v>402</v>
      </c>
      <c r="E116" s="9" t="s">
        <v>57</v>
      </c>
      <c r="F116" s="9" t="s">
        <v>391</v>
      </c>
      <c r="G116" s="9" t="s">
        <v>399</v>
      </c>
      <c r="H116" s="9" t="s">
        <v>155</v>
      </c>
      <c r="I116" s="9" t="s">
        <v>0</v>
      </c>
      <c r="J116" s="9" t="s">
        <v>0</v>
      </c>
      <c r="K116" s="8">
        <v>93</v>
      </c>
      <c r="L116" s="8">
        <v>93</v>
      </c>
      <c r="M116" s="10">
        <v>44056</v>
      </c>
      <c r="N116" s="10">
        <v>44057</v>
      </c>
      <c r="O116" s="10">
        <v>44056</v>
      </c>
      <c r="P116" s="10">
        <v>44063</v>
      </c>
      <c r="Q116" s="9" t="s">
        <v>131</v>
      </c>
      <c r="R116" s="9" t="s">
        <v>131</v>
      </c>
      <c r="S116" s="9" t="s">
        <v>116</v>
      </c>
      <c r="T116" s="9" t="s">
        <v>26</v>
      </c>
      <c r="U116" s="9" t="s">
        <v>103</v>
      </c>
      <c r="V116" s="9" t="s">
        <v>144</v>
      </c>
      <c r="W116" s="10">
        <v>43773</v>
      </c>
      <c r="X116" s="10">
        <v>43788</v>
      </c>
      <c r="Y116" s="8">
        <v>22.44</v>
      </c>
      <c r="Z116" s="8">
        <v>140200.18</v>
      </c>
      <c r="AA116" s="8">
        <v>0</v>
      </c>
      <c r="AB116" s="8">
        <v>11.3088</v>
      </c>
      <c r="AC116" s="8"/>
      <c r="AD116" s="8"/>
      <c r="AE116" s="2">
        <f t="shared" ca="1" si="1"/>
        <v>44057</v>
      </c>
    </row>
    <row r="117" spans="1:31" x14ac:dyDescent="0.2">
      <c r="A117" s="8">
        <v>231551</v>
      </c>
      <c r="B117" s="8">
        <v>4</v>
      </c>
      <c r="C117" s="8">
        <v>1</v>
      </c>
      <c r="D117" s="9" t="s">
        <v>403</v>
      </c>
      <c r="E117" s="9" t="s">
        <v>37</v>
      </c>
      <c r="F117" s="9" t="s">
        <v>391</v>
      </c>
      <c r="G117" s="9" t="s">
        <v>399</v>
      </c>
      <c r="H117" s="9" t="s">
        <v>155</v>
      </c>
      <c r="I117" s="9" t="s">
        <v>0</v>
      </c>
      <c r="J117" s="9" t="s">
        <v>0</v>
      </c>
      <c r="K117" s="8">
        <v>27</v>
      </c>
      <c r="L117" s="8">
        <v>27</v>
      </c>
      <c r="M117" s="10">
        <v>44056</v>
      </c>
      <c r="N117" s="10">
        <v>44057</v>
      </c>
      <c r="O117" s="10">
        <v>44056</v>
      </c>
      <c r="P117" s="10">
        <v>44063</v>
      </c>
      <c r="Q117" s="9" t="s">
        <v>131</v>
      </c>
      <c r="R117" s="9" t="s">
        <v>131</v>
      </c>
      <c r="S117" s="9" t="s">
        <v>116</v>
      </c>
      <c r="T117" s="9" t="s">
        <v>26</v>
      </c>
      <c r="U117" s="9" t="s">
        <v>103</v>
      </c>
      <c r="V117" s="9" t="s">
        <v>142</v>
      </c>
      <c r="W117" s="10">
        <v>43773</v>
      </c>
      <c r="X117" s="10">
        <v>43788</v>
      </c>
      <c r="Y117" s="8">
        <v>380.69</v>
      </c>
      <c r="Z117" s="8">
        <v>140200.18</v>
      </c>
      <c r="AA117" s="8">
        <v>0</v>
      </c>
      <c r="AB117" s="8">
        <v>11.1753</v>
      </c>
      <c r="AC117" s="8">
        <v>22.68</v>
      </c>
      <c r="AD117" s="8">
        <v>13.608000000000001</v>
      </c>
      <c r="AE117" s="2">
        <f t="shared" ca="1" si="1"/>
        <v>44057</v>
      </c>
    </row>
    <row r="118" spans="1:31" x14ac:dyDescent="0.2">
      <c r="A118" s="8">
        <v>231551</v>
      </c>
      <c r="B118" s="8">
        <v>5</v>
      </c>
      <c r="C118" s="8">
        <v>1</v>
      </c>
      <c r="D118" s="9" t="s">
        <v>404</v>
      </c>
      <c r="E118" s="9" t="s">
        <v>57</v>
      </c>
      <c r="F118" s="9" t="s">
        <v>391</v>
      </c>
      <c r="G118" s="9" t="s">
        <v>399</v>
      </c>
      <c r="H118" s="9" t="s">
        <v>155</v>
      </c>
      <c r="I118" s="9" t="s">
        <v>0</v>
      </c>
      <c r="J118" s="9" t="s">
        <v>0</v>
      </c>
      <c r="K118" s="8">
        <v>27</v>
      </c>
      <c r="L118" s="8">
        <v>27</v>
      </c>
      <c r="M118" s="10">
        <v>44056</v>
      </c>
      <c r="N118" s="10">
        <v>44057</v>
      </c>
      <c r="O118" s="10">
        <v>44056</v>
      </c>
      <c r="P118" s="10">
        <v>44063</v>
      </c>
      <c r="Q118" s="9" t="s">
        <v>131</v>
      </c>
      <c r="R118" s="9" t="s">
        <v>131</v>
      </c>
      <c r="S118" s="9" t="s">
        <v>116</v>
      </c>
      <c r="T118" s="9" t="s">
        <v>26</v>
      </c>
      <c r="U118" s="9" t="s">
        <v>103</v>
      </c>
      <c r="V118" s="9" t="s">
        <v>144</v>
      </c>
      <c r="W118" s="10">
        <v>43773</v>
      </c>
      <c r="X118" s="10">
        <v>43788</v>
      </c>
      <c r="Y118" s="8">
        <v>26.3</v>
      </c>
      <c r="Z118" s="8">
        <v>140200.18</v>
      </c>
      <c r="AA118" s="8">
        <v>0</v>
      </c>
      <c r="AB118" s="8">
        <v>0</v>
      </c>
      <c r="AC118" s="8"/>
      <c r="AD118" s="8"/>
      <c r="AE118" s="2">
        <f t="shared" ca="1" si="1"/>
        <v>44057</v>
      </c>
    </row>
    <row r="119" spans="1:31" x14ac:dyDescent="0.2">
      <c r="A119" s="8">
        <v>231551</v>
      </c>
      <c r="B119" s="8">
        <v>6</v>
      </c>
      <c r="C119" s="8">
        <v>1</v>
      </c>
      <c r="D119" s="9" t="s">
        <v>405</v>
      </c>
      <c r="E119" s="9" t="s">
        <v>22</v>
      </c>
      <c r="F119" s="9" t="s">
        <v>391</v>
      </c>
      <c r="G119" s="9" t="s">
        <v>399</v>
      </c>
      <c r="H119" s="9" t="s">
        <v>155</v>
      </c>
      <c r="I119" s="9" t="s">
        <v>0</v>
      </c>
      <c r="J119" s="9" t="s">
        <v>0</v>
      </c>
      <c r="K119" s="8">
        <v>118</v>
      </c>
      <c r="L119" s="8">
        <v>118</v>
      </c>
      <c r="M119" s="10">
        <v>44056</v>
      </c>
      <c r="N119" s="10">
        <v>44057</v>
      </c>
      <c r="O119" s="10">
        <v>44056</v>
      </c>
      <c r="P119" s="10">
        <v>44063</v>
      </c>
      <c r="Q119" s="9" t="s">
        <v>131</v>
      </c>
      <c r="R119" s="9" t="s">
        <v>131</v>
      </c>
      <c r="S119" s="9" t="s">
        <v>116</v>
      </c>
      <c r="T119" s="9" t="s">
        <v>26</v>
      </c>
      <c r="U119" s="9" t="s">
        <v>103</v>
      </c>
      <c r="V119" s="9" t="s">
        <v>145</v>
      </c>
      <c r="W119" s="10">
        <v>43773</v>
      </c>
      <c r="X119" s="10">
        <v>43881</v>
      </c>
      <c r="Y119" s="8">
        <v>157.08000000000001</v>
      </c>
      <c r="Z119" s="8">
        <v>140200.18</v>
      </c>
      <c r="AA119" s="8">
        <v>0</v>
      </c>
      <c r="AB119" s="8"/>
      <c r="AC119" s="8"/>
      <c r="AD119" s="8"/>
      <c r="AE119" s="2">
        <f t="shared" ca="1" si="1"/>
        <v>44057</v>
      </c>
    </row>
    <row r="120" spans="1:31" x14ac:dyDescent="0.2">
      <c r="A120" s="8">
        <v>231551</v>
      </c>
      <c r="B120" s="8">
        <v>7</v>
      </c>
      <c r="C120" s="8">
        <v>1</v>
      </c>
      <c r="D120" s="9" t="s">
        <v>406</v>
      </c>
      <c r="E120" s="9" t="s">
        <v>39</v>
      </c>
      <c r="F120" s="9" t="s">
        <v>391</v>
      </c>
      <c r="G120" s="9" t="s">
        <v>399</v>
      </c>
      <c r="H120" s="9" t="s">
        <v>155</v>
      </c>
      <c r="I120" s="9" t="s">
        <v>0</v>
      </c>
      <c r="J120" s="9" t="s">
        <v>0</v>
      </c>
      <c r="K120" s="8">
        <v>93</v>
      </c>
      <c r="L120" s="8">
        <v>93</v>
      </c>
      <c r="M120" s="10">
        <v>44054</v>
      </c>
      <c r="N120" s="10">
        <v>44057</v>
      </c>
      <c r="O120" s="10">
        <v>44056</v>
      </c>
      <c r="P120" s="10">
        <v>44063</v>
      </c>
      <c r="Q120" s="9" t="s">
        <v>131</v>
      </c>
      <c r="R120" s="9" t="s">
        <v>131</v>
      </c>
      <c r="S120" s="9" t="s">
        <v>116</v>
      </c>
      <c r="T120" s="9" t="s">
        <v>26</v>
      </c>
      <c r="U120" s="9" t="s">
        <v>103</v>
      </c>
      <c r="V120" s="9" t="s">
        <v>143</v>
      </c>
      <c r="W120" s="10">
        <v>43773</v>
      </c>
      <c r="X120" s="10">
        <v>43788</v>
      </c>
      <c r="Y120" s="8">
        <v>175.14</v>
      </c>
      <c r="Z120" s="8">
        <v>140200.18</v>
      </c>
      <c r="AA120" s="8">
        <v>0</v>
      </c>
      <c r="AB120" s="8">
        <v>35.164230000000003</v>
      </c>
      <c r="AC120" s="8">
        <v>13.98348</v>
      </c>
      <c r="AD120" s="8">
        <v>8.6908499999999993</v>
      </c>
      <c r="AE120" s="2">
        <f t="shared" ca="1" si="1"/>
        <v>44057</v>
      </c>
    </row>
    <row r="121" spans="1:31" x14ac:dyDescent="0.2">
      <c r="A121" s="8">
        <v>231551</v>
      </c>
      <c r="B121" s="8">
        <v>9</v>
      </c>
      <c r="C121" s="8">
        <v>1</v>
      </c>
      <c r="D121" s="9" t="s">
        <v>407</v>
      </c>
      <c r="E121" s="9" t="s">
        <v>40</v>
      </c>
      <c r="F121" s="9" t="s">
        <v>391</v>
      </c>
      <c r="G121" s="9" t="s">
        <v>399</v>
      </c>
      <c r="H121" s="9" t="s">
        <v>155</v>
      </c>
      <c r="I121" s="9" t="s">
        <v>0</v>
      </c>
      <c r="J121" s="9" t="s">
        <v>0</v>
      </c>
      <c r="K121" s="8">
        <v>22</v>
      </c>
      <c r="L121" s="8">
        <v>13</v>
      </c>
      <c r="M121" s="10">
        <v>44056</v>
      </c>
      <c r="N121" s="10">
        <v>44057</v>
      </c>
      <c r="O121" s="10">
        <v>44056</v>
      </c>
      <c r="P121" s="10">
        <v>44063</v>
      </c>
      <c r="Q121" s="9" t="s">
        <v>131</v>
      </c>
      <c r="R121" s="9" t="s">
        <v>131</v>
      </c>
      <c r="S121" s="9" t="s">
        <v>116</v>
      </c>
      <c r="T121" s="9" t="s">
        <v>26</v>
      </c>
      <c r="U121" s="9" t="s">
        <v>103</v>
      </c>
      <c r="V121" s="9" t="s">
        <v>143</v>
      </c>
      <c r="W121" s="10">
        <v>43773</v>
      </c>
      <c r="X121" s="10">
        <v>43788</v>
      </c>
      <c r="Y121" s="8">
        <v>176.08</v>
      </c>
      <c r="Z121" s="8">
        <v>140200.18</v>
      </c>
      <c r="AA121" s="8">
        <v>0</v>
      </c>
      <c r="AB121" s="8">
        <v>3.9416000000000002</v>
      </c>
      <c r="AC121" s="8">
        <v>4.7447400000000002</v>
      </c>
      <c r="AD121" s="8">
        <v>1.1370450000000001</v>
      </c>
      <c r="AE121" s="2">
        <f t="shared" ca="1" si="1"/>
        <v>44057</v>
      </c>
    </row>
    <row r="122" spans="1:31" x14ac:dyDescent="0.2">
      <c r="A122" s="8">
        <v>231572</v>
      </c>
      <c r="B122" s="8">
        <v>1</v>
      </c>
      <c r="C122" s="8">
        <v>1</v>
      </c>
      <c r="D122" s="9" t="s">
        <v>1639</v>
      </c>
      <c r="E122" s="9" t="s">
        <v>67</v>
      </c>
      <c r="F122" s="9" t="s">
        <v>391</v>
      </c>
      <c r="G122" s="9" t="s">
        <v>1640</v>
      </c>
      <c r="H122" s="9" t="s">
        <v>155</v>
      </c>
      <c r="I122" s="9" t="s">
        <v>0</v>
      </c>
      <c r="J122" s="9" t="s">
        <v>0</v>
      </c>
      <c r="K122" s="8">
        <v>2</v>
      </c>
      <c r="L122" s="8">
        <v>2</v>
      </c>
      <c r="M122" s="10">
        <v>44029</v>
      </c>
      <c r="N122" s="10">
        <v>44029</v>
      </c>
      <c r="O122" s="10">
        <v>44029</v>
      </c>
      <c r="P122" s="10">
        <v>44036</v>
      </c>
      <c r="Q122" s="9" t="s">
        <v>131</v>
      </c>
      <c r="R122" s="9" t="s">
        <v>131</v>
      </c>
      <c r="S122" s="9" t="s">
        <v>116</v>
      </c>
      <c r="T122" s="9" t="s">
        <v>65</v>
      </c>
      <c r="U122" s="9" t="s">
        <v>115</v>
      </c>
      <c r="V122" s="9" t="s">
        <v>141</v>
      </c>
      <c r="W122" s="10">
        <v>43774</v>
      </c>
      <c r="X122" s="10">
        <v>43928</v>
      </c>
      <c r="Y122" s="8">
        <v>1108</v>
      </c>
      <c r="Z122" s="8">
        <v>18696.25</v>
      </c>
      <c r="AA122" s="8">
        <v>0</v>
      </c>
      <c r="AB122" s="8">
        <v>2</v>
      </c>
      <c r="AC122" s="8">
        <v>2.8332600000000001</v>
      </c>
      <c r="AD122" s="8">
        <v>1.41676</v>
      </c>
      <c r="AE122" s="2" t="str">
        <f t="shared" ca="1" si="1"/>
        <v>Past Due</v>
      </c>
    </row>
    <row r="123" spans="1:31" x14ac:dyDescent="0.2">
      <c r="A123" s="8">
        <v>231594</v>
      </c>
      <c r="B123" s="8">
        <v>1</v>
      </c>
      <c r="C123" s="8">
        <v>1</v>
      </c>
      <c r="D123" s="9" t="s">
        <v>409</v>
      </c>
      <c r="E123" s="9" t="s">
        <v>110</v>
      </c>
      <c r="F123" s="9" t="s">
        <v>390</v>
      </c>
      <c r="G123" s="9" t="s">
        <v>422</v>
      </c>
      <c r="H123" s="9" t="s">
        <v>8</v>
      </c>
      <c r="I123" s="9" t="s">
        <v>0</v>
      </c>
      <c r="J123" s="9" t="s">
        <v>0</v>
      </c>
      <c r="K123" s="8">
        <v>20</v>
      </c>
      <c r="L123" s="8">
        <v>20</v>
      </c>
      <c r="M123" s="10">
        <v>43819</v>
      </c>
      <c r="N123" s="10">
        <v>43819</v>
      </c>
      <c r="O123" s="10">
        <v>43819</v>
      </c>
      <c r="P123" s="10">
        <v>43826</v>
      </c>
      <c r="Q123" s="9" t="s">
        <v>102</v>
      </c>
      <c r="R123" s="9" t="s">
        <v>102</v>
      </c>
      <c r="S123" s="9" t="s">
        <v>125</v>
      </c>
      <c r="T123" s="9" t="s">
        <v>65</v>
      </c>
      <c r="U123" s="9" t="s">
        <v>120</v>
      </c>
      <c r="V123" s="9" t="s">
        <v>142</v>
      </c>
      <c r="W123" s="10">
        <v>43775</v>
      </c>
      <c r="X123" s="9"/>
      <c r="Y123" s="8">
        <v>0</v>
      </c>
      <c r="Z123" s="8">
        <v>0</v>
      </c>
      <c r="AA123" s="8">
        <v>0</v>
      </c>
      <c r="AB123" s="8"/>
      <c r="AC123" s="8"/>
      <c r="AD123" s="8"/>
      <c r="AE123" s="2" t="str">
        <f t="shared" ca="1" si="1"/>
        <v>Past Due</v>
      </c>
    </row>
    <row r="124" spans="1:31" x14ac:dyDescent="0.2">
      <c r="A124" s="8">
        <v>231594</v>
      </c>
      <c r="B124" s="8">
        <v>2</v>
      </c>
      <c r="C124" s="8">
        <v>1</v>
      </c>
      <c r="D124" s="9" t="s">
        <v>410</v>
      </c>
      <c r="E124" s="9" t="s">
        <v>110</v>
      </c>
      <c r="F124" s="9" t="s">
        <v>390</v>
      </c>
      <c r="G124" s="9" t="s">
        <v>422</v>
      </c>
      <c r="H124" s="9" t="s">
        <v>8</v>
      </c>
      <c r="I124" s="9" t="s">
        <v>0</v>
      </c>
      <c r="J124" s="9" t="s">
        <v>0</v>
      </c>
      <c r="K124" s="8">
        <v>5</v>
      </c>
      <c r="L124" s="8">
        <v>5</v>
      </c>
      <c r="M124" s="10">
        <v>43819</v>
      </c>
      <c r="N124" s="10">
        <v>43819</v>
      </c>
      <c r="O124" s="10">
        <v>43819</v>
      </c>
      <c r="P124" s="10">
        <v>43826</v>
      </c>
      <c r="Q124" s="9" t="s">
        <v>102</v>
      </c>
      <c r="R124" s="9" t="s">
        <v>102</v>
      </c>
      <c r="S124" s="9" t="s">
        <v>125</v>
      </c>
      <c r="T124" s="9" t="s">
        <v>65</v>
      </c>
      <c r="U124" s="9" t="s">
        <v>120</v>
      </c>
      <c r="V124" s="9" t="s">
        <v>142</v>
      </c>
      <c r="W124" s="10">
        <v>43775</v>
      </c>
      <c r="X124" s="9"/>
      <c r="Y124" s="8">
        <v>0</v>
      </c>
      <c r="Z124" s="8">
        <v>0</v>
      </c>
      <c r="AA124" s="8">
        <v>0</v>
      </c>
      <c r="AB124" s="8"/>
      <c r="AC124" s="8"/>
      <c r="AD124" s="8"/>
      <c r="AE124" s="2" t="str">
        <f t="shared" ca="1" si="1"/>
        <v>Past Due</v>
      </c>
    </row>
    <row r="125" spans="1:31" x14ac:dyDescent="0.2">
      <c r="A125" s="8">
        <v>231657</v>
      </c>
      <c r="B125" s="8">
        <v>10</v>
      </c>
      <c r="C125" s="8">
        <v>1</v>
      </c>
      <c r="D125" s="9" t="s">
        <v>413</v>
      </c>
      <c r="E125" s="9" t="s">
        <v>82</v>
      </c>
      <c r="F125" s="9" t="s">
        <v>95</v>
      </c>
      <c r="G125" s="9" t="s">
        <v>414</v>
      </c>
      <c r="H125" s="9" t="s">
        <v>10</v>
      </c>
      <c r="I125" s="9" t="s">
        <v>0</v>
      </c>
      <c r="J125" s="9" t="s">
        <v>0</v>
      </c>
      <c r="K125" s="8">
        <v>4</v>
      </c>
      <c r="L125" s="8">
        <v>4</v>
      </c>
      <c r="M125" s="10">
        <v>44075</v>
      </c>
      <c r="N125" s="10">
        <v>44078</v>
      </c>
      <c r="O125" s="10">
        <v>44078</v>
      </c>
      <c r="P125" s="10">
        <v>44083</v>
      </c>
      <c r="Q125" s="9" t="s">
        <v>131</v>
      </c>
      <c r="R125" s="9" t="s">
        <v>131</v>
      </c>
      <c r="S125" s="9" t="s">
        <v>121</v>
      </c>
      <c r="T125" s="9" t="s">
        <v>65</v>
      </c>
      <c r="U125" s="9" t="s">
        <v>115</v>
      </c>
      <c r="V125" s="9" t="s">
        <v>141</v>
      </c>
      <c r="W125" s="10">
        <v>43780</v>
      </c>
      <c r="X125" s="10">
        <v>43787</v>
      </c>
      <c r="Y125" s="8">
        <v>548.71</v>
      </c>
      <c r="Z125" s="8">
        <v>22634.959999999999</v>
      </c>
      <c r="AA125" s="8">
        <v>0</v>
      </c>
      <c r="AB125" s="8">
        <v>1.204</v>
      </c>
      <c r="AC125" s="8">
        <v>4.2</v>
      </c>
      <c r="AD125" s="8">
        <v>1.2884</v>
      </c>
      <c r="AE125" s="2">
        <f t="shared" ca="1" si="1"/>
        <v>44078</v>
      </c>
    </row>
    <row r="126" spans="1:31" x14ac:dyDescent="0.2">
      <c r="A126" s="8">
        <v>231657</v>
      </c>
      <c r="B126" s="8">
        <v>11</v>
      </c>
      <c r="C126" s="8">
        <v>1</v>
      </c>
      <c r="D126" s="9" t="s">
        <v>619</v>
      </c>
      <c r="E126" s="9" t="s">
        <v>203</v>
      </c>
      <c r="F126" s="9" t="s">
        <v>95</v>
      </c>
      <c r="G126" s="9" t="s">
        <v>414</v>
      </c>
      <c r="H126" s="9" t="s">
        <v>10</v>
      </c>
      <c r="I126" s="9" t="s">
        <v>0</v>
      </c>
      <c r="J126" s="9" t="s">
        <v>0</v>
      </c>
      <c r="K126" s="8">
        <v>2</v>
      </c>
      <c r="L126" s="8">
        <v>2</v>
      </c>
      <c r="M126" s="10">
        <v>44075</v>
      </c>
      <c r="N126" s="10">
        <v>44078</v>
      </c>
      <c r="O126" s="10">
        <v>44078</v>
      </c>
      <c r="P126" s="10">
        <v>44083</v>
      </c>
      <c r="Q126" s="9" t="s">
        <v>131</v>
      </c>
      <c r="R126" s="9" t="s">
        <v>131</v>
      </c>
      <c r="S126" s="9" t="s">
        <v>121</v>
      </c>
      <c r="T126" s="9" t="s">
        <v>65</v>
      </c>
      <c r="U126" s="9" t="s">
        <v>115</v>
      </c>
      <c r="V126" s="9" t="s">
        <v>141</v>
      </c>
      <c r="W126" s="10">
        <v>43780</v>
      </c>
      <c r="X126" s="10">
        <v>43850</v>
      </c>
      <c r="Y126" s="8">
        <v>0</v>
      </c>
      <c r="Z126" s="8">
        <v>22634.959999999999</v>
      </c>
      <c r="AA126" s="8">
        <v>0</v>
      </c>
      <c r="AB126" s="8">
        <v>0.56999999999999995</v>
      </c>
      <c r="AC126" s="8">
        <v>2.1</v>
      </c>
      <c r="AD126" s="8">
        <v>0.87350000000000005</v>
      </c>
      <c r="AE126" s="2">
        <f t="shared" ca="1" si="1"/>
        <v>44078</v>
      </c>
    </row>
    <row r="127" spans="1:31" x14ac:dyDescent="0.2">
      <c r="A127" s="8">
        <v>231657</v>
      </c>
      <c r="B127" s="8">
        <v>12</v>
      </c>
      <c r="C127" s="8">
        <v>1</v>
      </c>
      <c r="D127" s="9" t="s">
        <v>620</v>
      </c>
      <c r="E127" s="9" t="s">
        <v>79</v>
      </c>
      <c r="F127" s="9" t="s">
        <v>95</v>
      </c>
      <c r="G127" s="9" t="s">
        <v>414</v>
      </c>
      <c r="H127" s="9" t="s">
        <v>10</v>
      </c>
      <c r="I127" s="9" t="s">
        <v>0</v>
      </c>
      <c r="J127" s="9" t="s">
        <v>0</v>
      </c>
      <c r="K127" s="8">
        <v>3</v>
      </c>
      <c r="L127" s="8">
        <v>3</v>
      </c>
      <c r="M127" s="10">
        <v>44075</v>
      </c>
      <c r="N127" s="10">
        <v>44078</v>
      </c>
      <c r="O127" s="10">
        <v>44078</v>
      </c>
      <c r="P127" s="10">
        <v>44083</v>
      </c>
      <c r="Q127" s="9" t="s">
        <v>131</v>
      </c>
      <c r="R127" s="9" t="s">
        <v>131</v>
      </c>
      <c r="S127" s="9" t="s">
        <v>121</v>
      </c>
      <c r="T127" s="9" t="s">
        <v>65</v>
      </c>
      <c r="U127" s="9" t="s">
        <v>115</v>
      </c>
      <c r="V127" s="9" t="s">
        <v>141</v>
      </c>
      <c r="W127" s="10">
        <v>43780</v>
      </c>
      <c r="X127" s="10">
        <v>43850</v>
      </c>
      <c r="Y127" s="8">
        <v>0</v>
      </c>
      <c r="Z127" s="8">
        <v>22634.959999999999</v>
      </c>
      <c r="AA127" s="8">
        <v>0</v>
      </c>
      <c r="AB127" s="8">
        <v>2.0924999999999998</v>
      </c>
      <c r="AC127" s="8">
        <v>4.3616400000000004</v>
      </c>
      <c r="AD127" s="8">
        <v>1.54125</v>
      </c>
      <c r="AE127" s="2">
        <f t="shared" ca="1" si="1"/>
        <v>44078</v>
      </c>
    </row>
    <row r="128" spans="1:31" x14ac:dyDescent="0.2">
      <c r="A128" s="8">
        <v>231657</v>
      </c>
      <c r="B128" s="8">
        <v>13</v>
      </c>
      <c r="C128" s="8">
        <v>1</v>
      </c>
      <c r="D128" s="9" t="s">
        <v>621</v>
      </c>
      <c r="E128" s="9" t="s">
        <v>81</v>
      </c>
      <c r="F128" s="9" t="s">
        <v>95</v>
      </c>
      <c r="G128" s="9" t="s">
        <v>414</v>
      </c>
      <c r="H128" s="9" t="s">
        <v>10</v>
      </c>
      <c r="I128" s="9" t="s">
        <v>0</v>
      </c>
      <c r="J128" s="9" t="s">
        <v>0</v>
      </c>
      <c r="K128" s="8">
        <v>1</v>
      </c>
      <c r="L128" s="8">
        <v>1</v>
      </c>
      <c r="M128" s="10">
        <v>44075</v>
      </c>
      <c r="N128" s="10">
        <v>44078</v>
      </c>
      <c r="O128" s="10">
        <v>44078</v>
      </c>
      <c r="P128" s="10">
        <v>44083</v>
      </c>
      <c r="Q128" s="9" t="s">
        <v>131</v>
      </c>
      <c r="R128" s="9" t="s">
        <v>131</v>
      </c>
      <c r="S128" s="9" t="s">
        <v>121</v>
      </c>
      <c r="T128" s="9" t="s">
        <v>65</v>
      </c>
      <c r="U128" s="9" t="s">
        <v>115</v>
      </c>
      <c r="V128" s="9" t="s">
        <v>141</v>
      </c>
      <c r="W128" s="10">
        <v>43780</v>
      </c>
      <c r="X128" s="10">
        <v>43885</v>
      </c>
      <c r="Y128" s="8">
        <v>0</v>
      </c>
      <c r="Z128" s="8">
        <v>22634.959999999999</v>
      </c>
      <c r="AA128" s="8">
        <v>0</v>
      </c>
      <c r="AB128" s="8">
        <v>0.38100000000000001</v>
      </c>
      <c r="AC128" s="8">
        <v>1.56775</v>
      </c>
      <c r="AD128" s="8">
        <v>0.5625</v>
      </c>
      <c r="AE128" s="2">
        <f t="shared" ca="1" si="1"/>
        <v>44078</v>
      </c>
    </row>
    <row r="129" spans="1:31" x14ac:dyDescent="0.2">
      <c r="A129" s="8">
        <v>231657</v>
      </c>
      <c r="B129" s="8">
        <v>4</v>
      </c>
      <c r="C129" s="8">
        <v>1</v>
      </c>
      <c r="D129" s="9" t="s">
        <v>415</v>
      </c>
      <c r="E129" s="9" t="s">
        <v>31</v>
      </c>
      <c r="F129" s="9" t="s">
        <v>95</v>
      </c>
      <c r="G129" s="9" t="s">
        <v>414</v>
      </c>
      <c r="H129" s="9" t="s">
        <v>10</v>
      </c>
      <c r="I129" s="9" t="s">
        <v>0</v>
      </c>
      <c r="J129" s="9" t="s">
        <v>0</v>
      </c>
      <c r="K129" s="8">
        <v>8</v>
      </c>
      <c r="L129" s="8">
        <v>8</v>
      </c>
      <c r="M129" s="10">
        <v>44070</v>
      </c>
      <c r="N129" s="10">
        <v>44071</v>
      </c>
      <c r="O129" s="10">
        <v>44078</v>
      </c>
      <c r="P129" s="10">
        <v>44083</v>
      </c>
      <c r="Q129" s="9" t="s">
        <v>131</v>
      </c>
      <c r="R129" s="9" t="s">
        <v>131</v>
      </c>
      <c r="S129" s="9" t="s">
        <v>121</v>
      </c>
      <c r="T129" s="9" t="s">
        <v>26</v>
      </c>
      <c r="U129" s="9" t="s">
        <v>103</v>
      </c>
      <c r="V129" s="9" t="s">
        <v>141</v>
      </c>
      <c r="W129" s="10">
        <v>43780</v>
      </c>
      <c r="X129" s="10">
        <v>43780</v>
      </c>
      <c r="Y129" s="8">
        <v>749.37</v>
      </c>
      <c r="Z129" s="8">
        <v>22634.959999999999</v>
      </c>
      <c r="AA129" s="8">
        <v>0</v>
      </c>
      <c r="AB129" s="8">
        <v>11.169600000000001</v>
      </c>
      <c r="AC129" s="8">
        <v>4.8663999999999996</v>
      </c>
      <c r="AD129" s="8">
        <v>1.8344</v>
      </c>
      <c r="AE129" s="2">
        <f t="shared" ca="1" si="1"/>
        <v>44071</v>
      </c>
    </row>
    <row r="130" spans="1:31" x14ac:dyDescent="0.2">
      <c r="A130" s="8">
        <v>231657</v>
      </c>
      <c r="B130" s="8">
        <v>5</v>
      </c>
      <c r="C130" s="8">
        <v>1</v>
      </c>
      <c r="D130" s="9" t="s">
        <v>416</v>
      </c>
      <c r="E130" s="9" t="s">
        <v>59</v>
      </c>
      <c r="F130" s="9" t="s">
        <v>95</v>
      </c>
      <c r="G130" s="9" t="s">
        <v>414</v>
      </c>
      <c r="H130" s="9" t="s">
        <v>10</v>
      </c>
      <c r="I130" s="9" t="s">
        <v>0</v>
      </c>
      <c r="J130" s="9" t="s">
        <v>0</v>
      </c>
      <c r="K130" s="8">
        <v>16</v>
      </c>
      <c r="L130" s="8">
        <v>16</v>
      </c>
      <c r="M130" s="10">
        <v>44070</v>
      </c>
      <c r="N130" s="10">
        <v>44071</v>
      </c>
      <c r="O130" s="10">
        <v>44078</v>
      </c>
      <c r="P130" s="10">
        <v>44083</v>
      </c>
      <c r="Q130" s="9" t="s">
        <v>131</v>
      </c>
      <c r="R130" s="9" t="s">
        <v>131</v>
      </c>
      <c r="S130" s="9" t="s">
        <v>121</v>
      </c>
      <c r="T130" s="9" t="s">
        <v>26</v>
      </c>
      <c r="U130" s="9" t="s">
        <v>103</v>
      </c>
      <c r="V130" s="9" t="s">
        <v>144</v>
      </c>
      <c r="W130" s="10">
        <v>43780</v>
      </c>
      <c r="X130" s="10">
        <v>43780</v>
      </c>
      <c r="Y130" s="8">
        <v>0</v>
      </c>
      <c r="Z130" s="8">
        <v>22634.959999999999</v>
      </c>
      <c r="AA130" s="8">
        <v>0</v>
      </c>
      <c r="AB130" s="8">
        <v>1.0720000000000001</v>
      </c>
      <c r="AC130" s="8"/>
      <c r="AD130" s="8"/>
      <c r="AE130" s="2">
        <f t="shared" ref="AE130:AE193" ca="1" si="2">IF(N130="","",IF(N130&lt;=(TODAY()+1-WEEKDAY(TODAY(),15)),"Past Due",N130))</f>
        <v>44071</v>
      </c>
    </row>
    <row r="131" spans="1:31" x14ac:dyDescent="0.2">
      <c r="A131" s="8">
        <v>231657</v>
      </c>
      <c r="B131" s="8">
        <v>6</v>
      </c>
      <c r="C131" s="8">
        <v>1</v>
      </c>
      <c r="D131" s="9" t="s">
        <v>417</v>
      </c>
      <c r="E131" s="9" t="s">
        <v>61</v>
      </c>
      <c r="F131" s="9" t="s">
        <v>95</v>
      </c>
      <c r="G131" s="9" t="s">
        <v>414</v>
      </c>
      <c r="H131" s="9" t="s">
        <v>10</v>
      </c>
      <c r="I131" s="9" t="s">
        <v>0</v>
      </c>
      <c r="J131" s="9" t="s">
        <v>0</v>
      </c>
      <c r="K131" s="8">
        <v>16</v>
      </c>
      <c r="L131" s="8">
        <v>16</v>
      </c>
      <c r="M131" s="10">
        <v>44070</v>
      </c>
      <c r="N131" s="10">
        <v>44071</v>
      </c>
      <c r="O131" s="10">
        <v>44078</v>
      </c>
      <c r="P131" s="10">
        <v>44083</v>
      </c>
      <c r="Q131" s="9" t="s">
        <v>131</v>
      </c>
      <c r="R131" s="9" t="s">
        <v>131</v>
      </c>
      <c r="S131" s="9" t="s">
        <v>121</v>
      </c>
      <c r="T131" s="9" t="s">
        <v>26</v>
      </c>
      <c r="U131" s="9" t="s">
        <v>103</v>
      </c>
      <c r="V131" s="9" t="s">
        <v>144</v>
      </c>
      <c r="W131" s="10">
        <v>43780</v>
      </c>
      <c r="X131" s="10">
        <v>43780</v>
      </c>
      <c r="Y131" s="8">
        <v>0</v>
      </c>
      <c r="Z131" s="8">
        <v>22634.959999999999</v>
      </c>
      <c r="AA131" s="8">
        <v>0</v>
      </c>
      <c r="AB131" s="8">
        <v>1.1488</v>
      </c>
      <c r="AC131" s="8"/>
      <c r="AD131" s="8"/>
      <c r="AE131" s="2">
        <f t="shared" ca="1" si="2"/>
        <v>44071</v>
      </c>
    </row>
    <row r="132" spans="1:31" x14ac:dyDescent="0.2">
      <c r="A132" s="8">
        <v>231657</v>
      </c>
      <c r="B132" s="8">
        <v>7</v>
      </c>
      <c r="C132" s="8">
        <v>1</v>
      </c>
      <c r="D132" s="9" t="s">
        <v>418</v>
      </c>
      <c r="E132" s="9" t="s">
        <v>83</v>
      </c>
      <c r="F132" s="9" t="s">
        <v>95</v>
      </c>
      <c r="G132" s="9" t="s">
        <v>414</v>
      </c>
      <c r="H132" s="9" t="s">
        <v>10</v>
      </c>
      <c r="I132" s="9" t="s">
        <v>0</v>
      </c>
      <c r="J132" s="9" t="s">
        <v>0</v>
      </c>
      <c r="K132" s="8">
        <v>1</v>
      </c>
      <c r="L132" s="8">
        <v>1</v>
      </c>
      <c r="M132" s="10">
        <v>44075</v>
      </c>
      <c r="N132" s="10">
        <v>44078</v>
      </c>
      <c r="O132" s="10">
        <v>44078</v>
      </c>
      <c r="P132" s="10">
        <v>44083</v>
      </c>
      <c r="Q132" s="9" t="s">
        <v>131</v>
      </c>
      <c r="R132" s="9" t="s">
        <v>131</v>
      </c>
      <c r="S132" s="9" t="s">
        <v>121</v>
      </c>
      <c r="T132" s="9" t="s">
        <v>65</v>
      </c>
      <c r="U132" s="9" t="s">
        <v>115</v>
      </c>
      <c r="V132" s="9" t="s">
        <v>141</v>
      </c>
      <c r="W132" s="10">
        <v>43780</v>
      </c>
      <c r="X132" s="10">
        <v>43780</v>
      </c>
      <c r="Y132" s="8">
        <v>803.04</v>
      </c>
      <c r="Z132" s="8">
        <v>22634.959999999999</v>
      </c>
      <c r="AA132" s="8">
        <v>0</v>
      </c>
      <c r="AB132" s="8">
        <v>0.87324999999999997</v>
      </c>
      <c r="AC132" s="8">
        <v>0.8125</v>
      </c>
      <c r="AD132" s="8">
        <v>0.54325000000000001</v>
      </c>
      <c r="AE132" s="2">
        <f t="shared" ca="1" si="2"/>
        <v>44078</v>
      </c>
    </row>
    <row r="133" spans="1:31" x14ac:dyDescent="0.2">
      <c r="A133" s="8">
        <v>231657</v>
      </c>
      <c r="B133" s="8">
        <v>8</v>
      </c>
      <c r="C133" s="8">
        <v>1</v>
      </c>
      <c r="D133" s="9" t="s">
        <v>419</v>
      </c>
      <c r="E133" s="9" t="s">
        <v>80</v>
      </c>
      <c r="F133" s="9" t="s">
        <v>95</v>
      </c>
      <c r="G133" s="9" t="s">
        <v>414</v>
      </c>
      <c r="H133" s="9" t="s">
        <v>10</v>
      </c>
      <c r="I133" s="9" t="s">
        <v>0</v>
      </c>
      <c r="J133" s="9" t="s">
        <v>0</v>
      </c>
      <c r="K133" s="8">
        <v>1</v>
      </c>
      <c r="L133" s="8">
        <v>1</v>
      </c>
      <c r="M133" s="10">
        <v>44075</v>
      </c>
      <c r="N133" s="10">
        <v>44078</v>
      </c>
      <c r="O133" s="10">
        <v>44078</v>
      </c>
      <c r="P133" s="10">
        <v>44083</v>
      </c>
      <c r="Q133" s="9" t="s">
        <v>131</v>
      </c>
      <c r="R133" s="9" t="s">
        <v>131</v>
      </c>
      <c r="S133" s="9" t="s">
        <v>121</v>
      </c>
      <c r="T133" s="9" t="s">
        <v>65</v>
      </c>
      <c r="U133" s="9" t="s">
        <v>115</v>
      </c>
      <c r="V133" s="9" t="s">
        <v>141</v>
      </c>
      <c r="W133" s="10">
        <v>43780</v>
      </c>
      <c r="X133" s="10">
        <v>43885</v>
      </c>
      <c r="Y133" s="8">
        <v>3981.14</v>
      </c>
      <c r="Z133" s="8">
        <v>22634.959999999999</v>
      </c>
      <c r="AA133" s="8">
        <v>0</v>
      </c>
      <c r="AB133" s="8">
        <v>0.38100000000000001</v>
      </c>
      <c r="AC133" s="8">
        <v>1.56775</v>
      </c>
      <c r="AD133" s="8">
        <v>0.5625</v>
      </c>
      <c r="AE133" s="2">
        <f t="shared" ca="1" si="2"/>
        <v>44078</v>
      </c>
    </row>
    <row r="134" spans="1:31" x14ac:dyDescent="0.2">
      <c r="A134" s="8">
        <v>231657</v>
      </c>
      <c r="B134" s="8">
        <v>9</v>
      </c>
      <c r="C134" s="8">
        <v>1</v>
      </c>
      <c r="D134" s="9" t="s">
        <v>420</v>
      </c>
      <c r="E134" s="9" t="s">
        <v>167</v>
      </c>
      <c r="F134" s="9" t="s">
        <v>95</v>
      </c>
      <c r="G134" s="9" t="s">
        <v>414</v>
      </c>
      <c r="H134" s="9" t="s">
        <v>10</v>
      </c>
      <c r="I134" s="9" t="s">
        <v>0</v>
      </c>
      <c r="J134" s="9" t="s">
        <v>0</v>
      </c>
      <c r="K134" s="8">
        <v>1</v>
      </c>
      <c r="L134" s="8">
        <v>1</v>
      </c>
      <c r="M134" s="10">
        <v>44070</v>
      </c>
      <c r="N134" s="10">
        <v>44071</v>
      </c>
      <c r="O134" s="10">
        <v>44078</v>
      </c>
      <c r="P134" s="10">
        <v>44083</v>
      </c>
      <c r="Q134" s="9" t="s">
        <v>131</v>
      </c>
      <c r="R134" s="9" t="s">
        <v>131</v>
      </c>
      <c r="S134" s="9" t="s">
        <v>121</v>
      </c>
      <c r="T134" s="9" t="s">
        <v>26</v>
      </c>
      <c r="U134" s="9" t="s">
        <v>103</v>
      </c>
      <c r="V134" s="9" t="s">
        <v>144</v>
      </c>
      <c r="W134" s="10">
        <v>43780</v>
      </c>
      <c r="X134" s="10">
        <v>43780</v>
      </c>
      <c r="Y134" s="8">
        <v>176.78</v>
      </c>
      <c r="Z134" s="8">
        <v>22634.959999999999</v>
      </c>
      <c r="AA134" s="8">
        <v>0</v>
      </c>
      <c r="AB134" s="8">
        <v>0.44700000000000001</v>
      </c>
      <c r="AC134" s="8"/>
      <c r="AD134" s="8"/>
      <c r="AE134" s="2">
        <f t="shared" ca="1" si="2"/>
        <v>44071</v>
      </c>
    </row>
    <row r="135" spans="1:31" x14ac:dyDescent="0.2">
      <c r="A135" s="8">
        <v>231679</v>
      </c>
      <c r="B135" s="8">
        <v>15</v>
      </c>
      <c r="C135" s="8">
        <v>1</v>
      </c>
      <c r="D135" s="9" t="s">
        <v>495</v>
      </c>
      <c r="E135" s="9" t="s">
        <v>374</v>
      </c>
      <c r="F135" s="9" t="s">
        <v>423</v>
      </c>
      <c r="G135" s="9" t="s">
        <v>424</v>
      </c>
      <c r="H135" s="9" t="s">
        <v>155</v>
      </c>
      <c r="I135" s="9" t="s">
        <v>0</v>
      </c>
      <c r="J135" s="9" t="s">
        <v>0</v>
      </c>
      <c r="K135" s="8">
        <v>14</v>
      </c>
      <c r="L135" s="8">
        <v>14</v>
      </c>
      <c r="M135" s="10">
        <v>44062</v>
      </c>
      <c r="N135" s="10">
        <v>44064</v>
      </c>
      <c r="O135" s="10">
        <v>44062</v>
      </c>
      <c r="P135" s="10">
        <v>44069</v>
      </c>
      <c r="Q135" s="9" t="s">
        <v>131</v>
      </c>
      <c r="R135" s="9" t="s">
        <v>131</v>
      </c>
      <c r="S135" s="9" t="s">
        <v>121</v>
      </c>
      <c r="T135" s="9" t="s">
        <v>26</v>
      </c>
      <c r="U135" s="9" t="s">
        <v>103</v>
      </c>
      <c r="V135" s="9" t="s">
        <v>142</v>
      </c>
      <c r="W135" s="10">
        <v>43781</v>
      </c>
      <c r="X135" s="10">
        <v>43811</v>
      </c>
      <c r="Y135" s="8">
        <v>449</v>
      </c>
      <c r="Z135" s="8">
        <v>130339.51</v>
      </c>
      <c r="AA135" s="8">
        <v>0</v>
      </c>
      <c r="AB135" s="8">
        <v>6.6836000000000002</v>
      </c>
      <c r="AC135" s="8">
        <v>6.8040000000000003</v>
      </c>
      <c r="AD135" s="8">
        <v>5.5019999999999998</v>
      </c>
      <c r="AE135" s="2">
        <f t="shared" ca="1" si="2"/>
        <v>44064</v>
      </c>
    </row>
    <row r="136" spans="1:31" x14ac:dyDescent="0.2">
      <c r="A136" s="8">
        <v>231679</v>
      </c>
      <c r="B136" s="8">
        <v>17</v>
      </c>
      <c r="C136" s="8">
        <v>1</v>
      </c>
      <c r="D136" s="9" t="s">
        <v>496</v>
      </c>
      <c r="E136" s="9" t="s">
        <v>425</v>
      </c>
      <c r="F136" s="9" t="s">
        <v>423</v>
      </c>
      <c r="G136" s="9" t="s">
        <v>424</v>
      </c>
      <c r="H136" s="9" t="s">
        <v>155</v>
      </c>
      <c r="I136" s="9" t="s">
        <v>0</v>
      </c>
      <c r="J136" s="9" t="s">
        <v>0</v>
      </c>
      <c r="K136" s="8">
        <v>14</v>
      </c>
      <c r="L136" s="8">
        <v>14</v>
      </c>
      <c r="M136" s="10">
        <v>44062</v>
      </c>
      <c r="N136" s="10">
        <v>44064</v>
      </c>
      <c r="O136" s="10">
        <v>44062</v>
      </c>
      <c r="P136" s="10">
        <v>44069</v>
      </c>
      <c r="Q136" s="9" t="s">
        <v>131</v>
      </c>
      <c r="R136" s="9" t="s">
        <v>131</v>
      </c>
      <c r="S136" s="9" t="s">
        <v>121</v>
      </c>
      <c r="T136" s="9" t="s">
        <v>26</v>
      </c>
      <c r="U136" s="9" t="s">
        <v>103</v>
      </c>
      <c r="V136" s="9" t="s">
        <v>144</v>
      </c>
      <c r="W136" s="10">
        <v>43781</v>
      </c>
      <c r="X136" s="10">
        <v>43811</v>
      </c>
      <c r="Y136" s="8">
        <v>0</v>
      </c>
      <c r="Z136" s="8">
        <v>130339.51</v>
      </c>
      <c r="AA136" s="8">
        <v>0</v>
      </c>
      <c r="AB136" s="8">
        <v>2.0257999999999998</v>
      </c>
      <c r="AC136" s="8"/>
      <c r="AD136" s="8"/>
      <c r="AE136" s="2">
        <f t="shared" ca="1" si="2"/>
        <v>44064</v>
      </c>
    </row>
    <row r="137" spans="1:31" x14ac:dyDescent="0.2">
      <c r="A137" s="8">
        <v>231679</v>
      </c>
      <c r="B137" s="8">
        <v>19</v>
      </c>
      <c r="C137" s="8">
        <v>1</v>
      </c>
      <c r="D137" s="9" t="s">
        <v>497</v>
      </c>
      <c r="E137" s="9" t="s">
        <v>205</v>
      </c>
      <c r="F137" s="9" t="s">
        <v>423</v>
      </c>
      <c r="G137" s="9" t="s">
        <v>424</v>
      </c>
      <c r="H137" s="9" t="s">
        <v>155</v>
      </c>
      <c r="I137" s="9" t="s">
        <v>0</v>
      </c>
      <c r="J137" s="9" t="s">
        <v>0</v>
      </c>
      <c r="K137" s="8">
        <v>3</v>
      </c>
      <c r="L137" s="8">
        <v>3</v>
      </c>
      <c r="M137" s="10">
        <v>44062</v>
      </c>
      <c r="N137" s="10">
        <v>44064</v>
      </c>
      <c r="O137" s="10">
        <v>44062</v>
      </c>
      <c r="P137" s="10">
        <v>44069</v>
      </c>
      <c r="Q137" s="9" t="s">
        <v>131</v>
      </c>
      <c r="R137" s="9" t="s">
        <v>131</v>
      </c>
      <c r="S137" s="9" t="s">
        <v>121</v>
      </c>
      <c r="T137" s="9" t="s">
        <v>26</v>
      </c>
      <c r="U137" s="9" t="s">
        <v>103</v>
      </c>
      <c r="V137" s="9" t="s">
        <v>142</v>
      </c>
      <c r="W137" s="10">
        <v>43781</v>
      </c>
      <c r="X137" s="10">
        <v>43811</v>
      </c>
      <c r="Y137" s="8">
        <v>381</v>
      </c>
      <c r="Z137" s="8">
        <v>130339.51</v>
      </c>
      <c r="AA137" s="8">
        <v>0</v>
      </c>
      <c r="AB137" s="8">
        <v>1.3859999999999999</v>
      </c>
      <c r="AC137" s="8">
        <v>2.1126</v>
      </c>
      <c r="AD137" s="8">
        <v>1.7499</v>
      </c>
      <c r="AE137" s="2">
        <f t="shared" ca="1" si="2"/>
        <v>44064</v>
      </c>
    </row>
    <row r="138" spans="1:31" x14ac:dyDescent="0.2">
      <c r="A138" s="8">
        <v>231679</v>
      </c>
      <c r="B138" s="8">
        <v>21</v>
      </c>
      <c r="C138" s="8">
        <v>1</v>
      </c>
      <c r="D138" s="9" t="s">
        <v>498</v>
      </c>
      <c r="E138" s="9" t="s">
        <v>425</v>
      </c>
      <c r="F138" s="9" t="s">
        <v>423</v>
      </c>
      <c r="G138" s="9" t="s">
        <v>424</v>
      </c>
      <c r="H138" s="9" t="s">
        <v>155</v>
      </c>
      <c r="I138" s="9" t="s">
        <v>0</v>
      </c>
      <c r="J138" s="9" t="s">
        <v>0</v>
      </c>
      <c r="K138" s="8">
        <v>3</v>
      </c>
      <c r="L138" s="8">
        <v>3</v>
      </c>
      <c r="M138" s="10">
        <v>44062</v>
      </c>
      <c r="N138" s="10">
        <v>44064</v>
      </c>
      <c r="O138" s="10">
        <v>44062</v>
      </c>
      <c r="P138" s="10">
        <v>44069</v>
      </c>
      <c r="Q138" s="9" t="s">
        <v>131</v>
      </c>
      <c r="R138" s="9" t="s">
        <v>131</v>
      </c>
      <c r="S138" s="9" t="s">
        <v>121</v>
      </c>
      <c r="T138" s="9" t="s">
        <v>26</v>
      </c>
      <c r="U138" s="9" t="s">
        <v>103</v>
      </c>
      <c r="V138" s="9" t="s">
        <v>144</v>
      </c>
      <c r="W138" s="10">
        <v>43781</v>
      </c>
      <c r="X138" s="10">
        <v>43811</v>
      </c>
      <c r="Y138" s="8">
        <v>0</v>
      </c>
      <c r="Z138" s="8">
        <v>130339.51</v>
      </c>
      <c r="AA138" s="8">
        <v>0</v>
      </c>
      <c r="AB138" s="8">
        <v>0.43409999999999999</v>
      </c>
      <c r="AC138" s="8"/>
      <c r="AD138" s="8"/>
      <c r="AE138" s="2">
        <f t="shared" ca="1" si="2"/>
        <v>44064</v>
      </c>
    </row>
    <row r="139" spans="1:31" x14ac:dyDescent="0.2">
      <c r="A139" s="8">
        <v>231679</v>
      </c>
      <c r="B139" s="8">
        <v>23</v>
      </c>
      <c r="C139" s="8">
        <v>1</v>
      </c>
      <c r="D139" s="9" t="s">
        <v>499</v>
      </c>
      <c r="E139" s="9" t="s">
        <v>577</v>
      </c>
      <c r="F139" s="9" t="s">
        <v>423</v>
      </c>
      <c r="G139" s="9" t="s">
        <v>424</v>
      </c>
      <c r="H139" s="9" t="s">
        <v>155</v>
      </c>
      <c r="I139" s="9" t="s">
        <v>0</v>
      </c>
      <c r="J139" s="9" t="s">
        <v>0</v>
      </c>
      <c r="K139" s="8">
        <v>1</v>
      </c>
      <c r="L139" s="8">
        <v>1</v>
      </c>
      <c r="M139" s="10">
        <v>44060</v>
      </c>
      <c r="N139" s="10">
        <v>44064</v>
      </c>
      <c r="O139" s="10">
        <v>44062</v>
      </c>
      <c r="P139" s="10">
        <v>44069</v>
      </c>
      <c r="Q139" s="9" t="s">
        <v>131</v>
      </c>
      <c r="R139" s="9" t="s">
        <v>131</v>
      </c>
      <c r="S139" s="9" t="s">
        <v>121</v>
      </c>
      <c r="T139" s="9" t="s">
        <v>26</v>
      </c>
      <c r="U139" s="9" t="s">
        <v>103</v>
      </c>
      <c r="V139" s="9" t="s">
        <v>141</v>
      </c>
      <c r="W139" s="10">
        <v>43781</v>
      </c>
      <c r="X139" s="10">
        <v>43840</v>
      </c>
      <c r="Y139" s="8">
        <v>946</v>
      </c>
      <c r="Z139" s="8">
        <v>130339.51</v>
      </c>
      <c r="AA139" s="8">
        <v>0</v>
      </c>
      <c r="AB139" s="8">
        <v>1.1247</v>
      </c>
      <c r="AC139" s="8">
        <v>0.68659999999999999</v>
      </c>
      <c r="AD139" s="8">
        <v>0.29899999999999999</v>
      </c>
      <c r="AE139" s="2">
        <f t="shared" ca="1" si="2"/>
        <v>44064</v>
      </c>
    </row>
    <row r="140" spans="1:31" x14ac:dyDescent="0.2">
      <c r="A140" s="8">
        <v>231679</v>
      </c>
      <c r="B140" s="8">
        <v>25</v>
      </c>
      <c r="C140" s="8">
        <v>1</v>
      </c>
      <c r="D140" s="9" t="s">
        <v>500</v>
      </c>
      <c r="E140" s="9" t="s">
        <v>87</v>
      </c>
      <c r="F140" s="9" t="s">
        <v>423</v>
      </c>
      <c r="G140" s="9" t="s">
        <v>424</v>
      </c>
      <c r="H140" s="9" t="s">
        <v>155</v>
      </c>
      <c r="I140" s="9" t="s">
        <v>0</v>
      </c>
      <c r="J140" s="9" t="s">
        <v>0</v>
      </c>
      <c r="K140" s="8">
        <v>2</v>
      </c>
      <c r="L140" s="8">
        <v>2</v>
      </c>
      <c r="M140" s="10">
        <v>44060</v>
      </c>
      <c r="N140" s="10">
        <v>44064</v>
      </c>
      <c r="O140" s="10">
        <v>44062</v>
      </c>
      <c r="P140" s="10">
        <v>44069</v>
      </c>
      <c r="Q140" s="9" t="s">
        <v>131</v>
      </c>
      <c r="R140" s="9" t="s">
        <v>131</v>
      </c>
      <c r="S140" s="9" t="s">
        <v>121</v>
      </c>
      <c r="T140" s="9" t="s">
        <v>65</v>
      </c>
      <c r="U140" s="9" t="s">
        <v>115</v>
      </c>
      <c r="V140" s="9" t="s">
        <v>144</v>
      </c>
      <c r="W140" s="10">
        <v>43781</v>
      </c>
      <c r="X140" s="10">
        <v>43811</v>
      </c>
      <c r="Y140" s="8">
        <v>0</v>
      </c>
      <c r="Z140" s="8">
        <v>130339.51</v>
      </c>
      <c r="AA140" s="8">
        <v>0</v>
      </c>
      <c r="AB140" s="8">
        <v>0.16750000000000001</v>
      </c>
      <c r="AC140" s="8"/>
      <c r="AD140" s="8"/>
      <c r="AE140" s="2">
        <f t="shared" ca="1" si="2"/>
        <v>44064</v>
      </c>
    </row>
    <row r="141" spans="1:31" x14ac:dyDescent="0.2">
      <c r="A141" s="8">
        <v>231679</v>
      </c>
      <c r="B141" s="8">
        <v>27</v>
      </c>
      <c r="C141" s="8">
        <v>1</v>
      </c>
      <c r="D141" s="9" t="s">
        <v>501</v>
      </c>
      <c r="E141" s="9" t="s">
        <v>346</v>
      </c>
      <c r="F141" s="9" t="s">
        <v>423</v>
      </c>
      <c r="G141" s="9" t="s">
        <v>424</v>
      </c>
      <c r="H141" s="9" t="s">
        <v>155</v>
      </c>
      <c r="I141" s="9" t="s">
        <v>0</v>
      </c>
      <c r="J141" s="9" t="s">
        <v>0</v>
      </c>
      <c r="K141" s="8">
        <v>19</v>
      </c>
      <c r="L141" s="8">
        <v>19</v>
      </c>
      <c r="M141" s="10">
        <v>44060</v>
      </c>
      <c r="N141" s="10">
        <v>44064</v>
      </c>
      <c r="O141" s="10">
        <v>44062</v>
      </c>
      <c r="P141" s="10">
        <v>44069</v>
      </c>
      <c r="Q141" s="9" t="s">
        <v>131</v>
      </c>
      <c r="R141" s="9" t="s">
        <v>131</v>
      </c>
      <c r="S141" s="9" t="s">
        <v>121</v>
      </c>
      <c r="T141" s="9" t="s">
        <v>26</v>
      </c>
      <c r="U141" s="9" t="s">
        <v>103</v>
      </c>
      <c r="V141" s="9" t="s">
        <v>141</v>
      </c>
      <c r="W141" s="10">
        <v>43781</v>
      </c>
      <c r="X141" s="10">
        <v>43811</v>
      </c>
      <c r="Y141" s="8">
        <v>1004</v>
      </c>
      <c r="Z141" s="8">
        <v>130339.51</v>
      </c>
      <c r="AA141" s="8">
        <v>0</v>
      </c>
      <c r="AB141" s="8">
        <v>19.579499999999999</v>
      </c>
      <c r="AC141" s="8">
        <v>13.932700000000001</v>
      </c>
      <c r="AD141" s="8">
        <v>4.7385999999999999</v>
      </c>
      <c r="AE141" s="2">
        <f t="shared" ca="1" si="2"/>
        <v>44064</v>
      </c>
    </row>
    <row r="142" spans="1:31" x14ac:dyDescent="0.2">
      <c r="A142" s="8">
        <v>231679</v>
      </c>
      <c r="B142" s="8">
        <v>29</v>
      </c>
      <c r="C142" s="8">
        <v>1</v>
      </c>
      <c r="D142" s="9" t="s">
        <v>502</v>
      </c>
      <c r="E142" s="9" t="s">
        <v>59</v>
      </c>
      <c r="F142" s="9" t="s">
        <v>423</v>
      </c>
      <c r="G142" s="9" t="s">
        <v>424</v>
      </c>
      <c r="H142" s="9" t="s">
        <v>155</v>
      </c>
      <c r="I142" s="9" t="s">
        <v>0</v>
      </c>
      <c r="J142" s="9" t="s">
        <v>0</v>
      </c>
      <c r="K142" s="8">
        <v>38</v>
      </c>
      <c r="L142" s="8">
        <v>38</v>
      </c>
      <c r="M142" s="10">
        <v>44060</v>
      </c>
      <c r="N142" s="10">
        <v>44064</v>
      </c>
      <c r="O142" s="10">
        <v>44062</v>
      </c>
      <c r="P142" s="10">
        <v>44069</v>
      </c>
      <c r="Q142" s="9" t="s">
        <v>131</v>
      </c>
      <c r="R142" s="9" t="s">
        <v>131</v>
      </c>
      <c r="S142" s="9" t="s">
        <v>121</v>
      </c>
      <c r="T142" s="9" t="s">
        <v>26</v>
      </c>
      <c r="U142" s="9" t="s">
        <v>103</v>
      </c>
      <c r="V142" s="9" t="s">
        <v>144</v>
      </c>
      <c r="W142" s="10">
        <v>43781</v>
      </c>
      <c r="X142" s="10">
        <v>43811</v>
      </c>
      <c r="Y142" s="8">
        <v>0</v>
      </c>
      <c r="Z142" s="8">
        <v>130339.51</v>
      </c>
      <c r="AA142" s="8">
        <v>0</v>
      </c>
      <c r="AB142" s="8">
        <v>2.5459999999999998</v>
      </c>
      <c r="AC142" s="8"/>
      <c r="AD142" s="8"/>
      <c r="AE142" s="2">
        <f t="shared" ca="1" si="2"/>
        <v>44064</v>
      </c>
    </row>
    <row r="143" spans="1:31" x14ac:dyDescent="0.2">
      <c r="A143" s="8">
        <v>231680</v>
      </c>
      <c r="B143" s="8">
        <v>16</v>
      </c>
      <c r="C143" s="8">
        <v>1</v>
      </c>
      <c r="D143" s="9" t="s">
        <v>427</v>
      </c>
      <c r="E143" s="9" t="s">
        <v>42</v>
      </c>
      <c r="F143" s="9" t="s">
        <v>492</v>
      </c>
      <c r="G143" s="9" t="s">
        <v>426</v>
      </c>
      <c r="H143" s="9" t="s">
        <v>155</v>
      </c>
      <c r="I143" s="9" t="s">
        <v>0</v>
      </c>
      <c r="J143" s="9" t="s">
        <v>0</v>
      </c>
      <c r="K143" s="8">
        <v>4</v>
      </c>
      <c r="L143" s="8">
        <v>4</v>
      </c>
      <c r="M143" s="10">
        <v>44053</v>
      </c>
      <c r="N143" s="10">
        <v>44057</v>
      </c>
      <c r="O143" s="10">
        <v>44053</v>
      </c>
      <c r="P143" s="10">
        <v>44057</v>
      </c>
      <c r="Q143" s="9" t="s">
        <v>102</v>
      </c>
      <c r="R143" s="9" t="s">
        <v>131</v>
      </c>
      <c r="S143" s="9" t="s">
        <v>121</v>
      </c>
      <c r="T143" s="9" t="s">
        <v>26</v>
      </c>
      <c r="U143" s="9" t="s">
        <v>103</v>
      </c>
      <c r="V143" s="9" t="s">
        <v>143</v>
      </c>
      <c r="W143" s="10">
        <v>43781</v>
      </c>
      <c r="X143" s="10">
        <v>43789</v>
      </c>
      <c r="Y143" s="8">
        <v>85</v>
      </c>
      <c r="Z143" s="8">
        <v>32646</v>
      </c>
      <c r="AA143" s="8">
        <v>0</v>
      </c>
      <c r="AB143" s="8">
        <v>0.92</v>
      </c>
      <c r="AC143" s="8">
        <v>0.42377999999999999</v>
      </c>
      <c r="AD143" s="8">
        <v>0.34608</v>
      </c>
      <c r="AE143" s="2">
        <f t="shared" ca="1" si="2"/>
        <v>44057</v>
      </c>
    </row>
    <row r="144" spans="1:31" x14ac:dyDescent="0.2">
      <c r="A144" s="8">
        <v>231680</v>
      </c>
      <c r="B144" s="8">
        <v>4</v>
      </c>
      <c r="C144" s="8">
        <v>1</v>
      </c>
      <c r="D144" s="9" t="s">
        <v>428</v>
      </c>
      <c r="E144" s="9" t="s">
        <v>46</v>
      </c>
      <c r="F144" s="9" t="s">
        <v>492</v>
      </c>
      <c r="G144" s="9" t="s">
        <v>426</v>
      </c>
      <c r="H144" s="9" t="s">
        <v>155</v>
      </c>
      <c r="I144" s="9" t="s">
        <v>0</v>
      </c>
      <c r="J144" s="9" t="s">
        <v>0</v>
      </c>
      <c r="K144" s="8">
        <v>1</v>
      </c>
      <c r="L144" s="8">
        <v>1</v>
      </c>
      <c r="M144" s="10">
        <v>44053</v>
      </c>
      <c r="N144" s="10">
        <v>44057</v>
      </c>
      <c r="O144" s="10">
        <v>44053</v>
      </c>
      <c r="P144" s="10">
        <v>44057</v>
      </c>
      <c r="Q144" s="9" t="s">
        <v>131</v>
      </c>
      <c r="R144" s="9" t="s">
        <v>131</v>
      </c>
      <c r="S144" s="9" t="s">
        <v>121</v>
      </c>
      <c r="T144" s="9" t="s">
        <v>26</v>
      </c>
      <c r="U144" s="9" t="s">
        <v>103</v>
      </c>
      <c r="V144" s="9" t="s">
        <v>142</v>
      </c>
      <c r="W144" s="10">
        <v>43781</v>
      </c>
      <c r="X144" s="10">
        <v>43802</v>
      </c>
      <c r="Y144" s="8">
        <v>292</v>
      </c>
      <c r="Z144" s="8">
        <v>32646</v>
      </c>
      <c r="AA144" s="8">
        <v>0</v>
      </c>
      <c r="AB144" s="8">
        <v>0.47670499999999999</v>
      </c>
      <c r="AC144" s="8">
        <v>0.84</v>
      </c>
      <c r="AD144" s="8">
        <v>0.34996500000000003</v>
      </c>
      <c r="AE144" s="2">
        <f t="shared" ca="1" si="2"/>
        <v>44057</v>
      </c>
    </row>
    <row r="145" spans="1:31" x14ac:dyDescent="0.2">
      <c r="A145" s="8">
        <v>231680</v>
      </c>
      <c r="B145" s="8">
        <v>5</v>
      </c>
      <c r="C145" s="8">
        <v>1</v>
      </c>
      <c r="D145" s="9" t="s">
        <v>429</v>
      </c>
      <c r="E145" s="9" t="s">
        <v>45</v>
      </c>
      <c r="F145" s="9" t="s">
        <v>492</v>
      </c>
      <c r="G145" s="9" t="s">
        <v>426</v>
      </c>
      <c r="H145" s="9" t="s">
        <v>155</v>
      </c>
      <c r="I145" s="9" t="s">
        <v>0</v>
      </c>
      <c r="J145" s="9" t="s">
        <v>0</v>
      </c>
      <c r="K145" s="8">
        <v>1</v>
      </c>
      <c r="L145" s="8">
        <v>1</v>
      </c>
      <c r="M145" s="10">
        <v>44053</v>
      </c>
      <c r="N145" s="10">
        <v>44057</v>
      </c>
      <c r="O145" s="10">
        <v>44053</v>
      </c>
      <c r="P145" s="10">
        <v>44057</v>
      </c>
      <c r="Q145" s="9" t="s">
        <v>102</v>
      </c>
      <c r="R145" s="9" t="s">
        <v>131</v>
      </c>
      <c r="S145" s="9" t="s">
        <v>121</v>
      </c>
      <c r="T145" s="9" t="s">
        <v>26</v>
      </c>
      <c r="U145" s="9" t="s">
        <v>103</v>
      </c>
      <c r="V145" s="9" t="s">
        <v>142</v>
      </c>
      <c r="W145" s="10">
        <v>43781</v>
      </c>
      <c r="X145" s="10">
        <v>43802</v>
      </c>
      <c r="Y145" s="8">
        <v>292</v>
      </c>
      <c r="Z145" s="8">
        <v>32646</v>
      </c>
      <c r="AA145" s="8">
        <v>0</v>
      </c>
      <c r="AB145" s="8">
        <v>0.47670499999999999</v>
      </c>
      <c r="AC145" s="8">
        <v>0.84</v>
      </c>
      <c r="AD145" s="8">
        <v>0.34996500000000003</v>
      </c>
      <c r="AE145" s="2">
        <f t="shared" ca="1" si="2"/>
        <v>44057</v>
      </c>
    </row>
    <row r="146" spans="1:31" x14ac:dyDescent="0.2">
      <c r="A146" s="8">
        <v>231680</v>
      </c>
      <c r="B146" s="8">
        <v>8</v>
      </c>
      <c r="C146" s="8">
        <v>1</v>
      </c>
      <c r="D146" s="9" t="s">
        <v>430</v>
      </c>
      <c r="E146" s="9" t="s">
        <v>47</v>
      </c>
      <c r="F146" s="9" t="s">
        <v>492</v>
      </c>
      <c r="G146" s="9" t="s">
        <v>426</v>
      </c>
      <c r="H146" s="9" t="s">
        <v>155</v>
      </c>
      <c r="I146" s="9" t="s">
        <v>0</v>
      </c>
      <c r="J146" s="9" t="s">
        <v>0</v>
      </c>
      <c r="K146" s="8">
        <v>2</v>
      </c>
      <c r="L146" s="8">
        <v>2</v>
      </c>
      <c r="M146" s="10">
        <v>44053</v>
      </c>
      <c r="N146" s="10">
        <v>44057</v>
      </c>
      <c r="O146" s="10">
        <v>44053</v>
      </c>
      <c r="P146" s="10">
        <v>44057</v>
      </c>
      <c r="Q146" s="9" t="s">
        <v>102</v>
      </c>
      <c r="R146" s="9" t="s">
        <v>131</v>
      </c>
      <c r="S146" s="9" t="s">
        <v>121</v>
      </c>
      <c r="T146" s="9" t="s">
        <v>26</v>
      </c>
      <c r="U146" s="9" t="s">
        <v>103</v>
      </c>
      <c r="V146" s="9" t="s">
        <v>142</v>
      </c>
      <c r="W146" s="10">
        <v>43781</v>
      </c>
      <c r="X146" s="10">
        <v>43802</v>
      </c>
      <c r="Y146" s="8">
        <v>269</v>
      </c>
      <c r="Z146" s="8">
        <v>32646</v>
      </c>
      <c r="AA146" s="8">
        <v>0</v>
      </c>
      <c r="AB146" s="8">
        <v>0.85050000000000003</v>
      </c>
      <c r="AC146" s="8">
        <v>1.26</v>
      </c>
      <c r="AD146" s="8">
        <v>0.84</v>
      </c>
      <c r="AE146" s="2">
        <f t="shared" ca="1" si="2"/>
        <v>44057</v>
      </c>
    </row>
    <row r="147" spans="1:31" x14ac:dyDescent="0.2">
      <c r="A147" s="8">
        <v>231702</v>
      </c>
      <c r="B147" s="8">
        <v>10</v>
      </c>
      <c r="C147" s="8">
        <v>1</v>
      </c>
      <c r="D147" s="9" t="s">
        <v>1745</v>
      </c>
      <c r="E147" s="9" t="s">
        <v>43</v>
      </c>
      <c r="F147" s="9" t="s">
        <v>391</v>
      </c>
      <c r="G147" s="9" t="s">
        <v>1413</v>
      </c>
      <c r="H147" s="9" t="s">
        <v>155</v>
      </c>
      <c r="I147" s="9" t="s">
        <v>0</v>
      </c>
      <c r="J147" s="9" t="s">
        <v>0</v>
      </c>
      <c r="K147" s="8">
        <v>4</v>
      </c>
      <c r="L147" s="8">
        <v>4</v>
      </c>
      <c r="M147" s="10">
        <v>44064</v>
      </c>
      <c r="N147" s="10">
        <v>44064</v>
      </c>
      <c r="O147" s="10">
        <v>44025</v>
      </c>
      <c r="P147" s="10">
        <v>44013</v>
      </c>
      <c r="Q147" s="9" t="s">
        <v>131</v>
      </c>
      <c r="R147" s="9" t="s">
        <v>131</v>
      </c>
      <c r="S147" s="9" t="s">
        <v>116</v>
      </c>
      <c r="T147" s="9" t="s">
        <v>26</v>
      </c>
      <c r="U147" s="9" t="s">
        <v>103</v>
      </c>
      <c r="V147" s="9" t="s">
        <v>142</v>
      </c>
      <c r="W147" s="10">
        <v>43782</v>
      </c>
      <c r="X147" s="10">
        <v>44029</v>
      </c>
      <c r="Y147" s="8">
        <v>268</v>
      </c>
      <c r="Z147" s="8">
        <v>14996</v>
      </c>
      <c r="AA147" s="8">
        <v>0</v>
      </c>
      <c r="AB147" s="8">
        <v>2.0209199999999998</v>
      </c>
      <c r="AC147" s="8">
        <v>2.2000000000000002</v>
      </c>
      <c r="AD147" s="8">
        <v>0.58972000000000002</v>
      </c>
      <c r="AE147" s="2">
        <f t="shared" ca="1" si="2"/>
        <v>44064</v>
      </c>
    </row>
    <row r="148" spans="1:31" x14ac:dyDescent="0.2">
      <c r="A148" s="8">
        <v>231702</v>
      </c>
      <c r="B148" s="8">
        <v>9</v>
      </c>
      <c r="C148" s="8">
        <v>1</v>
      </c>
      <c r="D148" s="9" t="s">
        <v>1746</v>
      </c>
      <c r="E148" s="9" t="s">
        <v>70</v>
      </c>
      <c r="F148" s="9" t="s">
        <v>391</v>
      </c>
      <c r="G148" s="9" t="s">
        <v>1413</v>
      </c>
      <c r="H148" s="9" t="s">
        <v>155</v>
      </c>
      <c r="I148" s="9" t="s">
        <v>0</v>
      </c>
      <c r="J148" s="9" t="s">
        <v>0</v>
      </c>
      <c r="K148" s="8">
        <v>1</v>
      </c>
      <c r="L148" s="8">
        <v>1</v>
      </c>
      <c r="M148" s="10">
        <v>44064</v>
      </c>
      <c r="N148" s="10">
        <v>44064</v>
      </c>
      <c r="O148" s="10">
        <v>44025</v>
      </c>
      <c r="P148" s="10">
        <v>44013</v>
      </c>
      <c r="Q148" s="9" t="s">
        <v>131</v>
      </c>
      <c r="R148" s="9" t="s">
        <v>131</v>
      </c>
      <c r="S148" s="9" t="s">
        <v>116</v>
      </c>
      <c r="T148" s="9" t="s">
        <v>65</v>
      </c>
      <c r="U148" s="9" t="s">
        <v>115</v>
      </c>
      <c r="V148" s="9" t="s">
        <v>143</v>
      </c>
      <c r="W148" s="10">
        <v>43782</v>
      </c>
      <c r="X148" s="10">
        <v>44029</v>
      </c>
      <c r="Y148" s="8">
        <v>562</v>
      </c>
      <c r="Z148" s="8">
        <v>14996</v>
      </c>
      <c r="AA148" s="8">
        <v>0</v>
      </c>
      <c r="AB148" s="8">
        <v>0.15</v>
      </c>
      <c r="AC148" s="8">
        <v>0.29163</v>
      </c>
      <c r="AD148" s="8">
        <v>0.14588000000000001</v>
      </c>
      <c r="AE148" s="2">
        <f t="shared" ca="1" si="2"/>
        <v>44064</v>
      </c>
    </row>
    <row r="149" spans="1:31" x14ac:dyDescent="0.2">
      <c r="A149" s="8">
        <v>231800</v>
      </c>
      <c r="B149" s="8">
        <v>5</v>
      </c>
      <c r="C149" s="8">
        <v>1</v>
      </c>
      <c r="D149" s="9" t="s">
        <v>452</v>
      </c>
      <c r="E149" s="9" t="s">
        <v>318</v>
      </c>
      <c r="F149" s="9" t="s">
        <v>345</v>
      </c>
      <c r="G149" s="9" t="s">
        <v>453</v>
      </c>
      <c r="H149" s="9" t="s">
        <v>8</v>
      </c>
      <c r="I149" s="9" t="s">
        <v>131</v>
      </c>
      <c r="J149" s="9" t="s">
        <v>0</v>
      </c>
      <c r="K149" s="8">
        <v>4</v>
      </c>
      <c r="L149" s="8">
        <v>4</v>
      </c>
      <c r="M149" s="10">
        <v>43915</v>
      </c>
      <c r="N149" s="10">
        <v>43917</v>
      </c>
      <c r="O149" s="10">
        <v>44071</v>
      </c>
      <c r="P149" s="10">
        <v>44057</v>
      </c>
      <c r="Q149" s="9" t="s">
        <v>131</v>
      </c>
      <c r="R149" s="9" t="s">
        <v>102</v>
      </c>
      <c r="S149" s="9" t="s">
        <v>116</v>
      </c>
      <c r="T149" s="9" t="s">
        <v>65</v>
      </c>
      <c r="U149" s="9" t="s">
        <v>103</v>
      </c>
      <c r="V149" s="9" t="s">
        <v>142</v>
      </c>
      <c r="W149" s="10">
        <v>43790</v>
      </c>
      <c r="X149" s="9"/>
      <c r="Y149" s="8">
        <v>927</v>
      </c>
      <c r="Z149" s="8">
        <v>32141.75</v>
      </c>
      <c r="AA149" s="8">
        <v>0</v>
      </c>
      <c r="AB149" s="8">
        <v>2.1695199999999999</v>
      </c>
      <c r="AC149" s="8">
        <v>7.5</v>
      </c>
      <c r="AD149" s="8"/>
      <c r="AE149" s="2" t="str">
        <f t="shared" ca="1" si="2"/>
        <v>Past Due</v>
      </c>
    </row>
    <row r="150" spans="1:31" x14ac:dyDescent="0.2">
      <c r="A150" s="8">
        <v>231800</v>
      </c>
      <c r="B150" s="8">
        <v>6</v>
      </c>
      <c r="C150" s="8">
        <v>1</v>
      </c>
      <c r="D150" s="9" t="s">
        <v>454</v>
      </c>
      <c r="E150" s="9" t="s">
        <v>455</v>
      </c>
      <c r="F150" s="9" t="s">
        <v>345</v>
      </c>
      <c r="G150" s="9" t="s">
        <v>453</v>
      </c>
      <c r="H150" s="9" t="s">
        <v>8</v>
      </c>
      <c r="I150" s="9" t="s">
        <v>131</v>
      </c>
      <c r="J150" s="9" t="s">
        <v>0</v>
      </c>
      <c r="K150" s="8">
        <v>3</v>
      </c>
      <c r="L150" s="8">
        <v>3</v>
      </c>
      <c r="M150" s="10">
        <v>43915</v>
      </c>
      <c r="N150" s="10">
        <v>43917</v>
      </c>
      <c r="O150" s="10">
        <v>44071</v>
      </c>
      <c r="P150" s="10">
        <v>44057</v>
      </c>
      <c r="Q150" s="9" t="s">
        <v>131</v>
      </c>
      <c r="R150" s="9" t="s">
        <v>102</v>
      </c>
      <c r="S150" s="9" t="s">
        <v>116</v>
      </c>
      <c r="T150" s="9" t="s">
        <v>65</v>
      </c>
      <c r="U150" s="9" t="s">
        <v>103</v>
      </c>
      <c r="V150" s="9" t="s">
        <v>141</v>
      </c>
      <c r="W150" s="10">
        <v>43790</v>
      </c>
      <c r="X150" s="9"/>
      <c r="Y150" s="8">
        <v>1288</v>
      </c>
      <c r="Z150" s="8">
        <v>32141.75</v>
      </c>
      <c r="AA150" s="8">
        <v>0</v>
      </c>
      <c r="AB150" s="8">
        <v>0.36599999999999999</v>
      </c>
      <c r="AC150" s="8">
        <v>1.8314999999999999</v>
      </c>
      <c r="AD150" s="8">
        <v>1.3203</v>
      </c>
      <c r="AE150" s="2" t="str">
        <f t="shared" ca="1" si="2"/>
        <v>Past Due</v>
      </c>
    </row>
    <row r="151" spans="1:31" x14ac:dyDescent="0.2">
      <c r="A151" s="8">
        <v>231800</v>
      </c>
      <c r="B151" s="8">
        <v>7</v>
      </c>
      <c r="C151" s="8">
        <v>1</v>
      </c>
      <c r="D151" s="9" t="s">
        <v>456</v>
      </c>
      <c r="E151" s="9" t="s">
        <v>272</v>
      </c>
      <c r="F151" s="9" t="s">
        <v>345</v>
      </c>
      <c r="G151" s="9" t="s">
        <v>453</v>
      </c>
      <c r="H151" s="9" t="s">
        <v>8</v>
      </c>
      <c r="I151" s="9" t="s">
        <v>131</v>
      </c>
      <c r="J151" s="9" t="s">
        <v>0</v>
      </c>
      <c r="K151" s="8">
        <v>1</v>
      </c>
      <c r="L151" s="8">
        <v>1</v>
      </c>
      <c r="M151" s="10">
        <v>43915</v>
      </c>
      <c r="N151" s="10">
        <v>43917</v>
      </c>
      <c r="O151" s="10">
        <v>44071</v>
      </c>
      <c r="P151" s="10">
        <v>44057</v>
      </c>
      <c r="Q151" s="9" t="s">
        <v>131</v>
      </c>
      <c r="R151" s="9" t="s">
        <v>102</v>
      </c>
      <c r="S151" s="9" t="s">
        <v>116</v>
      </c>
      <c r="T151" s="9" t="s">
        <v>65</v>
      </c>
      <c r="U151" s="9" t="s">
        <v>103</v>
      </c>
      <c r="V151" s="9" t="s">
        <v>143</v>
      </c>
      <c r="W151" s="10">
        <v>43790</v>
      </c>
      <c r="X151" s="9"/>
      <c r="Y151" s="8">
        <v>709</v>
      </c>
      <c r="Z151" s="8">
        <v>32141.75</v>
      </c>
      <c r="AA151" s="8">
        <v>0</v>
      </c>
      <c r="AB151" s="8">
        <v>0.31119999999999998</v>
      </c>
      <c r="AC151" s="8">
        <v>0.34</v>
      </c>
      <c r="AD151" s="8">
        <v>0.48430000000000001</v>
      </c>
      <c r="AE151" s="2" t="str">
        <f t="shared" ca="1" si="2"/>
        <v>Past Due</v>
      </c>
    </row>
    <row r="152" spans="1:31" x14ac:dyDescent="0.2">
      <c r="A152" s="8">
        <v>231800</v>
      </c>
      <c r="B152" s="8">
        <v>9</v>
      </c>
      <c r="C152" s="8">
        <v>1</v>
      </c>
      <c r="D152" s="9" t="s">
        <v>457</v>
      </c>
      <c r="E152" s="9" t="s">
        <v>184</v>
      </c>
      <c r="F152" s="9" t="s">
        <v>345</v>
      </c>
      <c r="G152" s="9" t="s">
        <v>453</v>
      </c>
      <c r="H152" s="9" t="s">
        <v>8</v>
      </c>
      <c r="I152" s="9" t="s">
        <v>131</v>
      </c>
      <c r="J152" s="9" t="s">
        <v>0</v>
      </c>
      <c r="K152" s="8">
        <v>4</v>
      </c>
      <c r="L152" s="8">
        <v>4</v>
      </c>
      <c r="M152" s="10">
        <v>43915</v>
      </c>
      <c r="N152" s="10">
        <v>43917</v>
      </c>
      <c r="O152" s="10">
        <v>44071</v>
      </c>
      <c r="P152" s="10">
        <v>44057</v>
      </c>
      <c r="Q152" s="9" t="s">
        <v>131</v>
      </c>
      <c r="R152" s="9" t="s">
        <v>102</v>
      </c>
      <c r="S152" s="9" t="s">
        <v>116</v>
      </c>
      <c r="T152" s="9" t="s">
        <v>65</v>
      </c>
      <c r="U152" s="9" t="s">
        <v>103</v>
      </c>
      <c r="V152" s="9" t="s">
        <v>143</v>
      </c>
      <c r="W152" s="10">
        <v>43790</v>
      </c>
      <c r="X152" s="9"/>
      <c r="Y152" s="8">
        <v>491</v>
      </c>
      <c r="Z152" s="8">
        <v>32141.75</v>
      </c>
      <c r="AA152" s="8">
        <v>0</v>
      </c>
      <c r="AB152" s="8"/>
      <c r="AC152" s="8">
        <v>1.44</v>
      </c>
      <c r="AD152" s="8">
        <v>0.55320000000000003</v>
      </c>
      <c r="AE152" s="2" t="str">
        <f t="shared" ca="1" si="2"/>
        <v>Past Due</v>
      </c>
    </row>
    <row r="153" spans="1:31" x14ac:dyDescent="0.2">
      <c r="A153" s="8">
        <v>231815</v>
      </c>
      <c r="B153" s="8">
        <v>1</v>
      </c>
      <c r="C153" s="8">
        <v>1</v>
      </c>
      <c r="D153" s="9" t="s">
        <v>458</v>
      </c>
      <c r="E153" s="9" t="s">
        <v>246</v>
      </c>
      <c r="F153" s="9" t="s">
        <v>98</v>
      </c>
      <c r="G153" s="9" t="s">
        <v>459</v>
      </c>
      <c r="H153" s="9" t="s">
        <v>10</v>
      </c>
      <c r="I153" s="9" t="s">
        <v>0</v>
      </c>
      <c r="J153" s="9" t="s">
        <v>131</v>
      </c>
      <c r="K153" s="8">
        <v>2</v>
      </c>
      <c r="L153" s="8">
        <v>2</v>
      </c>
      <c r="M153" s="10">
        <v>44162</v>
      </c>
      <c r="N153" s="10">
        <v>44162</v>
      </c>
      <c r="O153" s="10">
        <v>44162</v>
      </c>
      <c r="P153" s="10">
        <v>44166</v>
      </c>
      <c r="Q153" s="9" t="s">
        <v>131</v>
      </c>
      <c r="R153" s="9" t="s">
        <v>102</v>
      </c>
      <c r="S153" s="9" t="s">
        <v>121</v>
      </c>
      <c r="T153" s="9" t="s">
        <v>26</v>
      </c>
      <c r="U153" s="9" t="s">
        <v>103</v>
      </c>
      <c r="V153" s="9" t="s">
        <v>142</v>
      </c>
      <c r="W153" s="10">
        <v>43790</v>
      </c>
      <c r="X153" s="9"/>
      <c r="Y153" s="8">
        <v>338</v>
      </c>
      <c r="Z153" s="8">
        <v>111112</v>
      </c>
      <c r="AA153" s="8">
        <v>0</v>
      </c>
      <c r="AB153" s="8">
        <v>0.57499999999999996</v>
      </c>
      <c r="AC153" s="8">
        <v>1.4175</v>
      </c>
      <c r="AD153" s="8">
        <v>1.08969</v>
      </c>
      <c r="AE153" s="2">
        <f t="shared" ca="1" si="2"/>
        <v>44162</v>
      </c>
    </row>
    <row r="154" spans="1:31" x14ac:dyDescent="0.2">
      <c r="A154" s="8">
        <v>231815</v>
      </c>
      <c r="B154" s="8">
        <v>2</v>
      </c>
      <c r="C154" s="8">
        <v>1</v>
      </c>
      <c r="D154" s="9" t="s">
        <v>460</v>
      </c>
      <c r="E154" s="9" t="s">
        <v>250</v>
      </c>
      <c r="F154" s="9" t="s">
        <v>98</v>
      </c>
      <c r="G154" s="9" t="s">
        <v>459</v>
      </c>
      <c r="H154" s="9" t="s">
        <v>10</v>
      </c>
      <c r="I154" s="9" t="s">
        <v>0</v>
      </c>
      <c r="J154" s="9" t="s">
        <v>131</v>
      </c>
      <c r="K154" s="8">
        <v>9</v>
      </c>
      <c r="L154" s="8">
        <v>9</v>
      </c>
      <c r="M154" s="10">
        <v>44162</v>
      </c>
      <c r="N154" s="10">
        <v>44162</v>
      </c>
      <c r="O154" s="10">
        <v>44162</v>
      </c>
      <c r="P154" s="10">
        <v>44166</v>
      </c>
      <c r="Q154" s="9" t="s">
        <v>131</v>
      </c>
      <c r="R154" s="9" t="s">
        <v>102</v>
      </c>
      <c r="S154" s="9" t="s">
        <v>121</v>
      </c>
      <c r="T154" s="9" t="s">
        <v>26</v>
      </c>
      <c r="U154" s="9" t="s">
        <v>103</v>
      </c>
      <c r="V154" s="9" t="s">
        <v>142</v>
      </c>
      <c r="W154" s="10">
        <v>43790</v>
      </c>
      <c r="X154" s="9"/>
      <c r="Y154" s="8">
        <v>338</v>
      </c>
      <c r="Z154" s="8">
        <v>111112</v>
      </c>
      <c r="AA154" s="8">
        <v>0</v>
      </c>
      <c r="AB154" s="8">
        <v>2.5874999999999999</v>
      </c>
      <c r="AC154" s="8">
        <v>6.3787500000000001</v>
      </c>
      <c r="AD154" s="8">
        <v>4.9036049999999998</v>
      </c>
      <c r="AE154" s="2">
        <f t="shared" ca="1" si="2"/>
        <v>44162</v>
      </c>
    </row>
    <row r="155" spans="1:31" x14ac:dyDescent="0.2">
      <c r="A155" s="8">
        <v>231815</v>
      </c>
      <c r="B155" s="8">
        <v>3</v>
      </c>
      <c r="C155" s="8">
        <v>1</v>
      </c>
      <c r="D155" s="9" t="s">
        <v>461</v>
      </c>
      <c r="E155" s="9" t="s">
        <v>238</v>
      </c>
      <c r="F155" s="9" t="s">
        <v>98</v>
      </c>
      <c r="G155" s="9" t="s">
        <v>459</v>
      </c>
      <c r="H155" s="9" t="s">
        <v>10</v>
      </c>
      <c r="I155" s="9" t="s">
        <v>0</v>
      </c>
      <c r="J155" s="9" t="s">
        <v>131</v>
      </c>
      <c r="K155" s="8">
        <v>41</v>
      </c>
      <c r="L155" s="8">
        <v>41</v>
      </c>
      <c r="M155" s="10">
        <v>44165</v>
      </c>
      <c r="N155" s="10">
        <v>44169</v>
      </c>
      <c r="O155" s="10">
        <v>44162</v>
      </c>
      <c r="P155" s="10">
        <v>44166</v>
      </c>
      <c r="Q155" s="9" t="s">
        <v>131</v>
      </c>
      <c r="R155" s="9" t="s">
        <v>102</v>
      </c>
      <c r="S155" s="9" t="s">
        <v>121</v>
      </c>
      <c r="T155" s="9" t="s">
        <v>26</v>
      </c>
      <c r="U155" s="9" t="s">
        <v>103</v>
      </c>
      <c r="V155" s="9" t="s">
        <v>141</v>
      </c>
      <c r="W155" s="10">
        <v>43790</v>
      </c>
      <c r="X155" s="9"/>
      <c r="Y155" s="8">
        <v>657</v>
      </c>
      <c r="Z155" s="8">
        <v>111112</v>
      </c>
      <c r="AA155" s="8">
        <v>0</v>
      </c>
      <c r="AB155" s="8">
        <v>33.62697</v>
      </c>
      <c r="AC155" s="8">
        <v>28.753094999999998</v>
      </c>
      <c r="AD155" s="8">
        <v>16.54842</v>
      </c>
      <c r="AE155" s="2">
        <f t="shared" ca="1" si="2"/>
        <v>44169</v>
      </c>
    </row>
    <row r="156" spans="1:31" x14ac:dyDescent="0.2">
      <c r="A156" s="8">
        <v>231815</v>
      </c>
      <c r="B156" s="8">
        <v>4</v>
      </c>
      <c r="C156" s="8">
        <v>1</v>
      </c>
      <c r="D156" s="9" t="s">
        <v>462</v>
      </c>
      <c r="E156" s="9" t="s">
        <v>188</v>
      </c>
      <c r="F156" s="9" t="s">
        <v>98</v>
      </c>
      <c r="G156" s="9" t="s">
        <v>459</v>
      </c>
      <c r="H156" s="9" t="s">
        <v>10</v>
      </c>
      <c r="I156" s="9" t="s">
        <v>0</v>
      </c>
      <c r="J156" s="9" t="s">
        <v>131</v>
      </c>
      <c r="K156" s="8">
        <v>49</v>
      </c>
      <c r="L156" s="8">
        <v>49</v>
      </c>
      <c r="M156" s="10">
        <v>44165</v>
      </c>
      <c r="N156" s="10">
        <v>44169</v>
      </c>
      <c r="O156" s="10">
        <v>44162</v>
      </c>
      <c r="P156" s="10">
        <v>44166</v>
      </c>
      <c r="Q156" s="9" t="s">
        <v>131</v>
      </c>
      <c r="R156" s="9" t="s">
        <v>102</v>
      </c>
      <c r="S156" s="9" t="s">
        <v>121</v>
      </c>
      <c r="T156" s="9" t="s">
        <v>26</v>
      </c>
      <c r="U156" s="9" t="s">
        <v>103</v>
      </c>
      <c r="V156" s="9" t="s">
        <v>141</v>
      </c>
      <c r="W156" s="10">
        <v>43790</v>
      </c>
      <c r="X156" s="9"/>
      <c r="Y156" s="8">
        <v>657</v>
      </c>
      <c r="Z156" s="8">
        <v>111112</v>
      </c>
      <c r="AA156" s="8">
        <v>0</v>
      </c>
      <c r="AB156" s="8">
        <v>40.188330000000001</v>
      </c>
      <c r="AC156" s="8">
        <v>34.363455000000002</v>
      </c>
      <c r="AD156" s="8">
        <v>19.777380000000001</v>
      </c>
      <c r="AE156" s="2">
        <f t="shared" ca="1" si="2"/>
        <v>44169</v>
      </c>
    </row>
    <row r="157" spans="1:31" x14ac:dyDescent="0.2">
      <c r="A157" s="8">
        <v>231815</v>
      </c>
      <c r="B157" s="8">
        <v>5</v>
      </c>
      <c r="C157" s="8">
        <v>1</v>
      </c>
      <c r="D157" s="9" t="s">
        <v>463</v>
      </c>
      <c r="E157" s="9" t="s">
        <v>238</v>
      </c>
      <c r="F157" s="9" t="s">
        <v>98</v>
      </c>
      <c r="G157" s="9" t="s">
        <v>459</v>
      </c>
      <c r="H157" s="9" t="s">
        <v>10</v>
      </c>
      <c r="I157" s="9" t="s">
        <v>0</v>
      </c>
      <c r="J157" s="9" t="s">
        <v>131</v>
      </c>
      <c r="K157" s="8">
        <v>1</v>
      </c>
      <c r="L157" s="8">
        <v>1</v>
      </c>
      <c r="M157" s="10">
        <v>44162</v>
      </c>
      <c r="N157" s="10">
        <v>44162</v>
      </c>
      <c r="O157" s="10">
        <v>44162</v>
      </c>
      <c r="P157" s="10">
        <v>44166</v>
      </c>
      <c r="Q157" s="9" t="s">
        <v>131</v>
      </c>
      <c r="R157" s="9" t="s">
        <v>102</v>
      </c>
      <c r="S157" s="9" t="s">
        <v>121</v>
      </c>
      <c r="T157" s="9" t="s">
        <v>26</v>
      </c>
      <c r="U157" s="9" t="s">
        <v>103</v>
      </c>
      <c r="V157" s="9" t="s">
        <v>141</v>
      </c>
      <c r="W157" s="10">
        <v>43790</v>
      </c>
      <c r="X157" s="9"/>
      <c r="Y157" s="8">
        <v>897</v>
      </c>
      <c r="Z157" s="8">
        <v>111112</v>
      </c>
      <c r="AA157" s="8">
        <v>0</v>
      </c>
      <c r="AB157" s="8">
        <v>0.82016999999999995</v>
      </c>
      <c r="AC157" s="8">
        <v>0.701295</v>
      </c>
      <c r="AD157" s="8">
        <v>0.40361999999999998</v>
      </c>
      <c r="AE157" s="2">
        <f t="shared" ca="1" si="2"/>
        <v>44162</v>
      </c>
    </row>
    <row r="158" spans="1:31" x14ac:dyDescent="0.2">
      <c r="A158" s="8">
        <v>231815</v>
      </c>
      <c r="B158" s="8">
        <v>6</v>
      </c>
      <c r="C158" s="8">
        <v>1</v>
      </c>
      <c r="D158" s="9" t="s">
        <v>464</v>
      </c>
      <c r="E158" s="9" t="s">
        <v>112</v>
      </c>
      <c r="F158" s="9" t="s">
        <v>98</v>
      </c>
      <c r="G158" s="9" t="s">
        <v>459</v>
      </c>
      <c r="H158" s="9" t="s">
        <v>10</v>
      </c>
      <c r="I158" s="9" t="s">
        <v>0</v>
      </c>
      <c r="J158" s="9" t="s">
        <v>131</v>
      </c>
      <c r="K158" s="8">
        <v>57</v>
      </c>
      <c r="L158" s="8">
        <v>57</v>
      </c>
      <c r="M158" s="10">
        <v>44120</v>
      </c>
      <c r="N158" s="10">
        <v>44120</v>
      </c>
      <c r="O158" s="10">
        <v>44162</v>
      </c>
      <c r="P158" s="10">
        <v>44166</v>
      </c>
      <c r="Q158" s="9" t="s">
        <v>131</v>
      </c>
      <c r="R158" s="9" t="s">
        <v>102</v>
      </c>
      <c r="S158" s="9" t="s">
        <v>121</v>
      </c>
      <c r="T158" s="9" t="s">
        <v>65</v>
      </c>
      <c r="U158" s="9" t="s">
        <v>120</v>
      </c>
      <c r="V158" s="9" t="s">
        <v>141</v>
      </c>
      <c r="W158" s="10">
        <v>43790</v>
      </c>
      <c r="X158" s="9"/>
      <c r="Y158" s="8">
        <v>831</v>
      </c>
      <c r="Z158" s="8">
        <v>111112</v>
      </c>
      <c r="AA158" s="8">
        <v>0</v>
      </c>
      <c r="AB158" s="8"/>
      <c r="AC158" s="8"/>
      <c r="AD158" s="8"/>
      <c r="AE158" s="2">
        <f t="shared" ca="1" si="2"/>
        <v>44120</v>
      </c>
    </row>
    <row r="159" spans="1:31" x14ac:dyDescent="0.2">
      <c r="A159" s="8">
        <v>231870</v>
      </c>
      <c r="B159" s="8">
        <v>6</v>
      </c>
      <c r="C159" s="8">
        <v>1</v>
      </c>
      <c r="D159" s="9" t="s">
        <v>1487</v>
      </c>
      <c r="E159" s="9" t="s">
        <v>436</v>
      </c>
      <c r="F159" s="9" t="s">
        <v>395</v>
      </c>
      <c r="G159" s="9" t="s">
        <v>1488</v>
      </c>
      <c r="H159" s="9" t="s">
        <v>9</v>
      </c>
      <c r="I159" s="9" t="s">
        <v>0</v>
      </c>
      <c r="J159" s="9" t="s">
        <v>0</v>
      </c>
      <c r="K159" s="8">
        <v>4</v>
      </c>
      <c r="L159" s="8">
        <v>4</v>
      </c>
      <c r="M159" s="10">
        <v>44127</v>
      </c>
      <c r="N159" s="10">
        <v>44127</v>
      </c>
      <c r="O159" s="10">
        <v>44127</v>
      </c>
      <c r="P159" s="10">
        <v>44134</v>
      </c>
      <c r="Q159" s="9" t="s">
        <v>131</v>
      </c>
      <c r="R159" s="9" t="s">
        <v>131</v>
      </c>
      <c r="S159" s="9" t="s">
        <v>116</v>
      </c>
      <c r="T159" s="9" t="s">
        <v>65</v>
      </c>
      <c r="U159" s="9" t="s">
        <v>115</v>
      </c>
      <c r="V159" s="9" t="s">
        <v>143</v>
      </c>
      <c r="W159" s="10">
        <v>43796</v>
      </c>
      <c r="X159" s="10">
        <v>43922</v>
      </c>
      <c r="Y159" s="8">
        <v>224.43</v>
      </c>
      <c r="Z159" s="8">
        <v>12349.83</v>
      </c>
      <c r="AA159" s="8">
        <v>0</v>
      </c>
      <c r="AB159" s="8">
        <v>0.50519999999999998</v>
      </c>
      <c r="AC159" s="8">
        <v>1.1783999999999999</v>
      </c>
      <c r="AD159" s="8">
        <v>0.52639999999999998</v>
      </c>
      <c r="AE159" s="2">
        <f t="shared" ca="1" si="2"/>
        <v>44127</v>
      </c>
    </row>
    <row r="160" spans="1:31" x14ac:dyDescent="0.2">
      <c r="A160" s="8">
        <v>231905</v>
      </c>
      <c r="B160" s="8">
        <v>3</v>
      </c>
      <c r="C160" s="8">
        <v>1</v>
      </c>
      <c r="D160" s="9" t="s">
        <v>470</v>
      </c>
      <c r="E160" s="9" t="s">
        <v>471</v>
      </c>
      <c r="F160" s="9" t="s">
        <v>469</v>
      </c>
      <c r="G160" s="9" t="s">
        <v>493</v>
      </c>
      <c r="H160" s="9" t="s">
        <v>155</v>
      </c>
      <c r="I160" s="9" t="s">
        <v>0</v>
      </c>
      <c r="J160" s="9" t="s">
        <v>0</v>
      </c>
      <c r="K160" s="8">
        <v>4</v>
      </c>
      <c r="L160" s="8">
        <v>4</v>
      </c>
      <c r="M160" s="10">
        <v>43941</v>
      </c>
      <c r="N160" s="10">
        <v>43945</v>
      </c>
      <c r="O160" s="10">
        <v>44018</v>
      </c>
      <c r="P160" s="10">
        <v>44022</v>
      </c>
      <c r="Q160" s="9" t="s">
        <v>131</v>
      </c>
      <c r="R160" s="9" t="s">
        <v>102</v>
      </c>
      <c r="S160" s="9" t="s">
        <v>121</v>
      </c>
      <c r="T160" s="9" t="s">
        <v>65</v>
      </c>
      <c r="U160" s="9" t="s">
        <v>103</v>
      </c>
      <c r="V160" s="9" t="s">
        <v>144</v>
      </c>
      <c r="W160" s="10">
        <v>43802</v>
      </c>
      <c r="X160" s="9"/>
      <c r="Y160" s="8">
        <v>30</v>
      </c>
      <c r="Z160" s="8">
        <v>59482.3</v>
      </c>
      <c r="AA160" s="8">
        <v>0</v>
      </c>
      <c r="AB160" s="8">
        <v>0.79152</v>
      </c>
      <c r="AC160" s="8"/>
      <c r="AD160" s="8"/>
      <c r="AE160" s="2" t="str">
        <f t="shared" ca="1" si="2"/>
        <v>Past Due</v>
      </c>
    </row>
    <row r="161" spans="1:31" x14ac:dyDescent="0.2">
      <c r="A161" s="8">
        <v>231921</v>
      </c>
      <c r="B161" s="8">
        <v>1</v>
      </c>
      <c r="C161" s="8">
        <v>1</v>
      </c>
      <c r="D161" s="9" t="s">
        <v>473</v>
      </c>
      <c r="E161" s="9" t="s">
        <v>515</v>
      </c>
      <c r="F161" s="9" t="s">
        <v>159</v>
      </c>
      <c r="G161" s="9" t="s">
        <v>474</v>
      </c>
      <c r="H161" s="9" t="s">
        <v>10</v>
      </c>
      <c r="I161" s="9" t="s">
        <v>0</v>
      </c>
      <c r="J161" s="9" t="s">
        <v>0</v>
      </c>
      <c r="K161" s="8">
        <v>1</v>
      </c>
      <c r="L161" s="8">
        <v>1</v>
      </c>
      <c r="M161" s="10">
        <v>43819</v>
      </c>
      <c r="N161" s="10">
        <v>43819</v>
      </c>
      <c r="O161" s="10">
        <v>43819</v>
      </c>
      <c r="P161" s="10">
        <v>43826</v>
      </c>
      <c r="Q161" s="9" t="s">
        <v>131</v>
      </c>
      <c r="R161" s="9" t="s">
        <v>102</v>
      </c>
      <c r="S161" s="9" t="s">
        <v>125</v>
      </c>
      <c r="T161" s="9" t="s">
        <v>65</v>
      </c>
      <c r="U161" s="9" t="s">
        <v>103</v>
      </c>
      <c r="V161" s="9" t="s">
        <v>142</v>
      </c>
      <c r="W161" s="10">
        <v>43803</v>
      </c>
      <c r="X161" s="9"/>
      <c r="Y161" s="8">
        <v>0</v>
      </c>
      <c r="Z161" s="8">
        <v>192.27</v>
      </c>
      <c r="AA161" s="8">
        <v>0</v>
      </c>
      <c r="AB161" s="8">
        <v>0.25</v>
      </c>
      <c r="AC161" s="8">
        <v>0.67500000000000004</v>
      </c>
      <c r="AD161" s="8">
        <v>0.47499999999999998</v>
      </c>
      <c r="AE161" s="2" t="str">
        <f t="shared" ca="1" si="2"/>
        <v>Past Due</v>
      </c>
    </row>
    <row r="162" spans="1:31" x14ac:dyDescent="0.2">
      <c r="A162" s="8">
        <v>231921</v>
      </c>
      <c r="B162" s="8">
        <v>2</v>
      </c>
      <c r="C162" s="8">
        <v>1</v>
      </c>
      <c r="D162" s="9" t="s">
        <v>475</v>
      </c>
      <c r="E162" s="9" t="s">
        <v>516</v>
      </c>
      <c r="F162" s="9" t="s">
        <v>159</v>
      </c>
      <c r="G162" s="9" t="s">
        <v>474</v>
      </c>
      <c r="H162" s="9" t="s">
        <v>10</v>
      </c>
      <c r="I162" s="9" t="s">
        <v>0</v>
      </c>
      <c r="J162" s="9" t="s">
        <v>0</v>
      </c>
      <c r="K162" s="8">
        <v>1</v>
      </c>
      <c r="L162" s="8">
        <v>1</v>
      </c>
      <c r="M162" s="10">
        <v>43819</v>
      </c>
      <c r="N162" s="10">
        <v>43819</v>
      </c>
      <c r="O162" s="10">
        <v>43819</v>
      </c>
      <c r="P162" s="10">
        <v>43826</v>
      </c>
      <c r="Q162" s="9" t="s">
        <v>131</v>
      </c>
      <c r="R162" s="9" t="s">
        <v>102</v>
      </c>
      <c r="S162" s="9" t="s">
        <v>125</v>
      </c>
      <c r="T162" s="9" t="s">
        <v>26</v>
      </c>
      <c r="U162" s="9" t="s">
        <v>103</v>
      </c>
      <c r="V162" s="9" t="s">
        <v>143</v>
      </c>
      <c r="W162" s="10">
        <v>43803</v>
      </c>
      <c r="X162" s="9"/>
      <c r="Y162" s="8">
        <v>0</v>
      </c>
      <c r="Z162" s="8">
        <v>192.27</v>
      </c>
      <c r="AA162" s="8">
        <v>0</v>
      </c>
      <c r="AB162" s="8">
        <v>0.125</v>
      </c>
      <c r="AC162" s="8">
        <v>0.3125</v>
      </c>
      <c r="AD162" s="8">
        <v>0.1875</v>
      </c>
      <c r="AE162" s="2" t="str">
        <f t="shared" ca="1" si="2"/>
        <v>Past Due</v>
      </c>
    </row>
    <row r="163" spans="1:31" x14ac:dyDescent="0.2">
      <c r="A163" s="8">
        <v>231928</v>
      </c>
      <c r="B163" s="8">
        <v>1</v>
      </c>
      <c r="C163" s="8">
        <v>1</v>
      </c>
      <c r="D163" s="9" t="s">
        <v>476</v>
      </c>
      <c r="E163" s="9" t="s">
        <v>347</v>
      </c>
      <c r="F163" s="9" t="s">
        <v>185</v>
      </c>
      <c r="G163" s="9" t="s">
        <v>434</v>
      </c>
      <c r="H163" s="9" t="s">
        <v>156</v>
      </c>
      <c r="I163" s="9" t="s">
        <v>0</v>
      </c>
      <c r="J163" s="9" t="s">
        <v>131</v>
      </c>
      <c r="K163" s="8">
        <v>20</v>
      </c>
      <c r="L163" s="8">
        <v>20</v>
      </c>
      <c r="M163" s="10">
        <v>44134</v>
      </c>
      <c r="N163" s="10">
        <v>44134</v>
      </c>
      <c r="O163" s="10">
        <v>44204</v>
      </c>
      <c r="P163" s="10">
        <v>44211</v>
      </c>
      <c r="Q163" s="9" t="s">
        <v>131</v>
      </c>
      <c r="R163" s="9" t="s">
        <v>102</v>
      </c>
      <c r="S163" s="9" t="s">
        <v>121</v>
      </c>
      <c r="T163" s="9" t="s">
        <v>65</v>
      </c>
      <c r="U163" s="9" t="s">
        <v>115</v>
      </c>
      <c r="V163" s="9" t="s">
        <v>142</v>
      </c>
      <c r="W163" s="10">
        <v>43803</v>
      </c>
      <c r="X163" s="9"/>
      <c r="Y163" s="8">
        <v>264</v>
      </c>
      <c r="Z163" s="8">
        <v>25243</v>
      </c>
      <c r="AA163" s="8">
        <v>0</v>
      </c>
      <c r="AB163" s="8">
        <v>2.3839999999999999</v>
      </c>
      <c r="AC163" s="8">
        <v>5</v>
      </c>
      <c r="AD163" s="8">
        <v>1.6659999999999999</v>
      </c>
      <c r="AE163" s="2">
        <f t="shared" ca="1" si="2"/>
        <v>44134</v>
      </c>
    </row>
    <row r="164" spans="1:31" x14ac:dyDescent="0.2">
      <c r="A164" s="8">
        <v>231928</v>
      </c>
      <c r="B164" s="8">
        <v>10</v>
      </c>
      <c r="C164" s="8">
        <v>1</v>
      </c>
      <c r="D164" s="9" t="s">
        <v>477</v>
      </c>
      <c r="E164" s="9" t="s">
        <v>286</v>
      </c>
      <c r="F164" s="9" t="s">
        <v>185</v>
      </c>
      <c r="G164" s="9" t="s">
        <v>434</v>
      </c>
      <c r="H164" s="9" t="s">
        <v>156</v>
      </c>
      <c r="I164" s="9" t="s">
        <v>0</v>
      </c>
      <c r="J164" s="9" t="s">
        <v>131</v>
      </c>
      <c r="K164" s="8">
        <v>6</v>
      </c>
      <c r="L164" s="8">
        <v>6</v>
      </c>
      <c r="M164" s="10">
        <v>44134</v>
      </c>
      <c r="N164" s="10">
        <v>44134</v>
      </c>
      <c r="O164" s="10">
        <v>44204</v>
      </c>
      <c r="P164" s="10">
        <v>44211</v>
      </c>
      <c r="Q164" s="9" t="s">
        <v>131</v>
      </c>
      <c r="R164" s="9" t="s">
        <v>102</v>
      </c>
      <c r="S164" s="9" t="s">
        <v>121</v>
      </c>
      <c r="T164" s="9" t="s">
        <v>65</v>
      </c>
      <c r="U164" s="9" t="s">
        <v>115</v>
      </c>
      <c r="V164" s="9" t="s">
        <v>144</v>
      </c>
      <c r="W164" s="10">
        <v>43803</v>
      </c>
      <c r="X164" s="9"/>
      <c r="Y164" s="8">
        <v>42</v>
      </c>
      <c r="Z164" s="8">
        <v>25243</v>
      </c>
      <c r="AA164" s="8">
        <v>0</v>
      </c>
      <c r="AB164" s="8">
        <v>0.59250000000000003</v>
      </c>
      <c r="AC164" s="8"/>
      <c r="AD164" s="8"/>
      <c r="AE164" s="2">
        <f t="shared" ca="1" si="2"/>
        <v>44134</v>
      </c>
    </row>
    <row r="165" spans="1:31" x14ac:dyDescent="0.2">
      <c r="A165" s="8">
        <v>231928</v>
      </c>
      <c r="B165" s="8">
        <v>11</v>
      </c>
      <c r="C165" s="8">
        <v>1</v>
      </c>
      <c r="D165" s="9" t="s">
        <v>478</v>
      </c>
      <c r="E165" s="9" t="s">
        <v>216</v>
      </c>
      <c r="F165" s="9" t="s">
        <v>185</v>
      </c>
      <c r="G165" s="9" t="s">
        <v>434</v>
      </c>
      <c r="H165" s="9" t="s">
        <v>156</v>
      </c>
      <c r="I165" s="9" t="s">
        <v>0</v>
      </c>
      <c r="J165" s="9" t="s">
        <v>131</v>
      </c>
      <c r="K165" s="8">
        <v>2</v>
      </c>
      <c r="L165" s="8">
        <v>2</v>
      </c>
      <c r="M165" s="10">
        <v>44134</v>
      </c>
      <c r="N165" s="10">
        <v>44134</v>
      </c>
      <c r="O165" s="10">
        <v>44204</v>
      </c>
      <c r="P165" s="10">
        <v>44211</v>
      </c>
      <c r="Q165" s="9" t="s">
        <v>131</v>
      </c>
      <c r="R165" s="9" t="s">
        <v>102</v>
      </c>
      <c r="S165" s="9" t="s">
        <v>121</v>
      </c>
      <c r="T165" s="9" t="s">
        <v>65</v>
      </c>
      <c r="U165" s="9" t="s">
        <v>115</v>
      </c>
      <c r="V165" s="9" t="s">
        <v>142</v>
      </c>
      <c r="W165" s="10">
        <v>43803</v>
      </c>
      <c r="X165" s="9"/>
      <c r="Y165" s="8">
        <v>725</v>
      </c>
      <c r="Z165" s="8">
        <v>25243</v>
      </c>
      <c r="AA165" s="8">
        <v>0</v>
      </c>
      <c r="AB165" s="8">
        <v>0.72519999999999996</v>
      </c>
      <c r="AC165" s="8">
        <v>1.0506</v>
      </c>
      <c r="AD165" s="8">
        <v>1.4514</v>
      </c>
      <c r="AE165" s="2">
        <f t="shared" ca="1" si="2"/>
        <v>44134</v>
      </c>
    </row>
    <row r="166" spans="1:31" x14ac:dyDescent="0.2">
      <c r="A166" s="8">
        <v>231928</v>
      </c>
      <c r="B166" s="8">
        <v>13</v>
      </c>
      <c r="C166" s="8">
        <v>1</v>
      </c>
      <c r="D166" s="9" t="s">
        <v>479</v>
      </c>
      <c r="E166" s="9" t="s">
        <v>480</v>
      </c>
      <c r="F166" s="9" t="s">
        <v>185</v>
      </c>
      <c r="G166" s="9" t="s">
        <v>434</v>
      </c>
      <c r="H166" s="9" t="s">
        <v>156</v>
      </c>
      <c r="I166" s="9" t="s">
        <v>0</v>
      </c>
      <c r="J166" s="9" t="s">
        <v>131</v>
      </c>
      <c r="K166" s="8">
        <v>1</v>
      </c>
      <c r="L166" s="8">
        <v>1</v>
      </c>
      <c r="M166" s="10">
        <v>44134</v>
      </c>
      <c r="N166" s="10">
        <v>44134</v>
      </c>
      <c r="O166" s="10">
        <v>44204</v>
      </c>
      <c r="P166" s="10">
        <v>44211</v>
      </c>
      <c r="Q166" s="9" t="s">
        <v>131</v>
      </c>
      <c r="R166" s="9" t="s">
        <v>102</v>
      </c>
      <c r="S166" s="9" t="s">
        <v>121</v>
      </c>
      <c r="T166" s="9" t="s">
        <v>65</v>
      </c>
      <c r="U166" s="9" t="s">
        <v>115</v>
      </c>
      <c r="V166" s="9" t="s">
        <v>141</v>
      </c>
      <c r="W166" s="10">
        <v>43803</v>
      </c>
      <c r="X166" s="9"/>
      <c r="Y166" s="8">
        <v>239</v>
      </c>
      <c r="Z166" s="8">
        <v>25243</v>
      </c>
      <c r="AA166" s="8">
        <v>0</v>
      </c>
      <c r="AB166" s="8">
        <v>0.13769999999999999</v>
      </c>
      <c r="AC166" s="8">
        <v>0.37240000000000001</v>
      </c>
      <c r="AD166" s="8">
        <v>0.16819999999999999</v>
      </c>
      <c r="AE166" s="2">
        <f t="shared" ca="1" si="2"/>
        <v>44134</v>
      </c>
    </row>
    <row r="167" spans="1:31" x14ac:dyDescent="0.2">
      <c r="A167" s="8">
        <v>231928</v>
      </c>
      <c r="B167" s="8">
        <v>14</v>
      </c>
      <c r="C167" s="8">
        <v>1</v>
      </c>
      <c r="D167" s="9" t="s">
        <v>481</v>
      </c>
      <c r="E167" s="9" t="s">
        <v>642</v>
      </c>
      <c r="F167" s="9" t="s">
        <v>185</v>
      </c>
      <c r="G167" s="9" t="s">
        <v>434</v>
      </c>
      <c r="H167" s="9" t="s">
        <v>156</v>
      </c>
      <c r="I167" s="9" t="s">
        <v>0</v>
      </c>
      <c r="J167" s="9" t="s">
        <v>131</v>
      </c>
      <c r="K167" s="8">
        <v>3</v>
      </c>
      <c r="L167" s="8">
        <v>3</v>
      </c>
      <c r="M167" s="10">
        <v>44134</v>
      </c>
      <c r="N167" s="10">
        <v>44134</v>
      </c>
      <c r="O167" s="10">
        <v>44204</v>
      </c>
      <c r="P167" s="10">
        <v>44211</v>
      </c>
      <c r="Q167" s="9" t="s">
        <v>131</v>
      </c>
      <c r="R167" s="9" t="s">
        <v>102</v>
      </c>
      <c r="S167" s="9" t="s">
        <v>121</v>
      </c>
      <c r="T167" s="9" t="s">
        <v>65</v>
      </c>
      <c r="U167" s="9" t="s">
        <v>115</v>
      </c>
      <c r="V167" s="9" t="s">
        <v>141</v>
      </c>
      <c r="W167" s="10">
        <v>43803</v>
      </c>
      <c r="X167" s="9"/>
      <c r="Y167" s="8">
        <v>1992</v>
      </c>
      <c r="Z167" s="8">
        <v>25243</v>
      </c>
      <c r="AA167" s="8">
        <v>0</v>
      </c>
      <c r="AB167" s="8">
        <v>0.68759999999999999</v>
      </c>
      <c r="AC167" s="8">
        <v>2.2827000000000002</v>
      </c>
      <c r="AD167" s="8">
        <v>1.1211</v>
      </c>
      <c r="AE167" s="2">
        <f t="shared" ca="1" si="2"/>
        <v>44134</v>
      </c>
    </row>
    <row r="168" spans="1:31" x14ac:dyDescent="0.2">
      <c r="A168" s="8">
        <v>231928</v>
      </c>
      <c r="B168" s="8">
        <v>15</v>
      </c>
      <c r="C168" s="8">
        <v>1</v>
      </c>
      <c r="D168" s="9" t="s">
        <v>643</v>
      </c>
      <c r="E168" s="9" t="s">
        <v>644</v>
      </c>
      <c r="F168" s="9" t="s">
        <v>185</v>
      </c>
      <c r="G168" s="9" t="s">
        <v>434</v>
      </c>
      <c r="H168" s="9" t="s">
        <v>156</v>
      </c>
      <c r="I168" s="9" t="s">
        <v>0</v>
      </c>
      <c r="J168" s="9" t="s">
        <v>131</v>
      </c>
      <c r="K168" s="8">
        <v>3</v>
      </c>
      <c r="L168" s="8">
        <v>3</v>
      </c>
      <c r="M168" s="10">
        <v>44134</v>
      </c>
      <c r="N168" s="10">
        <v>44134</v>
      </c>
      <c r="O168" s="10">
        <v>44204</v>
      </c>
      <c r="P168" s="10">
        <v>44211</v>
      </c>
      <c r="Q168" s="9" t="s">
        <v>131</v>
      </c>
      <c r="R168" s="9" t="s">
        <v>102</v>
      </c>
      <c r="S168" s="9" t="s">
        <v>121</v>
      </c>
      <c r="T168" s="9" t="s">
        <v>65</v>
      </c>
      <c r="U168" s="9" t="s">
        <v>115</v>
      </c>
      <c r="V168" s="9" t="s">
        <v>141</v>
      </c>
      <c r="W168" s="10">
        <v>43803</v>
      </c>
      <c r="X168" s="9"/>
      <c r="Y168" s="8">
        <v>0</v>
      </c>
      <c r="Z168" s="8">
        <v>25243</v>
      </c>
      <c r="AA168" s="8">
        <v>0</v>
      </c>
      <c r="AB168" s="8">
        <v>0.76680000000000004</v>
      </c>
      <c r="AC168" s="8">
        <v>2.2827000000000002</v>
      </c>
      <c r="AD168" s="8">
        <v>0.98370000000000002</v>
      </c>
      <c r="AE168" s="2">
        <f t="shared" ca="1" si="2"/>
        <v>44134</v>
      </c>
    </row>
    <row r="169" spans="1:31" x14ac:dyDescent="0.2">
      <c r="A169" s="8">
        <v>231928</v>
      </c>
      <c r="B169" s="8">
        <v>16</v>
      </c>
      <c r="C169" s="8">
        <v>1</v>
      </c>
      <c r="D169" s="9" t="s">
        <v>645</v>
      </c>
      <c r="E169" s="9" t="s">
        <v>646</v>
      </c>
      <c r="F169" s="9" t="s">
        <v>185</v>
      </c>
      <c r="G169" s="9" t="s">
        <v>434</v>
      </c>
      <c r="H169" s="9" t="s">
        <v>156</v>
      </c>
      <c r="I169" s="9" t="s">
        <v>0</v>
      </c>
      <c r="J169" s="9" t="s">
        <v>131</v>
      </c>
      <c r="K169" s="8">
        <v>3</v>
      </c>
      <c r="L169" s="8">
        <v>3</v>
      </c>
      <c r="M169" s="10">
        <v>44134</v>
      </c>
      <c r="N169" s="10">
        <v>44134</v>
      </c>
      <c r="O169" s="10">
        <v>44204</v>
      </c>
      <c r="P169" s="10">
        <v>44211</v>
      </c>
      <c r="Q169" s="9" t="s">
        <v>131</v>
      </c>
      <c r="R169" s="9" t="s">
        <v>102</v>
      </c>
      <c r="S169" s="9" t="s">
        <v>121</v>
      </c>
      <c r="T169" s="9" t="s">
        <v>65</v>
      </c>
      <c r="U169" s="9" t="s">
        <v>115</v>
      </c>
      <c r="V169" s="9" t="s">
        <v>141</v>
      </c>
      <c r="W169" s="10">
        <v>43803</v>
      </c>
      <c r="X169" s="9"/>
      <c r="Y169" s="8">
        <v>0</v>
      </c>
      <c r="Z169" s="8">
        <v>25243</v>
      </c>
      <c r="AA169" s="8">
        <v>0</v>
      </c>
      <c r="AB169" s="8">
        <v>0.74460000000000004</v>
      </c>
      <c r="AC169" s="8">
        <v>2.3759999999999999</v>
      </c>
      <c r="AD169" s="8">
        <v>0.81179999999999997</v>
      </c>
      <c r="AE169" s="2">
        <f t="shared" ca="1" si="2"/>
        <v>44134</v>
      </c>
    </row>
    <row r="170" spans="1:31" x14ac:dyDescent="0.2">
      <c r="A170" s="8">
        <v>231928</v>
      </c>
      <c r="B170" s="8">
        <v>17</v>
      </c>
      <c r="C170" s="8">
        <v>1</v>
      </c>
      <c r="D170" s="9" t="s">
        <v>647</v>
      </c>
      <c r="E170" s="9" t="s">
        <v>648</v>
      </c>
      <c r="F170" s="9" t="s">
        <v>185</v>
      </c>
      <c r="G170" s="9" t="s">
        <v>434</v>
      </c>
      <c r="H170" s="9" t="s">
        <v>156</v>
      </c>
      <c r="I170" s="9" t="s">
        <v>0</v>
      </c>
      <c r="J170" s="9" t="s">
        <v>131</v>
      </c>
      <c r="K170" s="8">
        <v>3</v>
      </c>
      <c r="L170" s="8">
        <v>3</v>
      </c>
      <c r="M170" s="10">
        <v>44134</v>
      </c>
      <c r="N170" s="10">
        <v>44134</v>
      </c>
      <c r="O170" s="10">
        <v>44204</v>
      </c>
      <c r="P170" s="10">
        <v>44211</v>
      </c>
      <c r="Q170" s="9" t="s">
        <v>131</v>
      </c>
      <c r="R170" s="9" t="s">
        <v>102</v>
      </c>
      <c r="S170" s="9" t="s">
        <v>121</v>
      </c>
      <c r="T170" s="9" t="s">
        <v>65</v>
      </c>
      <c r="U170" s="9" t="s">
        <v>115</v>
      </c>
      <c r="V170" s="9" t="s">
        <v>142</v>
      </c>
      <c r="W170" s="10">
        <v>43803</v>
      </c>
      <c r="X170" s="9"/>
      <c r="Y170" s="8">
        <v>0</v>
      </c>
      <c r="Z170" s="8">
        <v>25243</v>
      </c>
      <c r="AA170" s="8">
        <v>0</v>
      </c>
      <c r="AB170" s="8"/>
      <c r="AC170" s="8"/>
      <c r="AD170" s="8"/>
      <c r="AE170" s="2">
        <f t="shared" ca="1" si="2"/>
        <v>44134</v>
      </c>
    </row>
    <row r="171" spans="1:31" x14ac:dyDescent="0.2">
      <c r="A171" s="8">
        <v>231928</v>
      </c>
      <c r="B171" s="8">
        <v>2</v>
      </c>
      <c r="C171" s="8">
        <v>1</v>
      </c>
      <c r="D171" s="9" t="s">
        <v>482</v>
      </c>
      <c r="E171" s="9" t="s">
        <v>215</v>
      </c>
      <c r="F171" s="9" t="s">
        <v>185</v>
      </c>
      <c r="G171" s="9" t="s">
        <v>434</v>
      </c>
      <c r="H171" s="9" t="s">
        <v>156</v>
      </c>
      <c r="I171" s="9" t="s">
        <v>0</v>
      </c>
      <c r="J171" s="9" t="s">
        <v>131</v>
      </c>
      <c r="K171" s="8">
        <v>4</v>
      </c>
      <c r="L171" s="8">
        <v>4</v>
      </c>
      <c r="M171" s="10">
        <v>44134</v>
      </c>
      <c r="N171" s="10">
        <v>44134</v>
      </c>
      <c r="O171" s="10">
        <v>44204</v>
      </c>
      <c r="P171" s="10">
        <v>44211</v>
      </c>
      <c r="Q171" s="9" t="s">
        <v>131</v>
      </c>
      <c r="R171" s="9" t="s">
        <v>102</v>
      </c>
      <c r="S171" s="9" t="s">
        <v>121</v>
      </c>
      <c r="T171" s="9" t="s">
        <v>65</v>
      </c>
      <c r="U171" s="9" t="s">
        <v>115</v>
      </c>
      <c r="V171" s="9" t="s">
        <v>142</v>
      </c>
      <c r="W171" s="10">
        <v>43803</v>
      </c>
      <c r="X171" s="9"/>
      <c r="Y171" s="8">
        <v>296</v>
      </c>
      <c r="Z171" s="8">
        <v>25243</v>
      </c>
      <c r="AA171" s="8">
        <v>0</v>
      </c>
      <c r="AB171" s="8">
        <v>0.4768</v>
      </c>
      <c r="AC171" s="8">
        <v>1</v>
      </c>
      <c r="AD171" s="8">
        <v>0.3332</v>
      </c>
      <c r="AE171" s="2">
        <f t="shared" ca="1" si="2"/>
        <v>44134</v>
      </c>
    </row>
    <row r="172" spans="1:31" x14ac:dyDescent="0.2">
      <c r="A172" s="8">
        <v>231928</v>
      </c>
      <c r="B172" s="8">
        <v>3</v>
      </c>
      <c r="C172" s="8">
        <v>1</v>
      </c>
      <c r="D172" s="9" t="s">
        <v>483</v>
      </c>
      <c r="E172" s="9" t="s">
        <v>217</v>
      </c>
      <c r="F172" s="9" t="s">
        <v>185</v>
      </c>
      <c r="G172" s="9" t="s">
        <v>434</v>
      </c>
      <c r="H172" s="9" t="s">
        <v>156</v>
      </c>
      <c r="I172" s="9" t="s">
        <v>0</v>
      </c>
      <c r="J172" s="9" t="s">
        <v>131</v>
      </c>
      <c r="K172" s="8">
        <v>3</v>
      </c>
      <c r="L172" s="8">
        <v>3</v>
      </c>
      <c r="M172" s="10">
        <v>44134</v>
      </c>
      <c r="N172" s="10">
        <v>44134</v>
      </c>
      <c r="O172" s="10">
        <v>44204</v>
      </c>
      <c r="P172" s="10">
        <v>44211</v>
      </c>
      <c r="Q172" s="9" t="s">
        <v>131</v>
      </c>
      <c r="R172" s="9" t="s">
        <v>102</v>
      </c>
      <c r="S172" s="9" t="s">
        <v>121</v>
      </c>
      <c r="T172" s="9" t="s">
        <v>65</v>
      </c>
      <c r="U172" s="9" t="s">
        <v>115</v>
      </c>
      <c r="V172" s="9" t="s">
        <v>142</v>
      </c>
      <c r="W172" s="10">
        <v>43803</v>
      </c>
      <c r="X172" s="9"/>
      <c r="Y172" s="8">
        <v>377</v>
      </c>
      <c r="Z172" s="8">
        <v>25243</v>
      </c>
      <c r="AA172" s="8">
        <v>0</v>
      </c>
      <c r="AB172" s="8">
        <v>0.54900000000000004</v>
      </c>
      <c r="AC172" s="8">
        <v>1.6893</v>
      </c>
      <c r="AD172" s="8">
        <v>0.52170000000000005</v>
      </c>
      <c r="AE172" s="2">
        <f t="shared" ca="1" si="2"/>
        <v>44134</v>
      </c>
    </row>
    <row r="173" spans="1:31" x14ac:dyDescent="0.2">
      <c r="A173" s="8">
        <v>231928</v>
      </c>
      <c r="B173" s="8">
        <v>4</v>
      </c>
      <c r="C173" s="8">
        <v>1</v>
      </c>
      <c r="D173" s="9" t="s">
        <v>484</v>
      </c>
      <c r="E173" s="9" t="s">
        <v>218</v>
      </c>
      <c r="F173" s="9" t="s">
        <v>185</v>
      </c>
      <c r="G173" s="9" t="s">
        <v>434</v>
      </c>
      <c r="H173" s="9" t="s">
        <v>156</v>
      </c>
      <c r="I173" s="9" t="s">
        <v>0</v>
      </c>
      <c r="J173" s="9" t="s">
        <v>131</v>
      </c>
      <c r="K173" s="8">
        <v>5</v>
      </c>
      <c r="L173" s="8">
        <v>5</v>
      </c>
      <c r="M173" s="10">
        <v>44134</v>
      </c>
      <c r="N173" s="10">
        <v>44134</v>
      </c>
      <c r="O173" s="10">
        <v>44204</v>
      </c>
      <c r="P173" s="10">
        <v>44211</v>
      </c>
      <c r="Q173" s="9" t="s">
        <v>131</v>
      </c>
      <c r="R173" s="9" t="s">
        <v>102</v>
      </c>
      <c r="S173" s="9" t="s">
        <v>121</v>
      </c>
      <c r="T173" s="9" t="s">
        <v>65</v>
      </c>
      <c r="U173" s="9" t="s">
        <v>115</v>
      </c>
      <c r="V173" s="9" t="s">
        <v>142</v>
      </c>
      <c r="W173" s="10">
        <v>43803</v>
      </c>
      <c r="X173" s="9"/>
      <c r="Y173" s="8">
        <v>536</v>
      </c>
      <c r="Z173" s="8">
        <v>25243</v>
      </c>
      <c r="AA173" s="8">
        <v>0</v>
      </c>
      <c r="AB173" s="8">
        <v>1.5395000000000001</v>
      </c>
      <c r="AC173" s="8">
        <v>2.6804999999999999</v>
      </c>
      <c r="AD173" s="8">
        <v>2.2694999999999999</v>
      </c>
      <c r="AE173" s="2">
        <f t="shared" ca="1" si="2"/>
        <v>44134</v>
      </c>
    </row>
    <row r="174" spans="1:31" x14ac:dyDescent="0.2">
      <c r="A174" s="8">
        <v>231928</v>
      </c>
      <c r="B174" s="8">
        <v>5</v>
      </c>
      <c r="C174" s="8">
        <v>1</v>
      </c>
      <c r="D174" s="9" t="s">
        <v>485</v>
      </c>
      <c r="E174" s="9" t="s">
        <v>486</v>
      </c>
      <c r="F174" s="9" t="s">
        <v>185</v>
      </c>
      <c r="G174" s="9" t="s">
        <v>434</v>
      </c>
      <c r="H174" s="9" t="s">
        <v>156</v>
      </c>
      <c r="I174" s="9" t="s">
        <v>0</v>
      </c>
      <c r="J174" s="9" t="s">
        <v>131</v>
      </c>
      <c r="K174" s="8">
        <v>2</v>
      </c>
      <c r="L174" s="8">
        <v>2</v>
      </c>
      <c r="M174" s="10">
        <v>44134</v>
      </c>
      <c r="N174" s="10">
        <v>44134</v>
      </c>
      <c r="O174" s="10">
        <v>44204</v>
      </c>
      <c r="P174" s="10">
        <v>44211</v>
      </c>
      <c r="Q174" s="9" t="s">
        <v>131</v>
      </c>
      <c r="R174" s="9" t="s">
        <v>102</v>
      </c>
      <c r="S174" s="9" t="s">
        <v>121</v>
      </c>
      <c r="T174" s="9" t="s">
        <v>65</v>
      </c>
      <c r="U174" s="9" t="s">
        <v>115</v>
      </c>
      <c r="V174" s="9" t="s">
        <v>142</v>
      </c>
      <c r="W174" s="10">
        <v>43803</v>
      </c>
      <c r="X174" s="9"/>
      <c r="Y174" s="8">
        <v>602</v>
      </c>
      <c r="Z174" s="8">
        <v>25243</v>
      </c>
      <c r="AA174" s="8">
        <v>0</v>
      </c>
      <c r="AB174" s="8">
        <v>0.95940000000000003</v>
      </c>
      <c r="AC174" s="8">
        <v>1.4492</v>
      </c>
      <c r="AD174" s="8">
        <v>0.86760000000000004</v>
      </c>
      <c r="AE174" s="2">
        <f t="shared" ca="1" si="2"/>
        <v>44134</v>
      </c>
    </row>
    <row r="175" spans="1:31" x14ac:dyDescent="0.2">
      <c r="A175" s="8">
        <v>231928</v>
      </c>
      <c r="B175" s="8">
        <v>7</v>
      </c>
      <c r="C175" s="8">
        <v>1</v>
      </c>
      <c r="D175" s="9" t="s">
        <v>487</v>
      </c>
      <c r="E175" s="9" t="s">
        <v>488</v>
      </c>
      <c r="F175" s="9" t="s">
        <v>185</v>
      </c>
      <c r="G175" s="9" t="s">
        <v>434</v>
      </c>
      <c r="H175" s="9" t="s">
        <v>156</v>
      </c>
      <c r="I175" s="9" t="s">
        <v>0</v>
      </c>
      <c r="J175" s="9" t="s">
        <v>131</v>
      </c>
      <c r="K175" s="8">
        <v>1</v>
      </c>
      <c r="L175" s="8">
        <v>1</v>
      </c>
      <c r="M175" s="10">
        <v>44134</v>
      </c>
      <c r="N175" s="10">
        <v>44134</v>
      </c>
      <c r="O175" s="10">
        <v>44204</v>
      </c>
      <c r="P175" s="10">
        <v>44211</v>
      </c>
      <c r="Q175" s="9" t="s">
        <v>131</v>
      </c>
      <c r="R175" s="9" t="s">
        <v>102</v>
      </c>
      <c r="S175" s="9" t="s">
        <v>121</v>
      </c>
      <c r="T175" s="9" t="s">
        <v>65</v>
      </c>
      <c r="U175" s="9" t="s">
        <v>115</v>
      </c>
      <c r="V175" s="9" t="s">
        <v>141</v>
      </c>
      <c r="W175" s="10">
        <v>43803</v>
      </c>
      <c r="X175" s="9"/>
      <c r="Y175" s="8">
        <v>1803</v>
      </c>
      <c r="Z175" s="8">
        <v>25243</v>
      </c>
      <c r="AA175" s="8">
        <v>0</v>
      </c>
      <c r="AB175" s="8">
        <v>0.90110000000000001</v>
      </c>
      <c r="AC175" s="8">
        <v>0.76619999999999999</v>
      </c>
      <c r="AD175" s="8">
        <v>0.3649</v>
      </c>
      <c r="AE175" s="2">
        <f t="shared" ca="1" si="2"/>
        <v>44134</v>
      </c>
    </row>
    <row r="176" spans="1:31" x14ac:dyDescent="0.2">
      <c r="A176" s="8">
        <v>231928</v>
      </c>
      <c r="B176" s="8">
        <v>8</v>
      </c>
      <c r="C176" s="8">
        <v>1</v>
      </c>
      <c r="D176" s="9" t="s">
        <v>489</v>
      </c>
      <c r="E176" s="9" t="s">
        <v>490</v>
      </c>
      <c r="F176" s="9" t="s">
        <v>185</v>
      </c>
      <c r="G176" s="9" t="s">
        <v>434</v>
      </c>
      <c r="H176" s="9" t="s">
        <v>156</v>
      </c>
      <c r="I176" s="9" t="s">
        <v>0</v>
      </c>
      <c r="J176" s="9" t="s">
        <v>131</v>
      </c>
      <c r="K176" s="8">
        <v>1</v>
      </c>
      <c r="L176" s="8">
        <v>1</v>
      </c>
      <c r="M176" s="10">
        <v>44134</v>
      </c>
      <c r="N176" s="10">
        <v>44134</v>
      </c>
      <c r="O176" s="10">
        <v>44204</v>
      </c>
      <c r="P176" s="10">
        <v>44211</v>
      </c>
      <c r="Q176" s="9" t="s">
        <v>131</v>
      </c>
      <c r="R176" s="9" t="s">
        <v>102</v>
      </c>
      <c r="S176" s="9" t="s">
        <v>121</v>
      </c>
      <c r="T176" s="9" t="s">
        <v>65</v>
      </c>
      <c r="U176" s="9" t="s">
        <v>115</v>
      </c>
      <c r="V176" s="9" t="s">
        <v>141</v>
      </c>
      <c r="W176" s="10">
        <v>43803</v>
      </c>
      <c r="X176" s="9"/>
      <c r="Y176" s="8">
        <v>0</v>
      </c>
      <c r="Z176" s="8">
        <v>25243</v>
      </c>
      <c r="AA176" s="8">
        <v>0</v>
      </c>
      <c r="AB176" s="8">
        <v>0.69479999999999997</v>
      </c>
      <c r="AC176" s="8">
        <v>0.92369999999999997</v>
      </c>
      <c r="AD176" s="8">
        <v>0.37730000000000002</v>
      </c>
      <c r="AE176" s="2">
        <f t="shared" ca="1" si="2"/>
        <v>44134</v>
      </c>
    </row>
    <row r="177" spans="1:31" x14ac:dyDescent="0.2">
      <c r="A177" s="8">
        <v>231928</v>
      </c>
      <c r="B177" s="8">
        <v>9</v>
      </c>
      <c r="C177" s="8">
        <v>1</v>
      </c>
      <c r="D177" s="9" t="s">
        <v>491</v>
      </c>
      <c r="E177" s="9" t="s">
        <v>286</v>
      </c>
      <c r="F177" s="9" t="s">
        <v>185</v>
      </c>
      <c r="G177" s="9" t="s">
        <v>434</v>
      </c>
      <c r="H177" s="9" t="s">
        <v>156</v>
      </c>
      <c r="I177" s="9" t="s">
        <v>0</v>
      </c>
      <c r="J177" s="9" t="s">
        <v>131</v>
      </c>
      <c r="K177" s="8">
        <v>4</v>
      </c>
      <c r="L177" s="8">
        <v>4</v>
      </c>
      <c r="M177" s="10">
        <v>44134</v>
      </c>
      <c r="N177" s="10">
        <v>44134</v>
      </c>
      <c r="O177" s="10">
        <v>44204</v>
      </c>
      <c r="P177" s="10">
        <v>44211</v>
      </c>
      <c r="Q177" s="9" t="s">
        <v>131</v>
      </c>
      <c r="R177" s="9" t="s">
        <v>102</v>
      </c>
      <c r="S177" s="9" t="s">
        <v>121</v>
      </c>
      <c r="T177" s="9" t="s">
        <v>65</v>
      </c>
      <c r="U177" s="9" t="s">
        <v>115</v>
      </c>
      <c r="V177" s="9" t="s">
        <v>144</v>
      </c>
      <c r="W177" s="10">
        <v>43803</v>
      </c>
      <c r="X177" s="9"/>
      <c r="Y177" s="8">
        <v>48</v>
      </c>
      <c r="Z177" s="8">
        <v>25243</v>
      </c>
      <c r="AA177" s="8">
        <v>0</v>
      </c>
      <c r="AB177" s="8">
        <v>0.39500000000000002</v>
      </c>
      <c r="AC177" s="8"/>
      <c r="AD177" s="8"/>
      <c r="AE177" s="2">
        <f t="shared" ca="1" si="2"/>
        <v>44134</v>
      </c>
    </row>
    <row r="178" spans="1:31" x14ac:dyDescent="0.2">
      <c r="A178" s="8">
        <v>232038</v>
      </c>
      <c r="B178" s="8">
        <v>1</v>
      </c>
      <c r="C178" s="8">
        <v>1</v>
      </c>
      <c r="D178" s="9" t="s">
        <v>1489</v>
      </c>
      <c r="E178" s="9" t="s">
        <v>29</v>
      </c>
      <c r="F178" s="9" t="s">
        <v>391</v>
      </c>
      <c r="G178" s="9" t="s">
        <v>1390</v>
      </c>
      <c r="H178" s="9" t="s">
        <v>155</v>
      </c>
      <c r="I178" s="9" t="s">
        <v>0</v>
      </c>
      <c r="J178" s="9" t="s">
        <v>131</v>
      </c>
      <c r="K178" s="8">
        <v>24</v>
      </c>
      <c r="L178" s="8">
        <v>24</v>
      </c>
      <c r="M178" s="10">
        <v>44046</v>
      </c>
      <c r="N178" s="10">
        <v>44050</v>
      </c>
      <c r="O178" s="10">
        <v>44067</v>
      </c>
      <c r="P178" s="10">
        <v>44074</v>
      </c>
      <c r="Q178" s="9" t="s">
        <v>131</v>
      </c>
      <c r="R178" s="9" t="s">
        <v>131</v>
      </c>
      <c r="S178" s="9" t="s">
        <v>116</v>
      </c>
      <c r="T178" s="9" t="s">
        <v>26</v>
      </c>
      <c r="U178" s="9" t="s">
        <v>103</v>
      </c>
      <c r="V178" s="9" t="s">
        <v>141</v>
      </c>
      <c r="W178" s="10">
        <v>43812</v>
      </c>
      <c r="X178" s="10">
        <v>43922</v>
      </c>
      <c r="Y178" s="8">
        <v>679</v>
      </c>
      <c r="Z178" s="8">
        <v>72310</v>
      </c>
      <c r="AA178" s="8">
        <v>0</v>
      </c>
      <c r="AB178" s="8">
        <v>0</v>
      </c>
      <c r="AC178" s="8">
        <v>17.64</v>
      </c>
      <c r="AD178" s="8">
        <v>12.6</v>
      </c>
      <c r="AE178" s="2">
        <f t="shared" ca="1" si="2"/>
        <v>44050</v>
      </c>
    </row>
    <row r="179" spans="1:31" x14ac:dyDescent="0.2">
      <c r="A179" s="8">
        <v>232038</v>
      </c>
      <c r="B179" s="8">
        <v>2</v>
      </c>
      <c r="C179" s="8">
        <v>1</v>
      </c>
      <c r="D179" s="9" t="s">
        <v>1490</v>
      </c>
      <c r="E179" s="9" t="s">
        <v>45</v>
      </c>
      <c r="F179" s="9" t="s">
        <v>391</v>
      </c>
      <c r="G179" s="9" t="s">
        <v>1390</v>
      </c>
      <c r="H179" s="9" t="s">
        <v>155</v>
      </c>
      <c r="I179" s="9" t="s">
        <v>0</v>
      </c>
      <c r="J179" s="9" t="s">
        <v>131</v>
      </c>
      <c r="K179" s="8">
        <v>10</v>
      </c>
      <c r="L179" s="8">
        <v>10</v>
      </c>
      <c r="M179" s="10">
        <v>44049</v>
      </c>
      <c r="N179" s="10">
        <v>44050</v>
      </c>
      <c r="O179" s="10">
        <v>44067</v>
      </c>
      <c r="P179" s="10">
        <v>44074</v>
      </c>
      <c r="Q179" s="9" t="s">
        <v>131</v>
      </c>
      <c r="R179" s="9" t="s">
        <v>131</v>
      </c>
      <c r="S179" s="9" t="s">
        <v>116</v>
      </c>
      <c r="T179" s="9" t="s">
        <v>26</v>
      </c>
      <c r="U179" s="9" t="s">
        <v>103</v>
      </c>
      <c r="V179" s="9" t="s">
        <v>142</v>
      </c>
      <c r="W179" s="10">
        <v>43812</v>
      </c>
      <c r="X179" s="10">
        <v>43922</v>
      </c>
      <c r="Y179" s="8">
        <v>429</v>
      </c>
      <c r="Z179" s="8">
        <v>72310</v>
      </c>
      <c r="AA179" s="8">
        <v>0</v>
      </c>
      <c r="AB179" s="8">
        <v>0</v>
      </c>
      <c r="AC179" s="8">
        <v>8.4</v>
      </c>
      <c r="AD179" s="8">
        <v>3.4996499999999999</v>
      </c>
      <c r="AE179" s="2">
        <f t="shared" ca="1" si="2"/>
        <v>44050</v>
      </c>
    </row>
    <row r="180" spans="1:31" x14ac:dyDescent="0.2">
      <c r="A180" s="8">
        <v>232038</v>
      </c>
      <c r="B180" s="8">
        <v>3</v>
      </c>
      <c r="C180" s="8">
        <v>1</v>
      </c>
      <c r="D180" s="9" t="s">
        <v>1491</v>
      </c>
      <c r="E180" s="9" t="s">
        <v>46</v>
      </c>
      <c r="F180" s="9" t="s">
        <v>391</v>
      </c>
      <c r="G180" s="9" t="s">
        <v>1390</v>
      </c>
      <c r="H180" s="9" t="s">
        <v>155</v>
      </c>
      <c r="I180" s="9" t="s">
        <v>0</v>
      </c>
      <c r="J180" s="9" t="s">
        <v>131</v>
      </c>
      <c r="K180" s="8">
        <v>19</v>
      </c>
      <c r="L180" s="8">
        <v>19</v>
      </c>
      <c r="M180" s="10">
        <v>44049</v>
      </c>
      <c r="N180" s="10">
        <v>44050</v>
      </c>
      <c r="O180" s="10">
        <v>44067</v>
      </c>
      <c r="P180" s="10">
        <v>44074</v>
      </c>
      <c r="Q180" s="9" t="s">
        <v>131</v>
      </c>
      <c r="R180" s="9" t="s">
        <v>131</v>
      </c>
      <c r="S180" s="9" t="s">
        <v>116</v>
      </c>
      <c r="T180" s="9" t="s">
        <v>26</v>
      </c>
      <c r="U180" s="9" t="s">
        <v>103</v>
      </c>
      <c r="V180" s="9" t="s">
        <v>142</v>
      </c>
      <c r="W180" s="10">
        <v>43812</v>
      </c>
      <c r="X180" s="10">
        <v>43922</v>
      </c>
      <c r="Y180" s="8">
        <v>429</v>
      </c>
      <c r="Z180" s="8">
        <v>72310</v>
      </c>
      <c r="AA180" s="8">
        <v>0</v>
      </c>
      <c r="AB180" s="8">
        <v>0</v>
      </c>
      <c r="AC180" s="8">
        <v>15.96</v>
      </c>
      <c r="AD180" s="8">
        <v>6.6493349999999998</v>
      </c>
      <c r="AE180" s="2">
        <f t="shared" ca="1" si="2"/>
        <v>44050</v>
      </c>
    </row>
    <row r="181" spans="1:31" x14ac:dyDescent="0.2">
      <c r="A181" s="8">
        <v>232038</v>
      </c>
      <c r="B181" s="8">
        <v>7</v>
      </c>
      <c r="C181" s="8">
        <v>1</v>
      </c>
      <c r="D181" s="9" t="s">
        <v>1389</v>
      </c>
      <c r="E181" s="9" t="s">
        <v>52</v>
      </c>
      <c r="F181" s="9" t="s">
        <v>391</v>
      </c>
      <c r="G181" s="9" t="s">
        <v>1390</v>
      </c>
      <c r="H181" s="9" t="s">
        <v>155</v>
      </c>
      <c r="I181" s="9" t="s">
        <v>0</v>
      </c>
      <c r="J181" s="9" t="s">
        <v>131</v>
      </c>
      <c r="K181" s="8">
        <v>70</v>
      </c>
      <c r="L181" s="8">
        <v>70</v>
      </c>
      <c r="M181" s="10">
        <v>44047</v>
      </c>
      <c r="N181" s="10">
        <v>44050</v>
      </c>
      <c r="O181" s="10">
        <v>44067</v>
      </c>
      <c r="P181" s="10">
        <v>44074</v>
      </c>
      <c r="Q181" s="9" t="s">
        <v>131</v>
      </c>
      <c r="R181" s="9" t="s">
        <v>131</v>
      </c>
      <c r="S181" s="9" t="s">
        <v>116</v>
      </c>
      <c r="T181" s="9" t="s">
        <v>26</v>
      </c>
      <c r="U181" s="9" t="s">
        <v>103</v>
      </c>
      <c r="V181" s="9" t="s">
        <v>142</v>
      </c>
      <c r="W181" s="10">
        <v>43812</v>
      </c>
      <c r="X181" s="10">
        <v>43920</v>
      </c>
      <c r="Y181" s="8">
        <v>315</v>
      </c>
      <c r="Z181" s="8">
        <v>72310</v>
      </c>
      <c r="AA181" s="8">
        <v>0</v>
      </c>
      <c r="AB181" s="8">
        <v>8.2628199999999996</v>
      </c>
      <c r="AC181" s="8">
        <v>30.62745</v>
      </c>
      <c r="AD181" s="8">
        <v>7.5337500000000004</v>
      </c>
      <c r="AE181" s="2">
        <f t="shared" ca="1" si="2"/>
        <v>44050</v>
      </c>
    </row>
    <row r="182" spans="1:31" x14ac:dyDescent="0.2">
      <c r="A182" s="8">
        <v>232039</v>
      </c>
      <c r="B182" s="8">
        <v>14</v>
      </c>
      <c r="C182" s="8">
        <v>1</v>
      </c>
      <c r="D182" s="9" t="s">
        <v>506</v>
      </c>
      <c r="E182" s="9" t="s">
        <v>507</v>
      </c>
      <c r="F182" s="9" t="s">
        <v>504</v>
      </c>
      <c r="G182" s="9" t="s">
        <v>505</v>
      </c>
      <c r="H182" s="9" t="s">
        <v>220</v>
      </c>
      <c r="I182" s="9" t="s">
        <v>0</v>
      </c>
      <c r="J182" s="9" t="s">
        <v>131</v>
      </c>
      <c r="K182" s="8">
        <v>2</v>
      </c>
      <c r="L182" s="8">
        <v>2</v>
      </c>
      <c r="M182" s="10">
        <v>44069</v>
      </c>
      <c r="N182" s="10">
        <v>44071</v>
      </c>
      <c r="O182" s="10">
        <v>44071</v>
      </c>
      <c r="P182" s="10">
        <v>44075</v>
      </c>
      <c r="Q182" s="9" t="s">
        <v>131</v>
      </c>
      <c r="R182" s="9" t="s">
        <v>131</v>
      </c>
      <c r="S182" s="9" t="s">
        <v>116</v>
      </c>
      <c r="T182" s="9" t="s">
        <v>65</v>
      </c>
      <c r="U182" s="9" t="s">
        <v>115</v>
      </c>
      <c r="V182" s="9" t="s">
        <v>144</v>
      </c>
      <c r="W182" s="10">
        <v>43812</v>
      </c>
      <c r="X182" s="10">
        <v>44013</v>
      </c>
      <c r="Y182" s="8">
        <v>28</v>
      </c>
      <c r="Z182" s="8">
        <v>43629</v>
      </c>
      <c r="AA182" s="8">
        <v>0</v>
      </c>
      <c r="AB182" s="8">
        <v>0.2455</v>
      </c>
      <c r="AC182" s="8"/>
      <c r="AD182" s="8"/>
      <c r="AE182" s="2">
        <f t="shared" ca="1" si="2"/>
        <v>44071</v>
      </c>
    </row>
    <row r="183" spans="1:31" x14ac:dyDescent="0.2">
      <c r="A183" s="8">
        <v>232039</v>
      </c>
      <c r="B183" s="8">
        <v>18</v>
      </c>
      <c r="C183" s="8">
        <v>1</v>
      </c>
      <c r="D183" s="9" t="s">
        <v>509</v>
      </c>
      <c r="E183" s="9" t="s">
        <v>507</v>
      </c>
      <c r="F183" s="9" t="s">
        <v>504</v>
      </c>
      <c r="G183" s="9" t="s">
        <v>505</v>
      </c>
      <c r="H183" s="9" t="s">
        <v>220</v>
      </c>
      <c r="I183" s="9" t="s">
        <v>0</v>
      </c>
      <c r="J183" s="9" t="s">
        <v>131</v>
      </c>
      <c r="K183" s="8">
        <v>4</v>
      </c>
      <c r="L183" s="8">
        <v>4</v>
      </c>
      <c r="M183" s="10">
        <v>44069</v>
      </c>
      <c r="N183" s="10">
        <v>44071</v>
      </c>
      <c r="O183" s="10">
        <v>44071</v>
      </c>
      <c r="P183" s="10">
        <v>44075</v>
      </c>
      <c r="Q183" s="9" t="s">
        <v>131</v>
      </c>
      <c r="R183" s="9" t="s">
        <v>131</v>
      </c>
      <c r="S183" s="9" t="s">
        <v>116</v>
      </c>
      <c r="T183" s="9" t="s">
        <v>65</v>
      </c>
      <c r="U183" s="9" t="s">
        <v>115</v>
      </c>
      <c r="V183" s="9" t="s">
        <v>144</v>
      </c>
      <c r="W183" s="10">
        <v>43812</v>
      </c>
      <c r="X183" s="10">
        <v>44013</v>
      </c>
      <c r="Y183" s="8">
        <v>35</v>
      </c>
      <c r="Z183" s="8">
        <v>43629</v>
      </c>
      <c r="AA183" s="8">
        <v>0</v>
      </c>
      <c r="AB183" s="8">
        <v>0.49099999999999999</v>
      </c>
      <c r="AC183" s="8"/>
      <c r="AD183" s="8"/>
      <c r="AE183" s="2">
        <f t="shared" ca="1" si="2"/>
        <v>44071</v>
      </c>
    </row>
    <row r="184" spans="1:31" x14ac:dyDescent="0.2">
      <c r="A184" s="8">
        <v>232039</v>
      </c>
      <c r="B184" s="8">
        <v>7</v>
      </c>
      <c r="C184" s="8">
        <v>1</v>
      </c>
      <c r="D184" s="9" t="s">
        <v>510</v>
      </c>
      <c r="E184" s="9" t="s">
        <v>292</v>
      </c>
      <c r="F184" s="9" t="s">
        <v>504</v>
      </c>
      <c r="G184" s="9" t="s">
        <v>505</v>
      </c>
      <c r="H184" s="9" t="s">
        <v>220</v>
      </c>
      <c r="I184" s="9" t="s">
        <v>0</v>
      </c>
      <c r="J184" s="9" t="s">
        <v>131</v>
      </c>
      <c r="K184" s="8">
        <v>5</v>
      </c>
      <c r="L184" s="8">
        <v>5</v>
      </c>
      <c r="M184" s="10">
        <v>44069</v>
      </c>
      <c r="N184" s="10">
        <v>44071</v>
      </c>
      <c r="O184" s="10">
        <v>44071</v>
      </c>
      <c r="P184" s="10">
        <v>44075</v>
      </c>
      <c r="Q184" s="9" t="s">
        <v>131</v>
      </c>
      <c r="R184" s="9" t="s">
        <v>131</v>
      </c>
      <c r="S184" s="9" t="s">
        <v>116</v>
      </c>
      <c r="T184" s="9" t="s">
        <v>26</v>
      </c>
      <c r="U184" s="9" t="s">
        <v>115</v>
      </c>
      <c r="V184" s="9" t="s">
        <v>144</v>
      </c>
      <c r="W184" s="10">
        <v>43812</v>
      </c>
      <c r="X184" s="10">
        <v>44013</v>
      </c>
      <c r="Y184" s="8">
        <v>28</v>
      </c>
      <c r="Z184" s="8">
        <v>43629</v>
      </c>
      <c r="AA184" s="8">
        <v>0</v>
      </c>
      <c r="AB184" s="8">
        <v>0.4375</v>
      </c>
      <c r="AC184" s="8"/>
      <c r="AD184" s="8"/>
      <c r="AE184" s="2">
        <f t="shared" ca="1" si="2"/>
        <v>44071</v>
      </c>
    </row>
    <row r="185" spans="1:31" x14ac:dyDescent="0.2">
      <c r="A185" s="8">
        <v>232039</v>
      </c>
      <c r="B185" s="8">
        <v>8</v>
      </c>
      <c r="C185" s="8">
        <v>1</v>
      </c>
      <c r="D185" s="9" t="s">
        <v>511</v>
      </c>
      <c r="E185" s="9" t="s">
        <v>507</v>
      </c>
      <c r="F185" s="9" t="s">
        <v>504</v>
      </c>
      <c r="G185" s="9" t="s">
        <v>505</v>
      </c>
      <c r="H185" s="9" t="s">
        <v>220</v>
      </c>
      <c r="I185" s="9" t="s">
        <v>0</v>
      </c>
      <c r="J185" s="9" t="s">
        <v>131</v>
      </c>
      <c r="K185" s="8">
        <v>5</v>
      </c>
      <c r="L185" s="8">
        <v>5</v>
      </c>
      <c r="M185" s="10">
        <v>44069</v>
      </c>
      <c r="N185" s="10">
        <v>44071</v>
      </c>
      <c r="O185" s="10">
        <v>44071</v>
      </c>
      <c r="P185" s="10">
        <v>44075</v>
      </c>
      <c r="Q185" s="9" t="s">
        <v>131</v>
      </c>
      <c r="R185" s="9" t="s">
        <v>131</v>
      </c>
      <c r="S185" s="9" t="s">
        <v>116</v>
      </c>
      <c r="T185" s="9" t="s">
        <v>65</v>
      </c>
      <c r="U185" s="9" t="s">
        <v>115</v>
      </c>
      <c r="V185" s="9" t="s">
        <v>144</v>
      </c>
      <c r="W185" s="10">
        <v>43812</v>
      </c>
      <c r="X185" s="10">
        <v>44013</v>
      </c>
      <c r="Y185" s="8">
        <v>28</v>
      </c>
      <c r="Z185" s="8">
        <v>43629</v>
      </c>
      <c r="AA185" s="8">
        <v>0</v>
      </c>
      <c r="AB185" s="8">
        <v>0.61375000000000002</v>
      </c>
      <c r="AC185" s="8"/>
      <c r="AD185" s="8"/>
      <c r="AE185" s="2">
        <f t="shared" ca="1" si="2"/>
        <v>44071</v>
      </c>
    </row>
    <row r="186" spans="1:31" x14ac:dyDescent="0.2">
      <c r="A186" s="8">
        <v>232048</v>
      </c>
      <c r="B186" s="8">
        <v>10</v>
      </c>
      <c r="C186" s="8">
        <v>1</v>
      </c>
      <c r="D186" s="9" t="s">
        <v>1414</v>
      </c>
      <c r="E186" s="9" t="s">
        <v>43</v>
      </c>
      <c r="F186" s="9" t="s">
        <v>391</v>
      </c>
      <c r="G186" s="9" t="s">
        <v>512</v>
      </c>
      <c r="H186" s="9" t="s">
        <v>155</v>
      </c>
      <c r="I186" s="9" t="s">
        <v>0</v>
      </c>
      <c r="J186" s="9" t="s">
        <v>0</v>
      </c>
      <c r="K186" s="8">
        <v>12</v>
      </c>
      <c r="L186" s="8">
        <v>12</v>
      </c>
      <c r="M186" s="10">
        <v>44053</v>
      </c>
      <c r="N186" s="10">
        <v>44057</v>
      </c>
      <c r="O186" s="10">
        <v>44053</v>
      </c>
      <c r="P186" s="10">
        <v>44060</v>
      </c>
      <c r="Q186" s="9" t="s">
        <v>131</v>
      </c>
      <c r="R186" s="9" t="s">
        <v>131</v>
      </c>
      <c r="S186" s="9" t="s">
        <v>121</v>
      </c>
      <c r="T186" s="9" t="s">
        <v>26</v>
      </c>
      <c r="U186" s="9" t="s">
        <v>103</v>
      </c>
      <c r="V186" s="9" t="s">
        <v>142</v>
      </c>
      <c r="W186" s="10">
        <v>43815</v>
      </c>
      <c r="X186" s="10">
        <v>43921</v>
      </c>
      <c r="Y186" s="8">
        <v>268</v>
      </c>
      <c r="Z186" s="8">
        <v>34130.5</v>
      </c>
      <c r="AA186" s="8">
        <v>0</v>
      </c>
      <c r="AB186" s="8">
        <v>0</v>
      </c>
      <c r="AC186" s="8">
        <v>6.6</v>
      </c>
      <c r="AD186" s="8">
        <v>1.7691600000000001</v>
      </c>
      <c r="AE186" s="2">
        <f t="shared" ca="1" si="2"/>
        <v>44057</v>
      </c>
    </row>
    <row r="187" spans="1:31" x14ac:dyDescent="0.2">
      <c r="A187" s="8">
        <v>232048</v>
      </c>
      <c r="B187" s="8">
        <v>5</v>
      </c>
      <c r="C187" s="8">
        <v>1</v>
      </c>
      <c r="D187" s="9" t="s">
        <v>513</v>
      </c>
      <c r="E187" s="9" t="s">
        <v>43</v>
      </c>
      <c r="F187" s="9" t="s">
        <v>391</v>
      </c>
      <c r="G187" s="9" t="s">
        <v>512</v>
      </c>
      <c r="H187" s="9" t="s">
        <v>155</v>
      </c>
      <c r="I187" s="9" t="s">
        <v>0</v>
      </c>
      <c r="J187" s="9" t="s">
        <v>0</v>
      </c>
      <c r="K187" s="8">
        <v>6</v>
      </c>
      <c r="L187" s="8">
        <v>6</v>
      </c>
      <c r="M187" s="10">
        <v>44053</v>
      </c>
      <c r="N187" s="10">
        <v>44057</v>
      </c>
      <c r="O187" s="10">
        <v>44053</v>
      </c>
      <c r="P187" s="10">
        <v>44060</v>
      </c>
      <c r="Q187" s="9" t="s">
        <v>131</v>
      </c>
      <c r="R187" s="9" t="s">
        <v>131</v>
      </c>
      <c r="S187" s="9" t="s">
        <v>121</v>
      </c>
      <c r="T187" s="9" t="s">
        <v>26</v>
      </c>
      <c r="U187" s="9" t="s">
        <v>103</v>
      </c>
      <c r="V187" s="9" t="s">
        <v>142</v>
      </c>
      <c r="W187" s="10">
        <v>43815</v>
      </c>
      <c r="X187" s="10">
        <v>43921</v>
      </c>
      <c r="Y187" s="8">
        <v>212</v>
      </c>
      <c r="Z187" s="8">
        <v>34130.5</v>
      </c>
      <c r="AA187" s="8">
        <v>0</v>
      </c>
      <c r="AB187" s="8">
        <v>3.1691699999999998</v>
      </c>
      <c r="AC187" s="8">
        <v>3.15</v>
      </c>
      <c r="AD187" s="8">
        <v>0.80766000000000004</v>
      </c>
      <c r="AE187" s="2">
        <f t="shared" ca="1" si="2"/>
        <v>44057</v>
      </c>
    </row>
    <row r="188" spans="1:31" x14ac:dyDescent="0.2">
      <c r="A188" s="8">
        <v>232109</v>
      </c>
      <c r="B188" s="8">
        <v>6</v>
      </c>
      <c r="C188" s="8">
        <v>1</v>
      </c>
      <c r="D188" s="9" t="s">
        <v>518</v>
      </c>
      <c r="E188" s="9" t="s">
        <v>1747</v>
      </c>
      <c r="F188" s="9" t="s">
        <v>185</v>
      </c>
      <c r="G188" s="9" t="s">
        <v>517</v>
      </c>
      <c r="H188" s="9" t="s">
        <v>156</v>
      </c>
      <c r="I188" s="9" t="s">
        <v>0</v>
      </c>
      <c r="J188" s="9" t="s">
        <v>0</v>
      </c>
      <c r="K188" s="8">
        <v>2</v>
      </c>
      <c r="L188" s="8">
        <v>1</v>
      </c>
      <c r="M188" s="10">
        <v>44134</v>
      </c>
      <c r="N188" s="10">
        <v>44134</v>
      </c>
      <c r="O188" s="10">
        <v>44470</v>
      </c>
      <c r="P188" s="10">
        <v>44477</v>
      </c>
      <c r="Q188" s="9" t="s">
        <v>131</v>
      </c>
      <c r="R188" s="9" t="s">
        <v>131</v>
      </c>
      <c r="S188" s="9" t="s">
        <v>121</v>
      </c>
      <c r="T188" s="9" t="s">
        <v>65</v>
      </c>
      <c r="U188" s="9" t="s">
        <v>120</v>
      </c>
      <c r="V188" s="9" t="s">
        <v>141</v>
      </c>
      <c r="W188" s="10">
        <v>43817</v>
      </c>
      <c r="X188" s="10">
        <v>43971</v>
      </c>
      <c r="Y188" s="8">
        <v>2051</v>
      </c>
      <c r="Z188" s="8">
        <v>16873</v>
      </c>
      <c r="AA188" s="8">
        <v>0</v>
      </c>
      <c r="AB188" s="8">
        <v>0.1245</v>
      </c>
      <c r="AC188" s="8">
        <v>0.94530000000000003</v>
      </c>
      <c r="AD188" s="8">
        <v>0.21640000000000001</v>
      </c>
      <c r="AE188" s="2">
        <f t="shared" ca="1" si="2"/>
        <v>44134</v>
      </c>
    </row>
    <row r="189" spans="1:31" x14ac:dyDescent="0.2">
      <c r="A189" s="8">
        <v>232109</v>
      </c>
      <c r="B189" s="8">
        <v>7</v>
      </c>
      <c r="C189" s="8">
        <v>1</v>
      </c>
      <c r="D189" s="9" t="s">
        <v>519</v>
      </c>
      <c r="E189" s="9" t="s">
        <v>1748</v>
      </c>
      <c r="F189" s="9" t="s">
        <v>185</v>
      </c>
      <c r="G189" s="9" t="s">
        <v>517</v>
      </c>
      <c r="H189" s="9" t="s">
        <v>156</v>
      </c>
      <c r="I189" s="9" t="s">
        <v>0</v>
      </c>
      <c r="J189" s="9" t="s">
        <v>0</v>
      </c>
      <c r="K189" s="8">
        <v>2</v>
      </c>
      <c r="L189" s="8">
        <v>1</v>
      </c>
      <c r="M189" s="10">
        <v>44134</v>
      </c>
      <c r="N189" s="10">
        <v>44134</v>
      </c>
      <c r="O189" s="10">
        <v>44470</v>
      </c>
      <c r="P189" s="10">
        <v>44477</v>
      </c>
      <c r="Q189" s="9" t="s">
        <v>131</v>
      </c>
      <c r="R189" s="9" t="s">
        <v>131</v>
      </c>
      <c r="S189" s="9" t="s">
        <v>121</v>
      </c>
      <c r="T189" s="9" t="s">
        <v>65</v>
      </c>
      <c r="U189" s="9" t="s">
        <v>120</v>
      </c>
      <c r="V189" s="9" t="s">
        <v>141</v>
      </c>
      <c r="W189" s="10">
        <v>43817</v>
      </c>
      <c r="X189" s="10">
        <v>43971</v>
      </c>
      <c r="Y189" s="8">
        <v>0</v>
      </c>
      <c r="Z189" s="8">
        <v>16873</v>
      </c>
      <c r="AA189" s="8">
        <v>0</v>
      </c>
      <c r="AB189" s="8">
        <v>0.1245</v>
      </c>
      <c r="AC189" s="8">
        <v>0.94530000000000003</v>
      </c>
      <c r="AD189" s="8">
        <v>0.21640000000000001</v>
      </c>
      <c r="AE189" s="2">
        <f t="shared" ca="1" si="2"/>
        <v>44134</v>
      </c>
    </row>
    <row r="190" spans="1:31" x14ac:dyDescent="0.2">
      <c r="A190" s="8">
        <v>232119</v>
      </c>
      <c r="B190" s="8">
        <v>8</v>
      </c>
      <c r="C190" s="8">
        <v>1</v>
      </c>
      <c r="D190" s="9" t="s">
        <v>521</v>
      </c>
      <c r="E190" s="9" t="s">
        <v>986</v>
      </c>
      <c r="F190" s="9" t="s">
        <v>395</v>
      </c>
      <c r="G190" s="9" t="s">
        <v>520</v>
      </c>
      <c r="H190" s="9" t="s">
        <v>9</v>
      </c>
      <c r="I190" s="9" t="s">
        <v>0</v>
      </c>
      <c r="J190" s="9" t="s">
        <v>0</v>
      </c>
      <c r="K190" s="8">
        <v>76</v>
      </c>
      <c r="L190" s="8">
        <v>76</v>
      </c>
      <c r="M190" s="10">
        <v>44078</v>
      </c>
      <c r="N190" s="10">
        <v>44078</v>
      </c>
      <c r="O190" s="10">
        <v>44078</v>
      </c>
      <c r="P190" s="10">
        <v>44085</v>
      </c>
      <c r="Q190" s="9" t="s">
        <v>131</v>
      </c>
      <c r="R190" s="9" t="s">
        <v>131</v>
      </c>
      <c r="S190" s="9" t="s">
        <v>121</v>
      </c>
      <c r="T190" s="9" t="s">
        <v>26</v>
      </c>
      <c r="U190" s="9" t="s">
        <v>103</v>
      </c>
      <c r="V190" s="9" t="s">
        <v>0</v>
      </c>
      <c r="W190" s="10">
        <v>43818</v>
      </c>
      <c r="X190" s="10">
        <v>43893</v>
      </c>
      <c r="Y190" s="8">
        <v>530.96</v>
      </c>
      <c r="Z190" s="8">
        <v>100074.35</v>
      </c>
      <c r="AA190" s="8">
        <v>0</v>
      </c>
      <c r="AB190" s="8">
        <v>39.317900000000002</v>
      </c>
      <c r="AC190" s="8">
        <v>60.9</v>
      </c>
      <c r="AD190" s="8">
        <v>39.945</v>
      </c>
      <c r="AE190" s="2">
        <f t="shared" ca="1" si="2"/>
        <v>44078</v>
      </c>
    </row>
    <row r="191" spans="1:31" x14ac:dyDescent="0.2">
      <c r="A191" s="8">
        <v>232119</v>
      </c>
      <c r="B191" s="8">
        <v>9</v>
      </c>
      <c r="C191" s="8">
        <v>1</v>
      </c>
      <c r="D191" s="9" t="s">
        <v>522</v>
      </c>
      <c r="E191" s="9" t="s">
        <v>200</v>
      </c>
      <c r="F191" s="9" t="s">
        <v>395</v>
      </c>
      <c r="G191" s="9" t="s">
        <v>520</v>
      </c>
      <c r="H191" s="9" t="s">
        <v>9</v>
      </c>
      <c r="I191" s="9" t="s">
        <v>0</v>
      </c>
      <c r="J191" s="9" t="s">
        <v>0</v>
      </c>
      <c r="K191" s="8">
        <v>76</v>
      </c>
      <c r="L191" s="8">
        <v>76</v>
      </c>
      <c r="M191" s="10">
        <v>44078</v>
      </c>
      <c r="N191" s="10">
        <v>44078</v>
      </c>
      <c r="O191" s="10">
        <v>44078</v>
      </c>
      <c r="P191" s="10">
        <v>44085</v>
      </c>
      <c r="Q191" s="9" t="s">
        <v>131</v>
      </c>
      <c r="R191" s="9" t="s">
        <v>131</v>
      </c>
      <c r="S191" s="9" t="s">
        <v>121</v>
      </c>
      <c r="T191" s="9" t="s">
        <v>26</v>
      </c>
      <c r="U191" s="9" t="s">
        <v>103</v>
      </c>
      <c r="V191" s="9" t="s">
        <v>144</v>
      </c>
      <c r="W191" s="10">
        <v>43818</v>
      </c>
      <c r="X191" s="10">
        <v>43894</v>
      </c>
      <c r="Y191" s="8">
        <v>40.130000000000003</v>
      </c>
      <c r="Z191" s="8">
        <v>100074.35</v>
      </c>
      <c r="AA191" s="8">
        <v>0</v>
      </c>
      <c r="AB191" s="8">
        <v>0.10390000000000001</v>
      </c>
      <c r="AC191" s="8"/>
      <c r="AD191" s="8"/>
      <c r="AE191" s="2">
        <f t="shared" ca="1" si="2"/>
        <v>44078</v>
      </c>
    </row>
    <row r="192" spans="1:31" x14ac:dyDescent="0.2">
      <c r="A192" s="8">
        <v>232127</v>
      </c>
      <c r="B192" s="8">
        <v>1</v>
      </c>
      <c r="C192" s="8">
        <v>1</v>
      </c>
      <c r="D192" s="9" t="s">
        <v>523</v>
      </c>
      <c r="E192" s="9" t="s">
        <v>232</v>
      </c>
      <c r="F192" s="9" t="s">
        <v>524</v>
      </c>
      <c r="G192" s="9" t="s">
        <v>525</v>
      </c>
      <c r="H192" s="9" t="s">
        <v>156</v>
      </c>
      <c r="I192" s="9" t="s">
        <v>0</v>
      </c>
      <c r="J192" s="9" t="s">
        <v>0</v>
      </c>
      <c r="K192" s="8">
        <v>111</v>
      </c>
      <c r="L192" s="8">
        <v>111</v>
      </c>
      <c r="M192" s="10">
        <v>44095</v>
      </c>
      <c r="N192" s="10">
        <v>44099</v>
      </c>
      <c r="O192" s="10">
        <v>44099</v>
      </c>
      <c r="P192" s="10">
        <v>44105</v>
      </c>
      <c r="Q192" s="9" t="s">
        <v>131</v>
      </c>
      <c r="R192" s="9" t="s">
        <v>131</v>
      </c>
      <c r="S192" s="9" t="s">
        <v>116</v>
      </c>
      <c r="T192" s="9" t="s">
        <v>26</v>
      </c>
      <c r="U192" s="9" t="s">
        <v>103</v>
      </c>
      <c r="V192" s="9" t="s">
        <v>143</v>
      </c>
      <c r="W192" s="10">
        <v>43818</v>
      </c>
      <c r="X192" s="10">
        <v>43830</v>
      </c>
      <c r="Y192" s="8">
        <v>212</v>
      </c>
      <c r="Z192" s="8">
        <v>157458</v>
      </c>
      <c r="AA192" s="8">
        <v>0</v>
      </c>
      <c r="AB192" s="8">
        <v>22.661760000000001</v>
      </c>
      <c r="AC192" s="8">
        <v>36.630000000000003</v>
      </c>
      <c r="AD192" s="8">
        <v>14.130855</v>
      </c>
      <c r="AE192" s="2">
        <f t="shared" ca="1" si="2"/>
        <v>44099</v>
      </c>
    </row>
    <row r="193" spans="1:31" x14ac:dyDescent="0.2">
      <c r="A193" s="8">
        <v>232127</v>
      </c>
      <c r="B193" s="8">
        <v>2</v>
      </c>
      <c r="C193" s="8">
        <v>1</v>
      </c>
      <c r="D193" s="9" t="s">
        <v>526</v>
      </c>
      <c r="E193" s="9" t="s">
        <v>527</v>
      </c>
      <c r="F193" s="9" t="s">
        <v>524</v>
      </c>
      <c r="G193" s="9" t="s">
        <v>525</v>
      </c>
      <c r="H193" s="9" t="s">
        <v>156</v>
      </c>
      <c r="I193" s="9" t="s">
        <v>0</v>
      </c>
      <c r="J193" s="9" t="s">
        <v>0</v>
      </c>
      <c r="K193" s="8">
        <v>111</v>
      </c>
      <c r="L193" s="8">
        <v>111</v>
      </c>
      <c r="M193" s="10">
        <v>44099</v>
      </c>
      <c r="N193" s="10">
        <v>44099</v>
      </c>
      <c r="O193" s="10">
        <v>44099</v>
      </c>
      <c r="P193" s="10">
        <v>44105</v>
      </c>
      <c r="Q193" s="9" t="s">
        <v>131</v>
      </c>
      <c r="R193" s="9" t="s">
        <v>131</v>
      </c>
      <c r="S193" s="9" t="s">
        <v>116</v>
      </c>
      <c r="T193" s="9" t="s">
        <v>26</v>
      </c>
      <c r="U193" s="9" t="s">
        <v>103</v>
      </c>
      <c r="V193" s="9" t="s">
        <v>141</v>
      </c>
      <c r="W193" s="10">
        <v>43818</v>
      </c>
      <c r="X193" s="10">
        <v>43857</v>
      </c>
      <c r="Y193" s="8">
        <v>1066</v>
      </c>
      <c r="Z193" s="8">
        <v>157458</v>
      </c>
      <c r="AA193" s="8">
        <v>0</v>
      </c>
      <c r="AB193" s="8">
        <v>112.6095</v>
      </c>
      <c r="AC193" s="8">
        <v>88.389300000000006</v>
      </c>
      <c r="AD193" s="8">
        <v>23.199000000000002</v>
      </c>
      <c r="AE193" s="2">
        <f t="shared" ca="1" si="2"/>
        <v>44099</v>
      </c>
    </row>
    <row r="194" spans="1:31" x14ac:dyDescent="0.2">
      <c r="A194" s="8">
        <v>232127</v>
      </c>
      <c r="B194" s="8">
        <v>3</v>
      </c>
      <c r="C194" s="8">
        <v>1</v>
      </c>
      <c r="D194" s="9" t="s">
        <v>528</v>
      </c>
      <c r="E194" s="9" t="s">
        <v>529</v>
      </c>
      <c r="F194" s="9" t="s">
        <v>524</v>
      </c>
      <c r="G194" s="9" t="s">
        <v>525</v>
      </c>
      <c r="H194" s="9" t="s">
        <v>156</v>
      </c>
      <c r="I194" s="9" t="s">
        <v>0</v>
      </c>
      <c r="J194" s="9" t="s">
        <v>0</v>
      </c>
      <c r="K194" s="8">
        <v>4</v>
      </c>
      <c r="L194" s="8">
        <v>4</v>
      </c>
      <c r="M194" s="10">
        <v>44095</v>
      </c>
      <c r="N194" s="10">
        <v>44099</v>
      </c>
      <c r="O194" s="10">
        <v>44099</v>
      </c>
      <c r="P194" s="10">
        <v>44105</v>
      </c>
      <c r="Q194" s="9" t="s">
        <v>131</v>
      </c>
      <c r="R194" s="9" t="s">
        <v>131</v>
      </c>
      <c r="S194" s="9" t="s">
        <v>116</v>
      </c>
      <c r="T194" s="9" t="s">
        <v>65</v>
      </c>
      <c r="U194" s="9" t="s">
        <v>115</v>
      </c>
      <c r="V194" s="9" t="s">
        <v>142</v>
      </c>
      <c r="W194" s="10">
        <v>43818</v>
      </c>
      <c r="X194" s="10">
        <v>43830</v>
      </c>
      <c r="Y194" s="8">
        <v>741</v>
      </c>
      <c r="Z194" s="8">
        <v>157458</v>
      </c>
      <c r="AA194" s="8">
        <v>0</v>
      </c>
      <c r="AB194" s="8">
        <v>1.9423999999999999</v>
      </c>
      <c r="AC194" s="8">
        <v>5.5296000000000003</v>
      </c>
      <c r="AD194" s="8">
        <v>0.8448</v>
      </c>
      <c r="AE194" s="2">
        <f t="shared" ref="AE194:AE257" ca="1" si="3">IF(N194="","",IF(N194&lt;=(TODAY()+1-WEEKDAY(TODAY(),15)),"Past Due",N194))</f>
        <v>44099</v>
      </c>
    </row>
    <row r="195" spans="1:31" x14ac:dyDescent="0.2">
      <c r="A195" s="8">
        <v>232133</v>
      </c>
      <c r="B195" s="8">
        <v>1</v>
      </c>
      <c r="C195" s="8">
        <v>1</v>
      </c>
      <c r="D195" s="9" t="s">
        <v>530</v>
      </c>
      <c r="E195" s="9" t="s">
        <v>83</v>
      </c>
      <c r="F195" s="9" t="s">
        <v>359</v>
      </c>
      <c r="G195" s="9" t="s">
        <v>531</v>
      </c>
      <c r="H195" s="9" t="s">
        <v>155</v>
      </c>
      <c r="I195" s="9" t="s">
        <v>131</v>
      </c>
      <c r="J195" s="9" t="s">
        <v>131</v>
      </c>
      <c r="K195" s="8">
        <v>1</v>
      </c>
      <c r="L195" s="8">
        <v>1</v>
      </c>
      <c r="M195" s="10">
        <v>43938</v>
      </c>
      <c r="N195" s="10">
        <v>43938</v>
      </c>
      <c r="O195" s="10">
        <v>44036</v>
      </c>
      <c r="P195" s="10">
        <v>44043</v>
      </c>
      <c r="Q195" s="9" t="s">
        <v>131</v>
      </c>
      <c r="R195" s="9" t="s">
        <v>102</v>
      </c>
      <c r="S195" s="9" t="s">
        <v>116</v>
      </c>
      <c r="T195" s="9" t="s">
        <v>65</v>
      </c>
      <c r="U195" s="9" t="s">
        <v>103</v>
      </c>
      <c r="V195" s="9" t="s">
        <v>141</v>
      </c>
      <c r="W195" s="10">
        <v>43819</v>
      </c>
      <c r="X195" s="9"/>
      <c r="Y195" s="8">
        <v>867</v>
      </c>
      <c r="Z195" s="8">
        <v>5590.9</v>
      </c>
      <c r="AA195" s="8">
        <v>0</v>
      </c>
      <c r="AB195" s="8">
        <v>0.87324999999999997</v>
      </c>
      <c r="AC195" s="8">
        <v>0.8125</v>
      </c>
      <c r="AD195" s="8">
        <v>0.54325000000000001</v>
      </c>
      <c r="AE195" s="2" t="str">
        <f t="shared" ca="1" si="3"/>
        <v>Past Due</v>
      </c>
    </row>
    <row r="196" spans="1:31" x14ac:dyDescent="0.2">
      <c r="A196" s="8">
        <v>232151</v>
      </c>
      <c r="B196" s="8">
        <v>2</v>
      </c>
      <c r="C196" s="8">
        <v>1</v>
      </c>
      <c r="D196" s="9" t="s">
        <v>533</v>
      </c>
      <c r="E196" s="9" t="s">
        <v>87</v>
      </c>
      <c r="F196" s="9" t="s">
        <v>98</v>
      </c>
      <c r="G196" s="9" t="s">
        <v>532</v>
      </c>
      <c r="H196" s="9" t="s">
        <v>10</v>
      </c>
      <c r="I196" s="9" t="s">
        <v>0</v>
      </c>
      <c r="J196" s="9" t="s">
        <v>0</v>
      </c>
      <c r="K196" s="8">
        <v>10</v>
      </c>
      <c r="L196" s="8">
        <v>10</v>
      </c>
      <c r="M196" s="10">
        <v>44053</v>
      </c>
      <c r="N196" s="10">
        <v>44057</v>
      </c>
      <c r="O196" s="10">
        <v>44050</v>
      </c>
      <c r="P196" s="10">
        <v>44060</v>
      </c>
      <c r="Q196" s="9" t="s">
        <v>131</v>
      </c>
      <c r="R196" s="9" t="s">
        <v>131</v>
      </c>
      <c r="S196" s="9" t="s">
        <v>121</v>
      </c>
      <c r="T196" s="9" t="s">
        <v>65</v>
      </c>
      <c r="U196" s="9" t="s">
        <v>115</v>
      </c>
      <c r="V196" s="9" t="s">
        <v>144</v>
      </c>
      <c r="W196" s="10">
        <v>43822</v>
      </c>
      <c r="X196" s="10">
        <v>44033</v>
      </c>
      <c r="Y196" s="8">
        <v>25</v>
      </c>
      <c r="Z196" s="8">
        <v>14946</v>
      </c>
      <c r="AA196" s="8">
        <v>0</v>
      </c>
      <c r="AB196" s="8">
        <v>0.83750000000000002</v>
      </c>
      <c r="AC196" s="8"/>
      <c r="AD196" s="8"/>
      <c r="AE196" s="2">
        <f t="shared" ca="1" si="3"/>
        <v>44057</v>
      </c>
    </row>
    <row r="197" spans="1:31" x14ac:dyDescent="0.2">
      <c r="A197" s="8">
        <v>232151</v>
      </c>
      <c r="B197" s="8">
        <v>3</v>
      </c>
      <c r="C197" s="8">
        <v>1</v>
      </c>
      <c r="D197" s="9" t="s">
        <v>534</v>
      </c>
      <c r="E197" s="9" t="s">
        <v>87</v>
      </c>
      <c r="F197" s="9" t="s">
        <v>98</v>
      </c>
      <c r="G197" s="9" t="s">
        <v>532</v>
      </c>
      <c r="H197" s="9" t="s">
        <v>10</v>
      </c>
      <c r="I197" s="9" t="s">
        <v>0</v>
      </c>
      <c r="J197" s="9" t="s">
        <v>0</v>
      </c>
      <c r="K197" s="8">
        <v>10</v>
      </c>
      <c r="L197" s="8">
        <v>10</v>
      </c>
      <c r="M197" s="10">
        <v>44050</v>
      </c>
      <c r="N197" s="10">
        <v>44050</v>
      </c>
      <c r="O197" s="10">
        <v>44050</v>
      </c>
      <c r="P197" s="10">
        <v>44060</v>
      </c>
      <c r="Q197" s="9" t="s">
        <v>131</v>
      </c>
      <c r="R197" s="9" t="s">
        <v>131</v>
      </c>
      <c r="S197" s="9" t="s">
        <v>121</v>
      </c>
      <c r="T197" s="9" t="s">
        <v>65</v>
      </c>
      <c r="U197" s="9" t="s">
        <v>115</v>
      </c>
      <c r="V197" s="9" t="s">
        <v>144</v>
      </c>
      <c r="W197" s="10">
        <v>43822</v>
      </c>
      <c r="X197" s="10">
        <v>44032</v>
      </c>
      <c r="Y197" s="8">
        <v>25</v>
      </c>
      <c r="Z197" s="8">
        <v>14946</v>
      </c>
      <c r="AA197" s="8">
        <v>0</v>
      </c>
      <c r="AB197" s="8">
        <v>0.83750000000000002</v>
      </c>
      <c r="AC197" s="8"/>
      <c r="AD197" s="8"/>
      <c r="AE197" s="2">
        <f t="shared" ca="1" si="3"/>
        <v>44050</v>
      </c>
    </row>
    <row r="198" spans="1:31" x14ac:dyDescent="0.2">
      <c r="A198" s="8">
        <v>232162</v>
      </c>
      <c r="B198" s="8">
        <v>2</v>
      </c>
      <c r="C198" s="8">
        <v>1</v>
      </c>
      <c r="D198" s="9" t="s">
        <v>535</v>
      </c>
      <c r="E198" s="9" t="s">
        <v>50</v>
      </c>
      <c r="F198" s="9" t="s">
        <v>536</v>
      </c>
      <c r="G198" s="9" t="s">
        <v>537</v>
      </c>
      <c r="H198" s="9" t="s">
        <v>9</v>
      </c>
      <c r="I198" s="9" t="s">
        <v>0</v>
      </c>
      <c r="J198" s="9" t="s">
        <v>131</v>
      </c>
      <c r="K198" s="8">
        <v>26</v>
      </c>
      <c r="L198" s="8">
        <v>26</v>
      </c>
      <c r="M198" s="10">
        <v>44068</v>
      </c>
      <c r="N198" s="10">
        <v>44071</v>
      </c>
      <c r="O198" s="10">
        <v>44071</v>
      </c>
      <c r="P198" s="10">
        <v>44078</v>
      </c>
      <c r="Q198" s="9" t="s">
        <v>131</v>
      </c>
      <c r="R198" s="9" t="s">
        <v>131</v>
      </c>
      <c r="S198" s="9" t="s">
        <v>116</v>
      </c>
      <c r="T198" s="9" t="s">
        <v>26</v>
      </c>
      <c r="U198" s="9" t="s">
        <v>103</v>
      </c>
      <c r="V198" s="9" t="s">
        <v>142</v>
      </c>
      <c r="W198" s="10">
        <v>43825</v>
      </c>
      <c r="X198" s="10">
        <v>43840</v>
      </c>
      <c r="Y198" s="8">
        <v>335</v>
      </c>
      <c r="Z198" s="8">
        <v>103178</v>
      </c>
      <c r="AA198" s="8">
        <v>0</v>
      </c>
      <c r="AB198" s="8">
        <v>11.843</v>
      </c>
      <c r="AC198" s="8">
        <v>14.468999999999999</v>
      </c>
      <c r="AD198" s="8">
        <v>12.74</v>
      </c>
      <c r="AE198" s="2">
        <f t="shared" ca="1" si="3"/>
        <v>44071</v>
      </c>
    </row>
    <row r="199" spans="1:31" x14ac:dyDescent="0.2">
      <c r="A199" s="8">
        <v>232162</v>
      </c>
      <c r="B199" s="8">
        <v>3</v>
      </c>
      <c r="C199" s="8">
        <v>1</v>
      </c>
      <c r="D199" s="9" t="s">
        <v>538</v>
      </c>
      <c r="E199" s="9" t="s">
        <v>49</v>
      </c>
      <c r="F199" s="9" t="s">
        <v>536</v>
      </c>
      <c r="G199" s="9" t="s">
        <v>537</v>
      </c>
      <c r="H199" s="9" t="s">
        <v>9</v>
      </c>
      <c r="I199" s="9" t="s">
        <v>0</v>
      </c>
      <c r="J199" s="9" t="s">
        <v>131</v>
      </c>
      <c r="K199" s="8">
        <v>72</v>
      </c>
      <c r="L199" s="8">
        <v>72</v>
      </c>
      <c r="M199" s="10">
        <v>44067</v>
      </c>
      <c r="N199" s="10">
        <v>44071</v>
      </c>
      <c r="O199" s="10">
        <v>44071</v>
      </c>
      <c r="P199" s="10">
        <v>44078</v>
      </c>
      <c r="Q199" s="9" t="s">
        <v>131</v>
      </c>
      <c r="R199" s="9" t="s">
        <v>131</v>
      </c>
      <c r="S199" s="9" t="s">
        <v>116</v>
      </c>
      <c r="T199" s="9" t="s">
        <v>26</v>
      </c>
      <c r="U199" s="9" t="s">
        <v>103</v>
      </c>
      <c r="V199" s="9" t="s">
        <v>142</v>
      </c>
      <c r="W199" s="10">
        <v>43825</v>
      </c>
      <c r="X199" s="10">
        <v>43840</v>
      </c>
      <c r="Y199" s="8">
        <v>251</v>
      </c>
      <c r="Z199" s="8">
        <v>103178</v>
      </c>
      <c r="AA199" s="8">
        <v>0</v>
      </c>
      <c r="AB199" s="8">
        <v>21.6</v>
      </c>
      <c r="AC199" s="8">
        <v>38.880000000000003</v>
      </c>
      <c r="AD199" s="8">
        <v>25.790400000000002</v>
      </c>
      <c r="AE199" s="2">
        <f t="shared" ca="1" si="3"/>
        <v>44071</v>
      </c>
    </row>
    <row r="200" spans="1:31" x14ac:dyDescent="0.2">
      <c r="A200" s="8">
        <v>232162</v>
      </c>
      <c r="B200" s="8">
        <v>4</v>
      </c>
      <c r="C200" s="8">
        <v>1</v>
      </c>
      <c r="D200" s="9" t="s">
        <v>539</v>
      </c>
      <c r="E200" s="9" t="s">
        <v>41</v>
      </c>
      <c r="F200" s="9" t="s">
        <v>536</v>
      </c>
      <c r="G200" s="9" t="s">
        <v>537</v>
      </c>
      <c r="H200" s="9" t="s">
        <v>9</v>
      </c>
      <c r="I200" s="9" t="s">
        <v>0</v>
      </c>
      <c r="J200" s="9" t="s">
        <v>131</v>
      </c>
      <c r="K200" s="8">
        <v>24</v>
      </c>
      <c r="L200" s="8">
        <v>24</v>
      </c>
      <c r="M200" s="10">
        <v>44068</v>
      </c>
      <c r="N200" s="10">
        <v>44071</v>
      </c>
      <c r="O200" s="10">
        <v>44071</v>
      </c>
      <c r="P200" s="10">
        <v>44078</v>
      </c>
      <c r="Q200" s="9" t="s">
        <v>131</v>
      </c>
      <c r="R200" s="9" t="s">
        <v>131</v>
      </c>
      <c r="S200" s="9" t="s">
        <v>116</v>
      </c>
      <c r="T200" s="9" t="s">
        <v>26</v>
      </c>
      <c r="U200" s="9" t="s">
        <v>103</v>
      </c>
      <c r="V200" s="9" t="s">
        <v>143</v>
      </c>
      <c r="W200" s="10">
        <v>43825</v>
      </c>
      <c r="X200" s="10">
        <v>43840</v>
      </c>
      <c r="Y200" s="8">
        <v>136</v>
      </c>
      <c r="Z200" s="8">
        <v>103178</v>
      </c>
      <c r="AA200" s="8">
        <v>0</v>
      </c>
      <c r="AB200" s="8">
        <v>4.9288800000000004</v>
      </c>
      <c r="AC200" s="8">
        <v>6.12216</v>
      </c>
      <c r="AD200" s="8">
        <v>6.6295200000000003</v>
      </c>
      <c r="AE200" s="2">
        <f t="shared" ca="1" si="3"/>
        <v>44071</v>
      </c>
    </row>
    <row r="201" spans="1:31" x14ac:dyDescent="0.2">
      <c r="A201" s="8">
        <v>232162</v>
      </c>
      <c r="B201" s="8">
        <v>5</v>
      </c>
      <c r="C201" s="8">
        <v>1</v>
      </c>
      <c r="D201" s="9" t="s">
        <v>540</v>
      </c>
      <c r="E201" s="9" t="s">
        <v>397</v>
      </c>
      <c r="F201" s="9" t="s">
        <v>536</v>
      </c>
      <c r="G201" s="9" t="s">
        <v>537</v>
      </c>
      <c r="H201" s="9" t="s">
        <v>9</v>
      </c>
      <c r="I201" s="9" t="s">
        <v>0</v>
      </c>
      <c r="J201" s="9" t="s">
        <v>131</v>
      </c>
      <c r="K201" s="8">
        <v>49</v>
      </c>
      <c r="L201" s="8">
        <v>49</v>
      </c>
      <c r="M201" s="10">
        <v>44067</v>
      </c>
      <c r="N201" s="10">
        <v>44071</v>
      </c>
      <c r="O201" s="10">
        <v>44071</v>
      </c>
      <c r="P201" s="10">
        <v>44078</v>
      </c>
      <c r="Q201" s="9" t="s">
        <v>131</v>
      </c>
      <c r="R201" s="9" t="s">
        <v>131</v>
      </c>
      <c r="S201" s="9" t="s">
        <v>116</v>
      </c>
      <c r="T201" s="9" t="s">
        <v>26</v>
      </c>
      <c r="U201" s="9" t="s">
        <v>103</v>
      </c>
      <c r="V201" s="9" t="s">
        <v>141</v>
      </c>
      <c r="W201" s="10">
        <v>43825</v>
      </c>
      <c r="X201" s="10">
        <v>43840</v>
      </c>
      <c r="Y201" s="8">
        <v>828</v>
      </c>
      <c r="Z201" s="8">
        <v>103178</v>
      </c>
      <c r="AA201" s="8">
        <v>0</v>
      </c>
      <c r="AB201" s="8">
        <v>43.316000000000003</v>
      </c>
      <c r="AC201" s="8">
        <v>33.957000000000001</v>
      </c>
      <c r="AD201" s="8">
        <v>12.039300000000001</v>
      </c>
      <c r="AE201" s="2">
        <f t="shared" ca="1" si="3"/>
        <v>44071</v>
      </c>
    </row>
    <row r="202" spans="1:31" x14ac:dyDescent="0.2">
      <c r="A202" s="8">
        <v>232175</v>
      </c>
      <c r="B202" s="8">
        <v>1</v>
      </c>
      <c r="C202" s="8">
        <v>1</v>
      </c>
      <c r="D202" s="9" t="s">
        <v>541</v>
      </c>
      <c r="E202" s="9" t="s">
        <v>1074</v>
      </c>
      <c r="F202" s="9" t="s">
        <v>185</v>
      </c>
      <c r="G202" s="9" t="s">
        <v>542</v>
      </c>
      <c r="H202" s="9" t="s">
        <v>156</v>
      </c>
      <c r="I202" s="9" t="s">
        <v>0</v>
      </c>
      <c r="J202" s="9" t="s">
        <v>131</v>
      </c>
      <c r="K202" s="8">
        <v>1</v>
      </c>
      <c r="L202" s="8">
        <v>1</v>
      </c>
      <c r="M202" s="10">
        <v>44348</v>
      </c>
      <c r="N202" s="10">
        <v>44351</v>
      </c>
      <c r="O202" s="10">
        <v>44348</v>
      </c>
      <c r="P202" s="10">
        <v>44351</v>
      </c>
      <c r="Q202" s="9" t="s">
        <v>131</v>
      </c>
      <c r="R202" s="9" t="s">
        <v>102</v>
      </c>
      <c r="S202" s="9" t="s">
        <v>116</v>
      </c>
      <c r="T202" s="9" t="s">
        <v>65</v>
      </c>
      <c r="U202" s="9" t="s">
        <v>120</v>
      </c>
      <c r="V202" s="9" t="s">
        <v>141</v>
      </c>
      <c r="W202" s="10">
        <v>43826</v>
      </c>
      <c r="X202" s="9"/>
      <c r="Y202" s="8">
        <v>1349</v>
      </c>
      <c r="Z202" s="8">
        <v>1550.31</v>
      </c>
      <c r="AA202" s="8">
        <v>0</v>
      </c>
      <c r="AB202" s="8">
        <v>0.65325999999999995</v>
      </c>
      <c r="AC202" s="8">
        <v>1.0485</v>
      </c>
      <c r="AD202" s="8">
        <v>0.29013</v>
      </c>
      <c r="AE202" s="2">
        <f t="shared" ca="1" si="3"/>
        <v>44351</v>
      </c>
    </row>
    <row r="203" spans="1:31" x14ac:dyDescent="0.2">
      <c r="A203" s="8">
        <v>232175</v>
      </c>
      <c r="B203" s="8">
        <v>2</v>
      </c>
      <c r="C203" s="8">
        <v>1</v>
      </c>
      <c r="D203" s="9" t="s">
        <v>543</v>
      </c>
      <c r="E203" s="9" t="s">
        <v>90</v>
      </c>
      <c r="F203" s="9" t="s">
        <v>185</v>
      </c>
      <c r="G203" s="9" t="s">
        <v>542</v>
      </c>
      <c r="H203" s="9" t="s">
        <v>156</v>
      </c>
      <c r="I203" s="9" t="s">
        <v>0</v>
      </c>
      <c r="J203" s="9" t="s">
        <v>131</v>
      </c>
      <c r="K203" s="8">
        <v>1</v>
      </c>
      <c r="L203" s="8">
        <v>1</v>
      </c>
      <c r="M203" s="10">
        <v>44348</v>
      </c>
      <c r="N203" s="10">
        <v>44351</v>
      </c>
      <c r="O203" s="10">
        <v>44348</v>
      </c>
      <c r="P203" s="10">
        <v>44351</v>
      </c>
      <c r="Q203" s="9" t="s">
        <v>131</v>
      </c>
      <c r="R203" s="9" t="s">
        <v>102</v>
      </c>
      <c r="S203" s="9" t="s">
        <v>116</v>
      </c>
      <c r="T203" s="9" t="s">
        <v>65</v>
      </c>
      <c r="U203" s="9" t="s">
        <v>115</v>
      </c>
      <c r="V203" s="9" t="s">
        <v>144</v>
      </c>
      <c r="W203" s="10">
        <v>43826</v>
      </c>
      <c r="X203" s="9"/>
      <c r="Y203" s="8">
        <v>76.89</v>
      </c>
      <c r="Z203" s="8">
        <v>1550.31</v>
      </c>
      <c r="AA203" s="8">
        <v>-2</v>
      </c>
      <c r="AB203" s="8">
        <v>0.16263</v>
      </c>
      <c r="AC203" s="8"/>
      <c r="AD203" s="8"/>
      <c r="AE203" s="2">
        <f t="shared" ca="1" si="3"/>
        <v>44351</v>
      </c>
    </row>
    <row r="204" spans="1:31" x14ac:dyDescent="0.2">
      <c r="A204" s="8">
        <v>232175</v>
      </c>
      <c r="B204" s="8">
        <v>3</v>
      </c>
      <c r="C204" s="8">
        <v>1</v>
      </c>
      <c r="D204" s="9" t="s">
        <v>544</v>
      </c>
      <c r="E204" s="9" t="s">
        <v>90</v>
      </c>
      <c r="F204" s="9" t="s">
        <v>185</v>
      </c>
      <c r="G204" s="9" t="s">
        <v>542</v>
      </c>
      <c r="H204" s="9" t="s">
        <v>156</v>
      </c>
      <c r="I204" s="9" t="s">
        <v>0</v>
      </c>
      <c r="J204" s="9" t="s">
        <v>131</v>
      </c>
      <c r="K204" s="8">
        <v>1</v>
      </c>
      <c r="L204" s="8">
        <v>1</v>
      </c>
      <c r="M204" s="10">
        <v>44348</v>
      </c>
      <c r="N204" s="10">
        <v>44351</v>
      </c>
      <c r="O204" s="10">
        <v>44348</v>
      </c>
      <c r="P204" s="10">
        <v>44351</v>
      </c>
      <c r="Q204" s="9" t="s">
        <v>131</v>
      </c>
      <c r="R204" s="9" t="s">
        <v>102</v>
      </c>
      <c r="S204" s="9" t="s">
        <v>116</v>
      </c>
      <c r="T204" s="9" t="s">
        <v>65</v>
      </c>
      <c r="U204" s="9" t="s">
        <v>115</v>
      </c>
      <c r="V204" s="9" t="s">
        <v>144</v>
      </c>
      <c r="W204" s="10">
        <v>43826</v>
      </c>
      <c r="X204" s="9"/>
      <c r="Y204" s="8">
        <v>70.47</v>
      </c>
      <c r="Z204" s="8">
        <v>1550.31</v>
      </c>
      <c r="AA204" s="8">
        <v>-2</v>
      </c>
      <c r="AB204" s="8">
        <v>0.16263</v>
      </c>
      <c r="AC204" s="8"/>
      <c r="AD204" s="8"/>
      <c r="AE204" s="2">
        <f t="shared" ca="1" si="3"/>
        <v>44351</v>
      </c>
    </row>
    <row r="205" spans="1:31" x14ac:dyDescent="0.2">
      <c r="A205" s="8">
        <v>232175</v>
      </c>
      <c r="B205" s="8">
        <v>5</v>
      </c>
      <c r="C205" s="8">
        <v>1</v>
      </c>
      <c r="D205" s="9" t="s">
        <v>545</v>
      </c>
      <c r="E205" s="9" t="s">
        <v>92</v>
      </c>
      <c r="F205" s="9" t="s">
        <v>185</v>
      </c>
      <c r="G205" s="9" t="s">
        <v>542</v>
      </c>
      <c r="H205" s="9" t="s">
        <v>156</v>
      </c>
      <c r="I205" s="9" t="s">
        <v>0</v>
      </c>
      <c r="J205" s="9" t="s">
        <v>131</v>
      </c>
      <c r="K205" s="8">
        <v>1</v>
      </c>
      <c r="L205" s="8">
        <v>1</v>
      </c>
      <c r="M205" s="10">
        <v>44348</v>
      </c>
      <c r="N205" s="10">
        <v>44351</v>
      </c>
      <c r="O205" s="10">
        <v>44348</v>
      </c>
      <c r="P205" s="10">
        <v>44351</v>
      </c>
      <c r="Q205" s="9" t="s">
        <v>131</v>
      </c>
      <c r="R205" s="9" t="s">
        <v>102</v>
      </c>
      <c r="S205" s="9" t="s">
        <v>116</v>
      </c>
      <c r="T205" s="9" t="s">
        <v>65</v>
      </c>
      <c r="U205" s="9" t="s">
        <v>115</v>
      </c>
      <c r="V205" s="9" t="s">
        <v>144</v>
      </c>
      <c r="W205" s="10">
        <v>43826</v>
      </c>
      <c r="X205" s="9"/>
      <c r="Y205" s="8">
        <v>53.95</v>
      </c>
      <c r="Z205" s="8">
        <v>1550.31</v>
      </c>
      <c r="AA205" s="8">
        <v>-2</v>
      </c>
      <c r="AB205" s="8">
        <v>0.16263</v>
      </c>
      <c r="AC205" s="8"/>
      <c r="AD205" s="8"/>
      <c r="AE205" s="2">
        <f t="shared" ca="1" si="3"/>
        <v>44351</v>
      </c>
    </row>
    <row r="206" spans="1:31" x14ac:dyDescent="0.2">
      <c r="A206" s="8">
        <v>232200</v>
      </c>
      <c r="B206" s="8">
        <v>1</v>
      </c>
      <c r="C206" s="8">
        <v>1</v>
      </c>
      <c r="D206" s="9" t="s">
        <v>1641</v>
      </c>
      <c r="E206" s="9" t="s">
        <v>69</v>
      </c>
      <c r="F206" s="9" t="s">
        <v>412</v>
      </c>
      <c r="G206" s="9" t="s">
        <v>1642</v>
      </c>
      <c r="H206" s="9" t="s">
        <v>290</v>
      </c>
      <c r="I206" s="9" t="s">
        <v>0</v>
      </c>
      <c r="J206" s="9" t="s">
        <v>0</v>
      </c>
      <c r="K206" s="8">
        <v>4</v>
      </c>
      <c r="L206" s="8">
        <v>4</v>
      </c>
      <c r="M206" s="10">
        <v>44113</v>
      </c>
      <c r="N206" s="10">
        <v>44113</v>
      </c>
      <c r="O206" s="10">
        <v>44113</v>
      </c>
      <c r="P206" s="10">
        <v>44120</v>
      </c>
      <c r="Q206" s="9" t="s">
        <v>131</v>
      </c>
      <c r="R206" s="9" t="s">
        <v>131</v>
      </c>
      <c r="S206" s="9" t="s">
        <v>116</v>
      </c>
      <c r="T206" s="9" t="s">
        <v>65</v>
      </c>
      <c r="U206" s="9" t="s">
        <v>115</v>
      </c>
      <c r="V206" s="9" t="s">
        <v>142</v>
      </c>
      <c r="W206" s="10">
        <v>43830</v>
      </c>
      <c r="X206" s="10">
        <v>43928</v>
      </c>
      <c r="Y206" s="8">
        <v>410</v>
      </c>
      <c r="Z206" s="8">
        <v>17247</v>
      </c>
      <c r="AA206" s="8">
        <v>0</v>
      </c>
      <c r="AB206" s="8">
        <v>2.2400000000000002</v>
      </c>
      <c r="AC206" s="8">
        <v>3.556</v>
      </c>
      <c r="AD206" s="8">
        <v>1.778</v>
      </c>
      <c r="AE206" s="2">
        <f t="shared" ca="1" si="3"/>
        <v>44113</v>
      </c>
    </row>
    <row r="207" spans="1:31" x14ac:dyDescent="0.2">
      <c r="A207" s="8">
        <v>232200</v>
      </c>
      <c r="B207" s="8">
        <v>2</v>
      </c>
      <c r="C207" s="8">
        <v>1</v>
      </c>
      <c r="D207" s="9" t="s">
        <v>1643</v>
      </c>
      <c r="E207" s="9" t="s">
        <v>67</v>
      </c>
      <c r="F207" s="9" t="s">
        <v>412</v>
      </c>
      <c r="G207" s="9" t="s">
        <v>1642</v>
      </c>
      <c r="H207" s="9" t="s">
        <v>290</v>
      </c>
      <c r="I207" s="9" t="s">
        <v>0</v>
      </c>
      <c r="J207" s="9" t="s">
        <v>0</v>
      </c>
      <c r="K207" s="8">
        <v>2</v>
      </c>
      <c r="L207" s="8">
        <v>2</v>
      </c>
      <c r="M207" s="10">
        <v>44113</v>
      </c>
      <c r="N207" s="10">
        <v>44113</v>
      </c>
      <c r="O207" s="10">
        <v>44113</v>
      </c>
      <c r="P207" s="10">
        <v>44120</v>
      </c>
      <c r="Q207" s="9" t="s">
        <v>131</v>
      </c>
      <c r="R207" s="9" t="s">
        <v>131</v>
      </c>
      <c r="S207" s="9" t="s">
        <v>116</v>
      </c>
      <c r="T207" s="9" t="s">
        <v>65</v>
      </c>
      <c r="U207" s="9" t="s">
        <v>115</v>
      </c>
      <c r="V207" s="9" t="s">
        <v>141</v>
      </c>
      <c r="W207" s="10">
        <v>43830</v>
      </c>
      <c r="X207" s="10">
        <v>43928</v>
      </c>
      <c r="Y207" s="8">
        <v>1108</v>
      </c>
      <c r="Z207" s="8">
        <v>17247</v>
      </c>
      <c r="AA207" s="8">
        <v>0</v>
      </c>
      <c r="AB207" s="8">
        <v>2</v>
      </c>
      <c r="AC207" s="8">
        <v>2.8332600000000001</v>
      </c>
      <c r="AD207" s="8">
        <v>1.41676</v>
      </c>
      <c r="AE207" s="2">
        <f t="shared" ca="1" si="3"/>
        <v>44113</v>
      </c>
    </row>
    <row r="208" spans="1:31" x14ac:dyDescent="0.2">
      <c r="A208" s="8">
        <v>232200</v>
      </c>
      <c r="B208" s="8">
        <v>5</v>
      </c>
      <c r="C208" s="8">
        <v>1</v>
      </c>
      <c r="D208" s="9" t="s">
        <v>1644</v>
      </c>
      <c r="E208" s="9" t="s">
        <v>43</v>
      </c>
      <c r="F208" s="9" t="s">
        <v>412</v>
      </c>
      <c r="G208" s="9" t="s">
        <v>1642</v>
      </c>
      <c r="H208" s="9" t="s">
        <v>290</v>
      </c>
      <c r="I208" s="9" t="s">
        <v>0</v>
      </c>
      <c r="J208" s="9" t="s">
        <v>0</v>
      </c>
      <c r="K208" s="8">
        <v>6</v>
      </c>
      <c r="L208" s="8">
        <v>6</v>
      </c>
      <c r="M208" s="10">
        <v>44113</v>
      </c>
      <c r="N208" s="10">
        <v>44113</v>
      </c>
      <c r="O208" s="10">
        <v>44113</v>
      </c>
      <c r="P208" s="10">
        <v>44120</v>
      </c>
      <c r="Q208" s="9" t="s">
        <v>131</v>
      </c>
      <c r="R208" s="9" t="s">
        <v>131</v>
      </c>
      <c r="S208" s="9" t="s">
        <v>116</v>
      </c>
      <c r="T208" s="9" t="s">
        <v>26</v>
      </c>
      <c r="U208" s="9" t="s">
        <v>103</v>
      </c>
      <c r="V208" s="9" t="s">
        <v>142</v>
      </c>
      <c r="W208" s="10">
        <v>43830</v>
      </c>
      <c r="X208" s="10">
        <v>43928</v>
      </c>
      <c r="Y208" s="8">
        <v>268</v>
      </c>
      <c r="Z208" s="8">
        <v>17247</v>
      </c>
      <c r="AA208" s="8">
        <v>0</v>
      </c>
      <c r="AB208" s="8">
        <v>3.03138</v>
      </c>
      <c r="AC208" s="8">
        <v>3.3</v>
      </c>
      <c r="AD208" s="8">
        <v>0.88458000000000003</v>
      </c>
      <c r="AE208" s="2">
        <f t="shared" ca="1" si="3"/>
        <v>44113</v>
      </c>
    </row>
    <row r="209" spans="1:31" x14ac:dyDescent="0.2">
      <c r="A209" s="8">
        <v>232200</v>
      </c>
      <c r="B209" s="8">
        <v>6</v>
      </c>
      <c r="C209" s="8">
        <v>1</v>
      </c>
      <c r="D209" s="9" t="s">
        <v>1645</v>
      </c>
      <c r="E209" s="9" t="s">
        <v>73</v>
      </c>
      <c r="F209" s="9" t="s">
        <v>412</v>
      </c>
      <c r="G209" s="9" t="s">
        <v>1642</v>
      </c>
      <c r="H209" s="9" t="s">
        <v>290</v>
      </c>
      <c r="I209" s="9" t="s">
        <v>0</v>
      </c>
      <c r="J209" s="9" t="s">
        <v>0</v>
      </c>
      <c r="K209" s="8">
        <v>1</v>
      </c>
      <c r="L209" s="8">
        <v>1</v>
      </c>
      <c r="M209" s="10">
        <v>44113</v>
      </c>
      <c r="N209" s="10">
        <v>44113</v>
      </c>
      <c r="O209" s="10">
        <v>44113</v>
      </c>
      <c r="P209" s="10">
        <v>44120</v>
      </c>
      <c r="Q209" s="9" t="s">
        <v>131</v>
      </c>
      <c r="R209" s="9" t="s">
        <v>131</v>
      </c>
      <c r="S209" s="9" t="s">
        <v>116</v>
      </c>
      <c r="T209" s="9" t="s">
        <v>65</v>
      </c>
      <c r="U209" s="9" t="s">
        <v>115</v>
      </c>
      <c r="V209" s="9" t="s">
        <v>141</v>
      </c>
      <c r="W209" s="10">
        <v>43830</v>
      </c>
      <c r="X209" s="10">
        <v>43928</v>
      </c>
      <c r="Y209" s="8">
        <v>1335</v>
      </c>
      <c r="Z209" s="8">
        <v>17247</v>
      </c>
      <c r="AA209" s="8">
        <v>0</v>
      </c>
      <c r="AB209" s="8">
        <v>1.6</v>
      </c>
      <c r="AC209" s="8">
        <v>1.3167500000000001</v>
      </c>
      <c r="AD209" s="8">
        <v>0.65837999999999997</v>
      </c>
      <c r="AE209" s="2">
        <f t="shared" ca="1" si="3"/>
        <v>44113</v>
      </c>
    </row>
    <row r="210" spans="1:31" x14ac:dyDescent="0.2">
      <c r="A210" s="8">
        <v>232212</v>
      </c>
      <c r="B210" s="8">
        <v>6</v>
      </c>
      <c r="C210" s="8">
        <v>1</v>
      </c>
      <c r="D210" s="9" t="s">
        <v>1417</v>
      </c>
      <c r="E210" s="9" t="s">
        <v>35</v>
      </c>
      <c r="F210" s="9" t="s">
        <v>1415</v>
      </c>
      <c r="G210" s="9" t="s">
        <v>1416</v>
      </c>
      <c r="H210" s="9" t="s">
        <v>290</v>
      </c>
      <c r="I210" s="9" t="s">
        <v>0</v>
      </c>
      <c r="J210" s="9" t="s">
        <v>131</v>
      </c>
      <c r="K210" s="8">
        <v>12</v>
      </c>
      <c r="L210" s="8">
        <v>12</v>
      </c>
      <c r="M210" s="10">
        <v>44162</v>
      </c>
      <c r="N210" s="10">
        <v>44162</v>
      </c>
      <c r="O210" s="10">
        <v>44015</v>
      </c>
      <c r="P210" s="10">
        <v>44022</v>
      </c>
      <c r="Q210" s="9" t="s">
        <v>131</v>
      </c>
      <c r="R210" s="9" t="s">
        <v>131</v>
      </c>
      <c r="S210" s="9" t="s">
        <v>116</v>
      </c>
      <c r="T210" s="9" t="s">
        <v>26</v>
      </c>
      <c r="U210" s="9" t="s">
        <v>103</v>
      </c>
      <c r="V210" s="9" t="s">
        <v>142</v>
      </c>
      <c r="W210" s="10">
        <v>43833</v>
      </c>
      <c r="X210" s="10">
        <v>43921</v>
      </c>
      <c r="Y210" s="8">
        <v>305</v>
      </c>
      <c r="Z210" s="8">
        <v>23425</v>
      </c>
      <c r="AA210" s="8">
        <v>0</v>
      </c>
      <c r="AB210" s="8">
        <v>4.7855999999999996</v>
      </c>
      <c r="AC210" s="8">
        <v>9.9995999999999992</v>
      </c>
      <c r="AD210" s="8">
        <v>3.9996</v>
      </c>
      <c r="AE210" s="2">
        <f t="shared" ca="1" si="3"/>
        <v>44162</v>
      </c>
    </row>
    <row r="211" spans="1:31" x14ac:dyDescent="0.2">
      <c r="A211" s="8">
        <v>232220</v>
      </c>
      <c r="B211" s="8">
        <v>1</v>
      </c>
      <c r="C211" s="8">
        <v>1</v>
      </c>
      <c r="D211" s="9" t="s">
        <v>549</v>
      </c>
      <c r="E211" s="9" t="s">
        <v>35</v>
      </c>
      <c r="F211" s="9" t="s">
        <v>219</v>
      </c>
      <c r="G211" s="9" t="s">
        <v>550</v>
      </c>
      <c r="H211" s="9" t="s">
        <v>290</v>
      </c>
      <c r="I211" s="9" t="s">
        <v>131</v>
      </c>
      <c r="J211" s="9" t="s">
        <v>131</v>
      </c>
      <c r="K211" s="8">
        <v>38</v>
      </c>
      <c r="L211" s="8">
        <v>38</v>
      </c>
      <c r="M211" s="10">
        <v>43994</v>
      </c>
      <c r="N211" s="10">
        <v>43994</v>
      </c>
      <c r="O211" s="10">
        <v>44050</v>
      </c>
      <c r="P211" s="10">
        <v>44057</v>
      </c>
      <c r="Q211" s="9" t="s">
        <v>131</v>
      </c>
      <c r="R211" s="9" t="s">
        <v>102</v>
      </c>
      <c r="S211" s="9" t="s">
        <v>116</v>
      </c>
      <c r="T211" s="9" t="s">
        <v>26</v>
      </c>
      <c r="U211" s="9" t="s">
        <v>103</v>
      </c>
      <c r="V211" s="9" t="s">
        <v>142</v>
      </c>
      <c r="W211" s="10">
        <v>43833</v>
      </c>
      <c r="X211" s="9"/>
      <c r="Y211" s="8">
        <v>305</v>
      </c>
      <c r="Z211" s="8">
        <v>51990</v>
      </c>
      <c r="AA211" s="8">
        <v>0</v>
      </c>
      <c r="AB211" s="8">
        <v>15.154400000000001</v>
      </c>
      <c r="AC211" s="8">
        <v>31.665400000000002</v>
      </c>
      <c r="AD211" s="8">
        <v>12.6654</v>
      </c>
      <c r="AE211" s="2" t="str">
        <f t="shared" ca="1" si="3"/>
        <v>Past Due</v>
      </c>
    </row>
    <row r="212" spans="1:31" x14ac:dyDescent="0.2">
      <c r="A212" s="8">
        <v>232220</v>
      </c>
      <c r="B212" s="8">
        <v>2</v>
      </c>
      <c r="C212" s="8">
        <v>1</v>
      </c>
      <c r="D212" s="9" t="s">
        <v>551</v>
      </c>
      <c r="E212" s="9" t="s">
        <v>25</v>
      </c>
      <c r="F212" s="9" t="s">
        <v>219</v>
      </c>
      <c r="G212" s="9" t="s">
        <v>550</v>
      </c>
      <c r="H212" s="9" t="s">
        <v>290</v>
      </c>
      <c r="I212" s="9" t="s">
        <v>131</v>
      </c>
      <c r="J212" s="9" t="s">
        <v>131</v>
      </c>
      <c r="K212" s="8">
        <v>66</v>
      </c>
      <c r="L212" s="8">
        <v>66</v>
      </c>
      <c r="M212" s="10">
        <v>43994</v>
      </c>
      <c r="N212" s="10">
        <v>43994</v>
      </c>
      <c r="O212" s="10">
        <v>44050</v>
      </c>
      <c r="P212" s="10">
        <v>44057</v>
      </c>
      <c r="Q212" s="9" t="s">
        <v>131</v>
      </c>
      <c r="R212" s="9" t="s">
        <v>102</v>
      </c>
      <c r="S212" s="9" t="s">
        <v>116</v>
      </c>
      <c r="T212" s="9" t="s">
        <v>26</v>
      </c>
      <c r="U212" s="9" t="s">
        <v>103</v>
      </c>
      <c r="V212" s="9" t="s">
        <v>145</v>
      </c>
      <c r="W212" s="10">
        <v>43833</v>
      </c>
      <c r="X212" s="9"/>
      <c r="Y212" s="8">
        <v>181</v>
      </c>
      <c r="Z212" s="8">
        <v>51990</v>
      </c>
      <c r="AA212" s="8">
        <v>0</v>
      </c>
      <c r="AB212" s="8"/>
      <c r="AC212" s="8"/>
      <c r="AD212" s="8"/>
      <c r="AE212" s="2" t="str">
        <f t="shared" ca="1" si="3"/>
        <v>Past Due</v>
      </c>
    </row>
    <row r="213" spans="1:31" x14ac:dyDescent="0.2">
      <c r="A213" s="8">
        <v>232220</v>
      </c>
      <c r="B213" s="8">
        <v>3</v>
      </c>
      <c r="C213" s="8">
        <v>1</v>
      </c>
      <c r="D213" s="9" t="s">
        <v>552</v>
      </c>
      <c r="E213" s="9" t="s">
        <v>28</v>
      </c>
      <c r="F213" s="9" t="s">
        <v>219</v>
      </c>
      <c r="G213" s="9" t="s">
        <v>550</v>
      </c>
      <c r="H213" s="9" t="s">
        <v>290</v>
      </c>
      <c r="I213" s="9" t="s">
        <v>131</v>
      </c>
      <c r="J213" s="9" t="s">
        <v>131</v>
      </c>
      <c r="K213" s="8">
        <v>16</v>
      </c>
      <c r="L213" s="8">
        <v>16</v>
      </c>
      <c r="M213" s="10">
        <v>43994</v>
      </c>
      <c r="N213" s="10">
        <v>43994</v>
      </c>
      <c r="O213" s="10">
        <v>44050</v>
      </c>
      <c r="P213" s="10">
        <v>44057</v>
      </c>
      <c r="Q213" s="9" t="s">
        <v>131</v>
      </c>
      <c r="R213" s="9" t="s">
        <v>102</v>
      </c>
      <c r="S213" s="9" t="s">
        <v>116</v>
      </c>
      <c r="T213" s="9" t="s">
        <v>26</v>
      </c>
      <c r="U213" s="9" t="s">
        <v>103</v>
      </c>
      <c r="V213" s="9" t="s">
        <v>141</v>
      </c>
      <c r="W213" s="10">
        <v>43833</v>
      </c>
      <c r="X213" s="9"/>
      <c r="Y213" s="8">
        <v>748</v>
      </c>
      <c r="Z213" s="8">
        <v>51990</v>
      </c>
      <c r="AA213" s="8">
        <v>0</v>
      </c>
      <c r="AB213" s="8">
        <v>18.93008</v>
      </c>
      <c r="AC213" s="8">
        <v>15.004</v>
      </c>
      <c r="AD213" s="8">
        <v>6.1327199999999999</v>
      </c>
      <c r="AE213" s="2" t="str">
        <f t="shared" ca="1" si="3"/>
        <v>Past Due</v>
      </c>
    </row>
    <row r="214" spans="1:31" x14ac:dyDescent="0.2">
      <c r="A214" s="8">
        <v>232220</v>
      </c>
      <c r="B214" s="8">
        <v>4</v>
      </c>
      <c r="C214" s="8">
        <v>1</v>
      </c>
      <c r="D214" s="9" t="s">
        <v>553</v>
      </c>
      <c r="E214" s="9" t="s">
        <v>350</v>
      </c>
      <c r="F214" s="9" t="s">
        <v>219</v>
      </c>
      <c r="G214" s="9" t="s">
        <v>550</v>
      </c>
      <c r="H214" s="9" t="s">
        <v>290</v>
      </c>
      <c r="I214" s="9" t="s">
        <v>131</v>
      </c>
      <c r="J214" s="9" t="s">
        <v>131</v>
      </c>
      <c r="K214" s="8">
        <v>66</v>
      </c>
      <c r="L214" s="8">
        <v>66</v>
      </c>
      <c r="M214" s="10">
        <v>43994</v>
      </c>
      <c r="N214" s="10">
        <v>43994</v>
      </c>
      <c r="O214" s="10">
        <v>44050</v>
      </c>
      <c r="P214" s="10">
        <v>44057</v>
      </c>
      <c r="Q214" s="9" t="s">
        <v>131</v>
      </c>
      <c r="R214" s="9" t="s">
        <v>102</v>
      </c>
      <c r="S214" s="9" t="s">
        <v>116</v>
      </c>
      <c r="T214" s="9" t="s">
        <v>26</v>
      </c>
      <c r="U214" s="9" t="s">
        <v>103</v>
      </c>
      <c r="V214" s="9" t="s">
        <v>143</v>
      </c>
      <c r="W214" s="10">
        <v>43833</v>
      </c>
      <c r="X214" s="9"/>
      <c r="Y214" s="8">
        <v>210</v>
      </c>
      <c r="Z214" s="8">
        <v>51990</v>
      </c>
      <c r="AA214" s="8">
        <v>52</v>
      </c>
      <c r="AB214" s="8">
        <v>14.02599</v>
      </c>
      <c r="AC214" s="8">
        <v>15.01731</v>
      </c>
      <c r="AD214" s="8">
        <v>6.93</v>
      </c>
      <c r="AE214" s="2" t="str">
        <f t="shared" ca="1" si="3"/>
        <v>Past Due</v>
      </c>
    </row>
    <row r="215" spans="1:31" x14ac:dyDescent="0.2">
      <c r="A215" s="8">
        <v>232220</v>
      </c>
      <c r="B215" s="8">
        <v>5</v>
      </c>
      <c r="C215" s="8">
        <v>1</v>
      </c>
      <c r="D215" s="9" t="s">
        <v>554</v>
      </c>
      <c r="E215" s="9" t="s">
        <v>72</v>
      </c>
      <c r="F215" s="9" t="s">
        <v>219</v>
      </c>
      <c r="G215" s="9" t="s">
        <v>550</v>
      </c>
      <c r="H215" s="9" t="s">
        <v>290</v>
      </c>
      <c r="I215" s="9" t="s">
        <v>131</v>
      </c>
      <c r="J215" s="9" t="s">
        <v>131</v>
      </c>
      <c r="K215" s="8">
        <v>1</v>
      </c>
      <c r="L215" s="8">
        <v>1</v>
      </c>
      <c r="M215" s="10">
        <v>43994</v>
      </c>
      <c r="N215" s="10">
        <v>43994</v>
      </c>
      <c r="O215" s="10">
        <v>44050</v>
      </c>
      <c r="P215" s="10">
        <v>44057</v>
      </c>
      <c r="Q215" s="9" t="s">
        <v>131</v>
      </c>
      <c r="R215" s="9" t="s">
        <v>102</v>
      </c>
      <c r="S215" s="9" t="s">
        <v>116</v>
      </c>
      <c r="T215" s="9" t="s">
        <v>65</v>
      </c>
      <c r="U215" s="9" t="s">
        <v>103</v>
      </c>
      <c r="V215" s="9" t="s">
        <v>143</v>
      </c>
      <c r="W215" s="10">
        <v>43833</v>
      </c>
      <c r="X215" s="9"/>
      <c r="Y215" s="8">
        <v>1339</v>
      </c>
      <c r="Z215" s="8">
        <v>51990</v>
      </c>
      <c r="AA215" s="8">
        <v>0</v>
      </c>
      <c r="AB215" s="8">
        <v>1.9782500000000001</v>
      </c>
      <c r="AC215" s="8">
        <v>2.1875</v>
      </c>
      <c r="AD215" s="8"/>
      <c r="AE215" s="2" t="str">
        <f t="shared" ca="1" si="3"/>
        <v>Past Due</v>
      </c>
    </row>
    <row r="216" spans="1:31" x14ac:dyDescent="0.2">
      <c r="A216" s="8">
        <v>232243</v>
      </c>
      <c r="B216" s="8">
        <v>2</v>
      </c>
      <c r="C216" s="8">
        <v>1</v>
      </c>
      <c r="D216" s="9" t="s">
        <v>560</v>
      </c>
      <c r="E216" s="9" t="s">
        <v>249</v>
      </c>
      <c r="F216" s="9" t="s">
        <v>364</v>
      </c>
      <c r="G216" s="9" t="s">
        <v>561</v>
      </c>
      <c r="H216" s="9" t="s">
        <v>8</v>
      </c>
      <c r="I216" s="9" t="s">
        <v>131</v>
      </c>
      <c r="J216" s="9" t="s">
        <v>131</v>
      </c>
      <c r="K216" s="8">
        <v>54</v>
      </c>
      <c r="L216" s="8">
        <v>54</v>
      </c>
      <c r="M216" s="10">
        <v>44001</v>
      </c>
      <c r="N216" s="10">
        <v>44001</v>
      </c>
      <c r="O216" s="10">
        <v>44001</v>
      </c>
      <c r="P216" s="10">
        <v>44008</v>
      </c>
      <c r="Q216" s="9" t="s">
        <v>131</v>
      </c>
      <c r="R216" s="9" t="s">
        <v>102</v>
      </c>
      <c r="S216" s="9" t="s">
        <v>116</v>
      </c>
      <c r="T216" s="9" t="s">
        <v>26</v>
      </c>
      <c r="U216" s="9" t="s">
        <v>103</v>
      </c>
      <c r="V216" s="9" t="s">
        <v>141</v>
      </c>
      <c r="W216" s="10">
        <v>43836</v>
      </c>
      <c r="X216" s="9"/>
      <c r="Y216" s="8">
        <v>917.81</v>
      </c>
      <c r="Z216" s="8">
        <v>81858.720000000001</v>
      </c>
      <c r="AA216" s="8">
        <v>0</v>
      </c>
      <c r="AB216" s="8">
        <v>54.741419999999998</v>
      </c>
      <c r="AC216" s="8">
        <v>30.2562</v>
      </c>
      <c r="AD216" s="8">
        <v>18.09</v>
      </c>
      <c r="AE216" s="2" t="str">
        <f t="shared" ca="1" si="3"/>
        <v>Past Due</v>
      </c>
    </row>
    <row r="217" spans="1:31" x14ac:dyDescent="0.2">
      <c r="A217" s="8">
        <v>232243</v>
      </c>
      <c r="B217" s="8">
        <v>3</v>
      </c>
      <c r="C217" s="8">
        <v>1</v>
      </c>
      <c r="D217" s="9" t="s">
        <v>562</v>
      </c>
      <c r="E217" s="9" t="s">
        <v>200</v>
      </c>
      <c r="F217" s="9" t="s">
        <v>364</v>
      </c>
      <c r="G217" s="9" t="s">
        <v>561</v>
      </c>
      <c r="H217" s="9" t="s">
        <v>8</v>
      </c>
      <c r="I217" s="9" t="s">
        <v>131</v>
      </c>
      <c r="J217" s="9" t="s">
        <v>131</v>
      </c>
      <c r="K217" s="8">
        <v>54</v>
      </c>
      <c r="L217" s="8">
        <v>54</v>
      </c>
      <c r="M217" s="10">
        <v>44001</v>
      </c>
      <c r="N217" s="10">
        <v>44001</v>
      </c>
      <c r="O217" s="10">
        <v>44001</v>
      </c>
      <c r="P217" s="10">
        <v>44008</v>
      </c>
      <c r="Q217" s="9" t="s">
        <v>131</v>
      </c>
      <c r="R217" s="9" t="s">
        <v>102</v>
      </c>
      <c r="S217" s="9" t="s">
        <v>116</v>
      </c>
      <c r="T217" s="9" t="s">
        <v>26</v>
      </c>
      <c r="U217" s="9" t="s">
        <v>103</v>
      </c>
      <c r="V217" s="9" t="s">
        <v>144</v>
      </c>
      <c r="W217" s="10">
        <v>43836</v>
      </c>
      <c r="X217" s="9"/>
      <c r="Y217" s="8">
        <v>37.47</v>
      </c>
      <c r="Z217" s="8">
        <v>81858.720000000001</v>
      </c>
      <c r="AA217" s="8">
        <v>0</v>
      </c>
      <c r="AB217" s="8">
        <v>6.8958000000000004</v>
      </c>
      <c r="AC217" s="8"/>
      <c r="AD217" s="8"/>
      <c r="AE217" s="2" t="str">
        <f t="shared" ca="1" si="3"/>
        <v>Past Due</v>
      </c>
    </row>
    <row r="218" spans="1:31" x14ac:dyDescent="0.2">
      <c r="A218" s="8">
        <v>232251</v>
      </c>
      <c r="B218" s="8">
        <v>10</v>
      </c>
      <c r="C218" s="8">
        <v>1</v>
      </c>
      <c r="D218" s="9" t="s">
        <v>563</v>
      </c>
      <c r="E218" s="9" t="s">
        <v>236</v>
      </c>
      <c r="F218" s="9" t="s">
        <v>564</v>
      </c>
      <c r="G218" s="9" t="s">
        <v>565</v>
      </c>
      <c r="H218" s="9" t="s">
        <v>155</v>
      </c>
      <c r="I218" s="9" t="s">
        <v>0</v>
      </c>
      <c r="J218" s="9" t="s">
        <v>0</v>
      </c>
      <c r="K218" s="8">
        <v>1</v>
      </c>
      <c r="L218" s="8">
        <v>1</v>
      </c>
      <c r="M218" s="10">
        <v>43987</v>
      </c>
      <c r="N218" s="10">
        <v>43987</v>
      </c>
      <c r="O218" s="10">
        <v>44041</v>
      </c>
      <c r="P218" s="10">
        <v>44043</v>
      </c>
      <c r="Q218" s="9" t="s">
        <v>131</v>
      </c>
      <c r="R218" s="9" t="s">
        <v>102</v>
      </c>
      <c r="S218" s="9" t="s">
        <v>121</v>
      </c>
      <c r="T218" s="9" t="s">
        <v>65</v>
      </c>
      <c r="U218" s="9" t="s">
        <v>103</v>
      </c>
      <c r="V218" s="9" t="s">
        <v>0</v>
      </c>
      <c r="W218" s="10">
        <v>43837</v>
      </c>
      <c r="X218" s="9"/>
      <c r="Y218" s="8">
        <v>0</v>
      </c>
      <c r="Z218" s="8">
        <v>25655.96</v>
      </c>
      <c r="AA218" s="8">
        <v>0</v>
      </c>
      <c r="AB218" s="8"/>
      <c r="AC218" s="8"/>
      <c r="AD218" s="8"/>
      <c r="AE218" s="2" t="str">
        <f t="shared" ca="1" si="3"/>
        <v>Past Due</v>
      </c>
    </row>
    <row r="219" spans="1:31" x14ac:dyDescent="0.2">
      <c r="A219" s="8">
        <v>232251</v>
      </c>
      <c r="B219" s="8">
        <v>13</v>
      </c>
      <c r="C219" s="8">
        <v>1</v>
      </c>
      <c r="D219" s="9" t="s">
        <v>566</v>
      </c>
      <c r="E219" s="9" t="s">
        <v>1075</v>
      </c>
      <c r="F219" s="9" t="s">
        <v>564</v>
      </c>
      <c r="G219" s="9" t="s">
        <v>565</v>
      </c>
      <c r="H219" s="9" t="s">
        <v>155</v>
      </c>
      <c r="I219" s="9" t="s">
        <v>0</v>
      </c>
      <c r="J219" s="9" t="s">
        <v>0</v>
      </c>
      <c r="K219" s="8">
        <v>2</v>
      </c>
      <c r="L219" s="8">
        <v>2</v>
      </c>
      <c r="M219" s="10">
        <v>43987</v>
      </c>
      <c r="N219" s="10">
        <v>43987</v>
      </c>
      <c r="O219" s="10">
        <v>44041</v>
      </c>
      <c r="P219" s="10">
        <v>44043</v>
      </c>
      <c r="Q219" s="9" t="s">
        <v>131</v>
      </c>
      <c r="R219" s="9" t="s">
        <v>102</v>
      </c>
      <c r="S219" s="9" t="s">
        <v>121</v>
      </c>
      <c r="T219" s="9" t="s">
        <v>65</v>
      </c>
      <c r="U219" s="9" t="s">
        <v>120</v>
      </c>
      <c r="V219" s="9" t="s">
        <v>141</v>
      </c>
      <c r="W219" s="10">
        <v>43837</v>
      </c>
      <c r="X219" s="9"/>
      <c r="Y219" s="8">
        <v>1510.5</v>
      </c>
      <c r="Z219" s="8">
        <v>25655.96</v>
      </c>
      <c r="AA219" s="8">
        <v>0</v>
      </c>
      <c r="AB219" s="8">
        <v>0.32919999999999999</v>
      </c>
      <c r="AC219" s="8">
        <v>1.2210000000000001</v>
      </c>
      <c r="AD219" s="8">
        <v>0.65959999999999996</v>
      </c>
      <c r="AE219" s="2" t="str">
        <f t="shared" ca="1" si="3"/>
        <v>Past Due</v>
      </c>
    </row>
    <row r="220" spans="1:31" x14ac:dyDescent="0.2">
      <c r="A220" s="8">
        <v>232251</v>
      </c>
      <c r="B220" s="8">
        <v>14</v>
      </c>
      <c r="C220" s="8">
        <v>1</v>
      </c>
      <c r="D220" s="9" t="s">
        <v>567</v>
      </c>
      <c r="E220" s="9" t="s">
        <v>1076</v>
      </c>
      <c r="F220" s="9" t="s">
        <v>564</v>
      </c>
      <c r="G220" s="9" t="s">
        <v>565</v>
      </c>
      <c r="H220" s="9" t="s">
        <v>155</v>
      </c>
      <c r="I220" s="9" t="s">
        <v>0</v>
      </c>
      <c r="J220" s="9" t="s">
        <v>0</v>
      </c>
      <c r="K220" s="8">
        <v>2</v>
      </c>
      <c r="L220" s="8">
        <v>2</v>
      </c>
      <c r="M220" s="10">
        <v>43987</v>
      </c>
      <c r="N220" s="10">
        <v>43987</v>
      </c>
      <c r="O220" s="10">
        <v>44041</v>
      </c>
      <c r="P220" s="10">
        <v>44043</v>
      </c>
      <c r="Q220" s="9" t="s">
        <v>131</v>
      </c>
      <c r="R220" s="9" t="s">
        <v>102</v>
      </c>
      <c r="S220" s="9" t="s">
        <v>121</v>
      </c>
      <c r="T220" s="9" t="s">
        <v>65</v>
      </c>
      <c r="U220" s="9" t="s">
        <v>120</v>
      </c>
      <c r="V220" s="9" t="s">
        <v>141</v>
      </c>
      <c r="W220" s="10">
        <v>43837</v>
      </c>
      <c r="X220" s="9"/>
      <c r="Y220" s="8">
        <v>0</v>
      </c>
      <c r="Z220" s="8">
        <v>25655.96</v>
      </c>
      <c r="AA220" s="8">
        <v>0</v>
      </c>
      <c r="AB220" s="8">
        <v>0.32919999999999999</v>
      </c>
      <c r="AC220" s="8">
        <v>1.2210000000000001</v>
      </c>
      <c r="AD220" s="8">
        <v>0.65959999999999996</v>
      </c>
      <c r="AE220" s="2" t="str">
        <f t="shared" ca="1" si="3"/>
        <v>Past Due</v>
      </c>
    </row>
    <row r="221" spans="1:31" x14ac:dyDescent="0.2">
      <c r="A221" s="8">
        <v>232251</v>
      </c>
      <c r="B221" s="8">
        <v>17</v>
      </c>
      <c r="C221" s="8">
        <v>1</v>
      </c>
      <c r="D221" s="9" t="s">
        <v>735</v>
      </c>
      <c r="E221" s="9" t="s">
        <v>1077</v>
      </c>
      <c r="F221" s="9" t="s">
        <v>564</v>
      </c>
      <c r="G221" s="9" t="s">
        <v>565</v>
      </c>
      <c r="H221" s="9" t="s">
        <v>155</v>
      </c>
      <c r="I221" s="9" t="s">
        <v>0</v>
      </c>
      <c r="J221" s="9" t="s">
        <v>0</v>
      </c>
      <c r="K221" s="8">
        <v>1</v>
      </c>
      <c r="L221" s="8">
        <v>1</v>
      </c>
      <c r="M221" s="10">
        <v>43987</v>
      </c>
      <c r="N221" s="10">
        <v>43987</v>
      </c>
      <c r="O221" s="10">
        <v>44041</v>
      </c>
      <c r="P221" s="10">
        <v>44043</v>
      </c>
      <c r="Q221" s="9" t="s">
        <v>131</v>
      </c>
      <c r="R221" s="9" t="s">
        <v>102</v>
      </c>
      <c r="S221" s="9" t="s">
        <v>121</v>
      </c>
      <c r="T221" s="9" t="s">
        <v>65</v>
      </c>
      <c r="U221" s="9" t="s">
        <v>120</v>
      </c>
      <c r="V221" s="9" t="s">
        <v>141</v>
      </c>
      <c r="W221" s="10">
        <v>43837</v>
      </c>
      <c r="X221" s="9"/>
      <c r="Y221" s="8">
        <v>2318.2199999999998</v>
      </c>
      <c r="Z221" s="8">
        <v>25655.96</v>
      </c>
      <c r="AA221" s="8">
        <v>0</v>
      </c>
      <c r="AB221" s="8">
        <v>1.2373000000000001</v>
      </c>
      <c r="AC221" s="8">
        <v>1</v>
      </c>
      <c r="AD221" s="8">
        <v>1</v>
      </c>
      <c r="AE221" s="2" t="str">
        <f t="shared" ca="1" si="3"/>
        <v>Past Due</v>
      </c>
    </row>
    <row r="222" spans="1:31" x14ac:dyDescent="0.2">
      <c r="A222" s="8">
        <v>232251</v>
      </c>
      <c r="B222" s="8">
        <v>24</v>
      </c>
      <c r="C222" s="8">
        <v>1</v>
      </c>
      <c r="D222" s="9" t="s">
        <v>1078</v>
      </c>
      <c r="E222" s="9" t="s">
        <v>1079</v>
      </c>
      <c r="F222" s="9" t="s">
        <v>564</v>
      </c>
      <c r="G222" s="9" t="s">
        <v>565</v>
      </c>
      <c r="H222" s="9" t="s">
        <v>155</v>
      </c>
      <c r="I222" s="9" t="s">
        <v>0</v>
      </c>
      <c r="J222" s="9" t="s">
        <v>0</v>
      </c>
      <c r="K222" s="8">
        <v>1</v>
      </c>
      <c r="L222" s="8">
        <v>1</v>
      </c>
      <c r="M222" s="10">
        <v>43987</v>
      </c>
      <c r="N222" s="10">
        <v>43987</v>
      </c>
      <c r="O222" s="10">
        <v>44041</v>
      </c>
      <c r="P222" s="10">
        <v>44043</v>
      </c>
      <c r="Q222" s="9" t="s">
        <v>131</v>
      </c>
      <c r="R222" s="9" t="s">
        <v>102</v>
      </c>
      <c r="S222" s="9" t="s">
        <v>121</v>
      </c>
      <c r="T222" s="9" t="s">
        <v>65</v>
      </c>
      <c r="U222" s="9" t="s">
        <v>120</v>
      </c>
      <c r="V222" s="9" t="s">
        <v>141</v>
      </c>
      <c r="W222" s="10">
        <v>43837</v>
      </c>
      <c r="X222" s="9"/>
      <c r="Y222" s="8">
        <v>0</v>
      </c>
      <c r="Z222" s="8">
        <v>25655.96</v>
      </c>
      <c r="AA222" s="8">
        <v>0</v>
      </c>
      <c r="AB222" s="8">
        <v>1.2373000000000001</v>
      </c>
      <c r="AC222" s="8">
        <v>1</v>
      </c>
      <c r="AD222" s="8">
        <v>1</v>
      </c>
      <c r="AE222" s="2" t="str">
        <f t="shared" ca="1" si="3"/>
        <v>Past Due</v>
      </c>
    </row>
    <row r="223" spans="1:31" x14ac:dyDescent="0.2">
      <c r="A223" s="8">
        <v>232251</v>
      </c>
      <c r="B223" s="8">
        <v>8</v>
      </c>
      <c r="C223" s="8">
        <v>1</v>
      </c>
      <c r="D223" s="9" t="s">
        <v>568</v>
      </c>
      <c r="E223" s="9" t="s">
        <v>1080</v>
      </c>
      <c r="F223" s="9" t="s">
        <v>564</v>
      </c>
      <c r="G223" s="9" t="s">
        <v>565</v>
      </c>
      <c r="H223" s="9" t="s">
        <v>155</v>
      </c>
      <c r="I223" s="9" t="s">
        <v>0</v>
      </c>
      <c r="J223" s="9" t="s">
        <v>0</v>
      </c>
      <c r="K223" s="8">
        <v>1</v>
      </c>
      <c r="L223" s="8">
        <v>1</v>
      </c>
      <c r="M223" s="10">
        <v>43987</v>
      </c>
      <c r="N223" s="10">
        <v>43987</v>
      </c>
      <c r="O223" s="10">
        <v>44041</v>
      </c>
      <c r="P223" s="10">
        <v>44043</v>
      </c>
      <c r="Q223" s="9" t="s">
        <v>131</v>
      </c>
      <c r="R223" s="9" t="s">
        <v>102</v>
      </c>
      <c r="S223" s="9" t="s">
        <v>121</v>
      </c>
      <c r="T223" s="9" t="s">
        <v>65</v>
      </c>
      <c r="U223" s="9" t="s">
        <v>120</v>
      </c>
      <c r="V223" s="9" t="s">
        <v>141</v>
      </c>
      <c r="W223" s="10">
        <v>43837</v>
      </c>
      <c r="X223" s="9"/>
      <c r="Y223" s="8">
        <v>2419.98</v>
      </c>
      <c r="Z223" s="8">
        <v>25655.96</v>
      </c>
      <c r="AA223" s="8">
        <v>0</v>
      </c>
      <c r="AB223" s="8">
        <v>0.94179999999999997</v>
      </c>
      <c r="AC223" s="8">
        <v>0.82799999999999996</v>
      </c>
      <c r="AD223" s="8">
        <v>0.35</v>
      </c>
      <c r="AE223" s="2" t="str">
        <f t="shared" ca="1" si="3"/>
        <v>Past Due</v>
      </c>
    </row>
    <row r="224" spans="1:31" x14ac:dyDescent="0.2">
      <c r="A224" s="8">
        <v>232251</v>
      </c>
      <c r="B224" s="8">
        <v>9</v>
      </c>
      <c r="C224" s="8">
        <v>1</v>
      </c>
      <c r="D224" s="9" t="s">
        <v>569</v>
      </c>
      <c r="E224" s="9" t="s">
        <v>1081</v>
      </c>
      <c r="F224" s="9" t="s">
        <v>564</v>
      </c>
      <c r="G224" s="9" t="s">
        <v>565</v>
      </c>
      <c r="H224" s="9" t="s">
        <v>155</v>
      </c>
      <c r="I224" s="9" t="s">
        <v>0</v>
      </c>
      <c r="J224" s="9" t="s">
        <v>0</v>
      </c>
      <c r="K224" s="8">
        <v>1</v>
      </c>
      <c r="L224" s="8">
        <v>1</v>
      </c>
      <c r="M224" s="10">
        <v>43987</v>
      </c>
      <c r="N224" s="10">
        <v>43987</v>
      </c>
      <c r="O224" s="10">
        <v>44041</v>
      </c>
      <c r="P224" s="10">
        <v>44043</v>
      </c>
      <c r="Q224" s="9" t="s">
        <v>131</v>
      </c>
      <c r="R224" s="9" t="s">
        <v>102</v>
      </c>
      <c r="S224" s="9" t="s">
        <v>121</v>
      </c>
      <c r="T224" s="9" t="s">
        <v>65</v>
      </c>
      <c r="U224" s="9" t="s">
        <v>120</v>
      </c>
      <c r="V224" s="9" t="s">
        <v>141</v>
      </c>
      <c r="W224" s="10">
        <v>43837</v>
      </c>
      <c r="X224" s="9"/>
      <c r="Y224" s="8">
        <v>0</v>
      </c>
      <c r="Z224" s="8">
        <v>25655.96</v>
      </c>
      <c r="AA224" s="8">
        <v>0</v>
      </c>
      <c r="AB224" s="8">
        <v>0.94179999999999997</v>
      </c>
      <c r="AC224" s="8">
        <v>0.82799999999999996</v>
      </c>
      <c r="AD224" s="8">
        <v>0.35</v>
      </c>
      <c r="AE224" s="2" t="str">
        <f t="shared" ca="1" si="3"/>
        <v>Past Due</v>
      </c>
    </row>
    <row r="225" spans="1:31" x14ac:dyDescent="0.2">
      <c r="A225" s="8">
        <v>232266</v>
      </c>
      <c r="B225" s="8">
        <v>1</v>
      </c>
      <c r="C225" s="8">
        <v>1</v>
      </c>
      <c r="D225" s="9" t="s">
        <v>570</v>
      </c>
      <c r="E225" s="9" t="s">
        <v>571</v>
      </c>
      <c r="F225" s="9" t="s">
        <v>572</v>
      </c>
      <c r="G225" s="9" t="s">
        <v>573</v>
      </c>
      <c r="H225" s="9" t="s">
        <v>8</v>
      </c>
      <c r="I225" s="9" t="s">
        <v>131</v>
      </c>
      <c r="J225" s="9" t="s">
        <v>0</v>
      </c>
      <c r="K225" s="8">
        <v>6</v>
      </c>
      <c r="L225" s="8">
        <v>6</v>
      </c>
      <c r="M225" s="10">
        <v>43938</v>
      </c>
      <c r="N225" s="10">
        <v>43938</v>
      </c>
      <c r="O225" s="10">
        <v>44071</v>
      </c>
      <c r="P225" s="10">
        <v>43945</v>
      </c>
      <c r="Q225" s="9" t="s">
        <v>131</v>
      </c>
      <c r="R225" s="9" t="s">
        <v>102</v>
      </c>
      <c r="S225" s="9" t="s">
        <v>121</v>
      </c>
      <c r="T225" s="9" t="s">
        <v>26</v>
      </c>
      <c r="U225" s="9" t="s">
        <v>103</v>
      </c>
      <c r="V225" s="9" t="s">
        <v>0</v>
      </c>
      <c r="W225" s="10">
        <v>43837</v>
      </c>
      <c r="X225" s="9"/>
      <c r="Y225" s="8">
        <v>59</v>
      </c>
      <c r="Z225" s="8">
        <v>499.5</v>
      </c>
      <c r="AA225" s="8">
        <v>0</v>
      </c>
      <c r="AB225" s="8"/>
      <c r="AC225" s="8"/>
      <c r="AD225" s="8"/>
      <c r="AE225" s="2" t="str">
        <f t="shared" ca="1" si="3"/>
        <v>Past Due</v>
      </c>
    </row>
    <row r="226" spans="1:31" x14ac:dyDescent="0.2">
      <c r="A226" s="8">
        <v>232347</v>
      </c>
      <c r="B226" s="8">
        <v>1</v>
      </c>
      <c r="C226" s="8">
        <v>1</v>
      </c>
      <c r="D226" s="9" t="s">
        <v>1492</v>
      </c>
      <c r="E226" s="9" t="s">
        <v>29</v>
      </c>
      <c r="F226" s="9" t="s">
        <v>391</v>
      </c>
      <c r="G226" s="9" t="s">
        <v>581</v>
      </c>
      <c r="H226" s="9" t="s">
        <v>155</v>
      </c>
      <c r="I226" s="9" t="s">
        <v>0</v>
      </c>
      <c r="J226" s="9" t="s">
        <v>0</v>
      </c>
      <c r="K226" s="8">
        <v>7</v>
      </c>
      <c r="L226" s="8">
        <v>7</v>
      </c>
      <c r="M226" s="10">
        <v>44054</v>
      </c>
      <c r="N226" s="10">
        <v>44057</v>
      </c>
      <c r="O226" s="10">
        <v>44075</v>
      </c>
      <c r="P226" s="10">
        <v>44081</v>
      </c>
      <c r="Q226" s="9" t="s">
        <v>131</v>
      </c>
      <c r="R226" s="9" t="s">
        <v>131</v>
      </c>
      <c r="S226" s="9" t="s">
        <v>121</v>
      </c>
      <c r="T226" s="9" t="s">
        <v>26</v>
      </c>
      <c r="U226" s="9" t="s">
        <v>103</v>
      </c>
      <c r="V226" s="9" t="s">
        <v>141</v>
      </c>
      <c r="W226" s="10">
        <v>43843</v>
      </c>
      <c r="X226" s="10">
        <v>43922</v>
      </c>
      <c r="Y226" s="8">
        <v>679</v>
      </c>
      <c r="Z226" s="8">
        <v>49785</v>
      </c>
      <c r="AA226" s="8">
        <v>0</v>
      </c>
      <c r="AB226" s="8">
        <v>3.4477449999999998</v>
      </c>
      <c r="AC226" s="8">
        <v>5.1449999999999996</v>
      </c>
      <c r="AD226" s="8">
        <v>3.6749999999999998</v>
      </c>
      <c r="AE226" s="2">
        <f t="shared" ca="1" si="3"/>
        <v>44057</v>
      </c>
    </row>
    <row r="227" spans="1:31" x14ac:dyDescent="0.2">
      <c r="A227" s="8">
        <v>232347</v>
      </c>
      <c r="B227" s="8">
        <v>10</v>
      </c>
      <c r="C227" s="8">
        <v>1</v>
      </c>
      <c r="D227" s="9" t="s">
        <v>580</v>
      </c>
      <c r="E227" s="9" t="s">
        <v>674</v>
      </c>
      <c r="F227" s="9" t="s">
        <v>391</v>
      </c>
      <c r="G227" s="9" t="s">
        <v>581</v>
      </c>
      <c r="H227" s="9" t="s">
        <v>155</v>
      </c>
      <c r="I227" s="9" t="s">
        <v>0</v>
      </c>
      <c r="J227" s="9" t="s">
        <v>0</v>
      </c>
      <c r="K227" s="8">
        <v>6</v>
      </c>
      <c r="L227" s="8">
        <v>6</v>
      </c>
      <c r="M227" s="10">
        <v>44054</v>
      </c>
      <c r="N227" s="10">
        <v>44057</v>
      </c>
      <c r="O227" s="10">
        <v>44075</v>
      </c>
      <c r="P227" s="10">
        <v>44081</v>
      </c>
      <c r="Q227" s="9" t="s">
        <v>131</v>
      </c>
      <c r="R227" s="9" t="s">
        <v>131</v>
      </c>
      <c r="S227" s="9" t="s">
        <v>121</v>
      </c>
      <c r="T227" s="9" t="s">
        <v>26</v>
      </c>
      <c r="U227" s="9" t="s">
        <v>103</v>
      </c>
      <c r="V227" s="9" t="s">
        <v>142</v>
      </c>
      <c r="W227" s="10">
        <v>43843</v>
      </c>
      <c r="X227" s="10">
        <v>44000</v>
      </c>
      <c r="Y227" s="8">
        <v>0</v>
      </c>
      <c r="Z227" s="8">
        <v>49785</v>
      </c>
      <c r="AA227" s="8">
        <v>0</v>
      </c>
      <c r="AB227" s="8">
        <v>4.3979699999999999</v>
      </c>
      <c r="AC227" s="8">
        <v>4.5359999999999996</v>
      </c>
      <c r="AD227" s="8">
        <v>2.62521</v>
      </c>
      <c r="AE227" s="2">
        <f t="shared" ca="1" si="3"/>
        <v>44057</v>
      </c>
    </row>
    <row r="228" spans="1:31" x14ac:dyDescent="0.2">
      <c r="A228" s="8">
        <v>232347</v>
      </c>
      <c r="B228" s="8">
        <v>6</v>
      </c>
      <c r="C228" s="8">
        <v>1</v>
      </c>
      <c r="D228" s="9" t="s">
        <v>1493</v>
      </c>
      <c r="E228" s="9" t="s">
        <v>42</v>
      </c>
      <c r="F228" s="9" t="s">
        <v>391</v>
      </c>
      <c r="G228" s="9" t="s">
        <v>581</v>
      </c>
      <c r="H228" s="9" t="s">
        <v>155</v>
      </c>
      <c r="I228" s="9" t="s">
        <v>0</v>
      </c>
      <c r="J228" s="9" t="s">
        <v>0</v>
      </c>
      <c r="K228" s="8">
        <v>13</v>
      </c>
      <c r="L228" s="8">
        <v>13</v>
      </c>
      <c r="M228" s="10">
        <v>44053</v>
      </c>
      <c r="N228" s="10">
        <v>44057</v>
      </c>
      <c r="O228" s="10">
        <v>44075</v>
      </c>
      <c r="P228" s="10">
        <v>44081</v>
      </c>
      <c r="Q228" s="9" t="s">
        <v>131</v>
      </c>
      <c r="R228" s="9" t="s">
        <v>131</v>
      </c>
      <c r="S228" s="9" t="s">
        <v>121</v>
      </c>
      <c r="T228" s="9" t="s">
        <v>26</v>
      </c>
      <c r="U228" s="9" t="s">
        <v>103</v>
      </c>
      <c r="V228" s="9" t="s">
        <v>143</v>
      </c>
      <c r="W228" s="10">
        <v>43843</v>
      </c>
      <c r="X228" s="10">
        <v>43922</v>
      </c>
      <c r="Y228" s="8">
        <v>119</v>
      </c>
      <c r="Z228" s="8">
        <v>49785</v>
      </c>
      <c r="AA228" s="8">
        <v>0</v>
      </c>
      <c r="AB228" s="8">
        <v>0</v>
      </c>
      <c r="AC228" s="8">
        <v>1.3772850000000001</v>
      </c>
      <c r="AD228" s="8">
        <v>1.12476</v>
      </c>
      <c r="AE228" s="2">
        <f t="shared" ca="1" si="3"/>
        <v>44057</v>
      </c>
    </row>
    <row r="229" spans="1:31" x14ac:dyDescent="0.2">
      <c r="A229" s="8">
        <v>232347</v>
      </c>
      <c r="B229" s="8">
        <v>7</v>
      </c>
      <c r="C229" s="8">
        <v>1</v>
      </c>
      <c r="D229" s="9" t="s">
        <v>582</v>
      </c>
      <c r="E229" s="9" t="s">
        <v>769</v>
      </c>
      <c r="F229" s="9" t="s">
        <v>391</v>
      </c>
      <c r="G229" s="9" t="s">
        <v>581</v>
      </c>
      <c r="H229" s="9" t="s">
        <v>155</v>
      </c>
      <c r="I229" s="9" t="s">
        <v>0</v>
      </c>
      <c r="J229" s="9" t="s">
        <v>0</v>
      </c>
      <c r="K229" s="8">
        <v>5</v>
      </c>
      <c r="L229" s="8">
        <v>5</v>
      </c>
      <c r="M229" s="10">
        <v>44054</v>
      </c>
      <c r="N229" s="10">
        <v>44057</v>
      </c>
      <c r="O229" s="10">
        <v>44075</v>
      </c>
      <c r="P229" s="10">
        <v>44081</v>
      </c>
      <c r="Q229" s="9" t="s">
        <v>131</v>
      </c>
      <c r="R229" s="9" t="s">
        <v>131</v>
      </c>
      <c r="S229" s="9" t="s">
        <v>121</v>
      </c>
      <c r="T229" s="9" t="s">
        <v>26</v>
      </c>
      <c r="U229" s="9" t="s">
        <v>103</v>
      </c>
      <c r="V229" s="9" t="s">
        <v>142</v>
      </c>
      <c r="W229" s="10">
        <v>43843</v>
      </c>
      <c r="X229" s="10">
        <v>44000</v>
      </c>
      <c r="Y229" s="8">
        <v>1644</v>
      </c>
      <c r="Z229" s="8">
        <v>49785</v>
      </c>
      <c r="AA229" s="8">
        <v>0</v>
      </c>
      <c r="AB229" s="8">
        <v>3.6649750000000001</v>
      </c>
      <c r="AC229" s="8">
        <v>3.78</v>
      </c>
      <c r="AD229" s="8">
        <v>2.187675</v>
      </c>
      <c r="AE229" s="2">
        <f t="shared" ca="1" si="3"/>
        <v>44057</v>
      </c>
    </row>
    <row r="230" spans="1:31" x14ac:dyDescent="0.2">
      <c r="A230" s="8">
        <v>232347</v>
      </c>
      <c r="B230" s="8">
        <v>8</v>
      </c>
      <c r="C230" s="8">
        <v>1</v>
      </c>
      <c r="D230" s="9" t="s">
        <v>583</v>
      </c>
      <c r="E230" s="9" t="s">
        <v>1749</v>
      </c>
      <c r="F230" s="9" t="s">
        <v>391</v>
      </c>
      <c r="G230" s="9" t="s">
        <v>581</v>
      </c>
      <c r="H230" s="9" t="s">
        <v>155</v>
      </c>
      <c r="I230" s="9" t="s">
        <v>0</v>
      </c>
      <c r="J230" s="9" t="s">
        <v>0</v>
      </c>
      <c r="K230" s="8">
        <v>5</v>
      </c>
      <c r="L230" s="8">
        <v>5</v>
      </c>
      <c r="M230" s="10">
        <v>44054</v>
      </c>
      <c r="N230" s="10">
        <v>44057</v>
      </c>
      <c r="O230" s="10">
        <v>44075</v>
      </c>
      <c r="P230" s="10">
        <v>44081</v>
      </c>
      <c r="Q230" s="9" t="s">
        <v>131</v>
      </c>
      <c r="R230" s="9" t="s">
        <v>131</v>
      </c>
      <c r="S230" s="9" t="s">
        <v>121</v>
      </c>
      <c r="T230" s="9" t="s">
        <v>26</v>
      </c>
      <c r="U230" s="9" t="s">
        <v>103</v>
      </c>
      <c r="V230" s="9" t="s">
        <v>141</v>
      </c>
      <c r="W230" s="10">
        <v>43843</v>
      </c>
      <c r="X230" s="10">
        <v>44000</v>
      </c>
      <c r="Y230" s="8">
        <v>0</v>
      </c>
      <c r="Z230" s="8">
        <v>49785</v>
      </c>
      <c r="AA230" s="8">
        <v>0</v>
      </c>
      <c r="AB230" s="8">
        <v>4.2389749999999999</v>
      </c>
      <c r="AC230" s="8">
        <v>2.642325</v>
      </c>
      <c r="AD230" s="8">
        <v>1.8716250000000001</v>
      </c>
      <c r="AE230" s="2">
        <f t="shared" ca="1" si="3"/>
        <v>44057</v>
      </c>
    </row>
    <row r="231" spans="1:31" x14ac:dyDescent="0.2">
      <c r="A231" s="8">
        <v>232347</v>
      </c>
      <c r="B231" s="8">
        <v>9</v>
      </c>
      <c r="C231" s="8">
        <v>1</v>
      </c>
      <c r="D231" s="9" t="s">
        <v>584</v>
      </c>
      <c r="E231" s="9" t="s">
        <v>1750</v>
      </c>
      <c r="F231" s="9" t="s">
        <v>391</v>
      </c>
      <c r="G231" s="9" t="s">
        <v>581</v>
      </c>
      <c r="H231" s="9" t="s">
        <v>155</v>
      </c>
      <c r="I231" s="9" t="s">
        <v>0</v>
      </c>
      <c r="J231" s="9" t="s">
        <v>0</v>
      </c>
      <c r="K231" s="8">
        <v>6</v>
      </c>
      <c r="L231" s="8">
        <v>6</v>
      </c>
      <c r="M231" s="10">
        <v>44054</v>
      </c>
      <c r="N231" s="10">
        <v>44057</v>
      </c>
      <c r="O231" s="10">
        <v>44075</v>
      </c>
      <c r="P231" s="10">
        <v>44081</v>
      </c>
      <c r="Q231" s="9" t="s">
        <v>131</v>
      </c>
      <c r="R231" s="9" t="s">
        <v>131</v>
      </c>
      <c r="S231" s="9" t="s">
        <v>121</v>
      </c>
      <c r="T231" s="9" t="s">
        <v>26</v>
      </c>
      <c r="U231" s="9" t="s">
        <v>103</v>
      </c>
      <c r="V231" s="9" t="s">
        <v>141</v>
      </c>
      <c r="W231" s="10">
        <v>43843</v>
      </c>
      <c r="X231" s="10">
        <v>44000</v>
      </c>
      <c r="Y231" s="8">
        <v>1644</v>
      </c>
      <c r="Z231" s="8">
        <v>49785</v>
      </c>
      <c r="AA231" s="8">
        <v>0</v>
      </c>
      <c r="AB231" s="8">
        <v>5.0867699999999996</v>
      </c>
      <c r="AC231" s="8">
        <v>3.1707900000000002</v>
      </c>
      <c r="AD231" s="8">
        <v>2.2459500000000001</v>
      </c>
      <c r="AE231" s="2">
        <f t="shared" ca="1" si="3"/>
        <v>44057</v>
      </c>
    </row>
    <row r="232" spans="1:31" x14ac:dyDescent="0.2">
      <c r="A232" s="8">
        <v>232353</v>
      </c>
      <c r="B232" s="8">
        <v>4</v>
      </c>
      <c r="C232" s="8">
        <v>1</v>
      </c>
      <c r="D232" s="9" t="s">
        <v>1751</v>
      </c>
      <c r="E232" s="9" t="s">
        <v>73</v>
      </c>
      <c r="F232" s="9" t="s">
        <v>1752</v>
      </c>
      <c r="G232" s="9" t="s">
        <v>1753</v>
      </c>
      <c r="H232" s="9" t="s">
        <v>8</v>
      </c>
      <c r="I232" s="9" t="s">
        <v>0</v>
      </c>
      <c r="J232" s="9" t="s">
        <v>0</v>
      </c>
      <c r="K232" s="8">
        <v>2</v>
      </c>
      <c r="L232" s="8">
        <v>2</v>
      </c>
      <c r="M232" s="10">
        <v>44046</v>
      </c>
      <c r="N232" s="10">
        <v>44050</v>
      </c>
      <c r="O232" s="10">
        <v>43980</v>
      </c>
      <c r="P232" s="10">
        <v>43980</v>
      </c>
      <c r="Q232" s="9" t="s">
        <v>131</v>
      </c>
      <c r="R232" s="9" t="s">
        <v>131</v>
      </c>
      <c r="S232" s="9" t="s">
        <v>116</v>
      </c>
      <c r="T232" s="9" t="s">
        <v>65</v>
      </c>
      <c r="U232" s="9" t="s">
        <v>115</v>
      </c>
      <c r="V232" s="9" t="s">
        <v>141</v>
      </c>
      <c r="W232" s="10">
        <v>43843</v>
      </c>
      <c r="X232" s="10">
        <v>44027</v>
      </c>
      <c r="Y232" s="8">
        <v>1335</v>
      </c>
      <c r="Z232" s="8">
        <v>16323.25</v>
      </c>
      <c r="AA232" s="8">
        <v>0</v>
      </c>
      <c r="AB232" s="8">
        <v>0</v>
      </c>
      <c r="AC232" s="8">
        <v>2.6335000000000002</v>
      </c>
      <c r="AD232" s="8">
        <v>1.3167599999999999</v>
      </c>
      <c r="AE232" s="2">
        <f t="shared" ca="1" si="3"/>
        <v>44050</v>
      </c>
    </row>
    <row r="233" spans="1:31" x14ac:dyDescent="0.2">
      <c r="A233" s="8">
        <v>232363</v>
      </c>
      <c r="B233" s="8">
        <v>1</v>
      </c>
      <c r="C233" s="8">
        <v>1</v>
      </c>
      <c r="D233" s="9" t="s">
        <v>585</v>
      </c>
      <c r="E233" s="9" t="s">
        <v>293</v>
      </c>
      <c r="F233" s="9" t="s">
        <v>586</v>
      </c>
      <c r="G233" s="9" t="s">
        <v>587</v>
      </c>
      <c r="H233" s="9" t="s">
        <v>290</v>
      </c>
      <c r="I233" s="9" t="s">
        <v>0</v>
      </c>
      <c r="J233" s="9" t="s">
        <v>131</v>
      </c>
      <c r="K233" s="8">
        <v>2</v>
      </c>
      <c r="L233" s="8">
        <v>2</v>
      </c>
      <c r="M233" s="10">
        <v>44054</v>
      </c>
      <c r="N233" s="10">
        <v>44057</v>
      </c>
      <c r="O233" s="10">
        <v>44051</v>
      </c>
      <c r="P233" s="10">
        <v>44043</v>
      </c>
      <c r="Q233" s="9" t="s">
        <v>131</v>
      </c>
      <c r="R233" s="9" t="s">
        <v>131</v>
      </c>
      <c r="S233" s="9" t="s">
        <v>116</v>
      </c>
      <c r="T233" s="9" t="s">
        <v>65</v>
      </c>
      <c r="U233" s="9" t="s">
        <v>115</v>
      </c>
      <c r="V233" s="9" t="s">
        <v>142</v>
      </c>
      <c r="W233" s="10">
        <v>43843</v>
      </c>
      <c r="X233" s="10">
        <v>43873</v>
      </c>
      <c r="Y233" s="8">
        <v>1581</v>
      </c>
      <c r="Z233" s="8">
        <v>3600.95</v>
      </c>
      <c r="AA233" s="8">
        <v>0</v>
      </c>
      <c r="AB233" s="8">
        <v>1.0847599999999999</v>
      </c>
      <c r="AC233" s="8">
        <v>3.75</v>
      </c>
      <c r="AD233" s="8"/>
      <c r="AE233" s="2">
        <f t="shared" ca="1" si="3"/>
        <v>44057</v>
      </c>
    </row>
    <row r="234" spans="1:31" x14ac:dyDescent="0.2">
      <c r="A234" s="8">
        <v>232384</v>
      </c>
      <c r="B234" s="8">
        <v>1</v>
      </c>
      <c r="C234" s="8">
        <v>1</v>
      </c>
      <c r="D234" s="9" t="s">
        <v>597</v>
      </c>
      <c r="E234" s="9" t="s">
        <v>1754</v>
      </c>
      <c r="F234" s="9" t="s">
        <v>593</v>
      </c>
      <c r="G234" s="9" t="s">
        <v>598</v>
      </c>
      <c r="H234" s="9" t="s">
        <v>290</v>
      </c>
      <c r="I234" s="9" t="s">
        <v>0</v>
      </c>
      <c r="J234" s="9" t="s">
        <v>0</v>
      </c>
      <c r="K234" s="8">
        <v>1</v>
      </c>
      <c r="L234" s="8">
        <v>1</v>
      </c>
      <c r="M234" s="10">
        <v>44007</v>
      </c>
      <c r="N234" s="10">
        <v>44008</v>
      </c>
      <c r="O234" s="10">
        <v>44043</v>
      </c>
      <c r="P234" s="10">
        <v>44050</v>
      </c>
      <c r="Q234" s="9" t="s">
        <v>131</v>
      </c>
      <c r="R234" s="9" t="s">
        <v>102</v>
      </c>
      <c r="S234" s="9" t="s">
        <v>121</v>
      </c>
      <c r="T234" s="9" t="s">
        <v>65</v>
      </c>
      <c r="U234" s="9" t="s">
        <v>120</v>
      </c>
      <c r="V234" s="9" t="s">
        <v>141</v>
      </c>
      <c r="W234" s="10">
        <v>43844</v>
      </c>
      <c r="X234" s="9"/>
      <c r="Y234" s="8">
        <v>3428.58</v>
      </c>
      <c r="Z234" s="8">
        <v>6772.58</v>
      </c>
      <c r="AA234" s="8">
        <v>0</v>
      </c>
      <c r="AB234" s="8">
        <v>1.0530999999999999</v>
      </c>
      <c r="AC234" s="8">
        <v>1.75</v>
      </c>
      <c r="AD234" s="8">
        <v>0.8</v>
      </c>
      <c r="AE234" s="2" t="str">
        <f t="shared" ca="1" si="3"/>
        <v>Past Due</v>
      </c>
    </row>
    <row r="235" spans="1:31" x14ac:dyDescent="0.2">
      <c r="A235" s="8">
        <v>232384</v>
      </c>
      <c r="B235" s="8">
        <v>2</v>
      </c>
      <c r="C235" s="8">
        <v>1</v>
      </c>
      <c r="D235" s="9" t="s">
        <v>599</v>
      </c>
      <c r="E235" s="9" t="s">
        <v>1755</v>
      </c>
      <c r="F235" s="9" t="s">
        <v>593</v>
      </c>
      <c r="G235" s="9" t="s">
        <v>598</v>
      </c>
      <c r="H235" s="9" t="s">
        <v>290</v>
      </c>
      <c r="I235" s="9" t="s">
        <v>0</v>
      </c>
      <c r="J235" s="9" t="s">
        <v>0</v>
      </c>
      <c r="K235" s="8">
        <v>1</v>
      </c>
      <c r="L235" s="8">
        <v>1</v>
      </c>
      <c r="M235" s="10">
        <v>44007</v>
      </c>
      <c r="N235" s="10">
        <v>44008</v>
      </c>
      <c r="O235" s="10">
        <v>44043</v>
      </c>
      <c r="P235" s="10">
        <v>44050</v>
      </c>
      <c r="Q235" s="9" t="s">
        <v>131</v>
      </c>
      <c r="R235" s="9" t="s">
        <v>102</v>
      </c>
      <c r="S235" s="9" t="s">
        <v>121</v>
      </c>
      <c r="T235" s="9" t="s">
        <v>65</v>
      </c>
      <c r="U235" s="9" t="s">
        <v>120</v>
      </c>
      <c r="V235" s="9" t="s">
        <v>141</v>
      </c>
      <c r="W235" s="10">
        <v>43844</v>
      </c>
      <c r="X235" s="9"/>
      <c r="Y235" s="8">
        <v>0</v>
      </c>
      <c r="Z235" s="8">
        <v>6772.58</v>
      </c>
      <c r="AA235" s="8">
        <v>0</v>
      </c>
      <c r="AB235" s="8">
        <v>0.67620000000000002</v>
      </c>
      <c r="AC235" s="8">
        <v>1.65</v>
      </c>
      <c r="AD235" s="8">
        <v>0.33</v>
      </c>
      <c r="AE235" s="2" t="str">
        <f t="shared" ca="1" si="3"/>
        <v>Past Due</v>
      </c>
    </row>
    <row r="236" spans="1:31" x14ac:dyDescent="0.2">
      <c r="A236" s="8">
        <v>232384</v>
      </c>
      <c r="B236" s="8">
        <v>5</v>
      </c>
      <c r="C236" s="8">
        <v>1</v>
      </c>
      <c r="D236" s="9" t="s">
        <v>601</v>
      </c>
      <c r="E236" s="9" t="s">
        <v>1756</v>
      </c>
      <c r="F236" s="9" t="s">
        <v>593</v>
      </c>
      <c r="G236" s="9" t="s">
        <v>598</v>
      </c>
      <c r="H236" s="9" t="s">
        <v>290</v>
      </c>
      <c r="I236" s="9" t="s">
        <v>0</v>
      </c>
      <c r="J236" s="9" t="s">
        <v>0</v>
      </c>
      <c r="K236" s="8">
        <v>1</v>
      </c>
      <c r="L236" s="8">
        <v>1</v>
      </c>
      <c r="M236" s="10">
        <v>44007</v>
      </c>
      <c r="N236" s="10">
        <v>44008</v>
      </c>
      <c r="O236" s="10">
        <v>44043</v>
      </c>
      <c r="P236" s="10">
        <v>44050</v>
      </c>
      <c r="Q236" s="9" t="s">
        <v>131</v>
      </c>
      <c r="R236" s="9" t="s">
        <v>102</v>
      </c>
      <c r="S236" s="9" t="s">
        <v>121</v>
      </c>
      <c r="T236" s="9" t="s">
        <v>65</v>
      </c>
      <c r="U236" s="9" t="s">
        <v>120</v>
      </c>
      <c r="V236" s="9" t="s">
        <v>141</v>
      </c>
      <c r="W236" s="10">
        <v>43844</v>
      </c>
      <c r="X236" s="9"/>
      <c r="Y236" s="8">
        <v>1588</v>
      </c>
      <c r="Z236" s="8">
        <v>6772.58</v>
      </c>
      <c r="AA236" s="8">
        <v>0</v>
      </c>
      <c r="AB236" s="8">
        <v>0.49940000000000001</v>
      </c>
      <c r="AC236" s="8">
        <v>1.1399999999999999</v>
      </c>
      <c r="AD236" s="8">
        <v>0.73440000000000005</v>
      </c>
      <c r="AE236" s="2" t="str">
        <f t="shared" ca="1" si="3"/>
        <v>Past Due</v>
      </c>
    </row>
    <row r="237" spans="1:31" x14ac:dyDescent="0.2">
      <c r="A237" s="8">
        <v>232384</v>
      </c>
      <c r="B237" s="8">
        <v>7</v>
      </c>
      <c r="C237" s="8">
        <v>1</v>
      </c>
      <c r="D237" s="9" t="s">
        <v>1757</v>
      </c>
      <c r="E237" s="9" t="s">
        <v>1758</v>
      </c>
      <c r="F237" s="9" t="s">
        <v>593</v>
      </c>
      <c r="G237" s="9" t="s">
        <v>598</v>
      </c>
      <c r="H237" s="9" t="s">
        <v>290</v>
      </c>
      <c r="I237" s="9" t="s">
        <v>0</v>
      </c>
      <c r="J237" s="9" t="s">
        <v>0</v>
      </c>
      <c r="K237" s="8">
        <v>1</v>
      </c>
      <c r="L237" s="8">
        <v>1</v>
      </c>
      <c r="M237" s="10">
        <v>44007</v>
      </c>
      <c r="N237" s="10">
        <v>44008</v>
      </c>
      <c r="O237" s="10">
        <v>44043</v>
      </c>
      <c r="P237" s="10">
        <v>44050</v>
      </c>
      <c r="Q237" s="9" t="s">
        <v>131</v>
      </c>
      <c r="R237" s="9" t="s">
        <v>102</v>
      </c>
      <c r="S237" s="9" t="s">
        <v>121</v>
      </c>
      <c r="T237" s="9" t="s">
        <v>65</v>
      </c>
      <c r="U237" s="9" t="s">
        <v>120</v>
      </c>
      <c r="V237" s="9" t="s">
        <v>141</v>
      </c>
      <c r="W237" s="10">
        <v>43844</v>
      </c>
      <c r="X237" s="9"/>
      <c r="Y237" s="8">
        <v>0</v>
      </c>
      <c r="Z237" s="8">
        <v>6772.58</v>
      </c>
      <c r="AA237" s="8">
        <v>0</v>
      </c>
      <c r="AB237" s="8">
        <v>0.49940000000000001</v>
      </c>
      <c r="AC237" s="8">
        <v>1.1399999999999999</v>
      </c>
      <c r="AD237" s="8">
        <v>0.73440000000000005</v>
      </c>
      <c r="AE237" s="2" t="str">
        <f t="shared" ca="1" si="3"/>
        <v>Past Due</v>
      </c>
    </row>
    <row r="238" spans="1:31" x14ac:dyDescent="0.2">
      <c r="A238" s="8">
        <v>232389</v>
      </c>
      <c r="B238" s="8">
        <v>5</v>
      </c>
      <c r="C238" s="8">
        <v>1</v>
      </c>
      <c r="D238" s="9" t="s">
        <v>604</v>
      </c>
      <c r="E238" s="9" t="s">
        <v>80</v>
      </c>
      <c r="F238" s="9" t="s">
        <v>602</v>
      </c>
      <c r="G238" s="9" t="s">
        <v>603</v>
      </c>
      <c r="H238" s="9" t="s">
        <v>220</v>
      </c>
      <c r="I238" s="9" t="s">
        <v>0</v>
      </c>
      <c r="J238" s="9" t="s">
        <v>131</v>
      </c>
      <c r="K238" s="8">
        <v>1</v>
      </c>
      <c r="L238" s="8">
        <v>1</v>
      </c>
      <c r="M238" s="10">
        <v>44040</v>
      </c>
      <c r="N238" s="10">
        <v>44043</v>
      </c>
      <c r="O238" s="10">
        <v>44022</v>
      </c>
      <c r="P238" s="10">
        <v>44029</v>
      </c>
      <c r="Q238" s="9" t="s">
        <v>131</v>
      </c>
      <c r="R238" s="9" t="s">
        <v>131</v>
      </c>
      <c r="S238" s="9" t="s">
        <v>116</v>
      </c>
      <c r="T238" s="9" t="s">
        <v>65</v>
      </c>
      <c r="U238" s="9" t="s">
        <v>115</v>
      </c>
      <c r="V238" s="9" t="s">
        <v>141</v>
      </c>
      <c r="W238" s="10">
        <v>43844</v>
      </c>
      <c r="X238" s="10">
        <v>43885</v>
      </c>
      <c r="Y238" s="8">
        <v>5355</v>
      </c>
      <c r="Z238" s="8">
        <v>17665</v>
      </c>
      <c r="AA238" s="8">
        <v>0</v>
      </c>
      <c r="AB238" s="8">
        <v>0</v>
      </c>
      <c r="AC238" s="8">
        <v>0</v>
      </c>
      <c r="AD238" s="8">
        <v>0</v>
      </c>
      <c r="AE238" s="2">
        <f t="shared" ca="1" si="3"/>
        <v>44043</v>
      </c>
    </row>
    <row r="239" spans="1:31" x14ac:dyDescent="0.2">
      <c r="A239" s="8">
        <v>232389</v>
      </c>
      <c r="B239" s="8">
        <v>7</v>
      </c>
      <c r="C239" s="8">
        <v>1</v>
      </c>
      <c r="D239" s="9" t="s">
        <v>605</v>
      </c>
      <c r="E239" s="9" t="s">
        <v>1462</v>
      </c>
      <c r="F239" s="9" t="s">
        <v>602</v>
      </c>
      <c r="G239" s="9" t="s">
        <v>603</v>
      </c>
      <c r="H239" s="9" t="s">
        <v>220</v>
      </c>
      <c r="I239" s="9" t="s">
        <v>0</v>
      </c>
      <c r="J239" s="9" t="s">
        <v>131</v>
      </c>
      <c r="K239" s="8">
        <v>3</v>
      </c>
      <c r="L239" s="8">
        <v>2</v>
      </c>
      <c r="M239" s="10">
        <v>44040</v>
      </c>
      <c r="N239" s="10">
        <v>44043</v>
      </c>
      <c r="O239" s="10">
        <v>44022</v>
      </c>
      <c r="P239" s="10">
        <v>44029</v>
      </c>
      <c r="Q239" s="9" t="s">
        <v>131</v>
      </c>
      <c r="R239" s="9" t="s">
        <v>131</v>
      </c>
      <c r="S239" s="9" t="s">
        <v>116</v>
      </c>
      <c r="T239" s="9" t="s">
        <v>65</v>
      </c>
      <c r="U239" s="9" t="s">
        <v>115</v>
      </c>
      <c r="V239" s="9" t="s">
        <v>141</v>
      </c>
      <c r="W239" s="10">
        <v>43844</v>
      </c>
      <c r="X239" s="10">
        <v>43921</v>
      </c>
      <c r="Y239" s="8">
        <v>0</v>
      </c>
      <c r="Z239" s="8">
        <v>17665</v>
      </c>
      <c r="AA239" s="8">
        <v>0</v>
      </c>
      <c r="AB239" s="8">
        <v>0</v>
      </c>
      <c r="AC239" s="8">
        <v>4.0563000000000002</v>
      </c>
      <c r="AD239" s="8">
        <v>1.4298</v>
      </c>
      <c r="AE239" s="2">
        <f t="shared" ca="1" si="3"/>
        <v>44043</v>
      </c>
    </row>
    <row r="240" spans="1:31" x14ac:dyDescent="0.2">
      <c r="A240" s="8">
        <v>232389</v>
      </c>
      <c r="B240" s="8">
        <v>9</v>
      </c>
      <c r="C240" s="8">
        <v>1</v>
      </c>
      <c r="D240" s="9" t="s">
        <v>606</v>
      </c>
      <c r="E240" s="9" t="s">
        <v>82</v>
      </c>
      <c r="F240" s="9" t="s">
        <v>602</v>
      </c>
      <c r="G240" s="9" t="s">
        <v>603</v>
      </c>
      <c r="H240" s="9" t="s">
        <v>220</v>
      </c>
      <c r="I240" s="9" t="s">
        <v>0</v>
      </c>
      <c r="J240" s="9" t="s">
        <v>131</v>
      </c>
      <c r="K240" s="8">
        <v>6</v>
      </c>
      <c r="L240" s="8">
        <v>5</v>
      </c>
      <c r="M240" s="10">
        <v>44041</v>
      </c>
      <c r="N240" s="10">
        <v>44043</v>
      </c>
      <c r="O240" s="10">
        <v>44022</v>
      </c>
      <c r="P240" s="10">
        <v>44029</v>
      </c>
      <c r="Q240" s="9" t="s">
        <v>131</v>
      </c>
      <c r="R240" s="9" t="s">
        <v>131</v>
      </c>
      <c r="S240" s="9" t="s">
        <v>116</v>
      </c>
      <c r="T240" s="9" t="s">
        <v>65</v>
      </c>
      <c r="U240" s="9" t="s">
        <v>115</v>
      </c>
      <c r="V240" s="9" t="s">
        <v>141</v>
      </c>
      <c r="W240" s="10">
        <v>43844</v>
      </c>
      <c r="X240" s="10">
        <v>43854</v>
      </c>
      <c r="Y240" s="8">
        <v>593</v>
      </c>
      <c r="Z240" s="8">
        <v>17665</v>
      </c>
      <c r="AA240" s="8">
        <v>0</v>
      </c>
      <c r="AB240" s="8">
        <v>1.5049999999999999</v>
      </c>
      <c r="AC240" s="8">
        <v>6.3</v>
      </c>
      <c r="AD240" s="8">
        <v>1.9326000000000001</v>
      </c>
      <c r="AE240" s="2">
        <f t="shared" ca="1" si="3"/>
        <v>44043</v>
      </c>
    </row>
    <row r="241" spans="1:31" x14ac:dyDescent="0.2">
      <c r="A241" s="8">
        <v>232398</v>
      </c>
      <c r="B241" s="8">
        <v>1</v>
      </c>
      <c r="C241" s="8">
        <v>1</v>
      </c>
      <c r="D241" s="9" t="s">
        <v>608</v>
      </c>
      <c r="E241" s="9" t="s">
        <v>77</v>
      </c>
      <c r="F241" s="9" t="s">
        <v>96</v>
      </c>
      <c r="G241" s="9" t="s">
        <v>609</v>
      </c>
      <c r="H241" s="9" t="s">
        <v>10</v>
      </c>
      <c r="I241" s="9" t="s">
        <v>0</v>
      </c>
      <c r="J241" s="9" t="s">
        <v>0</v>
      </c>
      <c r="K241" s="8">
        <v>1</v>
      </c>
      <c r="L241" s="8">
        <v>1</v>
      </c>
      <c r="M241" s="10">
        <v>44029</v>
      </c>
      <c r="N241" s="10">
        <v>44029</v>
      </c>
      <c r="O241" s="10">
        <v>44029</v>
      </c>
      <c r="P241" s="10">
        <v>44034</v>
      </c>
      <c r="Q241" s="9" t="s">
        <v>131</v>
      </c>
      <c r="R241" s="9" t="s">
        <v>131</v>
      </c>
      <c r="S241" s="9" t="s">
        <v>121</v>
      </c>
      <c r="T241" s="9" t="s">
        <v>65</v>
      </c>
      <c r="U241" s="9" t="s">
        <v>120</v>
      </c>
      <c r="V241" s="9" t="s">
        <v>141</v>
      </c>
      <c r="W241" s="10">
        <v>43845</v>
      </c>
      <c r="X241" s="10">
        <v>43871</v>
      </c>
      <c r="Y241" s="8">
        <v>3254.98</v>
      </c>
      <c r="Z241" s="8">
        <v>195440.33</v>
      </c>
      <c r="AA241" s="8">
        <v>0</v>
      </c>
      <c r="AB241" s="8">
        <v>1.3228800000000001</v>
      </c>
      <c r="AC241" s="8">
        <v>1.4375</v>
      </c>
      <c r="AD241" s="8">
        <v>0.50512999999999997</v>
      </c>
      <c r="AE241" s="2" t="str">
        <f t="shared" ca="1" si="3"/>
        <v>Past Due</v>
      </c>
    </row>
    <row r="242" spans="1:31" x14ac:dyDescent="0.2">
      <c r="A242" s="8">
        <v>232398</v>
      </c>
      <c r="B242" s="8">
        <v>12</v>
      </c>
      <c r="C242" s="8">
        <v>1</v>
      </c>
      <c r="D242" s="9" t="s">
        <v>622</v>
      </c>
      <c r="E242" s="9" t="s">
        <v>59</v>
      </c>
      <c r="F242" s="9" t="s">
        <v>96</v>
      </c>
      <c r="G242" s="9" t="s">
        <v>609</v>
      </c>
      <c r="H242" s="9" t="s">
        <v>10</v>
      </c>
      <c r="I242" s="9" t="s">
        <v>0</v>
      </c>
      <c r="J242" s="9" t="s">
        <v>0</v>
      </c>
      <c r="K242" s="8">
        <v>119</v>
      </c>
      <c r="L242" s="8">
        <v>119</v>
      </c>
      <c r="M242" s="10">
        <v>44033</v>
      </c>
      <c r="N242" s="10">
        <v>44036</v>
      </c>
      <c r="O242" s="10">
        <v>44036</v>
      </c>
      <c r="P242" s="10">
        <v>44042</v>
      </c>
      <c r="Q242" s="9" t="s">
        <v>131</v>
      </c>
      <c r="R242" s="9" t="s">
        <v>131</v>
      </c>
      <c r="S242" s="9" t="s">
        <v>121</v>
      </c>
      <c r="T242" s="9" t="s">
        <v>26</v>
      </c>
      <c r="U242" s="9" t="s">
        <v>103</v>
      </c>
      <c r="V242" s="9" t="s">
        <v>144</v>
      </c>
      <c r="W242" s="10">
        <v>43845</v>
      </c>
      <c r="X242" s="10">
        <v>43850</v>
      </c>
      <c r="Y242" s="8">
        <v>0</v>
      </c>
      <c r="Z242" s="8">
        <v>195440.33</v>
      </c>
      <c r="AA242" s="8">
        <v>0</v>
      </c>
      <c r="AB242" s="8">
        <v>7.9729999999999999</v>
      </c>
      <c r="AC242" s="8"/>
      <c r="AD242" s="8"/>
      <c r="AE242" s="2" t="str">
        <f t="shared" ca="1" si="3"/>
        <v>Past Due</v>
      </c>
    </row>
    <row r="243" spans="1:31" x14ac:dyDescent="0.2">
      <c r="A243" s="8">
        <v>232398</v>
      </c>
      <c r="B243" s="8">
        <v>13</v>
      </c>
      <c r="C243" s="8">
        <v>1</v>
      </c>
      <c r="D243" s="9" t="s">
        <v>623</v>
      </c>
      <c r="E243" s="9" t="s">
        <v>59</v>
      </c>
      <c r="F243" s="9" t="s">
        <v>96</v>
      </c>
      <c r="G243" s="9" t="s">
        <v>609</v>
      </c>
      <c r="H243" s="9" t="s">
        <v>10</v>
      </c>
      <c r="I243" s="9" t="s">
        <v>0</v>
      </c>
      <c r="J243" s="9" t="s">
        <v>0</v>
      </c>
      <c r="K243" s="8">
        <v>119</v>
      </c>
      <c r="L243" s="8">
        <v>1</v>
      </c>
      <c r="M243" s="10">
        <v>44033</v>
      </c>
      <c r="N243" s="10">
        <v>44036</v>
      </c>
      <c r="O243" s="10">
        <v>44036</v>
      </c>
      <c r="P243" s="10">
        <v>44042</v>
      </c>
      <c r="Q243" s="9" t="s">
        <v>131</v>
      </c>
      <c r="R243" s="9" t="s">
        <v>131</v>
      </c>
      <c r="S243" s="9" t="s">
        <v>121</v>
      </c>
      <c r="T243" s="9" t="s">
        <v>26</v>
      </c>
      <c r="U243" s="9" t="s">
        <v>103</v>
      </c>
      <c r="V243" s="9" t="s">
        <v>144</v>
      </c>
      <c r="W243" s="10">
        <v>43845</v>
      </c>
      <c r="X243" s="10">
        <v>43850</v>
      </c>
      <c r="Y243" s="8">
        <v>0</v>
      </c>
      <c r="Z243" s="8">
        <v>195440.33</v>
      </c>
      <c r="AA243" s="8">
        <v>0</v>
      </c>
      <c r="AB243" s="8">
        <v>0</v>
      </c>
      <c r="AC243" s="8"/>
      <c r="AD243" s="8"/>
      <c r="AE243" s="2" t="str">
        <f t="shared" ca="1" si="3"/>
        <v>Past Due</v>
      </c>
    </row>
    <row r="244" spans="1:31" x14ac:dyDescent="0.2">
      <c r="A244" s="8">
        <v>232398</v>
      </c>
      <c r="B244" s="8">
        <v>17</v>
      </c>
      <c r="C244" s="8">
        <v>1</v>
      </c>
      <c r="D244" s="9" t="s">
        <v>762</v>
      </c>
      <c r="E244" s="9" t="s">
        <v>75</v>
      </c>
      <c r="F244" s="9" t="s">
        <v>96</v>
      </c>
      <c r="G244" s="9" t="s">
        <v>609</v>
      </c>
      <c r="H244" s="9" t="s">
        <v>10</v>
      </c>
      <c r="I244" s="9" t="s">
        <v>0</v>
      </c>
      <c r="J244" s="9" t="s">
        <v>0</v>
      </c>
      <c r="K244" s="8">
        <v>1</v>
      </c>
      <c r="L244" s="8">
        <v>1</v>
      </c>
      <c r="M244" s="10">
        <v>44036</v>
      </c>
      <c r="N244" s="10">
        <v>44036</v>
      </c>
      <c r="O244" s="10">
        <v>44036</v>
      </c>
      <c r="P244" s="10">
        <v>44042</v>
      </c>
      <c r="Q244" s="9" t="s">
        <v>131</v>
      </c>
      <c r="R244" s="9" t="s">
        <v>131</v>
      </c>
      <c r="S244" s="9" t="s">
        <v>121</v>
      </c>
      <c r="T244" s="9" t="s">
        <v>65</v>
      </c>
      <c r="U244" s="9" t="s">
        <v>120</v>
      </c>
      <c r="V244" s="9" t="s">
        <v>141</v>
      </c>
      <c r="W244" s="10">
        <v>43845</v>
      </c>
      <c r="X244" s="10">
        <v>43871</v>
      </c>
      <c r="Y244" s="8">
        <v>0</v>
      </c>
      <c r="Z244" s="8">
        <v>195440.33</v>
      </c>
      <c r="AA244" s="8">
        <v>0</v>
      </c>
      <c r="AB244" s="8">
        <v>0.41725000000000001</v>
      </c>
      <c r="AC244" s="8">
        <v>0.91100000000000003</v>
      </c>
      <c r="AD244" s="8">
        <v>0.32350000000000001</v>
      </c>
      <c r="AE244" s="2" t="str">
        <f t="shared" ca="1" si="3"/>
        <v>Past Due</v>
      </c>
    </row>
    <row r="245" spans="1:31" x14ac:dyDescent="0.2">
      <c r="A245" s="8">
        <v>232398</v>
      </c>
      <c r="B245" s="8">
        <v>18</v>
      </c>
      <c r="C245" s="8">
        <v>1</v>
      </c>
      <c r="D245" s="9" t="s">
        <v>763</v>
      </c>
      <c r="E245" s="9" t="s">
        <v>76</v>
      </c>
      <c r="F245" s="9" t="s">
        <v>96</v>
      </c>
      <c r="G245" s="9" t="s">
        <v>609</v>
      </c>
      <c r="H245" s="9" t="s">
        <v>10</v>
      </c>
      <c r="I245" s="9" t="s">
        <v>0</v>
      </c>
      <c r="J245" s="9" t="s">
        <v>0</v>
      </c>
      <c r="K245" s="8">
        <v>1</v>
      </c>
      <c r="L245" s="8">
        <v>1</v>
      </c>
      <c r="M245" s="10">
        <v>44036</v>
      </c>
      <c r="N245" s="10">
        <v>44036</v>
      </c>
      <c r="O245" s="10">
        <v>44036</v>
      </c>
      <c r="P245" s="10">
        <v>44042</v>
      </c>
      <c r="Q245" s="9" t="s">
        <v>131</v>
      </c>
      <c r="R245" s="9" t="s">
        <v>131</v>
      </c>
      <c r="S245" s="9" t="s">
        <v>121</v>
      </c>
      <c r="T245" s="9" t="s">
        <v>65</v>
      </c>
      <c r="U245" s="9" t="s">
        <v>120</v>
      </c>
      <c r="V245" s="9" t="s">
        <v>141</v>
      </c>
      <c r="W245" s="10">
        <v>43845</v>
      </c>
      <c r="X245" s="10">
        <v>43871</v>
      </c>
      <c r="Y245" s="8">
        <v>0</v>
      </c>
      <c r="Z245" s="8">
        <v>195440.33</v>
      </c>
      <c r="AA245" s="8">
        <v>0</v>
      </c>
      <c r="AB245" s="8">
        <v>0.41725000000000001</v>
      </c>
      <c r="AC245" s="8">
        <v>0.91100000000000003</v>
      </c>
      <c r="AD245" s="8">
        <v>0.27138000000000001</v>
      </c>
      <c r="AE245" s="2" t="str">
        <f t="shared" ca="1" si="3"/>
        <v>Past Due</v>
      </c>
    </row>
    <row r="246" spans="1:31" x14ac:dyDescent="0.2">
      <c r="A246" s="8">
        <v>232398</v>
      </c>
      <c r="B246" s="8">
        <v>19</v>
      </c>
      <c r="C246" s="8">
        <v>1</v>
      </c>
      <c r="D246" s="9" t="s">
        <v>764</v>
      </c>
      <c r="E246" s="9" t="s">
        <v>74</v>
      </c>
      <c r="F246" s="9" t="s">
        <v>96</v>
      </c>
      <c r="G246" s="9" t="s">
        <v>609</v>
      </c>
      <c r="H246" s="9" t="s">
        <v>10</v>
      </c>
      <c r="I246" s="9" t="s">
        <v>0</v>
      </c>
      <c r="J246" s="9" t="s">
        <v>0</v>
      </c>
      <c r="K246" s="8">
        <v>1</v>
      </c>
      <c r="L246" s="8">
        <v>1</v>
      </c>
      <c r="M246" s="10">
        <v>44036</v>
      </c>
      <c r="N246" s="10">
        <v>44036</v>
      </c>
      <c r="O246" s="10">
        <v>44036</v>
      </c>
      <c r="P246" s="10">
        <v>44042</v>
      </c>
      <c r="Q246" s="9" t="s">
        <v>131</v>
      </c>
      <c r="R246" s="9" t="s">
        <v>131</v>
      </c>
      <c r="S246" s="9" t="s">
        <v>121</v>
      </c>
      <c r="T246" s="9" t="s">
        <v>65</v>
      </c>
      <c r="U246" s="9" t="s">
        <v>120</v>
      </c>
      <c r="V246" s="9" t="s">
        <v>141</v>
      </c>
      <c r="W246" s="10">
        <v>43845</v>
      </c>
      <c r="X246" s="10">
        <v>43871</v>
      </c>
      <c r="Y246" s="8">
        <v>0</v>
      </c>
      <c r="Z246" s="8">
        <v>195440.33</v>
      </c>
      <c r="AA246" s="8">
        <v>0</v>
      </c>
      <c r="AB246" s="8">
        <v>0.41725000000000001</v>
      </c>
      <c r="AC246" s="8">
        <v>0.91100000000000003</v>
      </c>
      <c r="AD246" s="8">
        <v>0.32350000000000001</v>
      </c>
      <c r="AE246" s="2" t="str">
        <f t="shared" ca="1" si="3"/>
        <v>Past Due</v>
      </c>
    </row>
    <row r="247" spans="1:31" x14ac:dyDescent="0.2">
      <c r="A247" s="8">
        <v>232398</v>
      </c>
      <c r="B247" s="8">
        <v>20</v>
      </c>
      <c r="C247" s="8">
        <v>1</v>
      </c>
      <c r="D247" s="9" t="s">
        <v>765</v>
      </c>
      <c r="E247" s="9" t="s">
        <v>78</v>
      </c>
      <c r="F247" s="9" t="s">
        <v>96</v>
      </c>
      <c r="G247" s="9" t="s">
        <v>609</v>
      </c>
      <c r="H247" s="9" t="s">
        <v>10</v>
      </c>
      <c r="I247" s="9" t="s">
        <v>0</v>
      </c>
      <c r="J247" s="9" t="s">
        <v>0</v>
      </c>
      <c r="K247" s="8">
        <v>1</v>
      </c>
      <c r="L247" s="8">
        <v>1</v>
      </c>
      <c r="M247" s="10">
        <v>44036</v>
      </c>
      <c r="N247" s="10">
        <v>44036</v>
      </c>
      <c r="O247" s="10">
        <v>44036</v>
      </c>
      <c r="P247" s="10">
        <v>44042</v>
      </c>
      <c r="Q247" s="9" t="s">
        <v>131</v>
      </c>
      <c r="R247" s="9" t="s">
        <v>131</v>
      </c>
      <c r="S247" s="9" t="s">
        <v>121</v>
      </c>
      <c r="T247" s="9" t="s">
        <v>65</v>
      </c>
      <c r="U247" s="9" t="s">
        <v>120</v>
      </c>
      <c r="V247" s="9" t="s">
        <v>141</v>
      </c>
      <c r="W247" s="10">
        <v>43845</v>
      </c>
      <c r="X247" s="10">
        <v>43871</v>
      </c>
      <c r="Y247" s="8">
        <v>0</v>
      </c>
      <c r="Z247" s="8">
        <v>195440.33</v>
      </c>
      <c r="AA247" s="8">
        <v>0</v>
      </c>
      <c r="AB247" s="8">
        <v>1.3228800000000001</v>
      </c>
      <c r="AC247" s="8">
        <v>1.4375</v>
      </c>
      <c r="AD247" s="8">
        <v>0.50512999999999997</v>
      </c>
      <c r="AE247" s="2" t="str">
        <f t="shared" ca="1" si="3"/>
        <v>Past Due</v>
      </c>
    </row>
    <row r="248" spans="1:31" x14ac:dyDescent="0.2">
      <c r="A248" s="8">
        <v>232445</v>
      </c>
      <c r="B248" s="8">
        <v>1</v>
      </c>
      <c r="C248" s="8">
        <v>1</v>
      </c>
      <c r="D248" s="9" t="s">
        <v>613</v>
      </c>
      <c r="E248" s="9" t="s">
        <v>1759</v>
      </c>
      <c r="F248" s="9" t="s">
        <v>612</v>
      </c>
      <c r="G248" s="9" t="s">
        <v>614</v>
      </c>
      <c r="H248" s="9" t="s">
        <v>8</v>
      </c>
      <c r="I248" s="9" t="s">
        <v>0</v>
      </c>
      <c r="J248" s="9" t="s">
        <v>0</v>
      </c>
      <c r="K248" s="8">
        <v>27</v>
      </c>
      <c r="L248" s="8">
        <v>27</v>
      </c>
      <c r="M248" s="10">
        <v>44015</v>
      </c>
      <c r="N248" s="10">
        <v>44015</v>
      </c>
      <c r="O248" s="10">
        <v>44036</v>
      </c>
      <c r="P248" s="10">
        <v>44044</v>
      </c>
      <c r="Q248" s="9" t="s">
        <v>131</v>
      </c>
      <c r="R248" s="9" t="s">
        <v>102</v>
      </c>
      <c r="S248" s="9" t="s">
        <v>121</v>
      </c>
      <c r="T248" s="9" t="s">
        <v>65</v>
      </c>
      <c r="U248" s="9" t="s">
        <v>120</v>
      </c>
      <c r="V248" s="9" t="s">
        <v>141</v>
      </c>
      <c r="W248" s="10">
        <v>43847</v>
      </c>
      <c r="X248" s="9"/>
      <c r="Y248" s="8">
        <v>1387</v>
      </c>
      <c r="Z248" s="8">
        <v>132462.04</v>
      </c>
      <c r="AA248" s="8">
        <v>0</v>
      </c>
      <c r="AB248" s="8">
        <v>24.3</v>
      </c>
      <c r="AC248" s="8">
        <v>23.841000000000001</v>
      </c>
      <c r="AD248" s="8">
        <v>13.5</v>
      </c>
      <c r="AE248" s="2" t="str">
        <f t="shared" ca="1" si="3"/>
        <v>Past Due</v>
      </c>
    </row>
    <row r="249" spans="1:31" x14ac:dyDescent="0.2">
      <c r="A249" s="8">
        <v>232445</v>
      </c>
      <c r="B249" s="8">
        <v>10</v>
      </c>
      <c r="C249" s="8">
        <v>1</v>
      </c>
      <c r="D249" s="9" t="s">
        <v>1760</v>
      </c>
      <c r="E249" s="9" t="s">
        <v>1761</v>
      </c>
      <c r="F249" s="9" t="s">
        <v>612</v>
      </c>
      <c r="G249" s="9" t="s">
        <v>614</v>
      </c>
      <c r="H249" s="9" t="s">
        <v>8</v>
      </c>
      <c r="I249" s="9" t="s">
        <v>0</v>
      </c>
      <c r="J249" s="9" t="s">
        <v>0</v>
      </c>
      <c r="K249" s="8">
        <v>27</v>
      </c>
      <c r="L249" s="8">
        <v>27</v>
      </c>
      <c r="M249" s="10">
        <v>44015</v>
      </c>
      <c r="N249" s="10">
        <v>44015</v>
      </c>
      <c r="O249" s="10">
        <v>44036</v>
      </c>
      <c r="P249" s="10">
        <v>44044</v>
      </c>
      <c r="Q249" s="9" t="s">
        <v>131</v>
      </c>
      <c r="R249" s="9" t="s">
        <v>102</v>
      </c>
      <c r="S249" s="9" t="s">
        <v>121</v>
      </c>
      <c r="T249" s="9" t="s">
        <v>65</v>
      </c>
      <c r="U249" s="9" t="s">
        <v>120</v>
      </c>
      <c r="V249" s="9" t="s">
        <v>141</v>
      </c>
      <c r="W249" s="10">
        <v>43847</v>
      </c>
      <c r="X249" s="9"/>
      <c r="Y249" s="8">
        <v>0</v>
      </c>
      <c r="Z249" s="8">
        <v>132462.04</v>
      </c>
      <c r="AA249" s="8">
        <v>0</v>
      </c>
      <c r="AB249" s="8">
        <v>28.35</v>
      </c>
      <c r="AC249" s="8">
        <v>24.834599999999998</v>
      </c>
      <c r="AD249" s="8">
        <v>14.175000000000001</v>
      </c>
      <c r="AE249" s="2" t="str">
        <f t="shared" ca="1" si="3"/>
        <v>Past Due</v>
      </c>
    </row>
    <row r="250" spans="1:31" x14ac:dyDescent="0.2">
      <c r="A250" s="8">
        <v>232445</v>
      </c>
      <c r="B250" s="8">
        <v>11</v>
      </c>
      <c r="C250" s="8">
        <v>1</v>
      </c>
      <c r="D250" s="9" t="s">
        <v>1762</v>
      </c>
      <c r="E250" s="9" t="s">
        <v>1763</v>
      </c>
      <c r="F250" s="9" t="s">
        <v>612</v>
      </c>
      <c r="G250" s="9" t="s">
        <v>614</v>
      </c>
      <c r="H250" s="9" t="s">
        <v>8</v>
      </c>
      <c r="I250" s="9" t="s">
        <v>0</v>
      </c>
      <c r="J250" s="9" t="s">
        <v>0</v>
      </c>
      <c r="K250" s="8">
        <v>36</v>
      </c>
      <c r="L250" s="8">
        <v>36</v>
      </c>
      <c r="M250" s="10">
        <v>44015</v>
      </c>
      <c r="N250" s="10">
        <v>44015</v>
      </c>
      <c r="O250" s="10">
        <v>44036</v>
      </c>
      <c r="P250" s="10">
        <v>44044</v>
      </c>
      <c r="Q250" s="9" t="s">
        <v>131</v>
      </c>
      <c r="R250" s="9" t="s">
        <v>102</v>
      </c>
      <c r="S250" s="9" t="s">
        <v>121</v>
      </c>
      <c r="T250" s="9" t="s">
        <v>65</v>
      </c>
      <c r="U250" s="9" t="s">
        <v>120</v>
      </c>
      <c r="V250" s="9" t="s">
        <v>141</v>
      </c>
      <c r="W250" s="10">
        <v>43847</v>
      </c>
      <c r="X250" s="9"/>
      <c r="Y250" s="8">
        <v>0</v>
      </c>
      <c r="Z250" s="8">
        <v>132462.04</v>
      </c>
      <c r="AA250" s="8">
        <v>0</v>
      </c>
      <c r="AB250" s="8">
        <v>32.4</v>
      </c>
      <c r="AC250" s="8">
        <v>31.788</v>
      </c>
      <c r="AD250" s="8">
        <v>18</v>
      </c>
      <c r="AE250" s="2" t="str">
        <f t="shared" ca="1" si="3"/>
        <v>Past Due</v>
      </c>
    </row>
    <row r="251" spans="1:31" x14ac:dyDescent="0.2">
      <c r="A251" s="8">
        <v>232445</v>
      </c>
      <c r="B251" s="8">
        <v>2</v>
      </c>
      <c r="C251" s="8">
        <v>1</v>
      </c>
      <c r="D251" s="9" t="s">
        <v>615</v>
      </c>
      <c r="E251" s="9" t="s">
        <v>1764</v>
      </c>
      <c r="F251" s="9" t="s">
        <v>612</v>
      </c>
      <c r="G251" s="9" t="s">
        <v>614</v>
      </c>
      <c r="H251" s="9" t="s">
        <v>8</v>
      </c>
      <c r="I251" s="9" t="s">
        <v>0</v>
      </c>
      <c r="J251" s="9" t="s">
        <v>0</v>
      </c>
      <c r="K251" s="8">
        <v>36</v>
      </c>
      <c r="L251" s="8">
        <v>36</v>
      </c>
      <c r="M251" s="10">
        <v>44015</v>
      </c>
      <c r="N251" s="10">
        <v>44015</v>
      </c>
      <c r="O251" s="10">
        <v>44036</v>
      </c>
      <c r="P251" s="10">
        <v>44044</v>
      </c>
      <c r="Q251" s="9" t="s">
        <v>131</v>
      </c>
      <c r="R251" s="9" t="s">
        <v>102</v>
      </c>
      <c r="S251" s="9" t="s">
        <v>121</v>
      </c>
      <c r="T251" s="9" t="s">
        <v>65</v>
      </c>
      <c r="U251" s="9" t="s">
        <v>120</v>
      </c>
      <c r="V251" s="9" t="s">
        <v>141</v>
      </c>
      <c r="W251" s="10">
        <v>43847</v>
      </c>
      <c r="X251" s="9"/>
      <c r="Y251" s="8">
        <v>36</v>
      </c>
      <c r="Z251" s="8">
        <v>132462.04</v>
      </c>
      <c r="AA251" s="8">
        <v>0</v>
      </c>
      <c r="AB251" s="8">
        <v>37.799999999999997</v>
      </c>
      <c r="AC251" s="8">
        <v>33.1128</v>
      </c>
      <c r="AD251" s="8">
        <v>18.899999999999999</v>
      </c>
      <c r="AE251" s="2" t="str">
        <f t="shared" ca="1" si="3"/>
        <v>Past Due</v>
      </c>
    </row>
    <row r="252" spans="1:31" x14ac:dyDescent="0.2">
      <c r="A252" s="8">
        <v>232445</v>
      </c>
      <c r="B252" s="8">
        <v>3</v>
      </c>
      <c r="C252" s="8">
        <v>1</v>
      </c>
      <c r="D252" s="9" t="s">
        <v>616</v>
      </c>
      <c r="E252" s="9" t="s">
        <v>1765</v>
      </c>
      <c r="F252" s="9" t="s">
        <v>612</v>
      </c>
      <c r="G252" s="9" t="s">
        <v>614</v>
      </c>
      <c r="H252" s="9" t="s">
        <v>8</v>
      </c>
      <c r="I252" s="9" t="s">
        <v>0</v>
      </c>
      <c r="J252" s="9" t="s">
        <v>0</v>
      </c>
      <c r="K252" s="8">
        <v>1</v>
      </c>
      <c r="L252" s="8">
        <v>1</v>
      </c>
      <c r="M252" s="10">
        <v>44015</v>
      </c>
      <c r="N252" s="10">
        <v>44015</v>
      </c>
      <c r="O252" s="10">
        <v>44036</v>
      </c>
      <c r="P252" s="10">
        <v>44044</v>
      </c>
      <c r="Q252" s="9" t="s">
        <v>131</v>
      </c>
      <c r="R252" s="9" t="s">
        <v>102</v>
      </c>
      <c r="S252" s="9" t="s">
        <v>121</v>
      </c>
      <c r="T252" s="9" t="s">
        <v>65</v>
      </c>
      <c r="U252" s="9" t="s">
        <v>120</v>
      </c>
      <c r="V252" s="9" t="s">
        <v>141</v>
      </c>
      <c r="W252" s="10">
        <v>43847</v>
      </c>
      <c r="X252" s="9"/>
      <c r="Y252" s="8">
        <v>1480</v>
      </c>
      <c r="Z252" s="8">
        <v>132462.04</v>
      </c>
      <c r="AA252" s="8">
        <v>0</v>
      </c>
      <c r="AB252" s="8">
        <v>2.081</v>
      </c>
      <c r="AC252" s="8">
        <v>1.1344000000000001</v>
      </c>
      <c r="AD252" s="8">
        <v>0.4919</v>
      </c>
      <c r="AE252" s="2" t="str">
        <f t="shared" ca="1" si="3"/>
        <v>Past Due</v>
      </c>
    </row>
    <row r="253" spans="1:31" x14ac:dyDescent="0.2">
      <c r="A253" s="8">
        <v>232445</v>
      </c>
      <c r="B253" s="8">
        <v>6</v>
      </c>
      <c r="C253" s="8">
        <v>1</v>
      </c>
      <c r="D253" s="9" t="s">
        <v>617</v>
      </c>
      <c r="E253" s="9" t="s">
        <v>1766</v>
      </c>
      <c r="F253" s="9" t="s">
        <v>612</v>
      </c>
      <c r="G253" s="9" t="s">
        <v>614</v>
      </c>
      <c r="H253" s="9" t="s">
        <v>8</v>
      </c>
      <c r="I253" s="9" t="s">
        <v>0</v>
      </c>
      <c r="J253" s="9" t="s">
        <v>0</v>
      </c>
      <c r="K253" s="8">
        <v>15</v>
      </c>
      <c r="L253" s="8">
        <v>15</v>
      </c>
      <c r="M253" s="10">
        <v>44015</v>
      </c>
      <c r="N253" s="10">
        <v>44015</v>
      </c>
      <c r="O253" s="10">
        <v>44036</v>
      </c>
      <c r="P253" s="10">
        <v>44044</v>
      </c>
      <c r="Q253" s="9" t="s">
        <v>131</v>
      </c>
      <c r="R253" s="9" t="s">
        <v>102</v>
      </c>
      <c r="S253" s="9" t="s">
        <v>121</v>
      </c>
      <c r="T253" s="9" t="s">
        <v>65</v>
      </c>
      <c r="U253" s="9" t="s">
        <v>120</v>
      </c>
      <c r="V253" s="9" t="s">
        <v>142</v>
      </c>
      <c r="W253" s="10">
        <v>43847</v>
      </c>
      <c r="X253" s="9"/>
      <c r="Y253" s="8">
        <v>348</v>
      </c>
      <c r="Z253" s="8">
        <v>132462.04</v>
      </c>
      <c r="AA253" s="8">
        <v>0</v>
      </c>
      <c r="AB253" s="8">
        <v>8.1255000000000006</v>
      </c>
      <c r="AC253" s="8">
        <v>9.0749999999999993</v>
      </c>
      <c r="AD253" s="8">
        <v>4.62</v>
      </c>
      <c r="AE253" s="2" t="str">
        <f t="shared" ca="1" si="3"/>
        <v>Past Due</v>
      </c>
    </row>
    <row r="254" spans="1:31" x14ac:dyDescent="0.2">
      <c r="A254" s="8">
        <v>232445</v>
      </c>
      <c r="B254" s="8">
        <v>7</v>
      </c>
      <c r="C254" s="8">
        <v>1</v>
      </c>
      <c r="D254" s="9" t="s">
        <v>618</v>
      </c>
      <c r="E254" s="9" t="s">
        <v>1766</v>
      </c>
      <c r="F254" s="9" t="s">
        <v>612</v>
      </c>
      <c r="G254" s="9" t="s">
        <v>614</v>
      </c>
      <c r="H254" s="9" t="s">
        <v>8</v>
      </c>
      <c r="I254" s="9" t="s">
        <v>0</v>
      </c>
      <c r="J254" s="9" t="s">
        <v>0</v>
      </c>
      <c r="K254" s="8">
        <v>69</v>
      </c>
      <c r="L254" s="8">
        <v>69</v>
      </c>
      <c r="M254" s="10">
        <v>44015</v>
      </c>
      <c r="N254" s="10">
        <v>44015</v>
      </c>
      <c r="O254" s="10">
        <v>44036</v>
      </c>
      <c r="P254" s="10">
        <v>44044</v>
      </c>
      <c r="Q254" s="9" t="s">
        <v>131</v>
      </c>
      <c r="R254" s="9" t="s">
        <v>102</v>
      </c>
      <c r="S254" s="9" t="s">
        <v>121</v>
      </c>
      <c r="T254" s="9" t="s">
        <v>65</v>
      </c>
      <c r="U254" s="9" t="s">
        <v>120</v>
      </c>
      <c r="V254" s="9" t="s">
        <v>142</v>
      </c>
      <c r="W254" s="10">
        <v>43847</v>
      </c>
      <c r="X254" s="9"/>
      <c r="Y254" s="8">
        <v>348</v>
      </c>
      <c r="Z254" s="8">
        <v>132462.04</v>
      </c>
      <c r="AA254" s="8">
        <v>0</v>
      </c>
      <c r="AB254" s="8">
        <v>37.377299999999998</v>
      </c>
      <c r="AC254" s="8">
        <v>41.744999999999997</v>
      </c>
      <c r="AD254" s="8">
        <v>21.251999999999999</v>
      </c>
      <c r="AE254" s="2" t="str">
        <f t="shared" ca="1" si="3"/>
        <v>Past Due</v>
      </c>
    </row>
    <row r="255" spans="1:31" x14ac:dyDescent="0.2">
      <c r="A255" s="8">
        <v>232451</v>
      </c>
      <c r="B255" s="8">
        <v>3</v>
      </c>
      <c r="C255" s="8">
        <v>1</v>
      </c>
      <c r="D255" s="9" t="s">
        <v>1418</v>
      </c>
      <c r="E255" s="9" t="s">
        <v>67</v>
      </c>
      <c r="F255" s="9" t="s">
        <v>1419</v>
      </c>
      <c r="G255" s="9" t="s">
        <v>1420</v>
      </c>
      <c r="H255" s="9" t="s">
        <v>4</v>
      </c>
      <c r="I255" s="9" t="s">
        <v>0</v>
      </c>
      <c r="J255" s="9" t="s">
        <v>131</v>
      </c>
      <c r="K255" s="8">
        <v>1</v>
      </c>
      <c r="L255" s="8">
        <v>1</v>
      </c>
      <c r="M255" s="10">
        <v>44077</v>
      </c>
      <c r="N255" s="10">
        <v>44078</v>
      </c>
      <c r="O255" s="10">
        <v>44077</v>
      </c>
      <c r="P255" s="10">
        <v>44085</v>
      </c>
      <c r="Q255" s="9" t="s">
        <v>131</v>
      </c>
      <c r="R255" s="9" t="s">
        <v>131</v>
      </c>
      <c r="S255" s="9" t="s">
        <v>116</v>
      </c>
      <c r="T255" s="9" t="s">
        <v>65</v>
      </c>
      <c r="U255" s="9" t="s">
        <v>115</v>
      </c>
      <c r="V255" s="9" t="s">
        <v>141</v>
      </c>
      <c r="W255" s="10">
        <v>43847</v>
      </c>
      <c r="X255" s="10">
        <v>44006</v>
      </c>
      <c r="Y255" s="8">
        <v>1108</v>
      </c>
      <c r="Z255" s="8">
        <v>12516</v>
      </c>
      <c r="AA255" s="8">
        <v>0</v>
      </c>
      <c r="AB255" s="8">
        <v>1</v>
      </c>
      <c r="AC255" s="8">
        <v>1.4166300000000001</v>
      </c>
      <c r="AD255" s="8">
        <v>0.70838000000000001</v>
      </c>
      <c r="AE255" s="2">
        <f t="shared" ca="1" si="3"/>
        <v>44078</v>
      </c>
    </row>
    <row r="256" spans="1:31" x14ac:dyDescent="0.2">
      <c r="A256" s="8">
        <v>232451</v>
      </c>
      <c r="B256" s="8">
        <v>4</v>
      </c>
      <c r="C256" s="8">
        <v>1</v>
      </c>
      <c r="D256" s="9" t="s">
        <v>1421</v>
      </c>
      <c r="E256" s="9" t="s">
        <v>67</v>
      </c>
      <c r="F256" s="9" t="s">
        <v>1419</v>
      </c>
      <c r="G256" s="9" t="s">
        <v>1420</v>
      </c>
      <c r="H256" s="9" t="s">
        <v>4</v>
      </c>
      <c r="I256" s="9" t="s">
        <v>0</v>
      </c>
      <c r="J256" s="9" t="s">
        <v>131</v>
      </c>
      <c r="K256" s="8">
        <v>1</v>
      </c>
      <c r="L256" s="8">
        <v>1</v>
      </c>
      <c r="M256" s="10">
        <v>44077</v>
      </c>
      <c r="N256" s="10">
        <v>44078</v>
      </c>
      <c r="O256" s="10">
        <v>44077</v>
      </c>
      <c r="P256" s="10">
        <v>44085</v>
      </c>
      <c r="Q256" s="9" t="s">
        <v>131</v>
      </c>
      <c r="R256" s="9" t="s">
        <v>131</v>
      </c>
      <c r="S256" s="9" t="s">
        <v>116</v>
      </c>
      <c r="T256" s="9" t="s">
        <v>65</v>
      </c>
      <c r="U256" s="9" t="s">
        <v>115</v>
      </c>
      <c r="V256" s="9" t="s">
        <v>141</v>
      </c>
      <c r="W256" s="10">
        <v>43847</v>
      </c>
      <c r="X256" s="10">
        <v>44006</v>
      </c>
      <c r="Y256" s="8">
        <v>1108</v>
      </c>
      <c r="Z256" s="8">
        <v>12516</v>
      </c>
      <c r="AA256" s="8">
        <v>0</v>
      </c>
      <c r="AB256" s="8">
        <v>1</v>
      </c>
      <c r="AC256" s="8">
        <v>1.4166300000000001</v>
      </c>
      <c r="AD256" s="8">
        <v>0.70838000000000001</v>
      </c>
      <c r="AE256" s="2">
        <f t="shared" ca="1" si="3"/>
        <v>44078</v>
      </c>
    </row>
    <row r="257" spans="1:31" x14ac:dyDescent="0.2">
      <c r="A257" s="8">
        <v>232451</v>
      </c>
      <c r="B257" s="8">
        <v>7</v>
      </c>
      <c r="C257" s="8">
        <v>1</v>
      </c>
      <c r="D257" s="9" t="s">
        <v>1422</v>
      </c>
      <c r="E257" s="9" t="s">
        <v>43</v>
      </c>
      <c r="F257" s="9" t="s">
        <v>1419</v>
      </c>
      <c r="G257" s="9" t="s">
        <v>1420</v>
      </c>
      <c r="H257" s="9" t="s">
        <v>4</v>
      </c>
      <c r="I257" s="9" t="s">
        <v>0</v>
      </c>
      <c r="J257" s="9" t="s">
        <v>131</v>
      </c>
      <c r="K257" s="8">
        <v>6</v>
      </c>
      <c r="L257" s="8">
        <v>6</v>
      </c>
      <c r="M257" s="10">
        <v>44076</v>
      </c>
      <c r="N257" s="10">
        <v>44078</v>
      </c>
      <c r="O257" s="10">
        <v>44077</v>
      </c>
      <c r="P257" s="10">
        <v>44085</v>
      </c>
      <c r="Q257" s="9" t="s">
        <v>131</v>
      </c>
      <c r="R257" s="9" t="s">
        <v>131</v>
      </c>
      <c r="S257" s="9" t="s">
        <v>116</v>
      </c>
      <c r="T257" s="9" t="s">
        <v>26</v>
      </c>
      <c r="U257" s="9" t="s">
        <v>103</v>
      </c>
      <c r="V257" s="9" t="s">
        <v>142</v>
      </c>
      <c r="W257" s="10">
        <v>43847</v>
      </c>
      <c r="X257" s="10">
        <v>44006</v>
      </c>
      <c r="Y257" s="8">
        <v>268</v>
      </c>
      <c r="Z257" s="8">
        <v>12516</v>
      </c>
      <c r="AA257" s="8">
        <v>0</v>
      </c>
      <c r="AB257" s="8">
        <v>3.03138</v>
      </c>
      <c r="AC257" s="8">
        <v>3.3</v>
      </c>
      <c r="AD257" s="8">
        <v>0.88458000000000003</v>
      </c>
      <c r="AE257" s="2">
        <f t="shared" ca="1" si="3"/>
        <v>44078</v>
      </c>
    </row>
    <row r="258" spans="1:31" x14ac:dyDescent="0.2">
      <c r="A258" s="8">
        <v>232451</v>
      </c>
      <c r="B258" s="8">
        <v>8</v>
      </c>
      <c r="C258" s="8">
        <v>1</v>
      </c>
      <c r="D258" s="9" t="s">
        <v>1423</v>
      </c>
      <c r="E258" s="9" t="s">
        <v>73</v>
      </c>
      <c r="F258" s="9" t="s">
        <v>1419</v>
      </c>
      <c r="G258" s="9" t="s">
        <v>1420</v>
      </c>
      <c r="H258" s="9" t="s">
        <v>4</v>
      </c>
      <c r="I258" s="9" t="s">
        <v>0</v>
      </c>
      <c r="J258" s="9" t="s">
        <v>131</v>
      </c>
      <c r="K258" s="8">
        <v>2</v>
      </c>
      <c r="L258" s="8">
        <v>2</v>
      </c>
      <c r="M258" s="10">
        <v>44077</v>
      </c>
      <c r="N258" s="10">
        <v>44078</v>
      </c>
      <c r="O258" s="10">
        <v>44077</v>
      </c>
      <c r="P258" s="10">
        <v>44085</v>
      </c>
      <c r="Q258" s="9" t="s">
        <v>131</v>
      </c>
      <c r="R258" s="9" t="s">
        <v>131</v>
      </c>
      <c r="S258" s="9" t="s">
        <v>116</v>
      </c>
      <c r="T258" s="9" t="s">
        <v>65</v>
      </c>
      <c r="U258" s="9" t="s">
        <v>115</v>
      </c>
      <c r="V258" s="9" t="s">
        <v>141</v>
      </c>
      <c r="W258" s="10">
        <v>43847</v>
      </c>
      <c r="X258" s="10">
        <v>44006</v>
      </c>
      <c r="Y258" s="8">
        <v>1335</v>
      </c>
      <c r="Z258" s="8">
        <v>12516</v>
      </c>
      <c r="AA258" s="8">
        <v>0</v>
      </c>
      <c r="AB258" s="8">
        <v>3.2</v>
      </c>
      <c r="AC258" s="8">
        <v>2.6335000000000002</v>
      </c>
      <c r="AD258" s="8">
        <v>1.3167599999999999</v>
      </c>
      <c r="AE258" s="2">
        <f t="shared" ref="AE258:AE321" ca="1" si="4">IF(N258="","",IF(N258&lt;=(TODAY()+1-WEEKDAY(TODAY(),15)),"Past Due",N258))</f>
        <v>44078</v>
      </c>
    </row>
    <row r="259" spans="1:31" x14ac:dyDescent="0.2">
      <c r="A259" s="8">
        <v>232493</v>
      </c>
      <c r="B259" s="8">
        <v>1</v>
      </c>
      <c r="C259" s="8">
        <v>1</v>
      </c>
      <c r="D259" s="9" t="s">
        <v>1391</v>
      </c>
      <c r="E259" s="9" t="s">
        <v>68</v>
      </c>
      <c r="F259" s="9" t="s">
        <v>1392</v>
      </c>
      <c r="G259" s="9" t="s">
        <v>1393</v>
      </c>
      <c r="H259" s="9" t="s">
        <v>9</v>
      </c>
      <c r="I259" s="9" t="s">
        <v>0</v>
      </c>
      <c r="J259" s="9" t="s">
        <v>131</v>
      </c>
      <c r="K259" s="8">
        <v>3</v>
      </c>
      <c r="L259" s="8">
        <v>3</v>
      </c>
      <c r="M259" s="10">
        <v>44232</v>
      </c>
      <c r="N259" s="10">
        <v>44232</v>
      </c>
      <c r="O259" s="10">
        <v>44232</v>
      </c>
      <c r="P259" s="10">
        <v>44239</v>
      </c>
      <c r="Q259" s="9" t="s">
        <v>131</v>
      </c>
      <c r="R259" s="9" t="s">
        <v>131</v>
      </c>
      <c r="S259" s="9" t="s">
        <v>116</v>
      </c>
      <c r="T259" s="9" t="s">
        <v>65</v>
      </c>
      <c r="U259" s="9" t="s">
        <v>115</v>
      </c>
      <c r="V259" s="9" t="s">
        <v>142</v>
      </c>
      <c r="W259" s="10">
        <v>43852</v>
      </c>
      <c r="X259" s="10">
        <v>43921</v>
      </c>
      <c r="Y259" s="8">
        <v>635</v>
      </c>
      <c r="Z259" s="8">
        <v>29606</v>
      </c>
      <c r="AA259" s="8">
        <v>0</v>
      </c>
      <c r="AB259" s="8">
        <v>2.0141399999999998</v>
      </c>
      <c r="AC259" s="8">
        <v>4.0019999999999998</v>
      </c>
      <c r="AD259" s="8"/>
      <c r="AE259" s="2">
        <f t="shared" ca="1" si="4"/>
        <v>44232</v>
      </c>
    </row>
    <row r="260" spans="1:31" x14ac:dyDescent="0.2">
      <c r="A260" s="8">
        <v>232493</v>
      </c>
      <c r="B260" s="8">
        <v>2</v>
      </c>
      <c r="C260" s="8">
        <v>1</v>
      </c>
      <c r="D260" s="9" t="s">
        <v>1424</v>
      </c>
      <c r="E260" s="9" t="s">
        <v>69</v>
      </c>
      <c r="F260" s="9" t="s">
        <v>1392</v>
      </c>
      <c r="G260" s="9" t="s">
        <v>1393</v>
      </c>
      <c r="H260" s="9" t="s">
        <v>9</v>
      </c>
      <c r="I260" s="9" t="s">
        <v>0</v>
      </c>
      <c r="J260" s="9" t="s">
        <v>131</v>
      </c>
      <c r="K260" s="8">
        <v>6</v>
      </c>
      <c r="L260" s="8">
        <v>6</v>
      </c>
      <c r="M260" s="10">
        <v>44232</v>
      </c>
      <c r="N260" s="10">
        <v>44232</v>
      </c>
      <c r="O260" s="10">
        <v>44232</v>
      </c>
      <c r="P260" s="10">
        <v>44239</v>
      </c>
      <c r="Q260" s="9" t="s">
        <v>131</v>
      </c>
      <c r="R260" s="9" t="s">
        <v>131</v>
      </c>
      <c r="S260" s="9" t="s">
        <v>116</v>
      </c>
      <c r="T260" s="9" t="s">
        <v>65</v>
      </c>
      <c r="U260" s="9" t="s">
        <v>115</v>
      </c>
      <c r="V260" s="9" t="s">
        <v>142</v>
      </c>
      <c r="W260" s="10">
        <v>43852</v>
      </c>
      <c r="X260" s="10">
        <v>43921</v>
      </c>
      <c r="Y260" s="8">
        <v>410</v>
      </c>
      <c r="Z260" s="8">
        <v>29606</v>
      </c>
      <c r="AA260" s="8">
        <v>0</v>
      </c>
      <c r="AB260" s="8">
        <v>3.36</v>
      </c>
      <c r="AC260" s="8">
        <v>5.3339999999999996</v>
      </c>
      <c r="AD260" s="8">
        <v>2.6669999999999998</v>
      </c>
      <c r="AE260" s="2">
        <f t="shared" ca="1" si="4"/>
        <v>44232</v>
      </c>
    </row>
    <row r="261" spans="1:31" x14ac:dyDescent="0.2">
      <c r="A261" s="8">
        <v>232493</v>
      </c>
      <c r="B261" s="8">
        <v>3</v>
      </c>
      <c r="C261" s="8">
        <v>1</v>
      </c>
      <c r="D261" s="9" t="s">
        <v>1425</v>
      </c>
      <c r="E261" s="9" t="s">
        <v>67</v>
      </c>
      <c r="F261" s="9" t="s">
        <v>1392</v>
      </c>
      <c r="G261" s="9" t="s">
        <v>1393</v>
      </c>
      <c r="H261" s="9" t="s">
        <v>9</v>
      </c>
      <c r="I261" s="9" t="s">
        <v>0</v>
      </c>
      <c r="J261" s="9" t="s">
        <v>131</v>
      </c>
      <c r="K261" s="8">
        <v>2</v>
      </c>
      <c r="L261" s="8">
        <v>2</v>
      </c>
      <c r="M261" s="10">
        <v>44232</v>
      </c>
      <c r="N261" s="10">
        <v>44232</v>
      </c>
      <c r="O261" s="10">
        <v>44232</v>
      </c>
      <c r="P261" s="10">
        <v>44239</v>
      </c>
      <c r="Q261" s="9" t="s">
        <v>131</v>
      </c>
      <c r="R261" s="9" t="s">
        <v>131</v>
      </c>
      <c r="S261" s="9" t="s">
        <v>116</v>
      </c>
      <c r="T261" s="9" t="s">
        <v>65</v>
      </c>
      <c r="U261" s="9" t="s">
        <v>115</v>
      </c>
      <c r="V261" s="9" t="s">
        <v>141</v>
      </c>
      <c r="W261" s="10">
        <v>43852</v>
      </c>
      <c r="X261" s="10">
        <v>43921</v>
      </c>
      <c r="Y261" s="8">
        <v>1108</v>
      </c>
      <c r="Z261" s="8">
        <v>29606</v>
      </c>
      <c r="AA261" s="8">
        <v>0</v>
      </c>
      <c r="AB261" s="8">
        <v>2</v>
      </c>
      <c r="AC261" s="8">
        <v>2.8332600000000001</v>
      </c>
      <c r="AD261" s="8">
        <v>1.41676</v>
      </c>
      <c r="AE261" s="2">
        <f t="shared" ca="1" si="4"/>
        <v>44232</v>
      </c>
    </row>
    <row r="262" spans="1:31" x14ac:dyDescent="0.2">
      <c r="A262" s="8">
        <v>232493</v>
      </c>
      <c r="B262" s="8">
        <v>6</v>
      </c>
      <c r="C262" s="8">
        <v>1</v>
      </c>
      <c r="D262" s="9" t="s">
        <v>1426</v>
      </c>
      <c r="E262" s="9" t="s">
        <v>43</v>
      </c>
      <c r="F262" s="9" t="s">
        <v>1392</v>
      </c>
      <c r="G262" s="9" t="s">
        <v>1393</v>
      </c>
      <c r="H262" s="9" t="s">
        <v>9</v>
      </c>
      <c r="I262" s="9" t="s">
        <v>0</v>
      </c>
      <c r="J262" s="9" t="s">
        <v>131</v>
      </c>
      <c r="K262" s="8">
        <v>16</v>
      </c>
      <c r="L262" s="8">
        <v>16</v>
      </c>
      <c r="M262" s="10">
        <v>44232</v>
      </c>
      <c r="N262" s="10">
        <v>44232</v>
      </c>
      <c r="O262" s="10">
        <v>44232</v>
      </c>
      <c r="P262" s="10">
        <v>44239</v>
      </c>
      <c r="Q262" s="9" t="s">
        <v>131</v>
      </c>
      <c r="R262" s="9" t="s">
        <v>131</v>
      </c>
      <c r="S262" s="9" t="s">
        <v>116</v>
      </c>
      <c r="T262" s="9" t="s">
        <v>26</v>
      </c>
      <c r="U262" s="9" t="s">
        <v>103</v>
      </c>
      <c r="V262" s="9" t="s">
        <v>142</v>
      </c>
      <c r="W262" s="10">
        <v>43852</v>
      </c>
      <c r="X262" s="10">
        <v>43921</v>
      </c>
      <c r="Y262" s="8">
        <v>268</v>
      </c>
      <c r="Z262" s="8">
        <v>29606</v>
      </c>
      <c r="AA262" s="8">
        <v>0</v>
      </c>
      <c r="AB262" s="8">
        <v>8.0836799999999993</v>
      </c>
      <c r="AC262" s="8">
        <v>8.8000000000000007</v>
      </c>
      <c r="AD262" s="8">
        <v>2.3588800000000001</v>
      </c>
      <c r="AE262" s="2">
        <f t="shared" ca="1" si="4"/>
        <v>44232</v>
      </c>
    </row>
    <row r="263" spans="1:31" x14ac:dyDescent="0.2">
      <c r="A263" s="8">
        <v>232493</v>
      </c>
      <c r="B263" s="8">
        <v>7</v>
      </c>
      <c r="C263" s="8">
        <v>1</v>
      </c>
      <c r="D263" s="9" t="s">
        <v>1427</v>
      </c>
      <c r="E263" s="9" t="s">
        <v>73</v>
      </c>
      <c r="F263" s="9" t="s">
        <v>1392</v>
      </c>
      <c r="G263" s="9" t="s">
        <v>1393</v>
      </c>
      <c r="H263" s="9" t="s">
        <v>9</v>
      </c>
      <c r="I263" s="9" t="s">
        <v>0</v>
      </c>
      <c r="J263" s="9" t="s">
        <v>131</v>
      </c>
      <c r="K263" s="8">
        <v>2</v>
      </c>
      <c r="L263" s="8">
        <v>2</v>
      </c>
      <c r="M263" s="10">
        <v>44232</v>
      </c>
      <c r="N263" s="10">
        <v>44232</v>
      </c>
      <c r="O263" s="10">
        <v>44232</v>
      </c>
      <c r="P263" s="10">
        <v>44239</v>
      </c>
      <c r="Q263" s="9" t="s">
        <v>131</v>
      </c>
      <c r="R263" s="9" t="s">
        <v>131</v>
      </c>
      <c r="S263" s="9" t="s">
        <v>116</v>
      </c>
      <c r="T263" s="9" t="s">
        <v>65</v>
      </c>
      <c r="U263" s="9" t="s">
        <v>115</v>
      </c>
      <c r="V263" s="9" t="s">
        <v>141</v>
      </c>
      <c r="W263" s="10">
        <v>43852</v>
      </c>
      <c r="X263" s="10">
        <v>43921</v>
      </c>
      <c r="Y263" s="8">
        <v>1335</v>
      </c>
      <c r="Z263" s="8">
        <v>29606</v>
      </c>
      <c r="AA263" s="8">
        <v>0</v>
      </c>
      <c r="AB263" s="8">
        <v>3.2</v>
      </c>
      <c r="AC263" s="8">
        <v>2.6335000000000002</v>
      </c>
      <c r="AD263" s="8">
        <v>1.3167599999999999</v>
      </c>
      <c r="AE263" s="2">
        <f t="shared" ca="1" si="4"/>
        <v>44232</v>
      </c>
    </row>
    <row r="264" spans="1:31" x14ac:dyDescent="0.2">
      <c r="A264" s="8">
        <v>232493</v>
      </c>
      <c r="B264" s="8">
        <v>9</v>
      </c>
      <c r="C264" s="8">
        <v>1</v>
      </c>
      <c r="D264" s="9" t="s">
        <v>1428</v>
      </c>
      <c r="E264" s="9" t="s">
        <v>70</v>
      </c>
      <c r="F264" s="9" t="s">
        <v>1392</v>
      </c>
      <c r="G264" s="9" t="s">
        <v>1393</v>
      </c>
      <c r="H264" s="9" t="s">
        <v>9</v>
      </c>
      <c r="I264" s="9" t="s">
        <v>0</v>
      </c>
      <c r="J264" s="9" t="s">
        <v>131</v>
      </c>
      <c r="K264" s="8">
        <v>1</v>
      </c>
      <c r="L264" s="8">
        <v>1</v>
      </c>
      <c r="M264" s="10">
        <v>44232</v>
      </c>
      <c r="N264" s="10">
        <v>44232</v>
      </c>
      <c r="O264" s="10">
        <v>44232</v>
      </c>
      <c r="P264" s="10">
        <v>44239</v>
      </c>
      <c r="Q264" s="9" t="s">
        <v>131</v>
      </c>
      <c r="R264" s="9" t="s">
        <v>131</v>
      </c>
      <c r="S264" s="9" t="s">
        <v>116</v>
      </c>
      <c r="T264" s="9" t="s">
        <v>65</v>
      </c>
      <c r="U264" s="9" t="s">
        <v>115</v>
      </c>
      <c r="V264" s="9" t="s">
        <v>143</v>
      </c>
      <c r="W264" s="10">
        <v>43852</v>
      </c>
      <c r="X264" s="10">
        <v>43921</v>
      </c>
      <c r="Y264" s="8">
        <v>562</v>
      </c>
      <c r="Z264" s="8">
        <v>29606</v>
      </c>
      <c r="AA264" s="8">
        <v>0</v>
      </c>
      <c r="AB264" s="8">
        <v>0.15</v>
      </c>
      <c r="AC264" s="8">
        <v>0.29163</v>
      </c>
      <c r="AD264" s="8">
        <v>0.14588000000000001</v>
      </c>
      <c r="AE264" s="2">
        <f t="shared" ca="1" si="4"/>
        <v>44232</v>
      </c>
    </row>
    <row r="265" spans="1:31" x14ac:dyDescent="0.2">
      <c r="A265" s="8">
        <v>232500</v>
      </c>
      <c r="B265" s="8">
        <v>1</v>
      </c>
      <c r="C265" s="8">
        <v>1</v>
      </c>
      <c r="D265" s="9" t="s">
        <v>626</v>
      </c>
      <c r="E265" s="9" t="s">
        <v>24</v>
      </c>
      <c r="F265" s="9" t="s">
        <v>95</v>
      </c>
      <c r="G265" s="9" t="s">
        <v>627</v>
      </c>
      <c r="H265" s="9" t="s">
        <v>10</v>
      </c>
      <c r="I265" s="9" t="s">
        <v>0</v>
      </c>
      <c r="J265" s="9" t="s">
        <v>0</v>
      </c>
      <c r="K265" s="8">
        <v>23</v>
      </c>
      <c r="L265" s="8">
        <v>23</v>
      </c>
      <c r="M265" s="10">
        <v>44204</v>
      </c>
      <c r="N265" s="10">
        <v>44204</v>
      </c>
      <c r="O265" s="10">
        <v>44204</v>
      </c>
      <c r="P265" s="10">
        <v>44211</v>
      </c>
      <c r="Q265" s="9" t="s">
        <v>131</v>
      </c>
      <c r="R265" s="9" t="s">
        <v>131</v>
      </c>
      <c r="S265" s="9" t="s">
        <v>121</v>
      </c>
      <c r="T265" s="9" t="s">
        <v>26</v>
      </c>
      <c r="U265" s="9" t="s">
        <v>103</v>
      </c>
      <c r="V265" s="9" t="s">
        <v>145</v>
      </c>
      <c r="W265" s="10">
        <v>43852</v>
      </c>
      <c r="X265" s="10">
        <v>43852</v>
      </c>
      <c r="Y265" s="8">
        <v>110.5</v>
      </c>
      <c r="Z265" s="8">
        <v>27851.65</v>
      </c>
      <c r="AA265" s="8">
        <v>0</v>
      </c>
      <c r="AB265" s="8"/>
      <c r="AC265" s="8"/>
      <c r="AD265" s="8"/>
      <c r="AE265" s="2">
        <f t="shared" ca="1" si="4"/>
        <v>44204</v>
      </c>
    </row>
    <row r="266" spans="1:31" x14ac:dyDescent="0.2">
      <c r="A266" s="8">
        <v>232500</v>
      </c>
      <c r="B266" s="8">
        <v>10</v>
      </c>
      <c r="C266" s="8">
        <v>1</v>
      </c>
      <c r="D266" s="9" t="s">
        <v>628</v>
      </c>
      <c r="E266" s="9" t="s">
        <v>80</v>
      </c>
      <c r="F266" s="9" t="s">
        <v>95</v>
      </c>
      <c r="G266" s="9" t="s">
        <v>627</v>
      </c>
      <c r="H266" s="9" t="s">
        <v>10</v>
      </c>
      <c r="I266" s="9" t="s">
        <v>0</v>
      </c>
      <c r="J266" s="9" t="s">
        <v>0</v>
      </c>
      <c r="K266" s="8">
        <v>1</v>
      </c>
      <c r="L266" s="8">
        <v>1</v>
      </c>
      <c r="M266" s="10">
        <v>44204</v>
      </c>
      <c r="N266" s="10">
        <v>44204</v>
      </c>
      <c r="O266" s="10">
        <v>44204</v>
      </c>
      <c r="P266" s="10">
        <v>44211</v>
      </c>
      <c r="Q266" s="9" t="s">
        <v>131</v>
      </c>
      <c r="R266" s="9" t="s">
        <v>131</v>
      </c>
      <c r="S266" s="9" t="s">
        <v>121</v>
      </c>
      <c r="T266" s="9" t="s">
        <v>65</v>
      </c>
      <c r="U266" s="9" t="s">
        <v>115</v>
      </c>
      <c r="V266" s="9" t="s">
        <v>141</v>
      </c>
      <c r="W266" s="10">
        <v>43852</v>
      </c>
      <c r="X266" s="10">
        <v>43895</v>
      </c>
      <c r="Y266" s="8">
        <v>2868.84</v>
      </c>
      <c r="Z266" s="8">
        <v>27851.65</v>
      </c>
      <c r="AA266" s="8">
        <v>0</v>
      </c>
      <c r="AB266" s="8">
        <v>0.38100000000000001</v>
      </c>
      <c r="AC266" s="8">
        <v>1.56775</v>
      </c>
      <c r="AD266" s="8">
        <v>0.5625</v>
      </c>
      <c r="AE266" s="2">
        <f t="shared" ca="1" si="4"/>
        <v>44204</v>
      </c>
    </row>
    <row r="267" spans="1:31" x14ac:dyDescent="0.2">
      <c r="A267" s="8">
        <v>232500</v>
      </c>
      <c r="B267" s="8">
        <v>11</v>
      </c>
      <c r="C267" s="8">
        <v>1</v>
      </c>
      <c r="D267" s="9" t="s">
        <v>1020</v>
      </c>
      <c r="E267" s="9" t="s">
        <v>1767</v>
      </c>
      <c r="F267" s="9" t="s">
        <v>95</v>
      </c>
      <c r="G267" s="9" t="s">
        <v>627</v>
      </c>
      <c r="H267" s="9" t="s">
        <v>10</v>
      </c>
      <c r="I267" s="9" t="s">
        <v>0</v>
      </c>
      <c r="J267" s="9" t="s">
        <v>0</v>
      </c>
      <c r="K267" s="8">
        <v>2</v>
      </c>
      <c r="L267" s="8">
        <v>2</v>
      </c>
      <c r="M267" s="10">
        <v>44204</v>
      </c>
      <c r="N267" s="10">
        <v>44204</v>
      </c>
      <c r="O267" s="10">
        <v>44204</v>
      </c>
      <c r="P267" s="10">
        <v>44211</v>
      </c>
      <c r="Q267" s="9" t="s">
        <v>131</v>
      </c>
      <c r="R267" s="9" t="s">
        <v>131</v>
      </c>
      <c r="S267" s="9" t="s">
        <v>121</v>
      </c>
      <c r="T267" s="9" t="s">
        <v>65</v>
      </c>
      <c r="U267" s="9" t="s">
        <v>115</v>
      </c>
      <c r="V267" s="9" t="s">
        <v>141</v>
      </c>
      <c r="W267" s="10">
        <v>43852</v>
      </c>
      <c r="X267" s="10">
        <v>43944</v>
      </c>
      <c r="Y267" s="8">
        <v>0</v>
      </c>
      <c r="Z267" s="8">
        <v>27851.65</v>
      </c>
      <c r="AA267" s="8">
        <v>0</v>
      </c>
      <c r="AB267" s="8">
        <v>0.90659999999999996</v>
      </c>
      <c r="AC267" s="8">
        <v>2.5322</v>
      </c>
      <c r="AD267" s="8">
        <v>0.94399999999999995</v>
      </c>
      <c r="AE267" s="2">
        <f t="shared" ca="1" si="4"/>
        <v>44204</v>
      </c>
    </row>
    <row r="268" spans="1:31" x14ac:dyDescent="0.2">
      <c r="A268" s="8">
        <v>232500</v>
      </c>
      <c r="B268" s="8">
        <v>12</v>
      </c>
      <c r="C268" s="8">
        <v>1</v>
      </c>
      <c r="D268" s="9" t="s">
        <v>1021</v>
      </c>
      <c r="E268" s="9" t="s">
        <v>81</v>
      </c>
      <c r="F268" s="9" t="s">
        <v>95</v>
      </c>
      <c r="G268" s="9" t="s">
        <v>627</v>
      </c>
      <c r="H268" s="9" t="s">
        <v>10</v>
      </c>
      <c r="I268" s="9" t="s">
        <v>0</v>
      </c>
      <c r="J268" s="9" t="s">
        <v>0</v>
      </c>
      <c r="K268" s="8">
        <v>1</v>
      </c>
      <c r="L268" s="8">
        <v>1</v>
      </c>
      <c r="M268" s="10">
        <v>44204</v>
      </c>
      <c r="N268" s="10">
        <v>44204</v>
      </c>
      <c r="O268" s="10">
        <v>44204</v>
      </c>
      <c r="P268" s="10">
        <v>44211</v>
      </c>
      <c r="Q268" s="9" t="s">
        <v>131</v>
      </c>
      <c r="R268" s="9" t="s">
        <v>131</v>
      </c>
      <c r="S268" s="9" t="s">
        <v>121</v>
      </c>
      <c r="T268" s="9" t="s">
        <v>65</v>
      </c>
      <c r="U268" s="9" t="s">
        <v>115</v>
      </c>
      <c r="V268" s="9" t="s">
        <v>141</v>
      </c>
      <c r="W268" s="10">
        <v>43852</v>
      </c>
      <c r="X268" s="10">
        <v>43895</v>
      </c>
      <c r="Y268" s="8">
        <v>0</v>
      </c>
      <c r="Z268" s="8">
        <v>27851.65</v>
      </c>
      <c r="AA268" s="8">
        <v>0</v>
      </c>
      <c r="AB268" s="8">
        <v>0.38100000000000001</v>
      </c>
      <c r="AC268" s="8">
        <v>1.56775</v>
      </c>
      <c r="AD268" s="8">
        <v>0.5625</v>
      </c>
      <c r="AE268" s="2">
        <f t="shared" ca="1" si="4"/>
        <v>44204</v>
      </c>
    </row>
    <row r="269" spans="1:31" x14ac:dyDescent="0.2">
      <c r="A269" s="8">
        <v>232500</v>
      </c>
      <c r="B269" s="8">
        <v>4</v>
      </c>
      <c r="C269" s="8">
        <v>1</v>
      </c>
      <c r="D269" s="9" t="s">
        <v>629</v>
      </c>
      <c r="E269" s="9" t="s">
        <v>31</v>
      </c>
      <c r="F269" s="9" t="s">
        <v>95</v>
      </c>
      <c r="G269" s="9" t="s">
        <v>627</v>
      </c>
      <c r="H269" s="9" t="s">
        <v>10</v>
      </c>
      <c r="I269" s="9" t="s">
        <v>0</v>
      </c>
      <c r="J269" s="9" t="s">
        <v>0</v>
      </c>
      <c r="K269" s="8">
        <v>20</v>
      </c>
      <c r="L269" s="8">
        <v>20</v>
      </c>
      <c r="M269" s="10">
        <v>44204</v>
      </c>
      <c r="N269" s="10">
        <v>44204</v>
      </c>
      <c r="O269" s="10">
        <v>44204</v>
      </c>
      <c r="P269" s="10">
        <v>44211</v>
      </c>
      <c r="Q269" s="9" t="s">
        <v>131</v>
      </c>
      <c r="R269" s="9" t="s">
        <v>131</v>
      </c>
      <c r="S269" s="9" t="s">
        <v>121</v>
      </c>
      <c r="T269" s="9" t="s">
        <v>26</v>
      </c>
      <c r="U269" s="9" t="s">
        <v>103</v>
      </c>
      <c r="V269" s="9" t="s">
        <v>141</v>
      </c>
      <c r="W269" s="10">
        <v>43852</v>
      </c>
      <c r="X269" s="10">
        <v>43852</v>
      </c>
      <c r="Y269" s="8">
        <v>749.37</v>
      </c>
      <c r="Z269" s="8">
        <v>27851.65</v>
      </c>
      <c r="AA269" s="8">
        <v>0</v>
      </c>
      <c r="AB269" s="8">
        <v>27.923999999999999</v>
      </c>
      <c r="AC269" s="8">
        <v>12.166</v>
      </c>
      <c r="AD269" s="8">
        <v>4.5860000000000003</v>
      </c>
      <c r="AE269" s="2">
        <f t="shared" ca="1" si="4"/>
        <v>44204</v>
      </c>
    </row>
    <row r="270" spans="1:31" x14ac:dyDescent="0.2">
      <c r="A270" s="8">
        <v>232500</v>
      </c>
      <c r="B270" s="8">
        <v>5</v>
      </c>
      <c r="C270" s="8">
        <v>1</v>
      </c>
      <c r="D270" s="9" t="s">
        <v>630</v>
      </c>
      <c r="E270" s="9" t="s">
        <v>59</v>
      </c>
      <c r="F270" s="9" t="s">
        <v>95</v>
      </c>
      <c r="G270" s="9" t="s">
        <v>627</v>
      </c>
      <c r="H270" s="9" t="s">
        <v>10</v>
      </c>
      <c r="I270" s="9" t="s">
        <v>0</v>
      </c>
      <c r="J270" s="9" t="s">
        <v>0</v>
      </c>
      <c r="K270" s="8">
        <v>40</v>
      </c>
      <c r="L270" s="8">
        <v>40</v>
      </c>
      <c r="M270" s="10">
        <v>44204</v>
      </c>
      <c r="N270" s="10">
        <v>44204</v>
      </c>
      <c r="O270" s="10">
        <v>44204</v>
      </c>
      <c r="P270" s="10">
        <v>44211</v>
      </c>
      <c r="Q270" s="9" t="s">
        <v>131</v>
      </c>
      <c r="R270" s="9" t="s">
        <v>131</v>
      </c>
      <c r="S270" s="9" t="s">
        <v>121</v>
      </c>
      <c r="T270" s="9" t="s">
        <v>26</v>
      </c>
      <c r="U270" s="9" t="s">
        <v>103</v>
      </c>
      <c r="V270" s="9" t="s">
        <v>144</v>
      </c>
      <c r="W270" s="10">
        <v>43852</v>
      </c>
      <c r="X270" s="10">
        <v>43852</v>
      </c>
      <c r="Y270" s="8">
        <v>0</v>
      </c>
      <c r="Z270" s="8">
        <v>27851.65</v>
      </c>
      <c r="AA270" s="8">
        <v>0</v>
      </c>
      <c r="AB270" s="8">
        <v>2.68</v>
      </c>
      <c r="AC270" s="8"/>
      <c r="AD270" s="8"/>
      <c r="AE270" s="2">
        <f t="shared" ca="1" si="4"/>
        <v>44204</v>
      </c>
    </row>
    <row r="271" spans="1:31" x14ac:dyDescent="0.2">
      <c r="A271" s="8">
        <v>232500</v>
      </c>
      <c r="B271" s="8">
        <v>6</v>
      </c>
      <c r="C271" s="8">
        <v>1</v>
      </c>
      <c r="D271" s="9" t="s">
        <v>631</v>
      </c>
      <c r="E271" s="9" t="s">
        <v>61</v>
      </c>
      <c r="F271" s="9" t="s">
        <v>95</v>
      </c>
      <c r="G271" s="9" t="s">
        <v>627</v>
      </c>
      <c r="H271" s="9" t="s">
        <v>10</v>
      </c>
      <c r="I271" s="9" t="s">
        <v>0</v>
      </c>
      <c r="J271" s="9" t="s">
        <v>0</v>
      </c>
      <c r="K271" s="8">
        <v>40</v>
      </c>
      <c r="L271" s="8">
        <v>40</v>
      </c>
      <c r="M271" s="10">
        <v>44204</v>
      </c>
      <c r="N271" s="10">
        <v>44204</v>
      </c>
      <c r="O271" s="10">
        <v>44204</v>
      </c>
      <c r="P271" s="10">
        <v>44211</v>
      </c>
      <c r="Q271" s="9" t="s">
        <v>131</v>
      </c>
      <c r="R271" s="9" t="s">
        <v>131</v>
      </c>
      <c r="S271" s="9" t="s">
        <v>121</v>
      </c>
      <c r="T271" s="9" t="s">
        <v>26</v>
      </c>
      <c r="U271" s="9" t="s">
        <v>103</v>
      </c>
      <c r="V271" s="9" t="s">
        <v>144</v>
      </c>
      <c r="W271" s="10">
        <v>43852</v>
      </c>
      <c r="X271" s="10">
        <v>43852</v>
      </c>
      <c r="Y271" s="8">
        <v>0</v>
      </c>
      <c r="Z271" s="8">
        <v>27851.65</v>
      </c>
      <c r="AA271" s="8">
        <v>0</v>
      </c>
      <c r="AB271" s="8">
        <v>2.8719999999999999</v>
      </c>
      <c r="AC271" s="8"/>
      <c r="AD271" s="8"/>
      <c r="AE271" s="2">
        <f t="shared" ca="1" si="4"/>
        <v>44204</v>
      </c>
    </row>
    <row r="272" spans="1:31" x14ac:dyDescent="0.2">
      <c r="A272" s="8">
        <v>232500</v>
      </c>
      <c r="B272" s="8">
        <v>7</v>
      </c>
      <c r="C272" s="8">
        <v>1</v>
      </c>
      <c r="D272" s="9" t="s">
        <v>632</v>
      </c>
      <c r="E272" s="9" t="s">
        <v>83</v>
      </c>
      <c r="F272" s="9" t="s">
        <v>95</v>
      </c>
      <c r="G272" s="9" t="s">
        <v>627</v>
      </c>
      <c r="H272" s="9" t="s">
        <v>10</v>
      </c>
      <c r="I272" s="9" t="s">
        <v>0</v>
      </c>
      <c r="J272" s="9" t="s">
        <v>0</v>
      </c>
      <c r="K272" s="8">
        <v>1</v>
      </c>
      <c r="L272" s="8">
        <v>1</v>
      </c>
      <c r="M272" s="10">
        <v>44204</v>
      </c>
      <c r="N272" s="10">
        <v>44204</v>
      </c>
      <c r="O272" s="10">
        <v>44204</v>
      </c>
      <c r="P272" s="10">
        <v>44211</v>
      </c>
      <c r="Q272" s="9" t="s">
        <v>131</v>
      </c>
      <c r="R272" s="9" t="s">
        <v>131</v>
      </c>
      <c r="S272" s="9" t="s">
        <v>121</v>
      </c>
      <c r="T272" s="9" t="s">
        <v>65</v>
      </c>
      <c r="U272" s="9" t="s">
        <v>115</v>
      </c>
      <c r="V272" s="9" t="s">
        <v>141</v>
      </c>
      <c r="W272" s="10">
        <v>43852</v>
      </c>
      <c r="X272" s="10">
        <v>43852</v>
      </c>
      <c r="Y272" s="8">
        <v>803.04</v>
      </c>
      <c r="Z272" s="8">
        <v>27851.65</v>
      </c>
      <c r="AA272" s="8">
        <v>0</v>
      </c>
      <c r="AB272" s="8">
        <v>0.87324999999999997</v>
      </c>
      <c r="AC272" s="8">
        <v>0.8125</v>
      </c>
      <c r="AD272" s="8">
        <v>0.54325000000000001</v>
      </c>
      <c r="AE272" s="2">
        <f t="shared" ca="1" si="4"/>
        <v>44204</v>
      </c>
    </row>
    <row r="273" spans="1:31" x14ac:dyDescent="0.2">
      <c r="A273" s="8">
        <v>232500</v>
      </c>
      <c r="B273" s="8">
        <v>8</v>
      </c>
      <c r="C273" s="8">
        <v>1</v>
      </c>
      <c r="D273" s="9" t="s">
        <v>633</v>
      </c>
      <c r="E273" s="9" t="s">
        <v>32</v>
      </c>
      <c r="F273" s="9" t="s">
        <v>95</v>
      </c>
      <c r="G273" s="9" t="s">
        <v>627</v>
      </c>
      <c r="H273" s="9" t="s">
        <v>10</v>
      </c>
      <c r="I273" s="9" t="s">
        <v>0</v>
      </c>
      <c r="J273" s="9" t="s">
        <v>0</v>
      </c>
      <c r="K273" s="8">
        <v>4</v>
      </c>
      <c r="L273" s="8">
        <v>4</v>
      </c>
      <c r="M273" s="10">
        <v>44204</v>
      </c>
      <c r="N273" s="10">
        <v>44204</v>
      </c>
      <c r="O273" s="10">
        <v>44204</v>
      </c>
      <c r="P273" s="10">
        <v>44211</v>
      </c>
      <c r="Q273" s="9" t="s">
        <v>131</v>
      </c>
      <c r="R273" s="9" t="s">
        <v>131</v>
      </c>
      <c r="S273" s="9" t="s">
        <v>121</v>
      </c>
      <c r="T273" s="9" t="s">
        <v>26</v>
      </c>
      <c r="U273" s="9" t="s">
        <v>103</v>
      </c>
      <c r="V273" s="9" t="s">
        <v>141</v>
      </c>
      <c r="W273" s="10">
        <v>43852</v>
      </c>
      <c r="X273" s="10">
        <v>43852</v>
      </c>
      <c r="Y273" s="8">
        <v>679.32</v>
      </c>
      <c r="Z273" s="8">
        <v>27851.65</v>
      </c>
      <c r="AA273" s="8">
        <v>0</v>
      </c>
      <c r="AB273" s="8">
        <v>3.9064000000000001</v>
      </c>
      <c r="AC273" s="8">
        <v>2.7212000000000001</v>
      </c>
      <c r="AD273" s="8">
        <v>0.78280000000000005</v>
      </c>
      <c r="AE273" s="2">
        <f t="shared" ca="1" si="4"/>
        <v>44204</v>
      </c>
    </row>
    <row r="274" spans="1:31" x14ac:dyDescent="0.2">
      <c r="A274" s="8">
        <v>232500</v>
      </c>
      <c r="B274" s="8">
        <v>9</v>
      </c>
      <c r="C274" s="8">
        <v>1</v>
      </c>
      <c r="D274" s="9" t="s">
        <v>634</v>
      </c>
      <c r="E274" s="9" t="s">
        <v>160</v>
      </c>
      <c r="F274" s="9" t="s">
        <v>95</v>
      </c>
      <c r="G274" s="9" t="s">
        <v>627</v>
      </c>
      <c r="H274" s="9" t="s">
        <v>10</v>
      </c>
      <c r="I274" s="9" t="s">
        <v>0</v>
      </c>
      <c r="J274" s="9" t="s">
        <v>0</v>
      </c>
      <c r="K274" s="8">
        <v>8</v>
      </c>
      <c r="L274" s="8">
        <v>8</v>
      </c>
      <c r="M274" s="10">
        <v>44204</v>
      </c>
      <c r="N274" s="10">
        <v>44204</v>
      </c>
      <c r="O274" s="10">
        <v>44204</v>
      </c>
      <c r="P274" s="10">
        <v>44211</v>
      </c>
      <c r="Q274" s="9" t="s">
        <v>131</v>
      </c>
      <c r="R274" s="9" t="s">
        <v>131</v>
      </c>
      <c r="S274" s="9" t="s">
        <v>121</v>
      </c>
      <c r="T274" s="9" t="s">
        <v>26</v>
      </c>
      <c r="U274" s="9" t="s">
        <v>103</v>
      </c>
      <c r="V274" s="9" t="s">
        <v>144</v>
      </c>
      <c r="W274" s="10">
        <v>43852</v>
      </c>
      <c r="X274" s="10">
        <v>43852</v>
      </c>
      <c r="Y274" s="8">
        <v>0</v>
      </c>
      <c r="Z274" s="8">
        <v>27851.65</v>
      </c>
      <c r="AA274" s="8">
        <v>0</v>
      </c>
      <c r="AB274" s="8">
        <v>0.55520000000000003</v>
      </c>
      <c r="AC274" s="8"/>
      <c r="AD274" s="8"/>
      <c r="AE274" s="2">
        <f t="shared" ca="1" si="4"/>
        <v>44204</v>
      </c>
    </row>
    <row r="275" spans="1:31" x14ac:dyDescent="0.2">
      <c r="A275" s="8">
        <v>232519</v>
      </c>
      <c r="B275" s="8">
        <v>1</v>
      </c>
      <c r="C275" s="8">
        <v>1</v>
      </c>
      <c r="D275" s="9" t="s">
        <v>636</v>
      </c>
      <c r="E275" s="9" t="s">
        <v>22</v>
      </c>
      <c r="F275" s="9" t="s">
        <v>637</v>
      </c>
      <c r="G275" s="9" t="s">
        <v>637</v>
      </c>
      <c r="H275" s="9" t="s">
        <v>8</v>
      </c>
      <c r="I275" s="9" t="s">
        <v>131</v>
      </c>
      <c r="J275" s="9" t="s">
        <v>131</v>
      </c>
      <c r="K275" s="8">
        <v>10</v>
      </c>
      <c r="L275" s="8">
        <v>10</v>
      </c>
      <c r="M275" s="10">
        <v>43973</v>
      </c>
      <c r="N275" s="10">
        <v>43973</v>
      </c>
      <c r="O275" s="10">
        <v>44064</v>
      </c>
      <c r="P275" s="10">
        <v>43980</v>
      </c>
      <c r="Q275" s="9" t="s">
        <v>131</v>
      </c>
      <c r="R275" s="9" t="s">
        <v>102</v>
      </c>
      <c r="S275" s="9" t="s">
        <v>116</v>
      </c>
      <c r="T275" s="9" t="s">
        <v>26</v>
      </c>
      <c r="U275" s="9" t="s">
        <v>103</v>
      </c>
      <c r="V275" s="9" t="s">
        <v>145</v>
      </c>
      <c r="W275" s="10">
        <v>43854</v>
      </c>
      <c r="X275" s="9"/>
      <c r="Y275" s="8">
        <v>157.08000000000001</v>
      </c>
      <c r="Z275" s="8">
        <v>1835.33</v>
      </c>
      <c r="AA275" s="8">
        <v>0</v>
      </c>
      <c r="AB275" s="8"/>
      <c r="AC275" s="8"/>
      <c r="AD275" s="8"/>
      <c r="AE275" s="2" t="str">
        <f t="shared" ca="1" si="4"/>
        <v>Past Due</v>
      </c>
    </row>
    <row r="276" spans="1:31" x14ac:dyDescent="0.2">
      <c r="A276" s="8">
        <v>232534</v>
      </c>
      <c r="B276" s="8">
        <v>1</v>
      </c>
      <c r="C276" s="8">
        <v>1</v>
      </c>
      <c r="D276" s="9" t="s">
        <v>638</v>
      </c>
      <c r="E276" s="9" t="s">
        <v>319</v>
      </c>
      <c r="F276" s="9" t="s">
        <v>639</v>
      </c>
      <c r="G276" s="9" t="s">
        <v>640</v>
      </c>
      <c r="H276" s="9" t="s">
        <v>220</v>
      </c>
      <c r="I276" s="9" t="s">
        <v>0</v>
      </c>
      <c r="J276" s="9" t="s">
        <v>131</v>
      </c>
      <c r="K276" s="8">
        <v>2</v>
      </c>
      <c r="L276" s="8">
        <v>2</v>
      </c>
      <c r="M276" s="10">
        <v>44057</v>
      </c>
      <c r="N276" s="10">
        <v>44057</v>
      </c>
      <c r="O276" s="10">
        <v>44057</v>
      </c>
      <c r="P276" s="10">
        <v>44064</v>
      </c>
      <c r="Q276" s="9" t="s">
        <v>131</v>
      </c>
      <c r="R276" s="9" t="s">
        <v>131</v>
      </c>
      <c r="S276" s="9" t="s">
        <v>121</v>
      </c>
      <c r="T276" s="9" t="s">
        <v>26</v>
      </c>
      <c r="U276" s="9" t="s">
        <v>103</v>
      </c>
      <c r="V276" s="9" t="s">
        <v>141</v>
      </c>
      <c r="W276" s="10">
        <v>43854</v>
      </c>
      <c r="X276" s="10">
        <v>43860</v>
      </c>
      <c r="Y276" s="8">
        <v>901</v>
      </c>
      <c r="Z276" s="8">
        <v>19776</v>
      </c>
      <c r="AA276" s="8">
        <v>0</v>
      </c>
      <c r="AB276" s="8">
        <v>2.9041999999999999</v>
      </c>
      <c r="AC276" s="8">
        <v>1.375</v>
      </c>
      <c r="AD276" s="8">
        <v>0.44700000000000001</v>
      </c>
      <c r="AE276" s="2">
        <f t="shared" ca="1" si="4"/>
        <v>44057</v>
      </c>
    </row>
    <row r="277" spans="1:31" x14ac:dyDescent="0.2">
      <c r="A277" s="8">
        <v>232534</v>
      </c>
      <c r="B277" s="8">
        <v>2</v>
      </c>
      <c r="C277" s="8">
        <v>1</v>
      </c>
      <c r="D277" s="9" t="s">
        <v>641</v>
      </c>
      <c r="E277" s="9" t="s">
        <v>435</v>
      </c>
      <c r="F277" s="9" t="s">
        <v>639</v>
      </c>
      <c r="G277" s="9" t="s">
        <v>640</v>
      </c>
      <c r="H277" s="9" t="s">
        <v>220</v>
      </c>
      <c r="I277" s="9" t="s">
        <v>0</v>
      </c>
      <c r="J277" s="9" t="s">
        <v>131</v>
      </c>
      <c r="K277" s="8">
        <v>123</v>
      </c>
      <c r="L277" s="8">
        <v>123</v>
      </c>
      <c r="M277" s="10">
        <v>44060</v>
      </c>
      <c r="N277" s="10">
        <v>44064</v>
      </c>
      <c r="O277" s="10">
        <v>44057</v>
      </c>
      <c r="P277" s="10">
        <v>44064</v>
      </c>
      <c r="Q277" s="9" t="s">
        <v>131</v>
      </c>
      <c r="R277" s="9" t="s">
        <v>131</v>
      </c>
      <c r="S277" s="9" t="s">
        <v>121</v>
      </c>
      <c r="T277" s="9" t="s">
        <v>26</v>
      </c>
      <c r="U277" s="9" t="s">
        <v>103</v>
      </c>
      <c r="V277" s="9" t="s">
        <v>143</v>
      </c>
      <c r="W277" s="10">
        <v>43854</v>
      </c>
      <c r="X277" s="10">
        <v>43860</v>
      </c>
      <c r="Y277" s="8">
        <v>122</v>
      </c>
      <c r="Z277" s="8">
        <v>19776</v>
      </c>
      <c r="AA277" s="8">
        <v>0</v>
      </c>
      <c r="AB277" s="8">
        <v>32.909880000000001</v>
      </c>
      <c r="AC277" s="8">
        <v>32.702010000000001</v>
      </c>
      <c r="AD277" s="8">
        <v>14.967255</v>
      </c>
      <c r="AE277" s="2">
        <f t="shared" ca="1" si="4"/>
        <v>44064</v>
      </c>
    </row>
    <row r="278" spans="1:31" x14ac:dyDescent="0.2">
      <c r="A278" s="8">
        <v>232555</v>
      </c>
      <c r="B278" s="8">
        <v>2</v>
      </c>
      <c r="C278" s="8">
        <v>1</v>
      </c>
      <c r="D278" s="9" t="s">
        <v>649</v>
      </c>
      <c r="E278" s="9" t="s">
        <v>209</v>
      </c>
      <c r="F278" s="9" t="s">
        <v>650</v>
      </c>
      <c r="G278" s="9" t="s">
        <v>651</v>
      </c>
      <c r="H278" s="9" t="s">
        <v>220</v>
      </c>
      <c r="I278" s="9" t="s">
        <v>0</v>
      </c>
      <c r="J278" s="9" t="s">
        <v>0</v>
      </c>
      <c r="K278" s="8">
        <v>120</v>
      </c>
      <c r="L278" s="8">
        <v>120</v>
      </c>
      <c r="M278" s="10">
        <v>44042</v>
      </c>
      <c r="N278" s="10">
        <v>44043</v>
      </c>
      <c r="O278" s="10">
        <v>44022</v>
      </c>
      <c r="P278" s="10">
        <v>44029</v>
      </c>
      <c r="Q278" s="9" t="s">
        <v>131</v>
      </c>
      <c r="R278" s="9" t="s">
        <v>131</v>
      </c>
      <c r="S278" s="9" t="s">
        <v>116</v>
      </c>
      <c r="T278" s="9" t="s">
        <v>26</v>
      </c>
      <c r="U278" s="9" t="s">
        <v>103</v>
      </c>
      <c r="V278" s="9" t="s">
        <v>142</v>
      </c>
      <c r="W278" s="10">
        <v>43858</v>
      </c>
      <c r="X278" s="10">
        <v>43874</v>
      </c>
      <c r="Y278" s="8">
        <v>314</v>
      </c>
      <c r="Z278" s="8">
        <v>137939.5</v>
      </c>
      <c r="AA278" s="8">
        <v>0</v>
      </c>
      <c r="AB278" s="8">
        <v>33.5672</v>
      </c>
      <c r="AC278" s="8">
        <v>71.591999999999999</v>
      </c>
      <c r="AD278" s="8">
        <v>55.956000000000003</v>
      </c>
      <c r="AE278" s="2">
        <f t="shared" ca="1" si="4"/>
        <v>44043</v>
      </c>
    </row>
    <row r="279" spans="1:31" x14ac:dyDescent="0.2">
      <c r="A279" s="8">
        <v>232555</v>
      </c>
      <c r="B279" s="8">
        <v>3</v>
      </c>
      <c r="C279" s="8">
        <v>1</v>
      </c>
      <c r="D279" s="9" t="s">
        <v>652</v>
      </c>
      <c r="E279" s="9" t="s">
        <v>361</v>
      </c>
      <c r="F279" s="9" t="s">
        <v>650</v>
      </c>
      <c r="G279" s="9" t="s">
        <v>651</v>
      </c>
      <c r="H279" s="9" t="s">
        <v>220</v>
      </c>
      <c r="I279" s="9" t="s">
        <v>0</v>
      </c>
      <c r="J279" s="9" t="s">
        <v>0</v>
      </c>
      <c r="K279" s="8">
        <v>120</v>
      </c>
      <c r="L279" s="8">
        <v>120</v>
      </c>
      <c r="M279" s="10">
        <v>44046</v>
      </c>
      <c r="N279" s="10">
        <v>44050</v>
      </c>
      <c r="O279" s="10">
        <v>44022</v>
      </c>
      <c r="P279" s="10">
        <v>44029</v>
      </c>
      <c r="Q279" s="9" t="s">
        <v>131</v>
      </c>
      <c r="R279" s="9" t="s">
        <v>131</v>
      </c>
      <c r="S279" s="9" t="s">
        <v>116</v>
      </c>
      <c r="T279" s="9" t="s">
        <v>26</v>
      </c>
      <c r="U279" s="9" t="s">
        <v>103</v>
      </c>
      <c r="V279" s="9" t="s">
        <v>143</v>
      </c>
      <c r="W279" s="10">
        <v>43858</v>
      </c>
      <c r="X279" s="10">
        <v>43874</v>
      </c>
      <c r="Y279" s="8">
        <v>148</v>
      </c>
      <c r="Z279" s="8">
        <v>137939.5</v>
      </c>
      <c r="AA279" s="8">
        <v>0</v>
      </c>
      <c r="AB279" s="8">
        <v>20.004000000000001</v>
      </c>
      <c r="AC279" s="8">
        <v>27.084</v>
      </c>
      <c r="AD279" s="8">
        <v>39.996000000000002</v>
      </c>
      <c r="AE279" s="2">
        <f t="shared" ca="1" si="4"/>
        <v>44050</v>
      </c>
    </row>
    <row r="280" spans="1:31" x14ac:dyDescent="0.2">
      <c r="A280" s="8">
        <v>232555</v>
      </c>
      <c r="B280" s="8">
        <v>4</v>
      </c>
      <c r="C280" s="8">
        <v>1</v>
      </c>
      <c r="D280" s="9" t="s">
        <v>653</v>
      </c>
      <c r="E280" s="9" t="s">
        <v>654</v>
      </c>
      <c r="F280" s="9" t="s">
        <v>650</v>
      </c>
      <c r="G280" s="9" t="s">
        <v>651</v>
      </c>
      <c r="H280" s="9" t="s">
        <v>220</v>
      </c>
      <c r="I280" s="9" t="s">
        <v>0</v>
      </c>
      <c r="J280" s="9" t="s">
        <v>0</v>
      </c>
      <c r="K280" s="8">
        <v>2</v>
      </c>
      <c r="L280" s="8">
        <v>2</v>
      </c>
      <c r="M280" s="10">
        <v>44039</v>
      </c>
      <c r="N280" s="10">
        <v>44043</v>
      </c>
      <c r="O280" s="10">
        <v>44022</v>
      </c>
      <c r="P280" s="10">
        <v>44029</v>
      </c>
      <c r="Q280" s="9" t="s">
        <v>131</v>
      </c>
      <c r="R280" s="9" t="s">
        <v>131</v>
      </c>
      <c r="S280" s="9" t="s">
        <v>116</v>
      </c>
      <c r="T280" s="9" t="s">
        <v>26</v>
      </c>
      <c r="U280" s="9" t="s">
        <v>103</v>
      </c>
      <c r="V280" s="9" t="s">
        <v>141</v>
      </c>
      <c r="W280" s="10">
        <v>43858</v>
      </c>
      <c r="X280" s="10">
        <v>43874</v>
      </c>
      <c r="Y280" s="8">
        <v>755</v>
      </c>
      <c r="Z280" s="8">
        <v>137939.5</v>
      </c>
      <c r="AA280" s="8">
        <v>0</v>
      </c>
      <c r="AB280" s="8">
        <v>0</v>
      </c>
      <c r="AC280" s="8">
        <v>0</v>
      </c>
      <c r="AD280" s="8">
        <v>0</v>
      </c>
      <c r="AE280" s="2">
        <f t="shared" ca="1" si="4"/>
        <v>44043</v>
      </c>
    </row>
    <row r="281" spans="1:31" x14ac:dyDescent="0.2">
      <c r="A281" s="8">
        <v>232559</v>
      </c>
      <c r="B281" s="8">
        <v>2</v>
      </c>
      <c r="C281" s="8">
        <v>1</v>
      </c>
      <c r="D281" s="9" t="s">
        <v>657</v>
      </c>
      <c r="E281" s="9" t="s">
        <v>852</v>
      </c>
      <c r="F281" s="9" t="s">
        <v>595</v>
      </c>
      <c r="G281" s="9" t="s">
        <v>596</v>
      </c>
      <c r="H281" s="9" t="s">
        <v>290</v>
      </c>
      <c r="I281" s="9" t="s">
        <v>0</v>
      </c>
      <c r="J281" s="9" t="s">
        <v>131</v>
      </c>
      <c r="K281" s="8">
        <v>8</v>
      </c>
      <c r="L281" s="8">
        <v>8</v>
      </c>
      <c r="M281" s="10">
        <v>43931</v>
      </c>
      <c r="N281" s="10">
        <v>43931</v>
      </c>
      <c r="O281" s="10">
        <v>44036</v>
      </c>
      <c r="P281" s="10">
        <v>44043</v>
      </c>
      <c r="Q281" s="9" t="s">
        <v>131</v>
      </c>
      <c r="R281" s="9" t="s">
        <v>102</v>
      </c>
      <c r="S281" s="9" t="s">
        <v>121</v>
      </c>
      <c r="T281" s="9" t="s">
        <v>65</v>
      </c>
      <c r="U281" s="9" t="s">
        <v>120</v>
      </c>
      <c r="V281" s="9" t="s">
        <v>142</v>
      </c>
      <c r="W281" s="10">
        <v>43858</v>
      </c>
      <c r="X281" s="9"/>
      <c r="Y281" s="8">
        <v>642</v>
      </c>
      <c r="Z281" s="8">
        <v>20899</v>
      </c>
      <c r="AA281" s="8">
        <v>0</v>
      </c>
      <c r="AB281" s="8">
        <v>0</v>
      </c>
      <c r="AC281" s="8">
        <v>0</v>
      </c>
      <c r="AD281" s="8">
        <v>0</v>
      </c>
      <c r="AE281" s="2" t="str">
        <f t="shared" ca="1" si="4"/>
        <v>Past Due</v>
      </c>
    </row>
    <row r="282" spans="1:31" x14ac:dyDescent="0.2">
      <c r="A282" s="8">
        <v>232562</v>
      </c>
      <c r="B282" s="8">
        <v>1</v>
      </c>
      <c r="C282" s="8">
        <v>1</v>
      </c>
      <c r="D282" s="9" t="s">
        <v>658</v>
      </c>
      <c r="E282" s="9" t="s">
        <v>32</v>
      </c>
      <c r="F282" s="9" t="s">
        <v>736</v>
      </c>
      <c r="G282" s="9" t="s">
        <v>659</v>
      </c>
      <c r="H282" s="9" t="s">
        <v>220</v>
      </c>
      <c r="I282" s="9" t="s">
        <v>0</v>
      </c>
      <c r="J282" s="9" t="s">
        <v>131</v>
      </c>
      <c r="K282" s="8">
        <v>14</v>
      </c>
      <c r="L282" s="8">
        <v>14</v>
      </c>
      <c r="M282" s="10">
        <v>44113</v>
      </c>
      <c r="N282" s="10">
        <v>44113</v>
      </c>
      <c r="O282" s="10">
        <v>44113</v>
      </c>
      <c r="P282" s="10">
        <v>43999</v>
      </c>
      <c r="Q282" s="9" t="s">
        <v>131</v>
      </c>
      <c r="R282" s="9" t="s">
        <v>131</v>
      </c>
      <c r="S282" s="9" t="s">
        <v>116</v>
      </c>
      <c r="T282" s="9" t="s">
        <v>26</v>
      </c>
      <c r="U282" s="9" t="s">
        <v>103</v>
      </c>
      <c r="V282" s="9" t="s">
        <v>141</v>
      </c>
      <c r="W282" s="10">
        <v>43858</v>
      </c>
      <c r="X282" s="10">
        <v>43893</v>
      </c>
      <c r="Y282" s="8">
        <v>755.69</v>
      </c>
      <c r="Z282" s="8">
        <v>98095.61</v>
      </c>
      <c r="AA282" s="8">
        <v>0</v>
      </c>
      <c r="AB282" s="8">
        <v>13.6724</v>
      </c>
      <c r="AC282" s="8">
        <v>9.5242000000000004</v>
      </c>
      <c r="AD282" s="8">
        <v>2.7397999999999998</v>
      </c>
      <c r="AE282" s="2">
        <f t="shared" ca="1" si="4"/>
        <v>44113</v>
      </c>
    </row>
    <row r="283" spans="1:31" x14ac:dyDescent="0.2">
      <c r="A283" s="8">
        <v>232562</v>
      </c>
      <c r="B283" s="8">
        <v>2</v>
      </c>
      <c r="C283" s="8">
        <v>1</v>
      </c>
      <c r="D283" s="9" t="s">
        <v>660</v>
      </c>
      <c r="E283" s="9" t="s">
        <v>160</v>
      </c>
      <c r="F283" s="9" t="s">
        <v>736</v>
      </c>
      <c r="G283" s="9" t="s">
        <v>659</v>
      </c>
      <c r="H283" s="9" t="s">
        <v>220</v>
      </c>
      <c r="I283" s="9" t="s">
        <v>0</v>
      </c>
      <c r="J283" s="9" t="s">
        <v>131</v>
      </c>
      <c r="K283" s="8">
        <v>28</v>
      </c>
      <c r="L283" s="8">
        <v>28</v>
      </c>
      <c r="M283" s="10">
        <v>44113</v>
      </c>
      <c r="N283" s="10">
        <v>44113</v>
      </c>
      <c r="O283" s="10">
        <v>44113</v>
      </c>
      <c r="P283" s="10">
        <v>43999</v>
      </c>
      <c r="Q283" s="9" t="s">
        <v>131</v>
      </c>
      <c r="R283" s="9" t="s">
        <v>131</v>
      </c>
      <c r="S283" s="9" t="s">
        <v>116</v>
      </c>
      <c r="T283" s="9" t="s">
        <v>26</v>
      </c>
      <c r="U283" s="9" t="s">
        <v>103</v>
      </c>
      <c r="V283" s="9" t="s">
        <v>144</v>
      </c>
      <c r="W283" s="10">
        <v>43858</v>
      </c>
      <c r="X283" s="10">
        <v>43893</v>
      </c>
      <c r="Y283" s="8">
        <v>0</v>
      </c>
      <c r="Z283" s="8">
        <v>98095.61</v>
      </c>
      <c r="AA283" s="8">
        <v>0</v>
      </c>
      <c r="AB283" s="8">
        <v>1.9432</v>
      </c>
      <c r="AC283" s="8"/>
      <c r="AD283" s="8"/>
      <c r="AE283" s="2">
        <f t="shared" ca="1" si="4"/>
        <v>44113</v>
      </c>
    </row>
    <row r="284" spans="1:31" x14ac:dyDescent="0.2">
      <c r="A284" s="8">
        <v>232562</v>
      </c>
      <c r="B284" s="8">
        <v>4</v>
      </c>
      <c r="C284" s="8">
        <v>1</v>
      </c>
      <c r="D284" s="9" t="s">
        <v>661</v>
      </c>
      <c r="E284" s="9" t="s">
        <v>24</v>
      </c>
      <c r="F284" s="9" t="s">
        <v>736</v>
      </c>
      <c r="G284" s="9" t="s">
        <v>659</v>
      </c>
      <c r="H284" s="9" t="s">
        <v>220</v>
      </c>
      <c r="I284" s="9" t="s">
        <v>0</v>
      </c>
      <c r="J284" s="9" t="s">
        <v>131</v>
      </c>
      <c r="K284" s="8">
        <v>160</v>
      </c>
      <c r="L284" s="8">
        <v>160</v>
      </c>
      <c r="M284" s="10">
        <v>44113</v>
      </c>
      <c r="N284" s="10">
        <v>44113</v>
      </c>
      <c r="O284" s="10">
        <v>44113</v>
      </c>
      <c r="P284" s="10">
        <v>43999</v>
      </c>
      <c r="Q284" s="9" t="s">
        <v>131</v>
      </c>
      <c r="R284" s="9" t="s">
        <v>131</v>
      </c>
      <c r="S284" s="9" t="s">
        <v>116</v>
      </c>
      <c r="T284" s="9" t="s">
        <v>26</v>
      </c>
      <c r="U284" s="9" t="s">
        <v>103</v>
      </c>
      <c r="V284" s="9" t="s">
        <v>145</v>
      </c>
      <c r="W284" s="10">
        <v>43858</v>
      </c>
      <c r="X284" s="10">
        <v>43895</v>
      </c>
      <c r="Y284" s="8">
        <v>168.3</v>
      </c>
      <c r="Z284" s="8">
        <v>98095.61</v>
      </c>
      <c r="AA284" s="8">
        <v>0</v>
      </c>
      <c r="AB284" s="8"/>
      <c r="AC284" s="8"/>
      <c r="AD284" s="8"/>
      <c r="AE284" s="2">
        <f t="shared" ca="1" si="4"/>
        <v>44113</v>
      </c>
    </row>
    <row r="285" spans="1:31" x14ac:dyDescent="0.2">
      <c r="A285" s="8">
        <v>232562</v>
      </c>
      <c r="B285" s="8">
        <v>5</v>
      </c>
      <c r="C285" s="8">
        <v>1</v>
      </c>
      <c r="D285" s="9" t="s">
        <v>662</v>
      </c>
      <c r="E285" s="9" t="s">
        <v>83</v>
      </c>
      <c r="F285" s="9" t="s">
        <v>736</v>
      </c>
      <c r="G285" s="9" t="s">
        <v>659</v>
      </c>
      <c r="H285" s="9" t="s">
        <v>220</v>
      </c>
      <c r="I285" s="9" t="s">
        <v>0</v>
      </c>
      <c r="J285" s="9" t="s">
        <v>131</v>
      </c>
      <c r="K285" s="8">
        <v>5</v>
      </c>
      <c r="L285" s="8">
        <v>5</v>
      </c>
      <c r="M285" s="10">
        <v>44113</v>
      </c>
      <c r="N285" s="10">
        <v>44113</v>
      </c>
      <c r="O285" s="10">
        <v>44113</v>
      </c>
      <c r="P285" s="10">
        <v>43999</v>
      </c>
      <c r="Q285" s="9" t="s">
        <v>131</v>
      </c>
      <c r="R285" s="9" t="s">
        <v>131</v>
      </c>
      <c r="S285" s="9" t="s">
        <v>116</v>
      </c>
      <c r="T285" s="9" t="s">
        <v>65</v>
      </c>
      <c r="U285" s="9" t="s">
        <v>115</v>
      </c>
      <c r="V285" s="9" t="s">
        <v>141</v>
      </c>
      <c r="W285" s="10">
        <v>43858</v>
      </c>
      <c r="X285" s="10">
        <v>43893</v>
      </c>
      <c r="Y285" s="8">
        <v>867</v>
      </c>
      <c r="Z285" s="8">
        <v>98095.61</v>
      </c>
      <c r="AA285" s="8">
        <v>0</v>
      </c>
      <c r="AB285" s="8">
        <v>4.36625</v>
      </c>
      <c r="AC285" s="8">
        <v>4.0625</v>
      </c>
      <c r="AD285" s="8">
        <v>2.7162500000000001</v>
      </c>
      <c r="AE285" s="2">
        <f t="shared" ca="1" si="4"/>
        <v>44113</v>
      </c>
    </row>
    <row r="286" spans="1:31" x14ac:dyDescent="0.2">
      <c r="A286" s="8">
        <v>232567</v>
      </c>
      <c r="B286" s="8">
        <v>1</v>
      </c>
      <c r="C286" s="8">
        <v>1</v>
      </c>
      <c r="D286" s="9" t="s">
        <v>1646</v>
      </c>
      <c r="E286" s="9" t="s">
        <v>68</v>
      </c>
      <c r="F286" s="9" t="s">
        <v>1647</v>
      </c>
      <c r="G286" s="9" t="s">
        <v>1648</v>
      </c>
      <c r="H286" s="9" t="s">
        <v>9</v>
      </c>
      <c r="I286" s="9" t="s">
        <v>0</v>
      </c>
      <c r="J286" s="9" t="s">
        <v>131</v>
      </c>
      <c r="K286" s="8">
        <v>3</v>
      </c>
      <c r="L286" s="8">
        <v>3</v>
      </c>
      <c r="M286" s="10">
        <v>44061</v>
      </c>
      <c r="N286" s="10">
        <v>44064</v>
      </c>
      <c r="O286" s="10">
        <v>44064</v>
      </c>
      <c r="P286" s="10">
        <v>44071</v>
      </c>
      <c r="Q286" s="9" t="s">
        <v>131</v>
      </c>
      <c r="R286" s="9" t="s">
        <v>131</v>
      </c>
      <c r="S286" s="9" t="s">
        <v>116</v>
      </c>
      <c r="T286" s="9" t="s">
        <v>65</v>
      </c>
      <c r="U286" s="9" t="s">
        <v>115</v>
      </c>
      <c r="V286" s="9" t="s">
        <v>142</v>
      </c>
      <c r="W286" s="10">
        <v>43858</v>
      </c>
      <c r="X286" s="10">
        <v>43928</v>
      </c>
      <c r="Y286" s="8">
        <v>635</v>
      </c>
      <c r="Z286" s="8">
        <v>18908</v>
      </c>
      <c r="AA286" s="8">
        <v>0</v>
      </c>
      <c r="AB286" s="8">
        <v>2.0141399999999998</v>
      </c>
      <c r="AC286" s="8">
        <v>4.0019999999999998</v>
      </c>
      <c r="AD286" s="8"/>
      <c r="AE286" s="2">
        <f t="shared" ca="1" si="4"/>
        <v>44064</v>
      </c>
    </row>
    <row r="287" spans="1:31" x14ac:dyDescent="0.2">
      <c r="A287" s="8">
        <v>232567</v>
      </c>
      <c r="B287" s="8">
        <v>2</v>
      </c>
      <c r="C287" s="8">
        <v>1</v>
      </c>
      <c r="D287" s="9" t="s">
        <v>1649</v>
      </c>
      <c r="E287" s="9" t="s">
        <v>69</v>
      </c>
      <c r="F287" s="9" t="s">
        <v>1647</v>
      </c>
      <c r="G287" s="9" t="s">
        <v>1648</v>
      </c>
      <c r="H287" s="9" t="s">
        <v>9</v>
      </c>
      <c r="I287" s="9" t="s">
        <v>0</v>
      </c>
      <c r="J287" s="9" t="s">
        <v>131</v>
      </c>
      <c r="K287" s="8">
        <v>4</v>
      </c>
      <c r="L287" s="8">
        <v>4</v>
      </c>
      <c r="M287" s="10">
        <v>44061</v>
      </c>
      <c r="N287" s="10">
        <v>44064</v>
      </c>
      <c r="O287" s="10">
        <v>44064</v>
      </c>
      <c r="P287" s="10">
        <v>44071</v>
      </c>
      <c r="Q287" s="9" t="s">
        <v>131</v>
      </c>
      <c r="R287" s="9" t="s">
        <v>131</v>
      </c>
      <c r="S287" s="9" t="s">
        <v>116</v>
      </c>
      <c r="T287" s="9" t="s">
        <v>65</v>
      </c>
      <c r="U287" s="9" t="s">
        <v>115</v>
      </c>
      <c r="V287" s="9" t="s">
        <v>142</v>
      </c>
      <c r="W287" s="10">
        <v>43858</v>
      </c>
      <c r="X287" s="10">
        <v>43928</v>
      </c>
      <c r="Y287" s="8">
        <v>410</v>
      </c>
      <c r="Z287" s="8">
        <v>18908</v>
      </c>
      <c r="AA287" s="8">
        <v>0</v>
      </c>
      <c r="AB287" s="8">
        <v>2.2400000000000002</v>
      </c>
      <c r="AC287" s="8">
        <v>3.556</v>
      </c>
      <c r="AD287" s="8">
        <v>1.778</v>
      </c>
      <c r="AE287" s="2">
        <f t="shared" ca="1" si="4"/>
        <v>44064</v>
      </c>
    </row>
    <row r="288" spans="1:31" x14ac:dyDescent="0.2">
      <c r="A288" s="8">
        <v>232567</v>
      </c>
      <c r="B288" s="8">
        <v>3</v>
      </c>
      <c r="C288" s="8">
        <v>1</v>
      </c>
      <c r="D288" s="9" t="s">
        <v>1650</v>
      </c>
      <c r="E288" s="9" t="s">
        <v>67</v>
      </c>
      <c r="F288" s="9" t="s">
        <v>1647</v>
      </c>
      <c r="G288" s="9" t="s">
        <v>1648</v>
      </c>
      <c r="H288" s="9" t="s">
        <v>9</v>
      </c>
      <c r="I288" s="9" t="s">
        <v>0</v>
      </c>
      <c r="J288" s="9" t="s">
        <v>131</v>
      </c>
      <c r="K288" s="8">
        <v>2</v>
      </c>
      <c r="L288" s="8">
        <v>2</v>
      </c>
      <c r="M288" s="10">
        <v>44061</v>
      </c>
      <c r="N288" s="10">
        <v>44064</v>
      </c>
      <c r="O288" s="10">
        <v>44064</v>
      </c>
      <c r="P288" s="10">
        <v>44071</v>
      </c>
      <c r="Q288" s="9" t="s">
        <v>131</v>
      </c>
      <c r="R288" s="9" t="s">
        <v>131</v>
      </c>
      <c r="S288" s="9" t="s">
        <v>116</v>
      </c>
      <c r="T288" s="9" t="s">
        <v>65</v>
      </c>
      <c r="U288" s="9" t="s">
        <v>115</v>
      </c>
      <c r="V288" s="9" t="s">
        <v>141</v>
      </c>
      <c r="W288" s="10">
        <v>43858</v>
      </c>
      <c r="X288" s="10">
        <v>43928</v>
      </c>
      <c r="Y288" s="8">
        <v>1108</v>
      </c>
      <c r="Z288" s="8">
        <v>18908</v>
      </c>
      <c r="AA288" s="8">
        <v>0</v>
      </c>
      <c r="AB288" s="8">
        <v>2</v>
      </c>
      <c r="AC288" s="8">
        <v>2.8332600000000001</v>
      </c>
      <c r="AD288" s="8">
        <v>1.41676</v>
      </c>
      <c r="AE288" s="2">
        <f t="shared" ca="1" si="4"/>
        <v>44064</v>
      </c>
    </row>
    <row r="289" spans="1:31" x14ac:dyDescent="0.2">
      <c r="A289" s="8">
        <v>232567</v>
      </c>
      <c r="B289" s="8">
        <v>6</v>
      </c>
      <c r="C289" s="8">
        <v>1</v>
      </c>
      <c r="D289" s="9" t="s">
        <v>1651</v>
      </c>
      <c r="E289" s="9" t="s">
        <v>43</v>
      </c>
      <c r="F289" s="9" t="s">
        <v>1647</v>
      </c>
      <c r="G289" s="9" t="s">
        <v>1648</v>
      </c>
      <c r="H289" s="9" t="s">
        <v>9</v>
      </c>
      <c r="I289" s="9" t="s">
        <v>0</v>
      </c>
      <c r="J289" s="9" t="s">
        <v>131</v>
      </c>
      <c r="K289" s="8">
        <v>8</v>
      </c>
      <c r="L289" s="8">
        <v>8</v>
      </c>
      <c r="M289" s="10">
        <v>44061</v>
      </c>
      <c r="N289" s="10">
        <v>44064</v>
      </c>
      <c r="O289" s="10">
        <v>44064</v>
      </c>
      <c r="P289" s="10">
        <v>44071</v>
      </c>
      <c r="Q289" s="9" t="s">
        <v>131</v>
      </c>
      <c r="R289" s="9" t="s">
        <v>131</v>
      </c>
      <c r="S289" s="9" t="s">
        <v>116</v>
      </c>
      <c r="T289" s="9" t="s">
        <v>26</v>
      </c>
      <c r="U289" s="9" t="s">
        <v>103</v>
      </c>
      <c r="V289" s="9" t="s">
        <v>142</v>
      </c>
      <c r="W289" s="10">
        <v>43858</v>
      </c>
      <c r="X289" s="10">
        <v>43928</v>
      </c>
      <c r="Y289" s="8">
        <v>268</v>
      </c>
      <c r="Z289" s="8">
        <v>18908</v>
      </c>
      <c r="AA289" s="8">
        <v>0</v>
      </c>
      <c r="AB289" s="8">
        <v>4.0418399999999997</v>
      </c>
      <c r="AC289" s="8">
        <v>4.4000000000000004</v>
      </c>
      <c r="AD289" s="8">
        <v>1.17944</v>
      </c>
      <c r="AE289" s="2">
        <f t="shared" ca="1" si="4"/>
        <v>44064</v>
      </c>
    </row>
    <row r="290" spans="1:31" x14ac:dyDescent="0.2">
      <c r="A290" s="8">
        <v>232567</v>
      </c>
      <c r="B290" s="8">
        <v>7</v>
      </c>
      <c r="C290" s="8">
        <v>1</v>
      </c>
      <c r="D290" s="9" t="s">
        <v>1652</v>
      </c>
      <c r="E290" s="9" t="s">
        <v>73</v>
      </c>
      <c r="F290" s="9" t="s">
        <v>1647</v>
      </c>
      <c r="G290" s="9" t="s">
        <v>1648</v>
      </c>
      <c r="H290" s="9" t="s">
        <v>9</v>
      </c>
      <c r="I290" s="9" t="s">
        <v>0</v>
      </c>
      <c r="J290" s="9" t="s">
        <v>131</v>
      </c>
      <c r="K290" s="8">
        <v>2</v>
      </c>
      <c r="L290" s="8">
        <v>2</v>
      </c>
      <c r="M290" s="10">
        <v>44061</v>
      </c>
      <c r="N290" s="10">
        <v>44064</v>
      </c>
      <c r="O290" s="10">
        <v>44064</v>
      </c>
      <c r="P290" s="10">
        <v>44071</v>
      </c>
      <c r="Q290" s="9" t="s">
        <v>131</v>
      </c>
      <c r="R290" s="9" t="s">
        <v>131</v>
      </c>
      <c r="S290" s="9" t="s">
        <v>116</v>
      </c>
      <c r="T290" s="9" t="s">
        <v>65</v>
      </c>
      <c r="U290" s="9" t="s">
        <v>115</v>
      </c>
      <c r="V290" s="9" t="s">
        <v>141</v>
      </c>
      <c r="W290" s="10">
        <v>43858</v>
      </c>
      <c r="X290" s="10">
        <v>43928</v>
      </c>
      <c r="Y290" s="8">
        <v>1335</v>
      </c>
      <c r="Z290" s="8">
        <v>18908</v>
      </c>
      <c r="AA290" s="8">
        <v>0</v>
      </c>
      <c r="AB290" s="8">
        <v>3.2</v>
      </c>
      <c r="AC290" s="8">
        <v>2.6335000000000002</v>
      </c>
      <c r="AD290" s="8">
        <v>1.3167599999999999</v>
      </c>
      <c r="AE290" s="2">
        <f t="shared" ca="1" si="4"/>
        <v>44064</v>
      </c>
    </row>
    <row r="291" spans="1:31" x14ac:dyDescent="0.2">
      <c r="A291" s="8">
        <v>232567</v>
      </c>
      <c r="B291" s="8">
        <v>8</v>
      </c>
      <c r="C291" s="8">
        <v>1</v>
      </c>
      <c r="D291" s="9" t="s">
        <v>1653</v>
      </c>
      <c r="E291" s="9" t="s">
        <v>70</v>
      </c>
      <c r="F291" s="9" t="s">
        <v>1647</v>
      </c>
      <c r="G291" s="9" t="s">
        <v>1648</v>
      </c>
      <c r="H291" s="9" t="s">
        <v>9</v>
      </c>
      <c r="I291" s="9" t="s">
        <v>0</v>
      </c>
      <c r="J291" s="9" t="s">
        <v>131</v>
      </c>
      <c r="K291" s="8">
        <v>1</v>
      </c>
      <c r="L291" s="8">
        <v>1</v>
      </c>
      <c r="M291" s="10">
        <v>44061</v>
      </c>
      <c r="N291" s="10">
        <v>44064</v>
      </c>
      <c r="O291" s="10">
        <v>44064</v>
      </c>
      <c r="P291" s="10">
        <v>44071</v>
      </c>
      <c r="Q291" s="9" t="s">
        <v>131</v>
      </c>
      <c r="R291" s="9" t="s">
        <v>131</v>
      </c>
      <c r="S291" s="9" t="s">
        <v>116</v>
      </c>
      <c r="T291" s="9" t="s">
        <v>65</v>
      </c>
      <c r="U291" s="9" t="s">
        <v>115</v>
      </c>
      <c r="V291" s="9" t="s">
        <v>143</v>
      </c>
      <c r="W291" s="10">
        <v>43858</v>
      </c>
      <c r="X291" s="10">
        <v>43928</v>
      </c>
      <c r="Y291" s="8">
        <v>562</v>
      </c>
      <c r="Z291" s="8">
        <v>18908</v>
      </c>
      <c r="AA291" s="8">
        <v>0</v>
      </c>
      <c r="AB291" s="8">
        <v>0.15</v>
      </c>
      <c r="AC291" s="8">
        <v>0.29163</v>
      </c>
      <c r="AD291" s="8">
        <v>0.14588000000000001</v>
      </c>
      <c r="AE291" s="2">
        <f t="shared" ca="1" si="4"/>
        <v>44064</v>
      </c>
    </row>
    <row r="292" spans="1:31" x14ac:dyDescent="0.2">
      <c r="A292" s="8">
        <v>232568</v>
      </c>
      <c r="B292" s="8">
        <v>1</v>
      </c>
      <c r="C292" s="8">
        <v>1</v>
      </c>
      <c r="D292" s="9" t="s">
        <v>1429</v>
      </c>
      <c r="E292" s="9" t="s">
        <v>68</v>
      </c>
      <c r="F292" s="9" t="s">
        <v>1430</v>
      </c>
      <c r="G292" s="9" t="s">
        <v>1431</v>
      </c>
      <c r="H292" s="9" t="s">
        <v>155</v>
      </c>
      <c r="I292" s="9" t="s">
        <v>0</v>
      </c>
      <c r="J292" s="9" t="s">
        <v>131</v>
      </c>
      <c r="K292" s="8">
        <v>4</v>
      </c>
      <c r="L292" s="8">
        <v>4</v>
      </c>
      <c r="M292" s="10">
        <v>44144</v>
      </c>
      <c r="N292" s="10">
        <v>44148</v>
      </c>
      <c r="O292" s="10">
        <v>44144</v>
      </c>
      <c r="P292" s="10">
        <v>44151</v>
      </c>
      <c r="Q292" s="9" t="s">
        <v>131</v>
      </c>
      <c r="R292" s="9" t="s">
        <v>131</v>
      </c>
      <c r="S292" s="9" t="s">
        <v>116</v>
      </c>
      <c r="T292" s="9" t="s">
        <v>65</v>
      </c>
      <c r="U292" s="9" t="s">
        <v>115</v>
      </c>
      <c r="V292" s="9" t="s">
        <v>142</v>
      </c>
      <c r="W292" s="10">
        <v>43859</v>
      </c>
      <c r="X292" s="10">
        <v>43921</v>
      </c>
      <c r="Y292" s="8">
        <v>635</v>
      </c>
      <c r="Z292" s="8">
        <v>18542</v>
      </c>
      <c r="AA292" s="8">
        <v>0</v>
      </c>
      <c r="AB292" s="8">
        <v>2.6855199999999999</v>
      </c>
      <c r="AC292" s="8">
        <v>5.3360000000000003</v>
      </c>
      <c r="AD292" s="8"/>
      <c r="AE292" s="2">
        <f t="shared" ca="1" si="4"/>
        <v>44148</v>
      </c>
    </row>
    <row r="293" spans="1:31" x14ac:dyDescent="0.2">
      <c r="A293" s="8">
        <v>232568</v>
      </c>
      <c r="B293" s="8">
        <v>2</v>
      </c>
      <c r="C293" s="8">
        <v>1</v>
      </c>
      <c r="D293" s="9" t="s">
        <v>1432</v>
      </c>
      <c r="E293" s="9" t="s">
        <v>69</v>
      </c>
      <c r="F293" s="9" t="s">
        <v>1430</v>
      </c>
      <c r="G293" s="9" t="s">
        <v>1431</v>
      </c>
      <c r="H293" s="9" t="s">
        <v>155</v>
      </c>
      <c r="I293" s="9" t="s">
        <v>0</v>
      </c>
      <c r="J293" s="9" t="s">
        <v>131</v>
      </c>
      <c r="K293" s="8">
        <v>8</v>
      </c>
      <c r="L293" s="8">
        <v>8</v>
      </c>
      <c r="M293" s="10">
        <v>44144</v>
      </c>
      <c r="N293" s="10">
        <v>44148</v>
      </c>
      <c r="O293" s="10">
        <v>44144</v>
      </c>
      <c r="P293" s="10">
        <v>44151</v>
      </c>
      <c r="Q293" s="9" t="s">
        <v>131</v>
      </c>
      <c r="R293" s="9" t="s">
        <v>131</v>
      </c>
      <c r="S293" s="9" t="s">
        <v>116</v>
      </c>
      <c r="T293" s="9" t="s">
        <v>65</v>
      </c>
      <c r="U293" s="9" t="s">
        <v>115</v>
      </c>
      <c r="V293" s="9" t="s">
        <v>142</v>
      </c>
      <c r="W293" s="10">
        <v>43859</v>
      </c>
      <c r="X293" s="10">
        <v>43921</v>
      </c>
      <c r="Y293" s="8">
        <v>410</v>
      </c>
      <c r="Z293" s="8">
        <v>18542</v>
      </c>
      <c r="AA293" s="8">
        <v>0</v>
      </c>
      <c r="AB293" s="8">
        <v>4.4800000000000004</v>
      </c>
      <c r="AC293" s="8">
        <v>7.1120000000000001</v>
      </c>
      <c r="AD293" s="8">
        <v>3.556</v>
      </c>
      <c r="AE293" s="2">
        <f t="shared" ca="1" si="4"/>
        <v>44148</v>
      </c>
    </row>
    <row r="294" spans="1:31" x14ac:dyDescent="0.2">
      <c r="A294" s="8">
        <v>232568</v>
      </c>
      <c r="B294" s="8">
        <v>3</v>
      </c>
      <c r="C294" s="8">
        <v>1</v>
      </c>
      <c r="D294" s="9" t="s">
        <v>1433</v>
      </c>
      <c r="E294" s="9" t="s">
        <v>67</v>
      </c>
      <c r="F294" s="9" t="s">
        <v>1430</v>
      </c>
      <c r="G294" s="9" t="s">
        <v>1431</v>
      </c>
      <c r="H294" s="9" t="s">
        <v>155</v>
      </c>
      <c r="I294" s="9" t="s">
        <v>0</v>
      </c>
      <c r="J294" s="9" t="s">
        <v>131</v>
      </c>
      <c r="K294" s="8">
        <v>4</v>
      </c>
      <c r="L294" s="8">
        <v>4</v>
      </c>
      <c r="M294" s="10">
        <v>44144</v>
      </c>
      <c r="N294" s="10">
        <v>44148</v>
      </c>
      <c r="O294" s="10">
        <v>44144</v>
      </c>
      <c r="P294" s="10">
        <v>44151</v>
      </c>
      <c r="Q294" s="9" t="s">
        <v>131</v>
      </c>
      <c r="R294" s="9" t="s">
        <v>131</v>
      </c>
      <c r="S294" s="9" t="s">
        <v>116</v>
      </c>
      <c r="T294" s="9" t="s">
        <v>65</v>
      </c>
      <c r="U294" s="9" t="s">
        <v>115</v>
      </c>
      <c r="V294" s="9" t="s">
        <v>141</v>
      </c>
      <c r="W294" s="10">
        <v>43859</v>
      </c>
      <c r="X294" s="10">
        <v>43921</v>
      </c>
      <c r="Y294" s="8">
        <v>1108</v>
      </c>
      <c r="Z294" s="8">
        <v>18542</v>
      </c>
      <c r="AA294" s="8">
        <v>0</v>
      </c>
      <c r="AB294" s="8">
        <v>4</v>
      </c>
      <c r="AC294" s="8">
        <v>5.6665200000000002</v>
      </c>
      <c r="AD294" s="8">
        <v>2.83352</v>
      </c>
      <c r="AE294" s="2">
        <f t="shared" ca="1" si="4"/>
        <v>44148</v>
      </c>
    </row>
    <row r="295" spans="1:31" x14ac:dyDescent="0.2">
      <c r="A295" s="8">
        <v>232568</v>
      </c>
      <c r="B295" s="8">
        <v>6</v>
      </c>
      <c r="C295" s="8">
        <v>1</v>
      </c>
      <c r="D295" s="9" t="s">
        <v>1434</v>
      </c>
      <c r="E295" s="9" t="s">
        <v>43</v>
      </c>
      <c r="F295" s="9" t="s">
        <v>1430</v>
      </c>
      <c r="G295" s="9" t="s">
        <v>1431</v>
      </c>
      <c r="H295" s="9" t="s">
        <v>155</v>
      </c>
      <c r="I295" s="9" t="s">
        <v>0</v>
      </c>
      <c r="J295" s="9" t="s">
        <v>131</v>
      </c>
      <c r="K295" s="8">
        <v>8</v>
      </c>
      <c r="L295" s="8">
        <v>8</v>
      </c>
      <c r="M295" s="10">
        <v>44144</v>
      </c>
      <c r="N295" s="10">
        <v>44148</v>
      </c>
      <c r="O295" s="10">
        <v>44144</v>
      </c>
      <c r="P295" s="10">
        <v>44151</v>
      </c>
      <c r="Q295" s="9" t="s">
        <v>131</v>
      </c>
      <c r="R295" s="9" t="s">
        <v>131</v>
      </c>
      <c r="S295" s="9" t="s">
        <v>116</v>
      </c>
      <c r="T295" s="9" t="s">
        <v>26</v>
      </c>
      <c r="U295" s="9" t="s">
        <v>103</v>
      </c>
      <c r="V295" s="9" t="s">
        <v>142</v>
      </c>
      <c r="W295" s="10">
        <v>43859</v>
      </c>
      <c r="X295" s="10">
        <v>43921</v>
      </c>
      <c r="Y295" s="8">
        <v>268</v>
      </c>
      <c r="Z295" s="8">
        <v>18542</v>
      </c>
      <c r="AA295" s="8">
        <v>0</v>
      </c>
      <c r="AB295" s="8">
        <v>4.0418399999999997</v>
      </c>
      <c r="AC295" s="8">
        <v>4.4000000000000004</v>
      </c>
      <c r="AD295" s="8">
        <v>1.17944</v>
      </c>
      <c r="AE295" s="2">
        <f t="shared" ca="1" si="4"/>
        <v>44148</v>
      </c>
    </row>
    <row r="296" spans="1:31" x14ac:dyDescent="0.2">
      <c r="A296" s="8">
        <v>232568</v>
      </c>
      <c r="B296" s="8">
        <v>7</v>
      </c>
      <c r="C296" s="8">
        <v>1</v>
      </c>
      <c r="D296" s="9" t="s">
        <v>1435</v>
      </c>
      <c r="E296" s="9" t="s">
        <v>73</v>
      </c>
      <c r="F296" s="9" t="s">
        <v>1430</v>
      </c>
      <c r="G296" s="9" t="s">
        <v>1431</v>
      </c>
      <c r="H296" s="9" t="s">
        <v>155</v>
      </c>
      <c r="I296" s="9" t="s">
        <v>0</v>
      </c>
      <c r="J296" s="9" t="s">
        <v>131</v>
      </c>
      <c r="K296" s="8">
        <v>2</v>
      </c>
      <c r="L296" s="8">
        <v>2</v>
      </c>
      <c r="M296" s="10">
        <v>44144</v>
      </c>
      <c r="N296" s="10">
        <v>44148</v>
      </c>
      <c r="O296" s="10">
        <v>44144</v>
      </c>
      <c r="P296" s="10">
        <v>44151</v>
      </c>
      <c r="Q296" s="9" t="s">
        <v>131</v>
      </c>
      <c r="R296" s="9" t="s">
        <v>131</v>
      </c>
      <c r="S296" s="9" t="s">
        <v>116</v>
      </c>
      <c r="T296" s="9" t="s">
        <v>65</v>
      </c>
      <c r="U296" s="9" t="s">
        <v>115</v>
      </c>
      <c r="V296" s="9" t="s">
        <v>141</v>
      </c>
      <c r="W296" s="10">
        <v>43859</v>
      </c>
      <c r="X296" s="10">
        <v>43921</v>
      </c>
      <c r="Y296" s="8">
        <v>1335</v>
      </c>
      <c r="Z296" s="8">
        <v>18542</v>
      </c>
      <c r="AA296" s="8">
        <v>0</v>
      </c>
      <c r="AB296" s="8">
        <v>3.2</v>
      </c>
      <c r="AC296" s="8">
        <v>2.6335000000000002</v>
      </c>
      <c r="AD296" s="8">
        <v>1.3167599999999999</v>
      </c>
      <c r="AE296" s="2">
        <f t="shared" ca="1" si="4"/>
        <v>44148</v>
      </c>
    </row>
    <row r="297" spans="1:31" x14ac:dyDescent="0.2">
      <c r="A297" s="8">
        <v>232571</v>
      </c>
      <c r="B297" s="8">
        <v>1</v>
      </c>
      <c r="C297" s="8">
        <v>1</v>
      </c>
      <c r="D297" s="9" t="s">
        <v>1436</v>
      </c>
      <c r="E297" s="9" t="s">
        <v>67</v>
      </c>
      <c r="F297" s="9" t="s">
        <v>391</v>
      </c>
      <c r="G297" s="9" t="s">
        <v>581</v>
      </c>
      <c r="H297" s="9" t="s">
        <v>155</v>
      </c>
      <c r="I297" s="9" t="s">
        <v>0</v>
      </c>
      <c r="J297" s="9" t="s">
        <v>0</v>
      </c>
      <c r="K297" s="8">
        <v>4</v>
      </c>
      <c r="L297" s="8">
        <v>4</v>
      </c>
      <c r="M297" s="10">
        <v>44088</v>
      </c>
      <c r="N297" s="10">
        <v>44092</v>
      </c>
      <c r="O297" s="10">
        <v>44088</v>
      </c>
      <c r="P297" s="10">
        <v>44095</v>
      </c>
      <c r="Q297" s="9" t="s">
        <v>131</v>
      </c>
      <c r="R297" s="9" t="s">
        <v>131</v>
      </c>
      <c r="S297" s="9" t="s">
        <v>116</v>
      </c>
      <c r="T297" s="9" t="s">
        <v>65</v>
      </c>
      <c r="U297" s="9" t="s">
        <v>115</v>
      </c>
      <c r="V297" s="9" t="s">
        <v>141</v>
      </c>
      <c r="W297" s="10">
        <v>43859</v>
      </c>
      <c r="X297" s="10">
        <v>43921</v>
      </c>
      <c r="Y297" s="8">
        <v>1108</v>
      </c>
      <c r="Z297" s="8">
        <v>27128</v>
      </c>
      <c r="AA297" s="8">
        <v>0</v>
      </c>
      <c r="AB297" s="8">
        <v>4</v>
      </c>
      <c r="AC297" s="8">
        <v>5.6665200000000002</v>
      </c>
      <c r="AD297" s="8">
        <v>2.83352</v>
      </c>
      <c r="AE297" s="2">
        <f t="shared" ca="1" si="4"/>
        <v>44092</v>
      </c>
    </row>
    <row r="298" spans="1:31" x14ac:dyDescent="0.2">
      <c r="A298" s="8">
        <v>232571</v>
      </c>
      <c r="B298" s="8">
        <v>10</v>
      </c>
      <c r="C298" s="8">
        <v>1</v>
      </c>
      <c r="D298" s="9" t="s">
        <v>1768</v>
      </c>
      <c r="E298" s="9" t="s">
        <v>69</v>
      </c>
      <c r="F298" s="9" t="s">
        <v>391</v>
      </c>
      <c r="G298" s="9" t="s">
        <v>581</v>
      </c>
      <c r="H298" s="9" t="s">
        <v>155</v>
      </c>
      <c r="I298" s="9" t="s">
        <v>0</v>
      </c>
      <c r="J298" s="9" t="s">
        <v>0</v>
      </c>
      <c r="K298" s="8">
        <v>4</v>
      </c>
      <c r="L298" s="8">
        <v>4</v>
      </c>
      <c r="M298" s="10">
        <v>44088</v>
      </c>
      <c r="N298" s="10">
        <v>44092</v>
      </c>
      <c r="O298" s="10">
        <v>44088</v>
      </c>
      <c r="P298" s="10">
        <v>44095</v>
      </c>
      <c r="Q298" s="9" t="s">
        <v>131</v>
      </c>
      <c r="R298" s="9" t="s">
        <v>131</v>
      </c>
      <c r="S298" s="9" t="s">
        <v>116</v>
      </c>
      <c r="T298" s="9" t="s">
        <v>65</v>
      </c>
      <c r="U298" s="9" t="s">
        <v>115</v>
      </c>
      <c r="V298" s="9" t="s">
        <v>142</v>
      </c>
      <c r="W298" s="10">
        <v>43859</v>
      </c>
      <c r="X298" s="10">
        <v>44001</v>
      </c>
      <c r="Y298" s="8">
        <v>410</v>
      </c>
      <c r="Z298" s="8">
        <v>27128</v>
      </c>
      <c r="AA298" s="8">
        <v>0</v>
      </c>
      <c r="AB298" s="8">
        <v>2.2400000000000002</v>
      </c>
      <c r="AC298" s="8">
        <v>3.556</v>
      </c>
      <c r="AD298" s="8">
        <v>1.778</v>
      </c>
      <c r="AE298" s="2">
        <f t="shared" ca="1" si="4"/>
        <v>44092</v>
      </c>
    </row>
    <row r="299" spans="1:31" x14ac:dyDescent="0.2">
      <c r="A299" s="8">
        <v>232571</v>
      </c>
      <c r="B299" s="8">
        <v>2</v>
      </c>
      <c r="C299" s="8">
        <v>1</v>
      </c>
      <c r="D299" s="9" t="s">
        <v>1437</v>
      </c>
      <c r="E299" s="9" t="s">
        <v>68</v>
      </c>
      <c r="F299" s="9" t="s">
        <v>391</v>
      </c>
      <c r="G299" s="9" t="s">
        <v>581</v>
      </c>
      <c r="H299" s="9" t="s">
        <v>155</v>
      </c>
      <c r="I299" s="9" t="s">
        <v>0</v>
      </c>
      <c r="J299" s="9" t="s">
        <v>0</v>
      </c>
      <c r="K299" s="8">
        <v>2</v>
      </c>
      <c r="L299" s="8">
        <v>2</v>
      </c>
      <c r="M299" s="10">
        <v>44088</v>
      </c>
      <c r="N299" s="10">
        <v>44092</v>
      </c>
      <c r="O299" s="10">
        <v>44088</v>
      </c>
      <c r="P299" s="10">
        <v>44095</v>
      </c>
      <c r="Q299" s="9" t="s">
        <v>131</v>
      </c>
      <c r="R299" s="9" t="s">
        <v>131</v>
      </c>
      <c r="S299" s="9" t="s">
        <v>116</v>
      </c>
      <c r="T299" s="9" t="s">
        <v>65</v>
      </c>
      <c r="U299" s="9" t="s">
        <v>115</v>
      </c>
      <c r="V299" s="9" t="s">
        <v>142</v>
      </c>
      <c r="W299" s="10">
        <v>43859</v>
      </c>
      <c r="X299" s="10">
        <v>43921</v>
      </c>
      <c r="Y299" s="8">
        <v>635</v>
      </c>
      <c r="Z299" s="8">
        <v>27128</v>
      </c>
      <c r="AA299" s="8">
        <v>0</v>
      </c>
      <c r="AB299" s="8">
        <v>1.34276</v>
      </c>
      <c r="AC299" s="8">
        <v>2.6680000000000001</v>
      </c>
      <c r="AD299" s="8"/>
      <c r="AE299" s="2">
        <f t="shared" ca="1" si="4"/>
        <v>44092</v>
      </c>
    </row>
    <row r="300" spans="1:31" x14ac:dyDescent="0.2">
      <c r="A300" s="8">
        <v>232571</v>
      </c>
      <c r="B300" s="8">
        <v>3</v>
      </c>
      <c r="C300" s="8">
        <v>1</v>
      </c>
      <c r="D300" s="9" t="s">
        <v>1438</v>
      </c>
      <c r="E300" s="9" t="s">
        <v>69</v>
      </c>
      <c r="F300" s="9" t="s">
        <v>391</v>
      </c>
      <c r="G300" s="9" t="s">
        <v>581</v>
      </c>
      <c r="H300" s="9" t="s">
        <v>155</v>
      </c>
      <c r="I300" s="9" t="s">
        <v>0</v>
      </c>
      <c r="J300" s="9" t="s">
        <v>0</v>
      </c>
      <c r="K300" s="8">
        <v>6</v>
      </c>
      <c r="L300" s="8">
        <v>6</v>
      </c>
      <c r="M300" s="10">
        <v>44088</v>
      </c>
      <c r="N300" s="10">
        <v>44092</v>
      </c>
      <c r="O300" s="10">
        <v>44088</v>
      </c>
      <c r="P300" s="10">
        <v>44095</v>
      </c>
      <c r="Q300" s="9" t="s">
        <v>131</v>
      </c>
      <c r="R300" s="9" t="s">
        <v>131</v>
      </c>
      <c r="S300" s="9" t="s">
        <v>116</v>
      </c>
      <c r="T300" s="9" t="s">
        <v>65</v>
      </c>
      <c r="U300" s="9" t="s">
        <v>115</v>
      </c>
      <c r="V300" s="9" t="s">
        <v>142</v>
      </c>
      <c r="W300" s="10">
        <v>43859</v>
      </c>
      <c r="X300" s="10">
        <v>43921</v>
      </c>
      <c r="Y300" s="8">
        <v>410</v>
      </c>
      <c r="Z300" s="8">
        <v>27128</v>
      </c>
      <c r="AA300" s="8">
        <v>0</v>
      </c>
      <c r="AB300" s="8">
        <v>3.36</v>
      </c>
      <c r="AC300" s="8">
        <v>5.3339999999999996</v>
      </c>
      <c r="AD300" s="8">
        <v>2.6669999999999998</v>
      </c>
      <c r="AE300" s="2">
        <f t="shared" ca="1" si="4"/>
        <v>44092</v>
      </c>
    </row>
    <row r="301" spans="1:31" x14ac:dyDescent="0.2">
      <c r="A301" s="8">
        <v>232571</v>
      </c>
      <c r="B301" s="8">
        <v>5</v>
      </c>
      <c r="C301" s="8">
        <v>1</v>
      </c>
      <c r="D301" s="9" t="s">
        <v>1439</v>
      </c>
      <c r="E301" s="9" t="s">
        <v>70</v>
      </c>
      <c r="F301" s="9" t="s">
        <v>391</v>
      </c>
      <c r="G301" s="9" t="s">
        <v>581</v>
      </c>
      <c r="H301" s="9" t="s">
        <v>155</v>
      </c>
      <c r="I301" s="9" t="s">
        <v>0</v>
      </c>
      <c r="J301" s="9" t="s">
        <v>0</v>
      </c>
      <c r="K301" s="8">
        <v>1</v>
      </c>
      <c r="L301" s="8">
        <v>1</v>
      </c>
      <c r="M301" s="10">
        <v>44088</v>
      </c>
      <c r="N301" s="10">
        <v>44092</v>
      </c>
      <c r="O301" s="10">
        <v>44088</v>
      </c>
      <c r="P301" s="10">
        <v>44095</v>
      </c>
      <c r="Q301" s="9" t="s">
        <v>131</v>
      </c>
      <c r="R301" s="9" t="s">
        <v>131</v>
      </c>
      <c r="S301" s="9" t="s">
        <v>116</v>
      </c>
      <c r="T301" s="9" t="s">
        <v>65</v>
      </c>
      <c r="U301" s="9" t="s">
        <v>115</v>
      </c>
      <c r="V301" s="9" t="s">
        <v>143</v>
      </c>
      <c r="W301" s="10">
        <v>43859</v>
      </c>
      <c r="X301" s="10">
        <v>43921</v>
      </c>
      <c r="Y301" s="8">
        <v>562</v>
      </c>
      <c r="Z301" s="8">
        <v>27128</v>
      </c>
      <c r="AA301" s="8">
        <v>0</v>
      </c>
      <c r="AB301" s="8">
        <v>0.15</v>
      </c>
      <c r="AC301" s="8">
        <v>0.29163</v>
      </c>
      <c r="AD301" s="8">
        <v>0.14588000000000001</v>
      </c>
      <c r="AE301" s="2">
        <f t="shared" ca="1" si="4"/>
        <v>44092</v>
      </c>
    </row>
    <row r="302" spans="1:31" x14ac:dyDescent="0.2">
      <c r="A302" s="8">
        <v>232571</v>
      </c>
      <c r="B302" s="8">
        <v>6</v>
      </c>
      <c r="C302" s="8">
        <v>1</v>
      </c>
      <c r="D302" s="9" t="s">
        <v>1440</v>
      </c>
      <c r="E302" s="9" t="s">
        <v>68</v>
      </c>
      <c r="F302" s="9" t="s">
        <v>391</v>
      </c>
      <c r="G302" s="9" t="s">
        <v>581</v>
      </c>
      <c r="H302" s="9" t="s">
        <v>155</v>
      </c>
      <c r="I302" s="9" t="s">
        <v>0</v>
      </c>
      <c r="J302" s="9" t="s">
        <v>0</v>
      </c>
      <c r="K302" s="8">
        <v>6</v>
      </c>
      <c r="L302" s="8">
        <v>6</v>
      </c>
      <c r="M302" s="10">
        <v>44088</v>
      </c>
      <c r="N302" s="10">
        <v>44092</v>
      </c>
      <c r="O302" s="10">
        <v>44088</v>
      </c>
      <c r="P302" s="10">
        <v>44095</v>
      </c>
      <c r="Q302" s="9" t="s">
        <v>131</v>
      </c>
      <c r="R302" s="9" t="s">
        <v>131</v>
      </c>
      <c r="S302" s="9" t="s">
        <v>116</v>
      </c>
      <c r="T302" s="9" t="s">
        <v>65</v>
      </c>
      <c r="U302" s="9" t="s">
        <v>115</v>
      </c>
      <c r="V302" s="9" t="s">
        <v>142</v>
      </c>
      <c r="W302" s="10">
        <v>43859</v>
      </c>
      <c r="X302" s="10">
        <v>43921</v>
      </c>
      <c r="Y302" s="8">
        <v>635</v>
      </c>
      <c r="Z302" s="8">
        <v>27128</v>
      </c>
      <c r="AA302" s="8">
        <v>0</v>
      </c>
      <c r="AB302" s="8">
        <v>4.0282799999999996</v>
      </c>
      <c r="AC302" s="8">
        <v>8.0039999999999996</v>
      </c>
      <c r="AD302" s="8"/>
      <c r="AE302" s="2">
        <f t="shared" ca="1" si="4"/>
        <v>44092</v>
      </c>
    </row>
    <row r="303" spans="1:31" x14ac:dyDescent="0.2">
      <c r="A303" s="8">
        <v>232571</v>
      </c>
      <c r="B303" s="8">
        <v>8</v>
      </c>
      <c r="C303" s="8">
        <v>1</v>
      </c>
      <c r="D303" s="9" t="s">
        <v>1441</v>
      </c>
      <c r="E303" s="9" t="s">
        <v>43</v>
      </c>
      <c r="F303" s="9" t="s">
        <v>391</v>
      </c>
      <c r="G303" s="9" t="s">
        <v>581</v>
      </c>
      <c r="H303" s="9" t="s">
        <v>155</v>
      </c>
      <c r="I303" s="9" t="s">
        <v>0</v>
      </c>
      <c r="J303" s="9" t="s">
        <v>0</v>
      </c>
      <c r="K303" s="8">
        <v>12</v>
      </c>
      <c r="L303" s="8">
        <v>12</v>
      </c>
      <c r="M303" s="10">
        <v>44088</v>
      </c>
      <c r="N303" s="10">
        <v>44092</v>
      </c>
      <c r="O303" s="10">
        <v>44088</v>
      </c>
      <c r="P303" s="10">
        <v>44095</v>
      </c>
      <c r="Q303" s="9" t="s">
        <v>131</v>
      </c>
      <c r="R303" s="9" t="s">
        <v>131</v>
      </c>
      <c r="S303" s="9" t="s">
        <v>116</v>
      </c>
      <c r="T303" s="9" t="s">
        <v>26</v>
      </c>
      <c r="U303" s="9" t="s">
        <v>103</v>
      </c>
      <c r="V303" s="9" t="s">
        <v>142</v>
      </c>
      <c r="W303" s="10">
        <v>43859</v>
      </c>
      <c r="X303" s="10">
        <v>43921</v>
      </c>
      <c r="Y303" s="8">
        <v>268</v>
      </c>
      <c r="Z303" s="8">
        <v>27128</v>
      </c>
      <c r="AA303" s="8">
        <v>0</v>
      </c>
      <c r="AB303" s="8">
        <v>6.0627599999999999</v>
      </c>
      <c r="AC303" s="8">
        <v>6.6</v>
      </c>
      <c r="AD303" s="8">
        <v>1.7691600000000001</v>
      </c>
      <c r="AE303" s="2">
        <f t="shared" ca="1" si="4"/>
        <v>44092</v>
      </c>
    </row>
    <row r="304" spans="1:31" x14ac:dyDescent="0.2">
      <c r="A304" s="8">
        <v>232571</v>
      </c>
      <c r="B304" s="8">
        <v>9</v>
      </c>
      <c r="C304" s="8">
        <v>1</v>
      </c>
      <c r="D304" s="9" t="s">
        <v>1442</v>
      </c>
      <c r="E304" s="9" t="s">
        <v>73</v>
      </c>
      <c r="F304" s="9" t="s">
        <v>391</v>
      </c>
      <c r="G304" s="9" t="s">
        <v>581</v>
      </c>
      <c r="H304" s="9" t="s">
        <v>155</v>
      </c>
      <c r="I304" s="9" t="s">
        <v>0</v>
      </c>
      <c r="J304" s="9" t="s">
        <v>0</v>
      </c>
      <c r="K304" s="8">
        <v>4</v>
      </c>
      <c r="L304" s="8">
        <v>4</v>
      </c>
      <c r="M304" s="10">
        <v>44088</v>
      </c>
      <c r="N304" s="10">
        <v>44092</v>
      </c>
      <c r="O304" s="10">
        <v>44088</v>
      </c>
      <c r="P304" s="10">
        <v>44095</v>
      </c>
      <c r="Q304" s="9" t="s">
        <v>131</v>
      </c>
      <c r="R304" s="9" t="s">
        <v>131</v>
      </c>
      <c r="S304" s="9" t="s">
        <v>116</v>
      </c>
      <c r="T304" s="9" t="s">
        <v>65</v>
      </c>
      <c r="U304" s="9" t="s">
        <v>115</v>
      </c>
      <c r="V304" s="9" t="s">
        <v>141</v>
      </c>
      <c r="W304" s="10">
        <v>43859</v>
      </c>
      <c r="X304" s="10">
        <v>43921</v>
      </c>
      <c r="Y304" s="8">
        <v>1335</v>
      </c>
      <c r="Z304" s="8">
        <v>27128</v>
      </c>
      <c r="AA304" s="8">
        <v>0</v>
      </c>
      <c r="AB304" s="8">
        <v>6.4</v>
      </c>
      <c r="AC304" s="8">
        <v>5.2670000000000003</v>
      </c>
      <c r="AD304" s="8">
        <v>2.6335199999999999</v>
      </c>
      <c r="AE304" s="2">
        <f t="shared" ca="1" si="4"/>
        <v>44092</v>
      </c>
    </row>
    <row r="305" spans="1:31" x14ac:dyDescent="0.2">
      <c r="A305" s="8">
        <v>232574</v>
      </c>
      <c r="B305" s="8">
        <v>1</v>
      </c>
      <c r="C305" s="8">
        <v>1</v>
      </c>
      <c r="D305" s="9" t="s">
        <v>663</v>
      </c>
      <c r="E305" s="9" t="s">
        <v>760</v>
      </c>
      <c r="F305" s="9" t="s">
        <v>664</v>
      </c>
      <c r="G305" s="9" t="s">
        <v>665</v>
      </c>
      <c r="H305" s="9" t="s">
        <v>8</v>
      </c>
      <c r="I305" s="9" t="s">
        <v>0</v>
      </c>
      <c r="J305" s="9" t="s">
        <v>131</v>
      </c>
      <c r="K305" s="8">
        <v>128</v>
      </c>
      <c r="L305" s="8">
        <v>128</v>
      </c>
      <c r="M305" s="10">
        <v>44162</v>
      </c>
      <c r="N305" s="10">
        <v>44162</v>
      </c>
      <c r="O305" s="10">
        <v>44162</v>
      </c>
      <c r="P305" s="10">
        <v>44169</v>
      </c>
      <c r="Q305" s="9" t="s">
        <v>131</v>
      </c>
      <c r="R305" s="9" t="s">
        <v>102</v>
      </c>
      <c r="S305" s="9" t="s">
        <v>121</v>
      </c>
      <c r="T305" s="9" t="s">
        <v>26</v>
      </c>
      <c r="U305" s="9" t="s">
        <v>103</v>
      </c>
      <c r="V305" s="9" t="s">
        <v>142</v>
      </c>
      <c r="W305" s="10">
        <v>43859</v>
      </c>
      <c r="X305" s="9"/>
      <c r="Y305" s="8">
        <v>467</v>
      </c>
      <c r="Z305" s="8">
        <v>254721.5</v>
      </c>
      <c r="AA305" s="8">
        <v>0</v>
      </c>
      <c r="AB305" s="8">
        <v>92.966399999999993</v>
      </c>
      <c r="AC305" s="8">
        <v>60.555520000000001</v>
      </c>
      <c r="AD305" s="8">
        <v>28.236799999999999</v>
      </c>
      <c r="AE305" s="2">
        <f t="shared" ca="1" si="4"/>
        <v>44162</v>
      </c>
    </row>
    <row r="306" spans="1:31" x14ac:dyDescent="0.2">
      <c r="A306" s="8">
        <v>232574</v>
      </c>
      <c r="B306" s="8">
        <v>4</v>
      </c>
      <c r="C306" s="8">
        <v>1</v>
      </c>
      <c r="D306" s="9" t="s">
        <v>666</v>
      </c>
      <c r="E306" s="9" t="s">
        <v>752</v>
      </c>
      <c r="F306" s="9" t="s">
        <v>664</v>
      </c>
      <c r="G306" s="9" t="s">
        <v>665</v>
      </c>
      <c r="H306" s="9" t="s">
        <v>8</v>
      </c>
      <c r="I306" s="9" t="s">
        <v>0</v>
      </c>
      <c r="J306" s="9" t="s">
        <v>131</v>
      </c>
      <c r="K306" s="8">
        <v>73</v>
      </c>
      <c r="L306" s="8">
        <v>73</v>
      </c>
      <c r="M306" s="10">
        <v>44162</v>
      </c>
      <c r="N306" s="10">
        <v>44162</v>
      </c>
      <c r="O306" s="10">
        <v>44162</v>
      </c>
      <c r="P306" s="10">
        <v>44169</v>
      </c>
      <c r="Q306" s="9" t="s">
        <v>131</v>
      </c>
      <c r="R306" s="9" t="s">
        <v>102</v>
      </c>
      <c r="S306" s="9" t="s">
        <v>121</v>
      </c>
      <c r="T306" s="9" t="s">
        <v>26</v>
      </c>
      <c r="U306" s="9" t="s">
        <v>103</v>
      </c>
      <c r="V306" s="9" t="s">
        <v>141</v>
      </c>
      <c r="W306" s="10">
        <v>43859</v>
      </c>
      <c r="X306" s="9"/>
      <c r="Y306" s="8">
        <v>1187</v>
      </c>
      <c r="Z306" s="8">
        <v>254721.5</v>
      </c>
      <c r="AA306" s="8">
        <v>0</v>
      </c>
      <c r="AB306" s="8">
        <v>89.408209999999997</v>
      </c>
      <c r="AC306" s="8">
        <v>120.07916</v>
      </c>
      <c r="AD306" s="8">
        <v>98.757320000000007</v>
      </c>
      <c r="AE306" s="2">
        <f t="shared" ca="1" si="4"/>
        <v>44162</v>
      </c>
    </row>
    <row r="307" spans="1:31" x14ac:dyDescent="0.2">
      <c r="A307" s="8">
        <v>232578</v>
      </c>
      <c r="B307" s="8">
        <v>1</v>
      </c>
      <c r="C307" s="8">
        <v>1</v>
      </c>
      <c r="D307" s="9" t="s">
        <v>668</v>
      </c>
      <c r="E307" s="9" t="s">
        <v>20</v>
      </c>
      <c r="F307" s="9" t="s">
        <v>2</v>
      </c>
      <c r="G307" s="9" t="s">
        <v>669</v>
      </c>
      <c r="H307" s="9" t="s">
        <v>290</v>
      </c>
      <c r="I307" s="9" t="s">
        <v>0</v>
      </c>
      <c r="J307" s="9" t="s">
        <v>131</v>
      </c>
      <c r="K307" s="8">
        <v>123</v>
      </c>
      <c r="L307" s="8">
        <v>123</v>
      </c>
      <c r="M307" s="10">
        <v>44116</v>
      </c>
      <c r="N307" s="10">
        <v>44120</v>
      </c>
      <c r="O307" s="10">
        <v>44116</v>
      </c>
      <c r="P307" s="10">
        <v>44123</v>
      </c>
      <c r="Q307" s="9" t="s">
        <v>131</v>
      </c>
      <c r="R307" s="9" t="s">
        <v>131</v>
      </c>
      <c r="S307" s="9" t="s">
        <v>116</v>
      </c>
      <c r="T307" s="9" t="s">
        <v>26</v>
      </c>
      <c r="U307" s="9" t="s">
        <v>103</v>
      </c>
      <c r="V307" s="9" t="s">
        <v>145</v>
      </c>
      <c r="W307" s="10">
        <v>43859</v>
      </c>
      <c r="X307" s="10">
        <v>43880</v>
      </c>
      <c r="Y307" s="8">
        <v>168.5</v>
      </c>
      <c r="Z307" s="8">
        <v>64022.5</v>
      </c>
      <c r="AA307" s="8">
        <v>0</v>
      </c>
      <c r="AB307" s="8"/>
      <c r="AC307" s="8"/>
      <c r="AD307" s="8"/>
      <c r="AE307" s="2">
        <f t="shared" ca="1" si="4"/>
        <v>44120</v>
      </c>
    </row>
    <row r="308" spans="1:31" x14ac:dyDescent="0.2">
      <c r="A308" s="8">
        <v>232578</v>
      </c>
      <c r="B308" s="8">
        <v>2</v>
      </c>
      <c r="C308" s="8">
        <v>1</v>
      </c>
      <c r="D308" s="9" t="s">
        <v>670</v>
      </c>
      <c r="E308" s="9" t="s">
        <v>671</v>
      </c>
      <c r="F308" s="9" t="s">
        <v>2</v>
      </c>
      <c r="G308" s="9" t="s">
        <v>669</v>
      </c>
      <c r="H308" s="9" t="s">
        <v>290</v>
      </c>
      <c r="I308" s="9" t="s">
        <v>0</v>
      </c>
      <c r="J308" s="9" t="s">
        <v>131</v>
      </c>
      <c r="K308" s="8">
        <v>10</v>
      </c>
      <c r="L308" s="8">
        <v>10</v>
      </c>
      <c r="M308" s="10">
        <v>44116</v>
      </c>
      <c r="N308" s="10">
        <v>44120</v>
      </c>
      <c r="O308" s="10">
        <v>44116</v>
      </c>
      <c r="P308" s="10">
        <v>44123</v>
      </c>
      <c r="Q308" s="9" t="s">
        <v>131</v>
      </c>
      <c r="R308" s="9" t="s">
        <v>131</v>
      </c>
      <c r="S308" s="9" t="s">
        <v>116</v>
      </c>
      <c r="T308" s="9" t="s">
        <v>26</v>
      </c>
      <c r="U308" s="9" t="s">
        <v>103</v>
      </c>
      <c r="V308" s="9" t="s">
        <v>141</v>
      </c>
      <c r="W308" s="10">
        <v>43859</v>
      </c>
      <c r="X308" s="10">
        <v>43880</v>
      </c>
      <c r="Y308" s="8">
        <v>855</v>
      </c>
      <c r="Z308" s="8">
        <v>64022.5</v>
      </c>
      <c r="AA308" s="8">
        <v>0</v>
      </c>
      <c r="AB308" s="8">
        <v>4.9253499999999999</v>
      </c>
      <c r="AC308" s="8">
        <v>7.35</v>
      </c>
      <c r="AD308" s="8">
        <v>5.25</v>
      </c>
      <c r="AE308" s="2">
        <f t="shared" ca="1" si="4"/>
        <v>44120</v>
      </c>
    </row>
    <row r="309" spans="1:31" x14ac:dyDescent="0.2">
      <c r="A309" s="8">
        <v>232578</v>
      </c>
      <c r="B309" s="8">
        <v>3</v>
      </c>
      <c r="C309" s="8">
        <v>1</v>
      </c>
      <c r="D309" s="9" t="s">
        <v>672</v>
      </c>
      <c r="E309" s="9" t="s">
        <v>673</v>
      </c>
      <c r="F309" s="9" t="s">
        <v>2</v>
      </c>
      <c r="G309" s="9" t="s">
        <v>669</v>
      </c>
      <c r="H309" s="9" t="s">
        <v>290</v>
      </c>
      <c r="I309" s="9" t="s">
        <v>0</v>
      </c>
      <c r="J309" s="9" t="s">
        <v>131</v>
      </c>
      <c r="K309" s="8">
        <v>15</v>
      </c>
      <c r="L309" s="8">
        <v>15</v>
      </c>
      <c r="M309" s="10">
        <v>44116</v>
      </c>
      <c r="N309" s="10">
        <v>44120</v>
      </c>
      <c r="O309" s="10">
        <v>44116</v>
      </c>
      <c r="P309" s="10">
        <v>44123</v>
      </c>
      <c r="Q309" s="9" t="s">
        <v>131</v>
      </c>
      <c r="R309" s="9" t="s">
        <v>131</v>
      </c>
      <c r="S309" s="9" t="s">
        <v>116</v>
      </c>
      <c r="T309" s="9" t="s">
        <v>26</v>
      </c>
      <c r="U309" s="9" t="s">
        <v>103</v>
      </c>
      <c r="V309" s="9" t="s">
        <v>141</v>
      </c>
      <c r="W309" s="10">
        <v>43859</v>
      </c>
      <c r="X309" s="10">
        <v>43880</v>
      </c>
      <c r="Y309" s="8">
        <v>794</v>
      </c>
      <c r="Z309" s="8">
        <v>64022.5</v>
      </c>
      <c r="AA309" s="8">
        <v>0</v>
      </c>
      <c r="AB309" s="8">
        <v>7.3880249999999998</v>
      </c>
      <c r="AC309" s="8">
        <v>11.025</v>
      </c>
      <c r="AD309" s="8">
        <v>7.875</v>
      </c>
      <c r="AE309" s="2">
        <f t="shared" ca="1" si="4"/>
        <v>44120</v>
      </c>
    </row>
    <row r="310" spans="1:31" x14ac:dyDescent="0.2">
      <c r="A310" s="8">
        <v>232578</v>
      </c>
      <c r="B310" s="8">
        <v>4</v>
      </c>
      <c r="C310" s="8">
        <v>1</v>
      </c>
      <c r="D310" s="9" t="s">
        <v>1394</v>
      </c>
      <c r="E310" s="9" t="s">
        <v>67</v>
      </c>
      <c r="F310" s="9" t="s">
        <v>2</v>
      </c>
      <c r="G310" s="9" t="s">
        <v>669</v>
      </c>
      <c r="H310" s="9" t="s">
        <v>290</v>
      </c>
      <c r="I310" s="9" t="s">
        <v>0</v>
      </c>
      <c r="J310" s="9" t="s">
        <v>131</v>
      </c>
      <c r="K310" s="8">
        <v>2</v>
      </c>
      <c r="L310" s="8">
        <v>2</v>
      </c>
      <c r="M310" s="10">
        <v>44123</v>
      </c>
      <c r="N310" s="10">
        <v>44127</v>
      </c>
      <c r="O310" s="10">
        <v>44123</v>
      </c>
      <c r="P310" s="10">
        <v>44130</v>
      </c>
      <c r="Q310" s="9" t="s">
        <v>131</v>
      </c>
      <c r="R310" s="9" t="s">
        <v>131</v>
      </c>
      <c r="S310" s="9" t="s">
        <v>116</v>
      </c>
      <c r="T310" s="9" t="s">
        <v>65</v>
      </c>
      <c r="U310" s="9" t="s">
        <v>115</v>
      </c>
      <c r="V310" s="9" t="s">
        <v>141</v>
      </c>
      <c r="W310" s="10">
        <v>43859</v>
      </c>
      <c r="X310" s="10">
        <v>43920</v>
      </c>
      <c r="Y310" s="8">
        <v>1108</v>
      </c>
      <c r="Z310" s="8">
        <v>64022.5</v>
      </c>
      <c r="AA310" s="8">
        <v>0</v>
      </c>
      <c r="AB310" s="8">
        <v>2</v>
      </c>
      <c r="AC310" s="8">
        <v>2.8332600000000001</v>
      </c>
      <c r="AD310" s="8">
        <v>1.41676</v>
      </c>
      <c r="AE310" s="2">
        <f t="shared" ca="1" si="4"/>
        <v>44127</v>
      </c>
    </row>
    <row r="311" spans="1:31" x14ac:dyDescent="0.2">
      <c r="A311" s="8">
        <v>232578</v>
      </c>
      <c r="B311" s="8">
        <v>5</v>
      </c>
      <c r="C311" s="8">
        <v>1</v>
      </c>
      <c r="D311" s="9" t="s">
        <v>1395</v>
      </c>
      <c r="E311" s="9" t="s">
        <v>68</v>
      </c>
      <c r="F311" s="9" t="s">
        <v>2</v>
      </c>
      <c r="G311" s="9" t="s">
        <v>669</v>
      </c>
      <c r="H311" s="9" t="s">
        <v>290</v>
      </c>
      <c r="I311" s="9" t="s">
        <v>0</v>
      </c>
      <c r="J311" s="9" t="s">
        <v>131</v>
      </c>
      <c r="K311" s="8">
        <v>3</v>
      </c>
      <c r="L311" s="8">
        <v>3</v>
      </c>
      <c r="M311" s="10">
        <v>44123</v>
      </c>
      <c r="N311" s="10">
        <v>44127</v>
      </c>
      <c r="O311" s="10">
        <v>44123</v>
      </c>
      <c r="P311" s="10">
        <v>44130</v>
      </c>
      <c r="Q311" s="9" t="s">
        <v>131</v>
      </c>
      <c r="R311" s="9" t="s">
        <v>131</v>
      </c>
      <c r="S311" s="9" t="s">
        <v>116</v>
      </c>
      <c r="T311" s="9" t="s">
        <v>65</v>
      </c>
      <c r="U311" s="9" t="s">
        <v>115</v>
      </c>
      <c r="V311" s="9" t="s">
        <v>142</v>
      </c>
      <c r="W311" s="10">
        <v>43859</v>
      </c>
      <c r="X311" s="10">
        <v>43920</v>
      </c>
      <c r="Y311" s="8">
        <v>635</v>
      </c>
      <c r="Z311" s="8">
        <v>64022.5</v>
      </c>
      <c r="AA311" s="8">
        <v>0</v>
      </c>
      <c r="AB311" s="8">
        <v>2.0141399999999998</v>
      </c>
      <c r="AC311" s="8">
        <v>4.0019999999999998</v>
      </c>
      <c r="AD311" s="8"/>
      <c r="AE311" s="2">
        <f t="shared" ca="1" si="4"/>
        <v>44127</v>
      </c>
    </row>
    <row r="312" spans="1:31" x14ac:dyDescent="0.2">
      <c r="A312" s="8">
        <v>232578</v>
      </c>
      <c r="B312" s="8">
        <v>6</v>
      </c>
      <c r="C312" s="8">
        <v>1</v>
      </c>
      <c r="D312" s="9" t="s">
        <v>1396</v>
      </c>
      <c r="E312" s="9" t="s">
        <v>73</v>
      </c>
      <c r="F312" s="9" t="s">
        <v>2</v>
      </c>
      <c r="G312" s="9" t="s">
        <v>669</v>
      </c>
      <c r="H312" s="9" t="s">
        <v>290</v>
      </c>
      <c r="I312" s="9" t="s">
        <v>0</v>
      </c>
      <c r="J312" s="9" t="s">
        <v>131</v>
      </c>
      <c r="K312" s="8">
        <v>4</v>
      </c>
      <c r="L312" s="8">
        <v>4</v>
      </c>
      <c r="M312" s="10">
        <v>44123</v>
      </c>
      <c r="N312" s="10">
        <v>44127</v>
      </c>
      <c r="O312" s="10">
        <v>44123</v>
      </c>
      <c r="P312" s="10">
        <v>44130</v>
      </c>
      <c r="Q312" s="9" t="s">
        <v>131</v>
      </c>
      <c r="R312" s="9" t="s">
        <v>131</v>
      </c>
      <c r="S312" s="9" t="s">
        <v>116</v>
      </c>
      <c r="T312" s="9" t="s">
        <v>65</v>
      </c>
      <c r="U312" s="9" t="s">
        <v>115</v>
      </c>
      <c r="V312" s="9" t="s">
        <v>141</v>
      </c>
      <c r="W312" s="10">
        <v>43859</v>
      </c>
      <c r="X312" s="10">
        <v>43920</v>
      </c>
      <c r="Y312" s="8">
        <v>1335</v>
      </c>
      <c r="Z312" s="8">
        <v>64022.5</v>
      </c>
      <c r="AA312" s="8">
        <v>0</v>
      </c>
      <c r="AB312" s="8">
        <v>6.4</v>
      </c>
      <c r="AC312" s="8">
        <v>5.2670000000000003</v>
      </c>
      <c r="AD312" s="8">
        <v>2.6335199999999999</v>
      </c>
      <c r="AE312" s="2">
        <f t="shared" ca="1" si="4"/>
        <v>44127</v>
      </c>
    </row>
    <row r="313" spans="1:31" x14ac:dyDescent="0.2">
      <c r="A313" s="8">
        <v>232578</v>
      </c>
      <c r="B313" s="8">
        <v>7</v>
      </c>
      <c r="C313" s="8">
        <v>1</v>
      </c>
      <c r="D313" s="9" t="s">
        <v>1397</v>
      </c>
      <c r="E313" s="9" t="s">
        <v>69</v>
      </c>
      <c r="F313" s="9" t="s">
        <v>2</v>
      </c>
      <c r="G313" s="9" t="s">
        <v>669</v>
      </c>
      <c r="H313" s="9" t="s">
        <v>290</v>
      </c>
      <c r="I313" s="9" t="s">
        <v>0</v>
      </c>
      <c r="J313" s="9" t="s">
        <v>131</v>
      </c>
      <c r="K313" s="8">
        <v>4</v>
      </c>
      <c r="L313" s="8">
        <v>4</v>
      </c>
      <c r="M313" s="10">
        <v>44123</v>
      </c>
      <c r="N313" s="10">
        <v>44127</v>
      </c>
      <c r="O313" s="10">
        <v>44123</v>
      </c>
      <c r="P313" s="10">
        <v>44130</v>
      </c>
      <c r="Q313" s="9" t="s">
        <v>131</v>
      </c>
      <c r="R313" s="9" t="s">
        <v>131</v>
      </c>
      <c r="S313" s="9" t="s">
        <v>116</v>
      </c>
      <c r="T313" s="9" t="s">
        <v>65</v>
      </c>
      <c r="U313" s="9" t="s">
        <v>115</v>
      </c>
      <c r="V313" s="9" t="s">
        <v>142</v>
      </c>
      <c r="W313" s="10">
        <v>43859</v>
      </c>
      <c r="X313" s="10">
        <v>43920</v>
      </c>
      <c r="Y313" s="8">
        <v>410</v>
      </c>
      <c r="Z313" s="8">
        <v>64022.5</v>
      </c>
      <c r="AA313" s="8">
        <v>0</v>
      </c>
      <c r="AB313" s="8">
        <v>2.2400000000000002</v>
      </c>
      <c r="AC313" s="8">
        <v>3.556</v>
      </c>
      <c r="AD313" s="8">
        <v>1.778</v>
      </c>
      <c r="AE313" s="2">
        <f t="shared" ca="1" si="4"/>
        <v>44127</v>
      </c>
    </row>
    <row r="314" spans="1:31" x14ac:dyDescent="0.2">
      <c r="A314" s="8">
        <v>232578</v>
      </c>
      <c r="B314" s="8">
        <v>8</v>
      </c>
      <c r="C314" s="8">
        <v>1</v>
      </c>
      <c r="D314" s="9" t="s">
        <v>1398</v>
      </c>
      <c r="E314" s="9" t="s">
        <v>43</v>
      </c>
      <c r="F314" s="9" t="s">
        <v>2</v>
      </c>
      <c r="G314" s="9" t="s">
        <v>669</v>
      </c>
      <c r="H314" s="9" t="s">
        <v>290</v>
      </c>
      <c r="I314" s="9" t="s">
        <v>0</v>
      </c>
      <c r="J314" s="9" t="s">
        <v>131</v>
      </c>
      <c r="K314" s="8">
        <v>6</v>
      </c>
      <c r="L314" s="8">
        <v>6</v>
      </c>
      <c r="M314" s="10">
        <v>44123</v>
      </c>
      <c r="N314" s="10">
        <v>44127</v>
      </c>
      <c r="O314" s="10">
        <v>44123</v>
      </c>
      <c r="P314" s="10">
        <v>44130</v>
      </c>
      <c r="Q314" s="9" t="s">
        <v>131</v>
      </c>
      <c r="R314" s="9" t="s">
        <v>131</v>
      </c>
      <c r="S314" s="9" t="s">
        <v>116</v>
      </c>
      <c r="T314" s="9" t="s">
        <v>26</v>
      </c>
      <c r="U314" s="9" t="s">
        <v>103</v>
      </c>
      <c r="V314" s="9" t="s">
        <v>142</v>
      </c>
      <c r="W314" s="10">
        <v>43859</v>
      </c>
      <c r="X314" s="10">
        <v>43920</v>
      </c>
      <c r="Y314" s="8">
        <v>268</v>
      </c>
      <c r="Z314" s="8">
        <v>64022.5</v>
      </c>
      <c r="AA314" s="8">
        <v>0</v>
      </c>
      <c r="AB314" s="8">
        <v>3.03138</v>
      </c>
      <c r="AC314" s="8">
        <v>3.3</v>
      </c>
      <c r="AD314" s="8">
        <v>0.88458000000000003</v>
      </c>
      <c r="AE314" s="2">
        <f t="shared" ca="1" si="4"/>
        <v>44127</v>
      </c>
    </row>
    <row r="315" spans="1:31" x14ac:dyDescent="0.2">
      <c r="A315" s="8">
        <v>232578</v>
      </c>
      <c r="B315" s="8">
        <v>9</v>
      </c>
      <c r="C315" s="8">
        <v>1</v>
      </c>
      <c r="D315" s="9" t="s">
        <v>1399</v>
      </c>
      <c r="E315" s="9" t="s">
        <v>43</v>
      </c>
      <c r="F315" s="9" t="s">
        <v>2</v>
      </c>
      <c r="G315" s="9" t="s">
        <v>669</v>
      </c>
      <c r="H315" s="9" t="s">
        <v>290</v>
      </c>
      <c r="I315" s="9" t="s">
        <v>0</v>
      </c>
      <c r="J315" s="9" t="s">
        <v>131</v>
      </c>
      <c r="K315" s="8">
        <v>8</v>
      </c>
      <c r="L315" s="8">
        <v>8</v>
      </c>
      <c r="M315" s="10">
        <v>44123</v>
      </c>
      <c r="N315" s="10">
        <v>44127</v>
      </c>
      <c r="O315" s="10">
        <v>44123</v>
      </c>
      <c r="P315" s="10">
        <v>44130</v>
      </c>
      <c r="Q315" s="9" t="s">
        <v>131</v>
      </c>
      <c r="R315" s="9" t="s">
        <v>131</v>
      </c>
      <c r="S315" s="9" t="s">
        <v>116</v>
      </c>
      <c r="T315" s="9" t="s">
        <v>26</v>
      </c>
      <c r="U315" s="9" t="s">
        <v>103</v>
      </c>
      <c r="V315" s="9" t="s">
        <v>142</v>
      </c>
      <c r="W315" s="10">
        <v>43859</v>
      </c>
      <c r="X315" s="10">
        <v>43920</v>
      </c>
      <c r="Y315" s="8">
        <v>268</v>
      </c>
      <c r="Z315" s="8">
        <v>64022.5</v>
      </c>
      <c r="AA315" s="8">
        <v>0</v>
      </c>
      <c r="AB315" s="8">
        <v>4.0418399999999997</v>
      </c>
      <c r="AC315" s="8">
        <v>4.4000000000000004</v>
      </c>
      <c r="AD315" s="8">
        <v>1.17944</v>
      </c>
      <c r="AE315" s="2">
        <f t="shared" ca="1" si="4"/>
        <v>44127</v>
      </c>
    </row>
    <row r="316" spans="1:31" x14ac:dyDescent="0.2">
      <c r="A316" s="8">
        <v>232588</v>
      </c>
      <c r="B316" s="8">
        <v>4</v>
      </c>
      <c r="C316" s="8">
        <v>1</v>
      </c>
      <c r="D316" s="9" t="s">
        <v>737</v>
      </c>
      <c r="E316" s="9" t="s">
        <v>291</v>
      </c>
      <c r="F316" s="9" t="s">
        <v>738</v>
      </c>
      <c r="G316" s="9" t="s">
        <v>739</v>
      </c>
      <c r="H316" s="9" t="s">
        <v>290</v>
      </c>
      <c r="I316" s="9" t="s">
        <v>0</v>
      </c>
      <c r="J316" s="9" t="s">
        <v>0</v>
      </c>
      <c r="K316" s="8">
        <v>2</v>
      </c>
      <c r="L316" s="8">
        <v>2</v>
      </c>
      <c r="M316" s="10">
        <v>44055</v>
      </c>
      <c r="N316" s="10">
        <v>44057</v>
      </c>
      <c r="O316" s="10">
        <v>44055</v>
      </c>
      <c r="P316" s="10">
        <v>44062</v>
      </c>
      <c r="Q316" s="9" t="s">
        <v>131</v>
      </c>
      <c r="R316" s="9" t="s">
        <v>131</v>
      </c>
      <c r="S316" s="9" t="s">
        <v>121</v>
      </c>
      <c r="T316" s="9" t="s">
        <v>65</v>
      </c>
      <c r="U316" s="9" t="s">
        <v>115</v>
      </c>
      <c r="V316" s="9" t="s">
        <v>142</v>
      </c>
      <c r="W316" s="10">
        <v>43860</v>
      </c>
      <c r="X316" s="10">
        <v>43998</v>
      </c>
      <c r="Y316" s="8">
        <v>750</v>
      </c>
      <c r="Z316" s="8">
        <v>8066.68</v>
      </c>
      <c r="AA316" s="8">
        <v>0</v>
      </c>
      <c r="AB316" s="8">
        <v>0.93200000000000005</v>
      </c>
      <c r="AC316" s="8">
        <v>1.4492</v>
      </c>
      <c r="AD316" s="8">
        <v>0.57879999999999998</v>
      </c>
      <c r="AE316" s="2">
        <f t="shared" ca="1" si="4"/>
        <v>44057</v>
      </c>
    </row>
    <row r="317" spans="1:31" x14ac:dyDescent="0.2">
      <c r="A317" s="8">
        <v>232588</v>
      </c>
      <c r="B317" s="8">
        <v>5</v>
      </c>
      <c r="C317" s="8">
        <v>1</v>
      </c>
      <c r="D317" s="9" t="s">
        <v>740</v>
      </c>
      <c r="E317" s="9" t="s">
        <v>288</v>
      </c>
      <c r="F317" s="9" t="s">
        <v>738</v>
      </c>
      <c r="G317" s="9" t="s">
        <v>739</v>
      </c>
      <c r="H317" s="9" t="s">
        <v>290</v>
      </c>
      <c r="I317" s="9" t="s">
        <v>0</v>
      </c>
      <c r="J317" s="9" t="s">
        <v>0</v>
      </c>
      <c r="K317" s="8">
        <v>2</v>
      </c>
      <c r="L317" s="8">
        <v>2</v>
      </c>
      <c r="M317" s="10">
        <v>44055</v>
      </c>
      <c r="N317" s="10">
        <v>44057</v>
      </c>
      <c r="O317" s="10">
        <v>44055</v>
      </c>
      <c r="P317" s="10">
        <v>44062</v>
      </c>
      <c r="Q317" s="9" t="s">
        <v>131</v>
      </c>
      <c r="R317" s="9" t="s">
        <v>131</v>
      </c>
      <c r="S317" s="9" t="s">
        <v>121</v>
      </c>
      <c r="T317" s="9" t="s">
        <v>65</v>
      </c>
      <c r="U317" s="9" t="s">
        <v>115</v>
      </c>
      <c r="V317" s="9" t="s">
        <v>141</v>
      </c>
      <c r="W317" s="10">
        <v>43860</v>
      </c>
      <c r="X317" s="10">
        <v>43998</v>
      </c>
      <c r="Y317" s="8">
        <v>1365</v>
      </c>
      <c r="Z317" s="8">
        <v>8066.68</v>
      </c>
      <c r="AA317" s="8">
        <v>0</v>
      </c>
      <c r="AB317" s="8">
        <v>1.4342600000000001</v>
      </c>
      <c r="AC317" s="8">
        <v>2.6145</v>
      </c>
      <c r="AD317" s="8">
        <v>0.60950000000000004</v>
      </c>
      <c r="AE317" s="2">
        <f t="shared" ca="1" si="4"/>
        <v>44057</v>
      </c>
    </row>
    <row r="318" spans="1:31" x14ac:dyDescent="0.2">
      <c r="A318" s="8">
        <v>232631</v>
      </c>
      <c r="B318" s="8">
        <v>4</v>
      </c>
      <c r="C318" s="8">
        <v>1</v>
      </c>
      <c r="D318" s="9" t="s">
        <v>699</v>
      </c>
      <c r="E318" s="9" t="s">
        <v>1769</v>
      </c>
      <c r="F318" s="9" t="s">
        <v>697</v>
      </c>
      <c r="G318" s="9" t="s">
        <v>698</v>
      </c>
      <c r="H318" s="9" t="s">
        <v>290</v>
      </c>
      <c r="I318" s="9" t="s">
        <v>0</v>
      </c>
      <c r="J318" s="9" t="s">
        <v>131</v>
      </c>
      <c r="K318" s="8">
        <v>1</v>
      </c>
      <c r="L318" s="8">
        <v>1</v>
      </c>
      <c r="M318" s="10">
        <v>44022</v>
      </c>
      <c r="N318" s="10">
        <v>44022</v>
      </c>
      <c r="O318" s="10">
        <v>44022</v>
      </c>
      <c r="P318" s="10">
        <v>44029</v>
      </c>
      <c r="Q318" s="9" t="s">
        <v>131</v>
      </c>
      <c r="R318" s="9" t="s">
        <v>102</v>
      </c>
      <c r="S318" s="9" t="s">
        <v>121</v>
      </c>
      <c r="T318" s="9" t="s">
        <v>65</v>
      </c>
      <c r="U318" s="9" t="s">
        <v>120</v>
      </c>
      <c r="V318" s="9" t="s">
        <v>141</v>
      </c>
      <c r="W318" s="10">
        <v>43865</v>
      </c>
      <c r="X318" s="9"/>
      <c r="Y318" s="8">
        <v>2888.64</v>
      </c>
      <c r="Z318" s="8">
        <v>13115.36</v>
      </c>
      <c r="AA318" s="8">
        <v>0</v>
      </c>
      <c r="AB318" s="8">
        <v>0.3</v>
      </c>
      <c r="AC318" s="8">
        <v>1.0629999999999999</v>
      </c>
      <c r="AD318" s="8">
        <v>0.57499999999999996</v>
      </c>
      <c r="AE318" s="2" t="str">
        <f t="shared" ca="1" si="4"/>
        <v>Past Due</v>
      </c>
    </row>
    <row r="319" spans="1:31" x14ac:dyDescent="0.2">
      <c r="A319" s="8">
        <v>232631</v>
      </c>
      <c r="B319" s="8">
        <v>5</v>
      </c>
      <c r="C319" s="8">
        <v>1</v>
      </c>
      <c r="D319" s="9" t="s">
        <v>700</v>
      </c>
      <c r="E319" s="9" t="s">
        <v>1770</v>
      </c>
      <c r="F319" s="9" t="s">
        <v>697</v>
      </c>
      <c r="G319" s="9" t="s">
        <v>698</v>
      </c>
      <c r="H319" s="9" t="s">
        <v>290</v>
      </c>
      <c r="I319" s="9" t="s">
        <v>0</v>
      </c>
      <c r="J319" s="9" t="s">
        <v>131</v>
      </c>
      <c r="K319" s="8">
        <v>1</v>
      </c>
      <c r="L319" s="8">
        <v>1</v>
      </c>
      <c r="M319" s="10">
        <v>44022</v>
      </c>
      <c r="N319" s="10">
        <v>44022</v>
      </c>
      <c r="O319" s="10">
        <v>44022</v>
      </c>
      <c r="P319" s="10">
        <v>44029</v>
      </c>
      <c r="Q319" s="9" t="s">
        <v>131</v>
      </c>
      <c r="R319" s="9" t="s">
        <v>102</v>
      </c>
      <c r="S319" s="9" t="s">
        <v>121</v>
      </c>
      <c r="T319" s="9" t="s">
        <v>65</v>
      </c>
      <c r="U319" s="9" t="s">
        <v>120</v>
      </c>
      <c r="V319" s="9" t="s">
        <v>141</v>
      </c>
      <c r="W319" s="10">
        <v>43865</v>
      </c>
      <c r="X319" s="9"/>
      <c r="Y319" s="8">
        <v>0</v>
      </c>
      <c r="Z319" s="8">
        <v>13115.36</v>
      </c>
      <c r="AA319" s="8">
        <v>0</v>
      </c>
      <c r="AB319" s="8">
        <v>0.3</v>
      </c>
      <c r="AC319" s="8">
        <v>1.0629999999999999</v>
      </c>
      <c r="AD319" s="8">
        <v>0.57499999999999996</v>
      </c>
      <c r="AE319" s="2" t="str">
        <f t="shared" ca="1" si="4"/>
        <v>Past Due</v>
      </c>
    </row>
    <row r="320" spans="1:31" x14ac:dyDescent="0.2">
      <c r="A320" s="8">
        <v>232639</v>
      </c>
      <c r="B320" s="8">
        <v>8</v>
      </c>
      <c r="C320" s="8">
        <v>1</v>
      </c>
      <c r="D320" s="9" t="s">
        <v>702</v>
      </c>
      <c r="E320" s="9" t="s">
        <v>109</v>
      </c>
      <c r="F320" s="9" t="s">
        <v>95</v>
      </c>
      <c r="G320" s="9" t="s">
        <v>701</v>
      </c>
      <c r="H320" s="9" t="s">
        <v>10</v>
      </c>
      <c r="I320" s="9" t="s">
        <v>0</v>
      </c>
      <c r="J320" s="9" t="s">
        <v>0</v>
      </c>
      <c r="K320" s="8">
        <v>1</v>
      </c>
      <c r="L320" s="8">
        <v>1</v>
      </c>
      <c r="M320" s="10">
        <v>43945</v>
      </c>
      <c r="N320" s="10">
        <v>43945</v>
      </c>
      <c r="O320" s="10">
        <v>44113</v>
      </c>
      <c r="P320" s="10">
        <v>44113</v>
      </c>
      <c r="Q320" s="9" t="s">
        <v>131</v>
      </c>
      <c r="R320" s="9" t="s">
        <v>102</v>
      </c>
      <c r="S320" s="9" t="s">
        <v>121</v>
      </c>
      <c r="T320" s="9" t="s">
        <v>65</v>
      </c>
      <c r="U320" s="9" t="s">
        <v>120</v>
      </c>
      <c r="V320" s="9" t="s">
        <v>141</v>
      </c>
      <c r="W320" s="10">
        <v>43865</v>
      </c>
      <c r="X320" s="9"/>
      <c r="Y320" s="8">
        <v>3981.14</v>
      </c>
      <c r="Z320" s="8">
        <v>28425.09</v>
      </c>
      <c r="AA320" s="8">
        <v>0</v>
      </c>
      <c r="AB320" s="8"/>
      <c r="AC320" s="8"/>
      <c r="AD320" s="8"/>
      <c r="AE320" s="2" t="str">
        <f t="shared" ca="1" si="4"/>
        <v>Past Due</v>
      </c>
    </row>
    <row r="321" spans="1:31" x14ac:dyDescent="0.2">
      <c r="A321" s="8">
        <v>232651</v>
      </c>
      <c r="B321" s="8">
        <v>1</v>
      </c>
      <c r="C321" s="8">
        <v>1</v>
      </c>
      <c r="D321" s="9" t="s">
        <v>703</v>
      </c>
      <c r="E321" s="9" t="s">
        <v>1771</v>
      </c>
      <c r="F321" s="9" t="s">
        <v>705</v>
      </c>
      <c r="G321" s="9" t="s">
        <v>706</v>
      </c>
      <c r="H321" s="9" t="s">
        <v>8</v>
      </c>
      <c r="I321" s="9" t="s">
        <v>0</v>
      </c>
      <c r="J321" s="9" t="s">
        <v>131</v>
      </c>
      <c r="K321" s="8">
        <v>98</v>
      </c>
      <c r="L321" s="8">
        <v>98</v>
      </c>
      <c r="M321" s="10">
        <v>44064</v>
      </c>
      <c r="N321" s="10">
        <v>44064</v>
      </c>
      <c r="O321" s="10">
        <v>44064</v>
      </c>
      <c r="P321" s="10">
        <v>44071</v>
      </c>
      <c r="Q321" s="9" t="s">
        <v>131</v>
      </c>
      <c r="R321" s="9" t="s">
        <v>102</v>
      </c>
      <c r="S321" s="9" t="s">
        <v>121</v>
      </c>
      <c r="T321" s="9" t="s">
        <v>65</v>
      </c>
      <c r="U321" s="9" t="s">
        <v>103</v>
      </c>
      <c r="V321" s="9" t="s">
        <v>143</v>
      </c>
      <c r="W321" s="10">
        <v>43866</v>
      </c>
      <c r="X321" s="9"/>
      <c r="Y321" s="8">
        <v>224.42</v>
      </c>
      <c r="Z321" s="8">
        <v>66939.88</v>
      </c>
      <c r="AA321" s="8">
        <v>0</v>
      </c>
      <c r="AB321" s="8">
        <v>17.149999999999999</v>
      </c>
      <c r="AC321" s="8">
        <v>44.1</v>
      </c>
      <c r="AD321" s="8">
        <v>22.05</v>
      </c>
      <c r="AE321" s="2">
        <f t="shared" ca="1" si="4"/>
        <v>44064</v>
      </c>
    </row>
    <row r="322" spans="1:31" x14ac:dyDescent="0.2">
      <c r="A322" s="8">
        <v>232652</v>
      </c>
      <c r="B322" s="8">
        <v>25</v>
      </c>
      <c r="C322" s="8">
        <v>1</v>
      </c>
      <c r="D322" s="9" t="s">
        <v>708</v>
      </c>
      <c r="E322" s="9" t="s">
        <v>1022</v>
      </c>
      <c r="F322" s="9" t="s">
        <v>395</v>
      </c>
      <c r="G322" s="9" t="s">
        <v>707</v>
      </c>
      <c r="H322" s="9" t="s">
        <v>9</v>
      </c>
      <c r="I322" s="9" t="s">
        <v>0</v>
      </c>
      <c r="J322" s="9" t="s">
        <v>0</v>
      </c>
      <c r="K322" s="8">
        <v>1</v>
      </c>
      <c r="L322" s="8">
        <v>1</v>
      </c>
      <c r="M322" s="10">
        <v>43952</v>
      </c>
      <c r="N322" s="10">
        <v>43952</v>
      </c>
      <c r="O322" s="10">
        <v>43973</v>
      </c>
      <c r="P322" s="10">
        <v>43980</v>
      </c>
      <c r="Q322" s="9" t="s">
        <v>131</v>
      </c>
      <c r="R322" s="9" t="s">
        <v>102</v>
      </c>
      <c r="S322" s="9" t="s">
        <v>121</v>
      </c>
      <c r="T322" s="9" t="s">
        <v>65</v>
      </c>
      <c r="U322" s="9" t="s">
        <v>120</v>
      </c>
      <c r="V322" s="9" t="s">
        <v>141</v>
      </c>
      <c r="W322" s="10">
        <v>43866</v>
      </c>
      <c r="X322" s="9"/>
      <c r="Y322" s="8">
        <v>965.1</v>
      </c>
      <c r="Z322" s="8">
        <v>162380.88</v>
      </c>
      <c r="AA322" s="8">
        <v>0</v>
      </c>
      <c r="AB322" s="8">
        <v>1.0345</v>
      </c>
      <c r="AC322" s="8">
        <v>1.1355999999999999</v>
      </c>
      <c r="AD322" s="8">
        <v>0.6</v>
      </c>
      <c r="AE322" s="2" t="str">
        <f t="shared" ref="AE322:AE385" ca="1" si="5">IF(N322="","",IF(N322&lt;=(TODAY()+1-WEEKDAY(TODAY(),15)),"Past Due",N322))</f>
        <v>Past Due</v>
      </c>
    </row>
    <row r="323" spans="1:31" x14ac:dyDescent="0.2">
      <c r="A323" s="8">
        <v>232652</v>
      </c>
      <c r="B323" s="8">
        <v>28</v>
      </c>
      <c r="C323" s="8">
        <v>1</v>
      </c>
      <c r="D323" s="9" t="s">
        <v>709</v>
      </c>
      <c r="E323" s="9" t="s">
        <v>1023</v>
      </c>
      <c r="F323" s="9" t="s">
        <v>395</v>
      </c>
      <c r="G323" s="9" t="s">
        <v>707</v>
      </c>
      <c r="H323" s="9" t="s">
        <v>9</v>
      </c>
      <c r="I323" s="9" t="s">
        <v>0</v>
      </c>
      <c r="J323" s="9" t="s">
        <v>0</v>
      </c>
      <c r="K323" s="8">
        <v>3</v>
      </c>
      <c r="L323" s="8">
        <v>3</v>
      </c>
      <c r="M323" s="10">
        <v>43952</v>
      </c>
      <c r="N323" s="10">
        <v>43952</v>
      </c>
      <c r="O323" s="10">
        <v>43973</v>
      </c>
      <c r="P323" s="10">
        <v>43980</v>
      </c>
      <c r="Q323" s="9" t="s">
        <v>131</v>
      </c>
      <c r="R323" s="9" t="s">
        <v>102</v>
      </c>
      <c r="S323" s="9" t="s">
        <v>121</v>
      </c>
      <c r="T323" s="9" t="s">
        <v>65</v>
      </c>
      <c r="U323" s="9" t="s">
        <v>120</v>
      </c>
      <c r="V323" s="9" t="s">
        <v>141</v>
      </c>
      <c r="W323" s="10">
        <v>43866</v>
      </c>
      <c r="X323" s="9"/>
      <c r="Y323" s="8">
        <v>574.20000000000005</v>
      </c>
      <c r="Z323" s="8">
        <v>162380.88</v>
      </c>
      <c r="AA323" s="8">
        <v>0</v>
      </c>
      <c r="AB323" s="8">
        <v>1.3593</v>
      </c>
      <c r="AC323" s="8">
        <v>2.4537</v>
      </c>
      <c r="AD323" s="8">
        <v>1.2</v>
      </c>
      <c r="AE323" s="2" t="str">
        <f t="shared" ca="1" si="5"/>
        <v>Past Due</v>
      </c>
    </row>
    <row r="324" spans="1:31" x14ac:dyDescent="0.2">
      <c r="A324" s="8">
        <v>232652</v>
      </c>
      <c r="B324" s="8">
        <v>30</v>
      </c>
      <c r="C324" s="8">
        <v>1</v>
      </c>
      <c r="D324" s="9" t="s">
        <v>710</v>
      </c>
      <c r="E324" s="9" t="s">
        <v>1024</v>
      </c>
      <c r="F324" s="9" t="s">
        <v>395</v>
      </c>
      <c r="G324" s="9" t="s">
        <v>707</v>
      </c>
      <c r="H324" s="9" t="s">
        <v>9</v>
      </c>
      <c r="I324" s="9" t="s">
        <v>0</v>
      </c>
      <c r="J324" s="9" t="s">
        <v>0</v>
      </c>
      <c r="K324" s="8">
        <v>1</v>
      </c>
      <c r="L324" s="8">
        <v>1</v>
      </c>
      <c r="M324" s="10">
        <v>43952</v>
      </c>
      <c r="N324" s="10">
        <v>43952</v>
      </c>
      <c r="O324" s="10">
        <v>43973</v>
      </c>
      <c r="P324" s="10">
        <v>43980</v>
      </c>
      <c r="Q324" s="9" t="s">
        <v>131</v>
      </c>
      <c r="R324" s="9" t="s">
        <v>102</v>
      </c>
      <c r="S324" s="9" t="s">
        <v>121</v>
      </c>
      <c r="T324" s="9" t="s">
        <v>65</v>
      </c>
      <c r="U324" s="9" t="s">
        <v>120</v>
      </c>
      <c r="V324" s="9" t="s">
        <v>143</v>
      </c>
      <c r="W324" s="10">
        <v>43866</v>
      </c>
      <c r="X324" s="9"/>
      <c r="Y324" s="8">
        <v>403.26</v>
      </c>
      <c r="Z324" s="8">
        <v>162380.88</v>
      </c>
      <c r="AA324" s="8">
        <v>0</v>
      </c>
      <c r="AB324" s="8">
        <v>0.42980000000000002</v>
      </c>
      <c r="AC324" s="8">
        <v>0.45</v>
      </c>
      <c r="AD324" s="8">
        <v>0.35</v>
      </c>
      <c r="AE324" s="2" t="str">
        <f t="shared" ca="1" si="5"/>
        <v>Past Due</v>
      </c>
    </row>
    <row r="325" spans="1:31" x14ac:dyDescent="0.2">
      <c r="A325" s="8">
        <v>232652</v>
      </c>
      <c r="B325" s="8">
        <v>31</v>
      </c>
      <c r="C325" s="8">
        <v>1</v>
      </c>
      <c r="D325" s="9" t="s">
        <v>711</v>
      </c>
      <c r="E325" s="9" t="s">
        <v>1025</v>
      </c>
      <c r="F325" s="9" t="s">
        <v>395</v>
      </c>
      <c r="G325" s="9" t="s">
        <v>707</v>
      </c>
      <c r="H325" s="9" t="s">
        <v>9</v>
      </c>
      <c r="I325" s="9" t="s">
        <v>0</v>
      </c>
      <c r="J325" s="9" t="s">
        <v>0</v>
      </c>
      <c r="K325" s="8">
        <v>1</v>
      </c>
      <c r="L325" s="8">
        <v>1</v>
      </c>
      <c r="M325" s="10">
        <v>43952</v>
      </c>
      <c r="N325" s="10">
        <v>43952</v>
      </c>
      <c r="O325" s="10">
        <v>43973</v>
      </c>
      <c r="P325" s="10">
        <v>43980</v>
      </c>
      <c r="Q325" s="9" t="s">
        <v>131</v>
      </c>
      <c r="R325" s="9" t="s">
        <v>102</v>
      </c>
      <c r="S325" s="9" t="s">
        <v>121</v>
      </c>
      <c r="T325" s="9" t="s">
        <v>65</v>
      </c>
      <c r="U325" s="9" t="s">
        <v>120</v>
      </c>
      <c r="V325" s="9" t="s">
        <v>143</v>
      </c>
      <c r="W325" s="10">
        <v>43866</v>
      </c>
      <c r="X325" s="9"/>
      <c r="Y325" s="8">
        <v>340.26</v>
      </c>
      <c r="Z325" s="8">
        <v>162380.88</v>
      </c>
      <c r="AA325" s="8">
        <v>0</v>
      </c>
      <c r="AB325" s="8">
        <v>0.42980000000000002</v>
      </c>
      <c r="AC325" s="8">
        <v>0.45</v>
      </c>
      <c r="AD325" s="8">
        <v>0.35</v>
      </c>
      <c r="AE325" s="2" t="str">
        <f t="shared" ca="1" si="5"/>
        <v>Past Due</v>
      </c>
    </row>
    <row r="326" spans="1:31" x14ac:dyDescent="0.2">
      <c r="A326" s="8">
        <v>232652</v>
      </c>
      <c r="B326" s="8">
        <v>32</v>
      </c>
      <c r="C326" s="8">
        <v>1</v>
      </c>
      <c r="D326" s="9" t="s">
        <v>712</v>
      </c>
      <c r="E326" s="9" t="s">
        <v>1026</v>
      </c>
      <c r="F326" s="9" t="s">
        <v>395</v>
      </c>
      <c r="G326" s="9" t="s">
        <v>707</v>
      </c>
      <c r="H326" s="9" t="s">
        <v>9</v>
      </c>
      <c r="I326" s="9" t="s">
        <v>0</v>
      </c>
      <c r="J326" s="9" t="s">
        <v>0</v>
      </c>
      <c r="K326" s="8">
        <v>2</v>
      </c>
      <c r="L326" s="8">
        <v>2</v>
      </c>
      <c r="M326" s="10">
        <v>43952</v>
      </c>
      <c r="N326" s="10">
        <v>43952</v>
      </c>
      <c r="O326" s="10">
        <v>43973</v>
      </c>
      <c r="P326" s="10">
        <v>43980</v>
      </c>
      <c r="Q326" s="9" t="s">
        <v>131</v>
      </c>
      <c r="R326" s="9" t="s">
        <v>102</v>
      </c>
      <c r="S326" s="9" t="s">
        <v>121</v>
      </c>
      <c r="T326" s="9" t="s">
        <v>65</v>
      </c>
      <c r="U326" s="9" t="s">
        <v>120</v>
      </c>
      <c r="V326" s="9" t="s">
        <v>142</v>
      </c>
      <c r="W326" s="10">
        <v>43866</v>
      </c>
      <c r="X326" s="9"/>
      <c r="Y326" s="8">
        <v>539.49</v>
      </c>
      <c r="Z326" s="8">
        <v>162380.88</v>
      </c>
      <c r="AA326" s="8">
        <v>0</v>
      </c>
      <c r="AB326" s="8">
        <v>0.90620000000000001</v>
      </c>
      <c r="AC326" s="8">
        <v>1.6235999999999999</v>
      </c>
      <c r="AD326" s="8">
        <v>0.75</v>
      </c>
      <c r="AE326" s="2" t="str">
        <f t="shared" ca="1" si="5"/>
        <v>Past Due</v>
      </c>
    </row>
    <row r="327" spans="1:31" x14ac:dyDescent="0.2">
      <c r="A327" s="8">
        <v>232652</v>
      </c>
      <c r="B327" s="8">
        <v>9</v>
      </c>
      <c r="C327" s="8">
        <v>1</v>
      </c>
      <c r="D327" s="9" t="s">
        <v>713</v>
      </c>
      <c r="E327" s="9" t="s">
        <v>1027</v>
      </c>
      <c r="F327" s="9" t="s">
        <v>395</v>
      </c>
      <c r="G327" s="9" t="s">
        <v>707</v>
      </c>
      <c r="H327" s="9" t="s">
        <v>9</v>
      </c>
      <c r="I327" s="9" t="s">
        <v>0</v>
      </c>
      <c r="J327" s="9" t="s">
        <v>0</v>
      </c>
      <c r="K327" s="8">
        <v>4</v>
      </c>
      <c r="L327" s="8">
        <v>4</v>
      </c>
      <c r="M327" s="10">
        <v>43952</v>
      </c>
      <c r="N327" s="10">
        <v>43952</v>
      </c>
      <c r="O327" s="10">
        <v>43973</v>
      </c>
      <c r="P327" s="10">
        <v>43980</v>
      </c>
      <c r="Q327" s="9" t="s">
        <v>131</v>
      </c>
      <c r="R327" s="9" t="s">
        <v>102</v>
      </c>
      <c r="S327" s="9" t="s">
        <v>121</v>
      </c>
      <c r="T327" s="9" t="s">
        <v>65</v>
      </c>
      <c r="U327" s="9" t="s">
        <v>120</v>
      </c>
      <c r="V327" s="9" t="s">
        <v>142</v>
      </c>
      <c r="W327" s="10">
        <v>43866</v>
      </c>
      <c r="X327" s="9"/>
      <c r="Y327" s="8">
        <v>530.66999999999996</v>
      </c>
      <c r="Z327" s="8">
        <v>162380.88</v>
      </c>
      <c r="AA327" s="8">
        <v>0</v>
      </c>
      <c r="AB327" s="8">
        <v>1.8548</v>
      </c>
      <c r="AC327" s="8">
        <v>3.2471999999999999</v>
      </c>
      <c r="AD327" s="8">
        <v>1.6</v>
      </c>
      <c r="AE327" s="2" t="str">
        <f t="shared" ca="1" si="5"/>
        <v>Past Due</v>
      </c>
    </row>
    <row r="328" spans="1:31" x14ac:dyDescent="0.2">
      <c r="A328" s="8">
        <v>232656</v>
      </c>
      <c r="B328" s="8">
        <v>1</v>
      </c>
      <c r="C328" s="8">
        <v>1</v>
      </c>
      <c r="D328" s="9" t="s">
        <v>714</v>
      </c>
      <c r="E328" s="9" t="s">
        <v>1772</v>
      </c>
      <c r="F328" s="9" t="s">
        <v>98</v>
      </c>
      <c r="G328" s="9" t="s">
        <v>715</v>
      </c>
      <c r="H328" s="9" t="s">
        <v>10</v>
      </c>
      <c r="I328" s="9" t="s">
        <v>0</v>
      </c>
      <c r="J328" s="9" t="s">
        <v>0</v>
      </c>
      <c r="K328" s="8">
        <v>1</v>
      </c>
      <c r="L328" s="8">
        <v>1</v>
      </c>
      <c r="M328" s="10">
        <v>44155</v>
      </c>
      <c r="N328" s="10">
        <v>44155</v>
      </c>
      <c r="O328" s="10">
        <v>44155</v>
      </c>
      <c r="P328" s="10">
        <v>44166</v>
      </c>
      <c r="Q328" s="9" t="s">
        <v>131</v>
      </c>
      <c r="R328" s="9" t="s">
        <v>131</v>
      </c>
      <c r="S328" s="9" t="s">
        <v>121</v>
      </c>
      <c r="T328" s="9" t="s">
        <v>65</v>
      </c>
      <c r="U328" s="9" t="s">
        <v>115</v>
      </c>
      <c r="V328" s="9" t="s">
        <v>141</v>
      </c>
      <c r="W328" s="10">
        <v>43867</v>
      </c>
      <c r="X328" s="10">
        <v>43936</v>
      </c>
      <c r="Y328" s="8">
        <v>4895.12</v>
      </c>
      <c r="Z328" s="8">
        <v>141544.51999999999</v>
      </c>
      <c r="AA328" s="8">
        <v>0</v>
      </c>
      <c r="AB328" s="8">
        <v>0.92589999999999995</v>
      </c>
      <c r="AC328" s="8">
        <v>0.76339999999999997</v>
      </c>
      <c r="AD328" s="8">
        <v>0.27050000000000002</v>
      </c>
      <c r="AE328" s="2">
        <f t="shared" ca="1" si="5"/>
        <v>44155</v>
      </c>
    </row>
    <row r="329" spans="1:31" x14ac:dyDescent="0.2">
      <c r="A329" s="8">
        <v>232656</v>
      </c>
      <c r="B329" s="8">
        <v>12</v>
      </c>
      <c r="C329" s="8">
        <v>1</v>
      </c>
      <c r="D329" s="9" t="s">
        <v>716</v>
      </c>
      <c r="E329" s="9" t="s">
        <v>1773</v>
      </c>
      <c r="F329" s="9" t="s">
        <v>98</v>
      </c>
      <c r="G329" s="9" t="s">
        <v>715</v>
      </c>
      <c r="H329" s="9" t="s">
        <v>10</v>
      </c>
      <c r="I329" s="9" t="s">
        <v>0</v>
      </c>
      <c r="J329" s="9" t="s">
        <v>0</v>
      </c>
      <c r="K329" s="8">
        <v>1</v>
      </c>
      <c r="L329" s="8">
        <v>1</v>
      </c>
      <c r="M329" s="10">
        <v>44155</v>
      </c>
      <c r="N329" s="10">
        <v>44155</v>
      </c>
      <c r="O329" s="10">
        <v>44155</v>
      </c>
      <c r="P329" s="10">
        <v>44166</v>
      </c>
      <c r="Q329" s="9" t="s">
        <v>131</v>
      </c>
      <c r="R329" s="9" t="s">
        <v>131</v>
      </c>
      <c r="S329" s="9" t="s">
        <v>121</v>
      </c>
      <c r="T329" s="9" t="s">
        <v>65</v>
      </c>
      <c r="U329" s="9" t="s">
        <v>115</v>
      </c>
      <c r="V329" s="9" t="s">
        <v>141</v>
      </c>
      <c r="W329" s="10">
        <v>43867</v>
      </c>
      <c r="X329" s="10">
        <v>43936</v>
      </c>
      <c r="Y329" s="8">
        <v>1924.79</v>
      </c>
      <c r="Z329" s="8">
        <v>141544.51999999999</v>
      </c>
      <c r="AA329" s="8">
        <v>0</v>
      </c>
      <c r="AB329" s="8">
        <v>0.98280000000000001</v>
      </c>
      <c r="AC329" s="8">
        <v>0.70899999999999996</v>
      </c>
      <c r="AD329" s="8">
        <v>0.29930000000000001</v>
      </c>
      <c r="AE329" s="2">
        <f t="shared" ca="1" si="5"/>
        <v>44155</v>
      </c>
    </row>
    <row r="330" spans="1:31" x14ac:dyDescent="0.2">
      <c r="A330" s="8">
        <v>232656</v>
      </c>
      <c r="B330" s="8">
        <v>13</v>
      </c>
      <c r="C330" s="8">
        <v>1</v>
      </c>
      <c r="D330" s="9" t="s">
        <v>717</v>
      </c>
      <c r="E330" s="9" t="s">
        <v>1772</v>
      </c>
      <c r="F330" s="9" t="s">
        <v>98</v>
      </c>
      <c r="G330" s="9" t="s">
        <v>715</v>
      </c>
      <c r="H330" s="9" t="s">
        <v>10</v>
      </c>
      <c r="I330" s="9" t="s">
        <v>0</v>
      </c>
      <c r="J330" s="9" t="s">
        <v>0</v>
      </c>
      <c r="K330" s="8">
        <v>1</v>
      </c>
      <c r="L330" s="8">
        <v>1</v>
      </c>
      <c r="M330" s="10">
        <v>44155</v>
      </c>
      <c r="N330" s="10">
        <v>44155</v>
      </c>
      <c r="O330" s="10">
        <v>44155</v>
      </c>
      <c r="P330" s="10">
        <v>44166</v>
      </c>
      <c r="Q330" s="9" t="s">
        <v>131</v>
      </c>
      <c r="R330" s="9" t="s">
        <v>131</v>
      </c>
      <c r="S330" s="9" t="s">
        <v>121</v>
      </c>
      <c r="T330" s="9" t="s">
        <v>65</v>
      </c>
      <c r="U330" s="9" t="s">
        <v>115</v>
      </c>
      <c r="V330" s="9" t="s">
        <v>141</v>
      </c>
      <c r="W330" s="10">
        <v>43867</v>
      </c>
      <c r="X330" s="10">
        <v>43936</v>
      </c>
      <c r="Y330" s="8">
        <v>1924.79</v>
      </c>
      <c r="Z330" s="8">
        <v>141544.51999999999</v>
      </c>
      <c r="AA330" s="8">
        <v>0</v>
      </c>
      <c r="AB330" s="8">
        <v>0.92589999999999995</v>
      </c>
      <c r="AC330" s="8">
        <v>0.76339999999999997</v>
      </c>
      <c r="AD330" s="8">
        <v>0.27050000000000002</v>
      </c>
      <c r="AE330" s="2">
        <f t="shared" ca="1" si="5"/>
        <v>44155</v>
      </c>
    </row>
    <row r="331" spans="1:31" x14ac:dyDescent="0.2">
      <c r="A331" s="8">
        <v>232656</v>
      </c>
      <c r="B331" s="8">
        <v>15</v>
      </c>
      <c r="C331" s="8">
        <v>1</v>
      </c>
      <c r="D331" s="9" t="s">
        <v>741</v>
      </c>
      <c r="E331" s="9" t="s">
        <v>87</v>
      </c>
      <c r="F331" s="9" t="s">
        <v>98</v>
      </c>
      <c r="G331" s="9" t="s">
        <v>715</v>
      </c>
      <c r="H331" s="9" t="s">
        <v>10</v>
      </c>
      <c r="I331" s="9" t="s">
        <v>0</v>
      </c>
      <c r="J331" s="9" t="s">
        <v>0</v>
      </c>
      <c r="K331" s="8">
        <v>107</v>
      </c>
      <c r="L331" s="8">
        <v>107</v>
      </c>
      <c r="M331" s="10">
        <v>44155</v>
      </c>
      <c r="N331" s="10">
        <v>44155</v>
      </c>
      <c r="O331" s="10">
        <v>44155</v>
      </c>
      <c r="P331" s="10">
        <v>44166</v>
      </c>
      <c r="Q331" s="9" t="s">
        <v>131</v>
      </c>
      <c r="R331" s="9" t="s">
        <v>131</v>
      </c>
      <c r="S331" s="9" t="s">
        <v>121</v>
      </c>
      <c r="T331" s="9" t="s">
        <v>65</v>
      </c>
      <c r="U331" s="9" t="s">
        <v>115</v>
      </c>
      <c r="V331" s="9" t="s">
        <v>144</v>
      </c>
      <c r="W331" s="10">
        <v>43867</v>
      </c>
      <c r="X331" s="10">
        <v>43911</v>
      </c>
      <c r="Y331" s="8">
        <v>29.8</v>
      </c>
      <c r="Z331" s="8">
        <v>141544.51999999999</v>
      </c>
      <c r="AA331" s="8">
        <v>0</v>
      </c>
      <c r="AB331" s="8">
        <v>8.9612499999999997</v>
      </c>
      <c r="AC331" s="8"/>
      <c r="AD331" s="8"/>
      <c r="AE331" s="2">
        <f t="shared" ca="1" si="5"/>
        <v>44155</v>
      </c>
    </row>
    <row r="332" spans="1:31" x14ac:dyDescent="0.2">
      <c r="A332" s="8">
        <v>232656</v>
      </c>
      <c r="B332" s="8">
        <v>16</v>
      </c>
      <c r="C332" s="8">
        <v>1</v>
      </c>
      <c r="D332" s="9" t="s">
        <v>742</v>
      </c>
      <c r="E332" s="9" t="s">
        <v>87</v>
      </c>
      <c r="F332" s="9" t="s">
        <v>98</v>
      </c>
      <c r="G332" s="9" t="s">
        <v>715</v>
      </c>
      <c r="H332" s="9" t="s">
        <v>10</v>
      </c>
      <c r="I332" s="9" t="s">
        <v>0</v>
      </c>
      <c r="J332" s="9" t="s">
        <v>0</v>
      </c>
      <c r="K332" s="8">
        <v>236</v>
      </c>
      <c r="L332" s="8">
        <v>236</v>
      </c>
      <c r="M332" s="10">
        <v>44155</v>
      </c>
      <c r="N332" s="10">
        <v>44155</v>
      </c>
      <c r="O332" s="10">
        <v>44155</v>
      </c>
      <c r="P332" s="10">
        <v>44166</v>
      </c>
      <c r="Q332" s="9" t="s">
        <v>131</v>
      </c>
      <c r="R332" s="9" t="s">
        <v>131</v>
      </c>
      <c r="S332" s="9" t="s">
        <v>121</v>
      </c>
      <c r="T332" s="9" t="s">
        <v>65</v>
      </c>
      <c r="U332" s="9" t="s">
        <v>115</v>
      </c>
      <c r="V332" s="9" t="s">
        <v>144</v>
      </c>
      <c r="W332" s="10">
        <v>43867</v>
      </c>
      <c r="X332" s="10">
        <v>43911</v>
      </c>
      <c r="Y332" s="8">
        <v>36.090000000000003</v>
      </c>
      <c r="Z332" s="8">
        <v>141544.51999999999</v>
      </c>
      <c r="AA332" s="8">
        <v>0</v>
      </c>
      <c r="AB332" s="8">
        <v>19.765000000000001</v>
      </c>
      <c r="AC332" s="8"/>
      <c r="AD332" s="8"/>
      <c r="AE332" s="2">
        <f t="shared" ca="1" si="5"/>
        <v>44155</v>
      </c>
    </row>
    <row r="333" spans="1:31" x14ac:dyDescent="0.2">
      <c r="A333" s="8">
        <v>232656</v>
      </c>
      <c r="B333" s="8">
        <v>17</v>
      </c>
      <c r="C333" s="8">
        <v>1</v>
      </c>
      <c r="D333" s="9" t="s">
        <v>743</v>
      </c>
      <c r="E333" s="9" t="s">
        <v>87</v>
      </c>
      <c r="F333" s="9" t="s">
        <v>98</v>
      </c>
      <c r="G333" s="9" t="s">
        <v>715</v>
      </c>
      <c r="H333" s="9" t="s">
        <v>10</v>
      </c>
      <c r="I333" s="9" t="s">
        <v>0</v>
      </c>
      <c r="J333" s="9" t="s">
        <v>0</v>
      </c>
      <c r="K333" s="8">
        <v>10</v>
      </c>
      <c r="L333" s="8">
        <v>10</v>
      </c>
      <c r="M333" s="10">
        <v>44155</v>
      </c>
      <c r="N333" s="10">
        <v>44155</v>
      </c>
      <c r="O333" s="10">
        <v>44155</v>
      </c>
      <c r="P333" s="10">
        <v>44166</v>
      </c>
      <c r="Q333" s="9" t="s">
        <v>131</v>
      </c>
      <c r="R333" s="9" t="s">
        <v>131</v>
      </c>
      <c r="S333" s="9" t="s">
        <v>121</v>
      </c>
      <c r="T333" s="9" t="s">
        <v>65</v>
      </c>
      <c r="U333" s="9" t="s">
        <v>115</v>
      </c>
      <c r="V333" s="9" t="s">
        <v>144</v>
      </c>
      <c r="W333" s="10">
        <v>43867</v>
      </c>
      <c r="X333" s="10">
        <v>43943</v>
      </c>
      <c r="Y333" s="8">
        <v>48.11</v>
      </c>
      <c r="Z333" s="8">
        <v>141544.51999999999</v>
      </c>
      <c r="AA333" s="8">
        <v>0</v>
      </c>
      <c r="AB333" s="8">
        <v>0.83750000000000002</v>
      </c>
      <c r="AC333" s="8"/>
      <c r="AD333" s="8"/>
      <c r="AE333" s="2">
        <f t="shared" ca="1" si="5"/>
        <v>44155</v>
      </c>
    </row>
    <row r="334" spans="1:31" x14ac:dyDescent="0.2">
      <c r="A334" s="8">
        <v>232656</v>
      </c>
      <c r="B334" s="8">
        <v>18</v>
      </c>
      <c r="C334" s="8">
        <v>1</v>
      </c>
      <c r="D334" s="9" t="s">
        <v>744</v>
      </c>
      <c r="E334" s="9" t="s">
        <v>87</v>
      </c>
      <c r="F334" s="9" t="s">
        <v>98</v>
      </c>
      <c r="G334" s="9" t="s">
        <v>715</v>
      </c>
      <c r="H334" s="9" t="s">
        <v>10</v>
      </c>
      <c r="I334" s="9" t="s">
        <v>0</v>
      </c>
      <c r="J334" s="9" t="s">
        <v>0</v>
      </c>
      <c r="K334" s="8">
        <v>4</v>
      </c>
      <c r="L334" s="8">
        <v>4</v>
      </c>
      <c r="M334" s="10">
        <v>44155</v>
      </c>
      <c r="N334" s="10">
        <v>44155</v>
      </c>
      <c r="O334" s="10">
        <v>44155</v>
      </c>
      <c r="P334" s="10">
        <v>44166</v>
      </c>
      <c r="Q334" s="9" t="s">
        <v>131</v>
      </c>
      <c r="R334" s="9" t="s">
        <v>131</v>
      </c>
      <c r="S334" s="9" t="s">
        <v>121</v>
      </c>
      <c r="T334" s="9" t="s">
        <v>65</v>
      </c>
      <c r="U334" s="9" t="s">
        <v>115</v>
      </c>
      <c r="V334" s="9" t="s">
        <v>144</v>
      </c>
      <c r="W334" s="10">
        <v>43867</v>
      </c>
      <c r="X334" s="10">
        <v>43881</v>
      </c>
      <c r="Y334" s="8">
        <v>48.11</v>
      </c>
      <c r="Z334" s="8">
        <v>141544.51999999999</v>
      </c>
      <c r="AA334" s="8">
        <v>0</v>
      </c>
      <c r="AB334" s="8">
        <v>0.33500000000000002</v>
      </c>
      <c r="AC334" s="8"/>
      <c r="AD334" s="8"/>
      <c r="AE334" s="2">
        <f t="shared" ca="1" si="5"/>
        <v>44155</v>
      </c>
    </row>
    <row r="335" spans="1:31" x14ac:dyDescent="0.2">
      <c r="A335" s="8">
        <v>232656</v>
      </c>
      <c r="B335" s="8">
        <v>19</v>
      </c>
      <c r="C335" s="8">
        <v>1</v>
      </c>
      <c r="D335" s="9" t="s">
        <v>745</v>
      </c>
      <c r="E335" s="9" t="s">
        <v>87</v>
      </c>
      <c r="F335" s="9" t="s">
        <v>98</v>
      </c>
      <c r="G335" s="9" t="s">
        <v>715</v>
      </c>
      <c r="H335" s="9" t="s">
        <v>10</v>
      </c>
      <c r="I335" s="9" t="s">
        <v>0</v>
      </c>
      <c r="J335" s="9" t="s">
        <v>0</v>
      </c>
      <c r="K335" s="8">
        <v>12</v>
      </c>
      <c r="L335" s="8">
        <v>12</v>
      </c>
      <c r="M335" s="10">
        <v>44155</v>
      </c>
      <c r="N335" s="10">
        <v>44155</v>
      </c>
      <c r="O335" s="10">
        <v>44155</v>
      </c>
      <c r="P335" s="10">
        <v>44166</v>
      </c>
      <c r="Q335" s="9" t="s">
        <v>131</v>
      </c>
      <c r="R335" s="9" t="s">
        <v>131</v>
      </c>
      <c r="S335" s="9" t="s">
        <v>121</v>
      </c>
      <c r="T335" s="9" t="s">
        <v>65</v>
      </c>
      <c r="U335" s="9" t="s">
        <v>115</v>
      </c>
      <c r="V335" s="9" t="s">
        <v>144</v>
      </c>
      <c r="W335" s="10">
        <v>43867</v>
      </c>
      <c r="X335" s="10">
        <v>43881</v>
      </c>
      <c r="Y335" s="8">
        <v>71.97</v>
      </c>
      <c r="Z335" s="8">
        <v>141544.51999999999</v>
      </c>
      <c r="AA335" s="8">
        <v>0</v>
      </c>
      <c r="AB335" s="8">
        <v>1.0049999999999999</v>
      </c>
      <c r="AC335" s="8"/>
      <c r="AD335" s="8"/>
      <c r="AE335" s="2">
        <f t="shared" ca="1" si="5"/>
        <v>44155</v>
      </c>
    </row>
    <row r="336" spans="1:31" x14ac:dyDescent="0.2">
      <c r="A336" s="8">
        <v>232656</v>
      </c>
      <c r="B336" s="8">
        <v>2</v>
      </c>
      <c r="C336" s="8">
        <v>1</v>
      </c>
      <c r="D336" s="9" t="s">
        <v>718</v>
      </c>
      <c r="E336" s="9" t="s">
        <v>1774</v>
      </c>
      <c r="F336" s="9" t="s">
        <v>98</v>
      </c>
      <c r="G336" s="9" t="s">
        <v>715</v>
      </c>
      <c r="H336" s="9" t="s">
        <v>10</v>
      </c>
      <c r="I336" s="9" t="s">
        <v>0</v>
      </c>
      <c r="J336" s="9" t="s">
        <v>0</v>
      </c>
      <c r="K336" s="8">
        <v>1</v>
      </c>
      <c r="L336" s="8">
        <v>1</v>
      </c>
      <c r="M336" s="10">
        <v>44155</v>
      </c>
      <c r="N336" s="10">
        <v>44155</v>
      </c>
      <c r="O336" s="10">
        <v>44155</v>
      </c>
      <c r="P336" s="10">
        <v>44166</v>
      </c>
      <c r="Q336" s="9" t="s">
        <v>131</v>
      </c>
      <c r="R336" s="9" t="s">
        <v>131</v>
      </c>
      <c r="S336" s="9" t="s">
        <v>121</v>
      </c>
      <c r="T336" s="9" t="s">
        <v>65</v>
      </c>
      <c r="U336" s="9" t="s">
        <v>115</v>
      </c>
      <c r="V336" s="9" t="s">
        <v>141</v>
      </c>
      <c r="W336" s="10">
        <v>43867</v>
      </c>
      <c r="X336" s="10">
        <v>43936</v>
      </c>
      <c r="Y336" s="8">
        <v>2579.8000000000002</v>
      </c>
      <c r="Z336" s="8">
        <v>141544.51999999999</v>
      </c>
      <c r="AA336" s="8">
        <v>0</v>
      </c>
      <c r="AB336" s="8">
        <v>0.92589999999999995</v>
      </c>
      <c r="AC336" s="8">
        <v>0.76339999999999997</v>
      </c>
      <c r="AD336" s="8">
        <v>0.32779999999999998</v>
      </c>
      <c r="AE336" s="2">
        <f t="shared" ca="1" si="5"/>
        <v>44155</v>
      </c>
    </row>
    <row r="337" spans="1:31" x14ac:dyDescent="0.2">
      <c r="A337" s="8">
        <v>232656</v>
      </c>
      <c r="B337" s="8">
        <v>20</v>
      </c>
      <c r="C337" s="8">
        <v>1</v>
      </c>
      <c r="D337" s="9" t="s">
        <v>746</v>
      </c>
      <c r="E337" s="9" t="s">
        <v>87</v>
      </c>
      <c r="F337" s="9" t="s">
        <v>98</v>
      </c>
      <c r="G337" s="9" t="s">
        <v>715</v>
      </c>
      <c r="H337" s="9" t="s">
        <v>10</v>
      </c>
      <c r="I337" s="9" t="s">
        <v>0</v>
      </c>
      <c r="J337" s="9" t="s">
        <v>0</v>
      </c>
      <c r="K337" s="8">
        <v>4</v>
      </c>
      <c r="L337" s="8">
        <v>4</v>
      </c>
      <c r="M337" s="10">
        <v>44155</v>
      </c>
      <c r="N337" s="10">
        <v>44155</v>
      </c>
      <c r="O337" s="10">
        <v>44155</v>
      </c>
      <c r="P337" s="10">
        <v>44166</v>
      </c>
      <c r="Q337" s="9" t="s">
        <v>131</v>
      </c>
      <c r="R337" s="9" t="s">
        <v>131</v>
      </c>
      <c r="S337" s="9" t="s">
        <v>121</v>
      </c>
      <c r="T337" s="9" t="s">
        <v>65</v>
      </c>
      <c r="U337" s="9" t="s">
        <v>115</v>
      </c>
      <c r="V337" s="9" t="s">
        <v>144</v>
      </c>
      <c r="W337" s="10">
        <v>43867</v>
      </c>
      <c r="X337" s="10">
        <v>43881</v>
      </c>
      <c r="Y337" s="8">
        <v>71.97</v>
      </c>
      <c r="Z337" s="8">
        <v>141544.51999999999</v>
      </c>
      <c r="AA337" s="8">
        <v>0</v>
      </c>
      <c r="AB337" s="8">
        <v>0.33500000000000002</v>
      </c>
      <c r="AC337" s="8"/>
      <c r="AD337" s="8"/>
      <c r="AE337" s="2">
        <f t="shared" ca="1" si="5"/>
        <v>44155</v>
      </c>
    </row>
    <row r="338" spans="1:31" x14ac:dyDescent="0.2">
      <c r="A338" s="8">
        <v>232656</v>
      </c>
      <c r="B338" s="8">
        <v>21</v>
      </c>
      <c r="C338" s="8">
        <v>1</v>
      </c>
      <c r="D338" s="9" t="s">
        <v>747</v>
      </c>
      <c r="E338" s="9" t="s">
        <v>87</v>
      </c>
      <c r="F338" s="9" t="s">
        <v>98</v>
      </c>
      <c r="G338" s="9" t="s">
        <v>715</v>
      </c>
      <c r="H338" s="9" t="s">
        <v>10</v>
      </c>
      <c r="I338" s="9" t="s">
        <v>0</v>
      </c>
      <c r="J338" s="9" t="s">
        <v>0</v>
      </c>
      <c r="K338" s="8">
        <v>10</v>
      </c>
      <c r="L338" s="8">
        <v>10</v>
      </c>
      <c r="M338" s="10">
        <v>44155</v>
      </c>
      <c r="N338" s="10">
        <v>44155</v>
      </c>
      <c r="O338" s="10">
        <v>44155</v>
      </c>
      <c r="P338" s="10">
        <v>44166</v>
      </c>
      <c r="Q338" s="9" t="s">
        <v>131</v>
      </c>
      <c r="R338" s="9" t="s">
        <v>131</v>
      </c>
      <c r="S338" s="9" t="s">
        <v>121</v>
      </c>
      <c r="T338" s="9" t="s">
        <v>65</v>
      </c>
      <c r="U338" s="9" t="s">
        <v>115</v>
      </c>
      <c r="V338" s="9" t="s">
        <v>144</v>
      </c>
      <c r="W338" s="10">
        <v>43867</v>
      </c>
      <c r="X338" s="10">
        <v>43881</v>
      </c>
      <c r="Y338" s="8">
        <v>48.92</v>
      </c>
      <c r="Z338" s="8">
        <v>141544.51999999999</v>
      </c>
      <c r="AA338" s="8">
        <v>0</v>
      </c>
      <c r="AB338" s="8">
        <v>0.83750000000000002</v>
      </c>
      <c r="AC338" s="8"/>
      <c r="AD338" s="8"/>
      <c r="AE338" s="2">
        <f t="shared" ca="1" si="5"/>
        <v>44155</v>
      </c>
    </row>
    <row r="339" spans="1:31" x14ac:dyDescent="0.2">
      <c r="A339" s="8">
        <v>232656</v>
      </c>
      <c r="B339" s="8">
        <v>22</v>
      </c>
      <c r="C339" s="8">
        <v>1</v>
      </c>
      <c r="D339" s="9" t="s">
        <v>1775</v>
      </c>
      <c r="E339" s="9" t="s">
        <v>267</v>
      </c>
      <c r="F339" s="9" t="s">
        <v>98</v>
      </c>
      <c r="G339" s="9" t="s">
        <v>715</v>
      </c>
      <c r="H339" s="9" t="s">
        <v>10</v>
      </c>
      <c r="I339" s="9" t="s">
        <v>0</v>
      </c>
      <c r="J339" s="9" t="s">
        <v>0</v>
      </c>
      <c r="K339" s="8">
        <v>2</v>
      </c>
      <c r="L339" s="8">
        <v>2</v>
      </c>
      <c r="M339" s="10">
        <v>44155</v>
      </c>
      <c r="N339" s="10">
        <v>44155</v>
      </c>
      <c r="O339" s="10">
        <v>44155</v>
      </c>
      <c r="P339" s="10">
        <v>44166</v>
      </c>
      <c r="Q339" s="9" t="s">
        <v>131</v>
      </c>
      <c r="R339" s="9" t="s">
        <v>131</v>
      </c>
      <c r="S339" s="9" t="s">
        <v>121</v>
      </c>
      <c r="T339" s="9" t="s">
        <v>65</v>
      </c>
      <c r="U339" s="9" t="s">
        <v>115</v>
      </c>
      <c r="V339" s="9" t="s">
        <v>141</v>
      </c>
      <c r="W339" s="10">
        <v>43867</v>
      </c>
      <c r="X339" s="10">
        <v>43936</v>
      </c>
      <c r="Y339" s="8">
        <v>0</v>
      </c>
      <c r="Z339" s="8">
        <v>141544.51999999999</v>
      </c>
      <c r="AA339" s="8">
        <v>0</v>
      </c>
      <c r="AB339" s="8">
        <v>1.8236000000000001</v>
      </c>
      <c r="AC339" s="8">
        <v>1.0972</v>
      </c>
      <c r="AD339" s="8">
        <v>0.62760000000000005</v>
      </c>
      <c r="AE339" s="2">
        <f t="shared" ca="1" si="5"/>
        <v>44155</v>
      </c>
    </row>
    <row r="340" spans="1:31" x14ac:dyDescent="0.2">
      <c r="A340" s="8">
        <v>232656</v>
      </c>
      <c r="B340" s="8">
        <v>23</v>
      </c>
      <c r="C340" s="8">
        <v>1</v>
      </c>
      <c r="D340" s="9" t="s">
        <v>1776</v>
      </c>
      <c r="E340" s="9" t="s">
        <v>268</v>
      </c>
      <c r="F340" s="9" t="s">
        <v>98</v>
      </c>
      <c r="G340" s="9" t="s">
        <v>715</v>
      </c>
      <c r="H340" s="9" t="s">
        <v>10</v>
      </c>
      <c r="I340" s="9" t="s">
        <v>0</v>
      </c>
      <c r="J340" s="9" t="s">
        <v>0</v>
      </c>
      <c r="K340" s="8">
        <v>1</v>
      </c>
      <c r="L340" s="8">
        <v>1</v>
      </c>
      <c r="M340" s="10">
        <v>44155</v>
      </c>
      <c r="N340" s="10">
        <v>44155</v>
      </c>
      <c r="O340" s="10">
        <v>44155</v>
      </c>
      <c r="P340" s="10">
        <v>44166</v>
      </c>
      <c r="Q340" s="9" t="s">
        <v>131</v>
      </c>
      <c r="R340" s="9" t="s">
        <v>131</v>
      </c>
      <c r="S340" s="9" t="s">
        <v>121</v>
      </c>
      <c r="T340" s="9" t="s">
        <v>65</v>
      </c>
      <c r="U340" s="9" t="s">
        <v>115</v>
      </c>
      <c r="V340" s="9" t="s">
        <v>141</v>
      </c>
      <c r="W340" s="10">
        <v>43867</v>
      </c>
      <c r="X340" s="10">
        <v>43936</v>
      </c>
      <c r="Y340" s="8">
        <v>0</v>
      </c>
      <c r="Z340" s="8">
        <v>141544.51999999999</v>
      </c>
      <c r="AA340" s="8">
        <v>0</v>
      </c>
      <c r="AB340" s="8">
        <v>0.92589999999999995</v>
      </c>
      <c r="AC340" s="8">
        <v>0.76339999999999997</v>
      </c>
      <c r="AD340" s="8">
        <v>0.32779999999999998</v>
      </c>
      <c r="AE340" s="2">
        <f t="shared" ca="1" si="5"/>
        <v>44155</v>
      </c>
    </row>
    <row r="341" spans="1:31" x14ac:dyDescent="0.2">
      <c r="A341" s="8">
        <v>232656</v>
      </c>
      <c r="B341" s="8">
        <v>24</v>
      </c>
      <c r="C341" s="8">
        <v>1</v>
      </c>
      <c r="D341" s="9" t="s">
        <v>1777</v>
      </c>
      <c r="E341" s="9" t="s">
        <v>251</v>
      </c>
      <c r="F341" s="9" t="s">
        <v>98</v>
      </c>
      <c r="G341" s="9" t="s">
        <v>715</v>
      </c>
      <c r="H341" s="9" t="s">
        <v>10</v>
      </c>
      <c r="I341" s="9" t="s">
        <v>0</v>
      </c>
      <c r="J341" s="9" t="s">
        <v>0</v>
      </c>
      <c r="K341" s="8">
        <v>1</v>
      </c>
      <c r="L341" s="8">
        <v>1</v>
      </c>
      <c r="M341" s="10">
        <v>44155</v>
      </c>
      <c r="N341" s="10">
        <v>44155</v>
      </c>
      <c r="O341" s="10">
        <v>44155</v>
      </c>
      <c r="P341" s="10">
        <v>44166</v>
      </c>
      <c r="Q341" s="9" t="s">
        <v>131</v>
      </c>
      <c r="R341" s="9" t="s">
        <v>131</v>
      </c>
      <c r="S341" s="9" t="s">
        <v>121</v>
      </c>
      <c r="T341" s="9" t="s">
        <v>65</v>
      </c>
      <c r="U341" s="9" t="s">
        <v>115</v>
      </c>
      <c r="V341" s="9" t="s">
        <v>141</v>
      </c>
      <c r="W341" s="10">
        <v>43867</v>
      </c>
      <c r="X341" s="10">
        <v>43936</v>
      </c>
      <c r="Y341" s="8">
        <v>0</v>
      </c>
      <c r="Z341" s="8">
        <v>141544.51999999999</v>
      </c>
      <c r="AA341" s="8">
        <v>0</v>
      </c>
      <c r="AB341" s="8">
        <v>0.92589999999999995</v>
      </c>
      <c r="AC341" s="8">
        <v>0.76339999999999997</v>
      </c>
      <c r="AD341" s="8">
        <v>0.32779999999999998</v>
      </c>
      <c r="AE341" s="2">
        <f t="shared" ca="1" si="5"/>
        <v>44155</v>
      </c>
    </row>
    <row r="342" spans="1:31" x14ac:dyDescent="0.2">
      <c r="A342" s="8">
        <v>232656</v>
      </c>
      <c r="B342" s="8">
        <v>25</v>
      </c>
      <c r="C342" s="8">
        <v>1</v>
      </c>
      <c r="D342" s="9" t="s">
        <v>1778</v>
      </c>
      <c r="E342" s="9" t="s">
        <v>266</v>
      </c>
      <c r="F342" s="9" t="s">
        <v>98</v>
      </c>
      <c r="G342" s="9" t="s">
        <v>715</v>
      </c>
      <c r="H342" s="9" t="s">
        <v>10</v>
      </c>
      <c r="I342" s="9" t="s">
        <v>0</v>
      </c>
      <c r="J342" s="9" t="s">
        <v>0</v>
      </c>
      <c r="K342" s="8">
        <v>1</v>
      </c>
      <c r="L342" s="8">
        <v>1</v>
      </c>
      <c r="M342" s="10">
        <v>44155</v>
      </c>
      <c r="N342" s="10">
        <v>44155</v>
      </c>
      <c r="O342" s="10">
        <v>44155</v>
      </c>
      <c r="P342" s="10">
        <v>44166</v>
      </c>
      <c r="Q342" s="9" t="s">
        <v>131</v>
      </c>
      <c r="R342" s="9" t="s">
        <v>131</v>
      </c>
      <c r="S342" s="9" t="s">
        <v>121</v>
      </c>
      <c r="T342" s="9" t="s">
        <v>65</v>
      </c>
      <c r="U342" s="9" t="s">
        <v>115</v>
      </c>
      <c r="V342" s="9" t="s">
        <v>143</v>
      </c>
      <c r="W342" s="10">
        <v>43867</v>
      </c>
      <c r="X342" s="10">
        <v>43936</v>
      </c>
      <c r="Y342" s="8">
        <v>0</v>
      </c>
      <c r="Z342" s="8">
        <v>141544.51999999999</v>
      </c>
      <c r="AA342" s="8">
        <v>0</v>
      </c>
      <c r="AB342" s="8">
        <v>0.53049999999999997</v>
      </c>
      <c r="AC342" s="8">
        <v>0.35199999999999998</v>
      </c>
      <c r="AD342" s="8">
        <v>0.1497</v>
      </c>
      <c r="AE342" s="2">
        <f t="shared" ca="1" si="5"/>
        <v>44155</v>
      </c>
    </row>
    <row r="343" spans="1:31" x14ac:dyDescent="0.2">
      <c r="A343" s="8">
        <v>232656</v>
      </c>
      <c r="B343" s="8">
        <v>26</v>
      </c>
      <c r="C343" s="8">
        <v>1</v>
      </c>
      <c r="D343" s="9" t="s">
        <v>1779</v>
      </c>
      <c r="E343" s="9" t="s">
        <v>251</v>
      </c>
      <c r="F343" s="9" t="s">
        <v>98</v>
      </c>
      <c r="G343" s="9" t="s">
        <v>715</v>
      </c>
      <c r="H343" s="9" t="s">
        <v>10</v>
      </c>
      <c r="I343" s="9" t="s">
        <v>0</v>
      </c>
      <c r="J343" s="9" t="s">
        <v>0</v>
      </c>
      <c r="K343" s="8">
        <v>1</v>
      </c>
      <c r="L343" s="8">
        <v>1</v>
      </c>
      <c r="M343" s="10">
        <v>44155</v>
      </c>
      <c r="N343" s="10">
        <v>44155</v>
      </c>
      <c r="O343" s="10">
        <v>44155</v>
      </c>
      <c r="P343" s="10">
        <v>44166</v>
      </c>
      <c r="Q343" s="9" t="s">
        <v>131</v>
      </c>
      <c r="R343" s="9" t="s">
        <v>131</v>
      </c>
      <c r="S343" s="9" t="s">
        <v>121</v>
      </c>
      <c r="T343" s="9" t="s">
        <v>65</v>
      </c>
      <c r="U343" s="9" t="s">
        <v>115</v>
      </c>
      <c r="V343" s="9" t="s">
        <v>141</v>
      </c>
      <c r="W343" s="10">
        <v>43867</v>
      </c>
      <c r="X343" s="10">
        <v>43936</v>
      </c>
      <c r="Y343" s="8">
        <v>0</v>
      </c>
      <c r="Z343" s="8">
        <v>141544.51999999999</v>
      </c>
      <c r="AA343" s="8">
        <v>0</v>
      </c>
      <c r="AB343" s="8">
        <v>0.92589999999999995</v>
      </c>
      <c r="AC343" s="8">
        <v>0.76339999999999997</v>
      </c>
      <c r="AD343" s="8">
        <v>0.32779999999999998</v>
      </c>
      <c r="AE343" s="2">
        <f t="shared" ca="1" si="5"/>
        <v>44155</v>
      </c>
    </row>
    <row r="344" spans="1:31" x14ac:dyDescent="0.2">
      <c r="A344" s="8">
        <v>232656</v>
      </c>
      <c r="B344" s="8">
        <v>27</v>
      </c>
      <c r="C344" s="8">
        <v>1</v>
      </c>
      <c r="D344" s="9" t="s">
        <v>1780</v>
      </c>
      <c r="E344" s="9" t="s">
        <v>1781</v>
      </c>
      <c r="F344" s="9" t="s">
        <v>98</v>
      </c>
      <c r="G344" s="9" t="s">
        <v>715</v>
      </c>
      <c r="H344" s="9" t="s">
        <v>10</v>
      </c>
      <c r="I344" s="9" t="s">
        <v>0</v>
      </c>
      <c r="J344" s="9" t="s">
        <v>0</v>
      </c>
      <c r="K344" s="8">
        <v>1</v>
      </c>
      <c r="L344" s="8">
        <v>1</v>
      </c>
      <c r="M344" s="10">
        <v>44155</v>
      </c>
      <c r="N344" s="10">
        <v>44155</v>
      </c>
      <c r="O344" s="10">
        <v>44155</v>
      </c>
      <c r="P344" s="10">
        <v>44166</v>
      </c>
      <c r="Q344" s="9" t="s">
        <v>131</v>
      </c>
      <c r="R344" s="9" t="s">
        <v>131</v>
      </c>
      <c r="S344" s="9" t="s">
        <v>121</v>
      </c>
      <c r="T344" s="9" t="s">
        <v>65</v>
      </c>
      <c r="U344" s="9" t="s">
        <v>115</v>
      </c>
      <c r="V344" s="9" t="s">
        <v>141</v>
      </c>
      <c r="W344" s="10">
        <v>43867</v>
      </c>
      <c r="X344" s="10">
        <v>43936</v>
      </c>
      <c r="Y344" s="8">
        <v>0</v>
      </c>
      <c r="Z344" s="8">
        <v>141544.51999999999</v>
      </c>
      <c r="AA344" s="8">
        <v>0</v>
      </c>
      <c r="AB344" s="8">
        <v>0.60270000000000001</v>
      </c>
      <c r="AC344" s="8">
        <v>0.4914</v>
      </c>
      <c r="AD344" s="8">
        <v>0</v>
      </c>
      <c r="AE344" s="2">
        <f t="shared" ca="1" si="5"/>
        <v>44155</v>
      </c>
    </row>
    <row r="345" spans="1:31" x14ac:dyDescent="0.2">
      <c r="A345" s="8">
        <v>232656</v>
      </c>
      <c r="B345" s="8">
        <v>28</v>
      </c>
      <c r="C345" s="8">
        <v>1</v>
      </c>
      <c r="D345" s="9" t="s">
        <v>1782</v>
      </c>
      <c r="E345" s="9" t="s">
        <v>1783</v>
      </c>
      <c r="F345" s="9" t="s">
        <v>98</v>
      </c>
      <c r="G345" s="9" t="s">
        <v>715</v>
      </c>
      <c r="H345" s="9" t="s">
        <v>10</v>
      </c>
      <c r="I345" s="9" t="s">
        <v>0</v>
      </c>
      <c r="J345" s="9" t="s">
        <v>0</v>
      </c>
      <c r="K345" s="8">
        <v>2</v>
      </c>
      <c r="L345" s="8">
        <v>2</v>
      </c>
      <c r="M345" s="10">
        <v>44155</v>
      </c>
      <c r="N345" s="10">
        <v>44155</v>
      </c>
      <c r="O345" s="10">
        <v>44155</v>
      </c>
      <c r="P345" s="10">
        <v>44166</v>
      </c>
      <c r="Q345" s="9" t="s">
        <v>131</v>
      </c>
      <c r="R345" s="9" t="s">
        <v>131</v>
      </c>
      <c r="S345" s="9" t="s">
        <v>121</v>
      </c>
      <c r="T345" s="9" t="s">
        <v>65</v>
      </c>
      <c r="U345" s="9" t="s">
        <v>115</v>
      </c>
      <c r="V345" s="9" t="s">
        <v>142</v>
      </c>
      <c r="W345" s="10">
        <v>43867</v>
      </c>
      <c r="X345" s="10">
        <v>43937</v>
      </c>
      <c r="Y345" s="8">
        <v>0</v>
      </c>
      <c r="Z345" s="8">
        <v>141544.51999999999</v>
      </c>
      <c r="AA345" s="8">
        <v>0</v>
      </c>
      <c r="AB345" s="8"/>
      <c r="AC345" s="8"/>
      <c r="AD345" s="8"/>
      <c r="AE345" s="2">
        <f t="shared" ca="1" si="5"/>
        <v>44155</v>
      </c>
    </row>
    <row r="346" spans="1:31" x14ac:dyDescent="0.2">
      <c r="A346" s="8">
        <v>232656</v>
      </c>
      <c r="B346" s="8">
        <v>29</v>
      </c>
      <c r="C346" s="8">
        <v>1</v>
      </c>
      <c r="D346" s="9" t="s">
        <v>1784</v>
      </c>
      <c r="E346" s="9" t="s">
        <v>578</v>
      </c>
      <c r="F346" s="9" t="s">
        <v>98</v>
      </c>
      <c r="G346" s="9" t="s">
        <v>715</v>
      </c>
      <c r="H346" s="9" t="s">
        <v>10</v>
      </c>
      <c r="I346" s="9" t="s">
        <v>0</v>
      </c>
      <c r="J346" s="9" t="s">
        <v>0</v>
      </c>
      <c r="K346" s="8">
        <v>1</v>
      </c>
      <c r="L346" s="8">
        <v>1</v>
      </c>
      <c r="M346" s="10">
        <v>44155</v>
      </c>
      <c r="N346" s="10">
        <v>44155</v>
      </c>
      <c r="O346" s="10">
        <v>44155</v>
      </c>
      <c r="P346" s="10">
        <v>44166</v>
      </c>
      <c r="Q346" s="9" t="s">
        <v>131</v>
      </c>
      <c r="R346" s="9" t="s">
        <v>131</v>
      </c>
      <c r="S346" s="9" t="s">
        <v>121</v>
      </c>
      <c r="T346" s="9" t="s">
        <v>65</v>
      </c>
      <c r="U346" s="9" t="s">
        <v>115</v>
      </c>
      <c r="V346" s="9" t="s">
        <v>141</v>
      </c>
      <c r="W346" s="10">
        <v>43867</v>
      </c>
      <c r="X346" s="10">
        <v>43936</v>
      </c>
      <c r="Y346" s="8">
        <v>0</v>
      </c>
      <c r="Z346" s="8">
        <v>141544.51999999999</v>
      </c>
      <c r="AA346" s="8">
        <v>0</v>
      </c>
      <c r="AB346" s="8">
        <v>0.92589999999999995</v>
      </c>
      <c r="AC346" s="8">
        <v>0.76339999999999997</v>
      </c>
      <c r="AD346" s="8">
        <v>0.32779999999999998</v>
      </c>
      <c r="AE346" s="2">
        <f t="shared" ca="1" si="5"/>
        <v>44155</v>
      </c>
    </row>
    <row r="347" spans="1:31" x14ac:dyDescent="0.2">
      <c r="A347" s="8">
        <v>232656</v>
      </c>
      <c r="B347" s="8">
        <v>3</v>
      </c>
      <c r="C347" s="8">
        <v>1</v>
      </c>
      <c r="D347" s="9" t="s">
        <v>853</v>
      </c>
      <c r="E347" s="9" t="s">
        <v>269</v>
      </c>
      <c r="F347" s="9" t="s">
        <v>98</v>
      </c>
      <c r="G347" s="9" t="s">
        <v>715</v>
      </c>
      <c r="H347" s="9" t="s">
        <v>10</v>
      </c>
      <c r="I347" s="9" t="s">
        <v>0</v>
      </c>
      <c r="J347" s="9" t="s">
        <v>0</v>
      </c>
      <c r="K347" s="8">
        <v>2</v>
      </c>
      <c r="L347" s="8">
        <v>2</v>
      </c>
      <c r="M347" s="10">
        <v>44155</v>
      </c>
      <c r="N347" s="10">
        <v>44155</v>
      </c>
      <c r="O347" s="10">
        <v>44155</v>
      </c>
      <c r="P347" s="10">
        <v>44166</v>
      </c>
      <c r="Q347" s="9" t="s">
        <v>131</v>
      </c>
      <c r="R347" s="9" t="s">
        <v>131</v>
      </c>
      <c r="S347" s="9" t="s">
        <v>121</v>
      </c>
      <c r="T347" s="9" t="s">
        <v>26</v>
      </c>
      <c r="U347" s="9" t="s">
        <v>103</v>
      </c>
      <c r="V347" s="9" t="s">
        <v>143</v>
      </c>
      <c r="W347" s="10">
        <v>43867</v>
      </c>
      <c r="X347" s="10">
        <v>43881</v>
      </c>
      <c r="Y347" s="8">
        <v>186.41</v>
      </c>
      <c r="Z347" s="8">
        <v>141544.51999999999</v>
      </c>
      <c r="AA347" s="8">
        <v>0</v>
      </c>
      <c r="AB347" s="8">
        <v>0.27600000000000002</v>
      </c>
      <c r="AC347" s="8">
        <v>0.27993000000000001</v>
      </c>
      <c r="AD347" s="8">
        <v>0.252</v>
      </c>
      <c r="AE347" s="2">
        <f t="shared" ca="1" si="5"/>
        <v>44155</v>
      </c>
    </row>
    <row r="348" spans="1:31" x14ac:dyDescent="0.2">
      <c r="A348" s="8">
        <v>232656</v>
      </c>
      <c r="B348" s="8">
        <v>30</v>
      </c>
      <c r="C348" s="8">
        <v>1</v>
      </c>
      <c r="D348" s="9" t="s">
        <v>1785</v>
      </c>
      <c r="E348" s="9" t="s">
        <v>1786</v>
      </c>
      <c r="F348" s="9" t="s">
        <v>98</v>
      </c>
      <c r="G348" s="9" t="s">
        <v>715</v>
      </c>
      <c r="H348" s="9" t="s">
        <v>10</v>
      </c>
      <c r="I348" s="9" t="s">
        <v>0</v>
      </c>
      <c r="J348" s="9" t="s">
        <v>0</v>
      </c>
      <c r="K348" s="8">
        <v>1</v>
      </c>
      <c r="L348" s="8">
        <v>1</v>
      </c>
      <c r="M348" s="10">
        <v>44155</v>
      </c>
      <c r="N348" s="10">
        <v>44155</v>
      </c>
      <c r="O348" s="10">
        <v>44155</v>
      </c>
      <c r="P348" s="10">
        <v>44166</v>
      </c>
      <c r="Q348" s="9" t="s">
        <v>131</v>
      </c>
      <c r="R348" s="9" t="s">
        <v>131</v>
      </c>
      <c r="S348" s="9" t="s">
        <v>121</v>
      </c>
      <c r="T348" s="9" t="s">
        <v>65</v>
      </c>
      <c r="U348" s="9" t="s">
        <v>115</v>
      </c>
      <c r="V348" s="9" t="s">
        <v>141</v>
      </c>
      <c r="W348" s="10">
        <v>43867</v>
      </c>
      <c r="X348" s="10">
        <v>43936</v>
      </c>
      <c r="Y348" s="8">
        <v>0</v>
      </c>
      <c r="Z348" s="8">
        <v>141544.51999999999</v>
      </c>
      <c r="AA348" s="8">
        <v>0</v>
      </c>
      <c r="AB348" s="8">
        <v>0.98280000000000001</v>
      </c>
      <c r="AC348" s="8">
        <v>0.70899999999999996</v>
      </c>
      <c r="AD348" s="8">
        <v>0.29930000000000001</v>
      </c>
      <c r="AE348" s="2">
        <f t="shared" ca="1" si="5"/>
        <v>44155</v>
      </c>
    </row>
    <row r="349" spans="1:31" x14ac:dyDescent="0.2">
      <c r="A349" s="8">
        <v>232656</v>
      </c>
      <c r="B349" s="8">
        <v>31</v>
      </c>
      <c r="C349" s="8">
        <v>1</v>
      </c>
      <c r="D349" s="9" t="s">
        <v>1787</v>
      </c>
      <c r="E349" s="9" t="s">
        <v>1788</v>
      </c>
      <c r="F349" s="9" t="s">
        <v>98</v>
      </c>
      <c r="G349" s="9" t="s">
        <v>715</v>
      </c>
      <c r="H349" s="9" t="s">
        <v>10</v>
      </c>
      <c r="I349" s="9" t="s">
        <v>0</v>
      </c>
      <c r="J349" s="9" t="s">
        <v>0</v>
      </c>
      <c r="K349" s="8">
        <v>2</v>
      </c>
      <c r="L349" s="8">
        <v>2</v>
      </c>
      <c r="M349" s="10">
        <v>44155</v>
      </c>
      <c r="N349" s="10">
        <v>44155</v>
      </c>
      <c r="O349" s="10">
        <v>44155</v>
      </c>
      <c r="P349" s="10">
        <v>44166</v>
      </c>
      <c r="Q349" s="9" t="s">
        <v>131</v>
      </c>
      <c r="R349" s="9" t="s">
        <v>131</v>
      </c>
      <c r="S349" s="9" t="s">
        <v>121</v>
      </c>
      <c r="T349" s="9" t="s">
        <v>26</v>
      </c>
      <c r="U349" s="9" t="s">
        <v>103</v>
      </c>
      <c r="V349" s="9" t="s">
        <v>141</v>
      </c>
      <c r="W349" s="10">
        <v>43867</v>
      </c>
      <c r="X349" s="10">
        <v>43943</v>
      </c>
      <c r="Y349" s="8">
        <v>1356</v>
      </c>
      <c r="Z349" s="8">
        <v>141544.51999999999</v>
      </c>
      <c r="AA349" s="8">
        <v>0</v>
      </c>
      <c r="AB349" s="8">
        <v>2.0146000000000002</v>
      </c>
      <c r="AC349" s="8">
        <v>0.89159999999999995</v>
      </c>
      <c r="AD349" s="8">
        <v>0.4834</v>
      </c>
      <c r="AE349" s="2">
        <f t="shared" ca="1" si="5"/>
        <v>44155</v>
      </c>
    </row>
    <row r="350" spans="1:31" x14ac:dyDescent="0.2">
      <c r="A350" s="8">
        <v>232656</v>
      </c>
      <c r="B350" s="8">
        <v>32</v>
      </c>
      <c r="C350" s="8">
        <v>1</v>
      </c>
      <c r="D350" s="9" t="s">
        <v>1789</v>
      </c>
      <c r="E350" s="9" t="s">
        <v>113</v>
      </c>
      <c r="F350" s="9" t="s">
        <v>98</v>
      </c>
      <c r="G350" s="9" t="s">
        <v>715</v>
      </c>
      <c r="H350" s="9" t="s">
        <v>10</v>
      </c>
      <c r="I350" s="9" t="s">
        <v>0</v>
      </c>
      <c r="J350" s="9" t="s">
        <v>0</v>
      </c>
      <c r="K350" s="8">
        <v>2</v>
      </c>
      <c r="L350" s="8">
        <v>2</v>
      </c>
      <c r="M350" s="10">
        <v>44155</v>
      </c>
      <c r="N350" s="10">
        <v>44155</v>
      </c>
      <c r="O350" s="10">
        <v>44155</v>
      </c>
      <c r="P350" s="10">
        <v>44166</v>
      </c>
      <c r="Q350" s="9" t="s">
        <v>131</v>
      </c>
      <c r="R350" s="9" t="s">
        <v>102</v>
      </c>
      <c r="S350" s="9" t="s">
        <v>121</v>
      </c>
      <c r="T350" s="9" t="s">
        <v>65</v>
      </c>
      <c r="U350" s="9" t="s">
        <v>120</v>
      </c>
      <c r="V350" s="9" t="s">
        <v>141</v>
      </c>
      <c r="W350" s="10">
        <v>43867</v>
      </c>
      <c r="X350" s="9"/>
      <c r="Y350" s="8">
        <v>0</v>
      </c>
      <c r="Z350" s="8">
        <v>141544.51999999999</v>
      </c>
      <c r="AA350" s="8">
        <v>0</v>
      </c>
      <c r="AB350" s="8"/>
      <c r="AC350" s="8"/>
      <c r="AD350" s="8"/>
      <c r="AE350" s="2">
        <f t="shared" ca="1" si="5"/>
        <v>44155</v>
      </c>
    </row>
    <row r="351" spans="1:31" x14ac:dyDescent="0.2">
      <c r="A351" s="8">
        <v>232656</v>
      </c>
      <c r="B351" s="8">
        <v>4</v>
      </c>
      <c r="C351" s="8">
        <v>1</v>
      </c>
      <c r="D351" s="9" t="s">
        <v>719</v>
      </c>
      <c r="E351" s="9" t="s">
        <v>546</v>
      </c>
      <c r="F351" s="9" t="s">
        <v>98</v>
      </c>
      <c r="G351" s="9" t="s">
        <v>715</v>
      </c>
      <c r="H351" s="9" t="s">
        <v>10</v>
      </c>
      <c r="I351" s="9" t="s">
        <v>0</v>
      </c>
      <c r="J351" s="9" t="s">
        <v>0</v>
      </c>
      <c r="K351" s="8">
        <v>71</v>
      </c>
      <c r="L351" s="8">
        <v>71</v>
      </c>
      <c r="M351" s="10">
        <v>44155</v>
      </c>
      <c r="N351" s="10">
        <v>44155</v>
      </c>
      <c r="O351" s="10">
        <v>44155</v>
      </c>
      <c r="P351" s="10">
        <v>44166</v>
      </c>
      <c r="Q351" s="9" t="s">
        <v>131</v>
      </c>
      <c r="R351" s="9" t="s">
        <v>131</v>
      </c>
      <c r="S351" s="9" t="s">
        <v>121</v>
      </c>
      <c r="T351" s="9" t="s">
        <v>65</v>
      </c>
      <c r="U351" s="9" t="s">
        <v>115</v>
      </c>
      <c r="V351" s="9" t="s">
        <v>143</v>
      </c>
      <c r="W351" s="10">
        <v>43867</v>
      </c>
      <c r="X351" s="10">
        <v>43881</v>
      </c>
      <c r="Y351" s="8">
        <v>153.74</v>
      </c>
      <c r="Z351" s="8">
        <v>141544.51999999999</v>
      </c>
      <c r="AA351" s="8">
        <v>0</v>
      </c>
      <c r="AB351" s="8">
        <v>18.37125</v>
      </c>
      <c r="AC351" s="8">
        <v>21.9603</v>
      </c>
      <c r="AD351" s="8">
        <v>8.52</v>
      </c>
      <c r="AE351" s="2">
        <f t="shared" ca="1" si="5"/>
        <v>44155</v>
      </c>
    </row>
    <row r="352" spans="1:31" x14ac:dyDescent="0.2">
      <c r="A352" s="8">
        <v>232656</v>
      </c>
      <c r="B352" s="8">
        <v>5</v>
      </c>
      <c r="C352" s="8">
        <v>1</v>
      </c>
      <c r="D352" s="9" t="s">
        <v>720</v>
      </c>
      <c r="E352" s="9" t="s">
        <v>295</v>
      </c>
      <c r="F352" s="9" t="s">
        <v>98</v>
      </c>
      <c r="G352" s="9" t="s">
        <v>715</v>
      </c>
      <c r="H352" s="9" t="s">
        <v>10</v>
      </c>
      <c r="I352" s="9" t="s">
        <v>0</v>
      </c>
      <c r="J352" s="9" t="s">
        <v>0</v>
      </c>
      <c r="K352" s="8">
        <v>69</v>
      </c>
      <c r="L352" s="8">
        <v>69</v>
      </c>
      <c r="M352" s="10">
        <v>44155</v>
      </c>
      <c r="N352" s="10">
        <v>44155</v>
      </c>
      <c r="O352" s="10">
        <v>44155</v>
      </c>
      <c r="P352" s="10">
        <v>44166</v>
      </c>
      <c r="Q352" s="9" t="s">
        <v>131</v>
      </c>
      <c r="R352" s="9" t="s">
        <v>131</v>
      </c>
      <c r="S352" s="9" t="s">
        <v>121</v>
      </c>
      <c r="T352" s="9" t="s">
        <v>65</v>
      </c>
      <c r="U352" s="9" t="s">
        <v>115</v>
      </c>
      <c r="V352" s="9" t="s">
        <v>142</v>
      </c>
      <c r="W352" s="10">
        <v>43867</v>
      </c>
      <c r="X352" s="10">
        <v>43944</v>
      </c>
      <c r="Y352" s="8">
        <v>276.42</v>
      </c>
      <c r="Z352" s="8">
        <v>141544.51999999999</v>
      </c>
      <c r="AA352" s="8">
        <v>0</v>
      </c>
      <c r="AB352" s="8">
        <v>42.65925</v>
      </c>
      <c r="AC352" s="8">
        <v>46.568100000000001</v>
      </c>
      <c r="AD352" s="8">
        <v>24.15</v>
      </c>
      <c r="AE352" s="2">
        <f t="shared" ca="1" si="5"/>
        <v>44155</v>
      </c>
    </row>
    <row r="353" spans="1:31" x14ac:dyDescent="0.2">
      <c r="A353" s="8">
        <v>232656</v>
      </c>
      <c r="B353" s="8">
        <v>6</v>
      </c>
      <c r="C353" s="8">
        <v>1</v>
      </c>
      <c r="D353" s="9" t="s">
        <v>721</v>
      </c>
      <c r="E353" s="9" t="s">
        <v>180</v>
      </c>
      <c r="F353" s="9" t="s">
        <v>98</v>
      </c>
      <c r="G353" s="9" t="s">
        <v>715</v>
      </c>
      <c r="H353" s="9" t="s">
        <v>10</v>
      </c>
      <c r="I353" s="9" t="s">
        <v>0</v>
      </c>
      <c r="J353" s="9" t="s">
        <v>0</v>
      </c>
      <c r="K353" s="8">
        <v>26</v>
      </c>
      <c r="L353" s="8">
        <v>26</v>
      </c>
      <c r="M353" s="10">
        <v>44155</v>
      </c>
      <c r="N353" s="10">
        <v>44155</v>
      </c>
      <c r="O353" s="10">
        <v>44155</v>
      </c>
      <c r="P353" s="10">
        <v>44166</v>
      </c>
      <c r="Q353" s="9" t="s">
        <v>131</v>
      </c>
      <c r="R353" s="9" t="s">
        <v>131</v>
      </c>
      <c r="S353" s="9" t="s">
        <v>121</v>
      </c>
      <c r="T353" s="9" t="s">
        <v>26</v>
      </c>
      <c r="U353" s="9" t="s">
        <v>115</v>
      </c>
      <c r="V353" s="9" t="s">
        <v>141</v>
      </c>
      <c r="W353" s="10">
        <v>43867</v>
      </c>
      <c r="X353" s="10">
        <v>43936</v>
      </c>
      <c r="Y353" s="8">
        <v>1060.68</v>
      </c>
      <c r="Z353" s="8">
        <v>141544.51999999999</v>
      </c>
      <c r="AA353" s="8">
        <v>0</v>
      </c>
      <c r="AB353" s="8">
        <v>20.300799999999999</v>
      </c>
      <c r="AC353" s="8">
        <v>15.696199999999999</v>
      </c>
      <c r="AD353" s="8">
        <v>7.1058000000000003</v>
      </c>
      <c r="AE353" s="2">
        <f t="shared" ca="1" si="5"/>
        <v>44155</v>
      </c>
    </row>
    <row r="354" spans="1:31" x14ac:dyDescent="0.2">
      <c r="A354" s="8">
        <v>232656</v>
      </c>
      <c r="B354" s="8">
        <v>7</v>
      </c>
      <c r="C354" s="8">
        <v>1</v>
      </c>
      <c r="D354" s="9" t="s">
        <v>722</v>
      </c>
      <c r="E354" s="9" t="s">
        <v>181</v>
      </c>
      <c r="F354" s="9" t="s">
        <v>98</v>
      </c>
      <c r="G354" s="9" t="s">
        <v>715</v>
      </c>
      <c r="H354" s="9" t="s">
        <v>10</v>
      </c>
      <c r="I354" s="9" t="s">
        <v>0</v>
      </c>
      <c r="J354" s="9" t="s">
        <v>0</v>
      </c>
      <c r="K354" s="8">
        <v>26</v>
      </c>
      <c r="L354" s="8">
        <v>26</v>
      </c>
      <c r="M354" s="10">
        <v>44155</v>
      </c>
      <c r="N354" s="10">
        <v>44155</v>
      </c>
      <c r="O354" s="10">
        <v>44155</v>
      </c>
      <c r="P354" s="10">
        <v>44166</v>
      </c>
      <c r="Q354" s="9" t="s">
        <v>131</v>
      </c>
      <c r="R354" s="9" t="s">
        <v>131</v>
      </c>
      <c r="S354" s="9" t="s">
        <v>121</v>
      </c>
      <c r="T354" s="9" t="s">
        <v>26</v>
      </c>
      <c r="U354" s="9" t="s">
        <v>115</v>
      </c>
      <c r="V354" s="9" t="s">
        <v>142</v>
      </c>
      <c r="W354" s="10">
        <v>43867</v>
      </c>
      <c r="X354" s="10">
        <v>43936</v>
      </c>
      <c r="Y354" s="8">
        <v>0</v>
      </c>
      <c r="Z354" s="8">
        <v>141544.51999999999</v>
      </c>
      <c r="AA354" s="8">
        <v>0</v>
      </c>
      <c r="AB354" s="8">
        <v>20.269600000000001</v>
      </c>
      <c r="AC354" s="8">
        <v>22.62</v>
      </c>
      <c r="AD354" s="8">
        <v>12.48</v>
      </c>
      <c r="AE354" s="2">
        <f t="shared" ca="1" si="5"/>
        <v>44155</v>
      </c>
    </row>
    <row r="355" spans="1:31" x14ac:dyDescent="0.2">
      <c r="A355" s="8">
        <v>232656</v>
      </c>
      <c r="B355" s="8">
        <v>8</v>
      </c>
      <c r="C355" s="8">
        <v>1</v>
      </c>
      <c r="D355" s="9" t="s">
        <v>723</v>
      </c>
      <c r="E355" s="9" t="s">
        <v>300</v>
      </c>
      <c r="F355" s="9" t="s">
        <v>98</v>
      </c>
      <c r="G355" s="9" t="s">
        <v>715</v>
      </c>
      <c r="H355" s="9" t="s">
        <v>10</v>
      </c>
      <c r="I355" s="9" t="s">
        <v>0</v>
      </c>
      <c r="J355" s="9" t="s">
        <v>0</v>
      </c>
      <c r="K355" s="8">
        <v>55</v>
      </c>
      <c r="L355" s="8">
        <v>55</v>
      </c>
      <c r="M355" s="10">
        <v>44158</v>
      </c>
      <c r="N355" s="10">
        <v>44162</v>
      </c>
      <c r="O355" s="10">
        <v>44155</v>
      </c>
      <c r="P355" s="10">
        <v>44166</v>
      </c>
      <c r="Q355" s="9" t="s">
        <v>131</v>
      </c>
      <c r="R355" s="9" t="s">
        <v>131</v>
      </c>
      <c r="S355" s="9" t="s">
        <v>121</v>
      </c>
      <c r="T355" s="9" t="s">
        <v>65</v>
      </c>
      <c r="U355" s="9" t="s">
        <v>115</v>
      </c>
      <c r="V355" s="9" t="s">
        <v>141</v>
      </c>
      <c r="W355" s="10">
        <v>43867</v>
      </c>
      <c r="X355" s="10">
        <v>43911</v>
      </c>
      <c r="Y355" s="8">
        <v>760.38</v>
      </c>
      <c r="Z355" s="8">
        <v>141544.51999999999</v>
      </c>
      <c r="AA355" s="8">
        <v>0</v>
      </c>
      <c r="AB355" s="8">
        <v>49.665550000000003</v>
      </c>
      <c r="AC355" s="8">
        <v>45.835900000000002</v>
      </c>
      <c r="AD355" s="8">
        <v>16.039650000000002</v>
      </c>
      <c r="AE355" s="2">
        <f t="shared" ca="1" si="5"/>
        <v>44162</v>
      </c>
    </row>
    <row r="356" spans="1:31" x14ac:dyDescent="0.2">
      <c r="A356" s="8">
        <v>232663</v>
      </c>
      <c r="B356" s="8">
        <v>1</v>
      </c>
      <c r="C356" s="8">
        <v>1</v>
      </c>
      <c r="D356" s="9" t="s">
        <v>725</v>
      </c>
      <c r="E356" s="9" t="s">
        <v>68</v>
      </c>
      <c r="F356" s="9" t="s">
        <v>394</v>
      </c>
      <c r="G356" s="9" t="s">
        <v>726</v>
      </c>
      <c r="H356" s="9" t="s">
        <v>8</v>
      </c>
      <c r="I356" s="9" t="s">
        <v>0</v>
      </c>
      <c r="J356" s="9" t="s">
        <v>0</v>
      </c>
      <c r="K356" s="8">
        <v>3</v>
      </c>
      <c r="L356" s="8">
        <v>3</v>
      </c>
      <c r="M356" s="10">
        <v>44064</v>
      </c>
      <c r="N356" s="10">
        <v>44064</v>
      </c>
      <c r="O356" s="10">
        <v>44071</v>
      </c>
      <c r="P356" s="10">
        <v>44076</v>
      </c>
      <c r="Q356" s="9" t="s">
        <v>131</v>
      </c>
      <c r="R356" s="9" t="s">
        <v>131</v>
      </c>
      <c r="S356" s="9" t="s">
        <v>121</v>
      </c>
      <c r="T356" s="9" t="s">
        <v>65</v>
      </c>
      <c r="U356" s="9" t="s">
        <v>115</v>
      </c>
      <c r="V356" s="9" t="s">
        <v>142</v>
      </c>
      <c r="W356" s="10">
        <v>43867</v>
      </c>
      <c r="X356" s="10">
        <v>44037</v>
      </c>
      <c r="Y356" s="8">
        <v>334</v>
      </c>
      <c r="Z356" s="8">
        <v>15337.5</v>
      </c>
      <c r="AA356" s="8">
        <v>0</v>
      </c>
      <c r="AB356" s="8">
        <v>2.0141399999999998</v>
      </c>
      <c r="AC356" s="8">
        <v>4.0019999999999998</v>
      </c>
      <c r="AD356" s="8"/>
      <c r="AE356" s="2">
        <f t="shared" ca="1" si="5"/>
        <v>44064</v>
      </c>
    </row>
    <row r="357" spans="1:31" x14ac:dyDescent="0.2">
      <c r="A357" s="8">
        <v>232663</v>
      </c>
      <c r="B357" s="8">
        <v>10</v>
      </c>
      <c r="C357" s="8">
        <v>1</v>
      </c>
      <c r="D357" s="9" t="s">
        <v>727</v>
      </c>
      <c r="E357" s="9" t="s">
        <v>73</v>
      </c>
      <c r="F357" s="9" t="s">
        <v>394</v>
      </c>
      <c r="G357" s="9" t="s">
        <v>726</v>
      </c>
      <c r="H357" s="9" t="s">
        <v>8</v>
      </c>
      <c r="I357" s="9" t="s">
        <v>0</v>
      </c>
      <c r="J357" s="9" t="s">
        <v>0</v>
      </c>
      <c r="K357" s="8">
        <v>2</v>
      </c>
      <c r="L357" s="8">
        <v>2</v>
      </c>
      <c r="M357" s="10">
        <v>44064</v>
      </c>
      <c r="N357" s="10">
        <v>44064</v>
      </c>
      <c r="O357" s="10">
        <v>44071</v>
      </c>
      <c r="P357" s="10">
        <v>44076</v>
      </c>
      <c r="Q357" s="9" t="s">
        <v>131</v>
      </c>
      <c r="R357" s="9" t="s">
        <v>131</v>
      </c>
      <c r="S357" s="9" t="s">
        <v>121</v>
      </c>
      <c r="T357" s="9" t="s">
        <v>65</v>
      </c>
      <c r="U357" s="9" t="s">
        <v>115</v>
      </c>
      <c r="V357" s="9" t="s">
        <v>141</v>
      </c>
      <c r="W357" s="10">
        <v>43867</v>
      </c>
      <c r="X357" s="10">
        <v>44037</v>
      </c>
      <c r="Y357" s="8">
        <v>615</v>
      </c>
      <c r="Z357" s="8">
        <v>15337.5</v>
      </c>
      <c r="AA357" s="8">
        <v>0</v>
      </c>
      <c r="AB357" s="8">
        <v>3.2</v>
      </c>
      <c r="AC357" s="8">
        <v>2.6335000000000002</v>
      </c>
      <c r="AD357" s="8">
        <v>1.3167599999999999</v>
      </c>
      <c r="AE357" s="2">
        <f t="shared" ca="1" si="5"/>
        <v>44064</v>
      </c>
    </row>
    <row r="358" spans="1:31" x14ac:dyDescent="0.2">
      <c r="A358" s="8">
        <v>232663</v>
      </c>
      <c r="B358" s="8">
        <v>12</v>
      </c>
      <c r="C358" s="8">
        <v>1</v>
      </c>
      <c r="D358" s="9" t="s">
        <v>1790</v>
      </c>
      <c r="E358" s="9" t="s">
        <v>86</v>
      </c>
      <c r="F358" s="9" t="s">
        <v>394</v>
      </c>
      <c r="G358" s="9" t="s">
        <v>726</v>
      </c>
      <c r="H358" s="9" t="s">
        <v>8</v>
      </c>
      <c r="I358" s="9" t="s">
        <v>0</v>
      </c>
      <c r="J358" s="9" t="s">
        <v>0</v>
      </c>
      <c r="K358" s="8">
        <v>5</v>
      </c>
      <c r="L358" s="8">
        <v>5</v>
      </c>
      <c r="M358" s="10">
        <v>44064</v>
      </c>
      <c r="N358" s="10">
        <v>44064</v>
      </c>
      <c r="O358" s="10">
        <v>44071</v>
      </c>
      <c r="P358" s="10">
        <v>44076</v>
      </c>
      <c r="Q358" s="9" t="s">
        <v>131</v>
      </c>
      <c r="R358" s="9" t="s">
        <v>131</v>
      </c>
      <c r="S358" s="9" t="s">
        <v>121</v>
      </c>
      <c r="T358" s="9" t="s">
        <v>65</v>
      </c>
      <c r="U358" s="9" t="s">
        <v>115</v>
      </c>
      <c r="V358" s="9" t="s">
        <v>144</v>
      </c>
      <c r="W358" s="10">
        <v>43867</v>
      </c>
      <c r="X358" s="10">
        <v>43953</v>
      </c>
      <c r="Y358" s="8">
        <v>25</v>
      </c>
      <c r="Z358" s="8">
        <v>15337.5</v>
      </c>
      <c r="AA358" s="8">
        <v>6</v>
      </c>
      <c r="AB358" s="8">
        <v>0.41875000000000001</v>
      </c>
      <c r="AC358" s="8"/>
      <c r="AD358" s="8"/>
      <c r="AE358" s="2">
        <f t="shared" ca="1" si="5"/>
        <v>44064</v>
      </c>
    </row>
    <row r="359" spans="1:31" x14ac:dyDescent="0.2">
      <c r="A359" s="8">
        <v>232663</v>
      </c>
      <c r="B359" s="8">
        <v>13</v>
      </c>
      <c r="C359" s="8">
        <v>1</v>
      </c>
      <c r="D359" s="9" t="s">
        <v>1791</v>
      </c>
      <c r="E359" s="9" t="s">
        <v>86</v>
      </c>
      <c r="F359" s="9" t="s">
        <v>394</v>
      </c>
      <c r="G359" s="9" t="s">
        <v>726</v>
      </c>
      <c r="H359" s="9" t="s">
        <v>8</v>
      </c>
      <c r="I359" s="9" t="s">
        <v>0</v>
      </c>
      <c r="J359" s="9" t="s">
        <v>0</v>
      </c>
      <c r="K359" s="8">
        <v>5</v>
      </c>
      <c r="L359" s="8">
        <v>5</v>
      </c>
      <c r="M359" s="10">
        <v>44064</v>
      </c>
      <c r="N359" s="10">
        <v>44064</v>
      </c>
      <c r="O359" s="10">
        <v>44071</v>
      </c>
      <c r="P359" s="10">
        <v>44076</v>
      </c>
      <c r="Q359" s="9" t="s">
        <v>131</v>
      </c>
      <c r="R359" s="9" t="s">
        <v>131</v>
      </c>
      <c r="S359" s="9" t="s">
        <v>121</v>
      </c>
      <c r="T359" s="9" t="s">
        <v>65</v>
      </c>
      <c r="U359" s="9" t="s">
        <v>115</v>
      </c>
      <c r="V359" s="9" t="s">
        <v>144</v>
      </c>
      <c r="W359" s="10">
        <v>43867</v>
      </c>
      <c r="X359" s="10">
        <v>43953</v>
      </c>
      <c r="Y359" s="8">
        <v>25</v>
      </c>
      <c r="Z359" s="8">
        <v>15337.5</v>
      </c>
      <c r="AA359" s="8">
        <v>6</v>
      </c>
      <c r="AB359" s="8">
        <v>0.41875000000000001</v>
      </c>
      <c r="AC359" s="8"/>
      <c r="AD359" s="8"/>
      <c r="AE359" s="2">
        <f t="shared" ca="1" si="5"/>
        <v>44064</v>
      </c>
    </row>
    <row r="360" spans="1:31" x14ac:dyDescent="0.2">
      <c r="A360" s="8">
        <v>232663</v>
      </c>
      <c r="B360" s="8">
        <v>2</v>
      </c>
      <c r="C360" s="8">
        <v>1</v>
      </c>
      <c r="D360" s="9" t="s">
        <v>728</v>
      </c>
      <c r="E360" s="9" t="s">
        <v>69</v>
      </c>
      <c r="F360" s="9" t="s">
        <v>394</v>
      </c>
      <c r="G360" s="9" t="s">
        <v>726</v>
      </c>
      <c r="H360" s="9" t="s">
        <v>8</v>
      </c>
      <c r="I360" s="9" t="s">
        <v>0</v>
      </c>
      <c r="J360" s="9" t="s">
        <v>0</v>
      </c>
      <c r="K360" s="8">
        <v>4</v>
      </c>
      <c r="L360" s="8">
        <v>4</v>
      </c>
      <c r="M360" s="10">
        <v>44069</v>
      </c>
      <c r="N360" s="10">
        <v>44071</v>
      </c>
      <c r="O360" s="10">
        <v>44071</v>
      </c>
      <c r="P360" s="10">
        <v>44076</v>
      </c>
      <c r="Q360" s="9" t="s">
        <v>131</v>
      </c>
      <c r="R360" s="9" t="s">
        <v>131</v>
      </c>
      <c r="S360" s="9" t="s">
        <v>121</v>
      </c>
      <c r="T360" s="9" t="s">
        <v>65</v>
      </c>
      <c r="U360" s="9" t="s">
        <v>115</v>
      </c>
      <c r="V360" s="9" t="s">
        <v>142</v>
      </c>
      <c r="W360" s="10">
        <v>43867</v>
      </c>
      <c r="X360" s="10">
        <v>43953</v>
      </c>
      <c r="Y360" s="8">
        <v>313</v>
      </c>
      <c r="Z360" s="8">
        <v>15337.5</v>
      </c>
      <c r="AA360" s="8">
        <v>0</v>
      </c>
      <c r="AB360" s="8">
        <v>2.2400000000000002</v>
      </c>
      <c r="AC360" s="8">
        <v>3.556</v>
      </c>
      <c r="AD360" s="8">
        <v>1.778</v>
      </c>
      <c r="AE360" s="2">
        <f t="shared" ca="1" si="5"/>
        <v>44071</v>
      </c>
    </row>
    <row r="361" spans="1:31" x14ac:dyDescent="0.2">
      <c r="A361" s="8">
        <v>232663</v>
      </c>
      <c r="B361" s="8">
        <v>3</v>
      </c>
      <c r="C361" s="8">
        <v>1</v>
      </c>
      <c r="D361" s="9" t="s">
        <v>729</v>
      </c>
      <c r="E361" s="9" t="s">
        <v>86</v>
      </c>
      <c r="F361" s="9" t="s">
        <v>394</v>
      </c>
      <c r="G361" s="9" t="s">
        <v>726</v>
      </c>
      <c r="H361" s="9" t="s">
        <v>8</v>
      </c>
      <c r="I361" s="9" t="s">
        <v>0</v>
      </c>
      <c r="J361" s="9" t="s">
        <v>0</v>
      </c>
      <c r="K361" s="8">
        <v>4</v>
      </c>
      <c r="L361" s="8">
        <v>4</v>
      </c>
      <c r="M361" s="10">
        <v>44069</v>
      </c>
      <c r="N361" s="10">
        <v>44071</v>
      </c>
      <c r="O361" s="10">
        <v>44071</v>
      </c>
      <c r="P361" s="10">
        <v>44076</v>
      </c>
      <c r="Q361" s="9" t="s">
        <v>131</v>
      </c>
      <c r="R361" s="9" t="s">
        <v>131</v>
      </c>
      <c r="S361" s="9" t="s">
        <v>121</v>
      </c>
      <c r="T361" s="9" t="s">
        <v>65</v>
      </c>
      <c r="U361" s="9" t="s">
        <v>115</v>
      </c>
      <c r="V361" s="9" t="s">
        <v>144</v>
      </c>
      <c r="W361" s="10">
        <v>43867</v>
      </c>
      <c r="X361" s="10">
        <v>44037</v>
      </c>
      <c r="Y361" s="8">
        <v>25</v>
      </c>
      <c r="Z361" s="8">
        <v>15337.5</v>
      </c>
      <c r="AA361" s="8">
        <v>6</v>
      </c>
      <c r="AB361" s="8">
        <v>0.33500000000000002</v>
      </c>
      <c r="AC361" s="8"/>
      <c r="AD361" s="8"/>
      <c r="AE361" s="2">
        <f t="shared" ca="1" si="5"/>
        <v>44071</v>
      </c>
    </row>
    <row r="362" spans="1:31" x14ac:dyDescent="0.2">
      <c r="A362" s="8">
        <v>232663</v>
      </c>
      <c r="B362" s="8">
        <v>4</v>
      </c>
      <c r="C362" s="8">
        <v>1</v>
      </c>
      <c r="D362" s="9" t="s">
        <v>730</v>
      </c>
      <c r="E362" s="9" t="s">
        <v>67</v>
      </c>
      <c r="F362" s="9" t="s">
        <v>394</v>
      </c>
      <c r="G362" s="9" t="s">
        <v>726</v>
      </c>
      <c r="H362" s="9" t="s">
        <v>8</v>
      </c>
      <c r="I362" s="9" t="s">
        <v>0</v>
      </c>
      <c r="J362" s="9" t="s">
        <v>0</v>
      </c>
      <c r="K362" s="8">
        <v>2</v>
      </c>
      <c r="L362" s="8">
        <v>2</v>
      </c>
      <c r="M362" s="10">
        <v>44069</v>
      </c>
      <c r="N362" s="10">
        <v>44071</v>
      </c>
      <c r="O362" s="10">
        <v>44071</v>
      </c>
      <c r="P362" s="10">
        <v>44076</v>
      </c>
      <c r="Q362" s="9" t="s">
        <v>131</v>
      </c>
      <c r="R362" s="9" t="s">
        <v>131</v>
      </c>
      <c r="S362" s="9" t="s">
        <v>121</v>
      </c>
      <c r="T362" s="9" t="s">
        <v>65</v>
      </c>
      <c r="U362" s="9" t="s">
        <v>115</v>
      </c>
      <c r="V362" s="9" t="s">
        <v>141</v>
      </c>
      <c r="W362" s="10">
        <v>43867</v>
      </c>
      <c r="X362" s="10">
        <v>43953</v>
      </c>
      <c r="Y362" s="8">
        <v>698</v>
      </c>
      <c r="Z362" s="8">
        <v>15337.5</v>
      </c>
      <c r="AA362" s="8">
        <v>0</v>
      </c>
      <c r="AB362" s="8">
        <v>2</v>
      </c>
      <c r="AC362" s="8">
        <v>2.8332600000000001</v>
      </c>
      <c r="AD362" s="8">
        <v>1.41676</v>
      </c>
      <c r="AE362" s="2">
        <f t="shared" ca="1" si="5"/>
        <v>44071</v>
      </c>
    </row>
    <row r="363" spans="1:31" x14ac:dyDescent="0.2">
      <c r="A363" s="8">
        <v>232663</v>
      </c>
      <c r="B363" s="8">
        <v>6</v>
      </c>
      <c r="C363" s="8">
        <v>1</v>
      </c>
      <c r="D363" s="9" t="s">
        <v>731</v>
      </c>
      <c r="E363" s="9" t="s">
        <v>70</v>
      </c>
      <c r="F363" s="9" t="s">
        <v>394</v>
      </c>
      <c r="G363" s="9" t="s">
        <v>726</v>
      </c>
      <c r="H363" s="9" t="s">
        <v>8</v>
      </c>
      <c r="I363" s="9" t="s">
        <v>0</v>
      </c>
      <c r="J363" s="9" t="s">
        <v>0</v>
      </c>
      <c r="K363" s="8">
        <v>1</v>
      </c>
      <c r="L363" s="8">
        <v>1</v>
      </c>
      <c r="M363" s="10">
        <v>44069</v>
      </c>
      <c r="N363" s="10">
        <v>44071</v>
      </c>
      <c r="O363" s="10">
        <v>44071</v>
      </c>
      <c r="P363" s="10">
        <v>44076</v>
      </c>
      <c r="Q363" s="9" t="s">
        <v>131</v>
      </c>
      <c r="R363" s="9" t="s">
        <v>131</v>
      </c>
      <c r="S363" s="9" t="s">
        <v>121</v>
      </c>
      <c r="T363" s="9" t="s">
        <v>65</v>
      </c>
      <c r="U363" s="9" t="s">
        <v>115</v>
      </c>
      <c r="V363" s="9" t="s">
        <v>143</v>
      </c>
      <c r="W363" s="10">
        <v>43867</v>
      </c>
      <c r="X363" s="10">
        <v>43885</v>
      </c>
      <c r="Y363" s="8">
        <v>496</v>
      </c>
      <c r="Z363" s="8">
        <v>15337.5</v>
      </c>
      <c r="AA363" s="8">
        <v>0</v>
      </c>
      <c r="AB363" s="8">
        <v>0.15</v>
      </c>
      <c r="AC363" s="8">
        <v>0.29163</v>
      </c>
      <c r="AD363" s="8">
        <v>0.14588000000000001</v>
      </c>
      <c r="AE363" s="2">
        <f t="shared" ca="1" si="5"/>
        <v>44071</v>
      </c>
    </row>
    <row r="364" spans="1:31" x14ac:dyDescent="0.2">
      <c r="A364" s="8">
        <v>232663</v>
      </c>
      <c r="B364" s="8">
        <v>9</v>
      </c>
      <c r="C364" s="8">
        <v>1</v>
      </c>
      <c r="D364" s="9" t="s">
        <v>732</v>
      </c>
      <c r="E364" s="9" t="s">
        <v>43</v>
      </c>
      <c r="F364" s="9" t="s">
        <v>394</v>
      </c>
      <c r="G364" s="9" t="s">
        <v>726</v>
      </c>
      <c r="H364" s="9" t="s">
        <v>8</v>
      </c>
      <c r="I364" s="9" t="s">
        <v>0</v>
      </c>
      <c r="J364" s="9" t="s">
        <v>0</v>
      </c>
      <c r="K364" s="8">
        <v>16</v>
      </c>
      <c r="L364" s="8">
        <v>16</v>
      </c>
      <c r="M364" s="10">
        <v>44067</v>
      </c>
      <c r="N364" s="10">
        <v>44071</v>
      </c>
      <c r="O364" s="10">
        <v>44071</v>
      </c>
      <c r="P364" s="10">
        <v>44076</v>
      </c>
      <c r="Q364" s="9" t="s">
        <v>131</v>
      </c>
      <c r="R364" s="9" t="s">
        <v>131</v>
      </c>
      <c r="S364" s="9" t="s">
        <v>121</v>
      </c>
      <c r="T364" s="9" t="s">
        <v>26</v>
      </c>
      <c r="U364" s="9" t="s">
        <v>103</v>
      </c>
      <c r="V364" s="9" t="s">
        <v>142</v>
      </c>
      <c r="W364" s="10">
        <v>43867</v>
      </c>
      <c r="X364" s="10">
        <v>43885</v>
      </c>
      <c r="Y364" s="8">
        <v>212</v>
      </c>
      <c r="Z364" s="8">
        <v>15337.5</v>
      </c>
      <c r="AA364" s="8">
        <v>0</v>
      </c>
      <c r="AB364" s="8">
        <v>8.4511199999999995</v>
      </c>
      <c r="AC364" s="8">
        <v>8.4</v>
      </c>
      <c r="AD364" s="8">
        <v>2.1537600000000001</v>
      </c>
      <c r="AE364" s="2">
        <f t="shared" ca="1" si="5"/>
        <v>44071</v>
      </c>
    </row>
    <row r="365" spans="1:31" x14ac:dyDescent="0.2">
      <c r="A365" s="8">
        <v>232671</v>
      </c>
      <c r="B365" s="8">
        <v>1</v>
      </c>
      <c r="C365" s="8">
        <v>1</v>
      </c>
      <c r="D365" s="9" t="s">
        <v>748</v>
      </c>
      <c r="E365" s="9" t="s">
        <v>1792</v>
      </c>
      <c r="F365" s="9" t="s">
        <v>749</v>
      </c>
      <c r="G365" s="9" t="s">
        <v>750</v>
      </c>
      <c r="H365" s="9" t="s">
        <v>9</v>
      </c>
      <c r="I365" s="9" t="s">
        <v>0</v>
      </c>
      <c r="J365" s="9" t="s">
        <v>131</v>
      </c>
      <c r="K365" s="8">
        <v>68</v>
      </c>
      <c r="L365" s="8">
        <v>68</v>
      </c>
      <c r="M365" s="10">
        <v>44099</v>
      </c>
      <c r="N365" s="10">
        <v>44099</v>
      </c>
      <c r="O365" s="10">
        <v>44099</v>
      </c>
      <c r="P365" s="10">
        <v>44105</v>
      </c>
      <c r="Q365" s="9" t="s">
        <v>131</v>
      </c>
      <c r="R365" s="9" t="s">
        <v>131</v>
      </c>
      <c r="S365" s="9" t="s">
        <v>121</v>
      </c>
      <c r="T365" s="9" t="s">
        <v>65</v>
      </c>
      <c r="U365" s="9" t="s">
        <v>115</v>
      </c>
      <c r="V365" s="9" t="s">
        <v>142</v>
      </c>
      <c r="W365" s="10">
        <v>43867</v>
      </c>
      <c r="X365" s="10">
        <v>43981</v>
      </c>
      <c r="Y365" s="8">
        <v>497</v>
      </c>
      <c r="Z365" s="8">
        <v>85435</v>
      </c>
      <c r="AA365" s="8">
        <v>0</v>
      </c>
      <c r="AB365" s="8">
        <v>23.4192</v>
      </c>
      <c r="AC365" s="8">
        <v>112.0368</v>
      </c>
      <c r="AD365" s="8">
        <v>41.915199999999999</v>
      </c>
      <c r="AE365" s="2">
        <f t="shared" ca="1" si="5"/>
        <v>44099</v>
      </c>
    </row>
    <row r="366" spans="1:31" x14ac:dyDescent="0.2">
      <c r="A366" s="8">
        <v>232671</v>
      </c>
      <c r="B366" s="8">
        <v>2</v>
      </c>
      <c r="C366" s="8">
        <v>1</v>
      </c>
      <c r="D366" s="9" t="s">
        <v>954</v>
      </c>
      <c r="E366" s="9" t="s">
        <v>1463</v>
      </c>
      <c r="F366" s="9" t="s">
        <v>749</v>
      </c>
      <c r="G366" s="9" t="s">
        <v>750</v>
      </c>
      <c r="H366" s="9" t="s">
        <v>9</v>
      </c>
      <c r="I366" s="9" t="s">
        <v>0</v>
      </c>
      <c r="J366" s="9" t="s">
        <v>131</v>
      </c>
      <c r="K366" s="8">
        <v>58</v>
      </c>
      <c r="L366" s="8">
        <v>58</v>
      </c>
      <c r="M366" s="10">
        <v>44096</v>
      </c>
      <c r="N366" s="10">
        <v>44099</v>
      </c>
      <c r="O366" s="10">
        <v>44099</v>
      </c>
      <c r="P366" s="10">
        <v>44105</v>
      </c>
      <c r="Q366" s="9" t="s">
        <v>131</v>
      </c>
      <c r="R366" s="9" t="s">
        <v>131</v>
      </c>
      <c r="S366" s="9" t="s">
        <v>121</v>
      </c>
      <c r="T366" s="9" t="s">
        <v>26</v>
      </c>
      <c r="U366" s="9" t="s">
        <v>103</v>
      </c>
      <c r="V366" s="9" t="s">
        <v>143</v>
      </c>
      <c r="W366" s="10">
        <v>43867</v>
      </c>
      <c r="X366" s="10">
        <v>43921</v>
      </c>
      <c r="Y366" s="8">
        <v>183</v>
      </c>
      <c r="Z366" s="8">
        <v>85435</v>
      </c>
      <c r="AA366" s="8">
        <v>0</v>
      </c>
      <c r="AB366" s="8">
        <v>12.426785000000001</v>
      </c>
      <c r="AC366" s="8">
        <v>17.75151</v>
      </c>
      <c r="AD366" s="8">
        <v>8.061795</v>
      </c>
      <c r="AE366" s="2">
        <f t="shared" ca="1" si="5"/>
        <v>44099</v>
      </c>
    </row>
    <row r="367" spans="1:31" x14ac:dyDescent="0.2">
      <c r="A367" s="8">
        <v>232731</v>
      </c>
      <c r="B367" s="8">
        <v>6</v>
      </c>
      <c r="C367" s="8">
        <v>1</v>
      </c>
      <c r="D367" s="9" t="s">
        <v>767</v>
      </c>
      <c r="E367" s="9" t="s">
        <v>43</v>
      </c>
      <c r="F367" s="9" t="s">
        <v>1793</v>
      </c>
      <c r="G367" s="9" t="s">
        <v>768</v>
      </c>
      <c r="H367" s="9" t="s">
        <v>156</v>
      </c>
      <c r="I367" s="9" t="s">
        <v>0</v>
      </c>
      <c r="J367" s="9" t="s">
        <v>131</v>
      </c>
      <c r="K367" s="8">
        <v>8</v>
      </c>
      <c r="L367" s="8">
        <v>8</v>
      </c>
      <c r="M367" s="10">
        <v>44053</v>
      </c>
      <c r="N367" s="10">
        <v>44057</v>
      </c>
      <c r="O367" s="10">
        <v>44036</v>
      </c>
      <c r="P367" s="10">
        <v>44043</v>
      </c>
      <c r="Q367" s="9" t="s">
        <v>131</v>
      </c>
      <c r="R367" s="9" t="s">
        <v>131</v>
      </c>
      <c r="S367" s="9" t="s">
        <v>116</v>
      </c>
      <c r="T367" s="9" t="s">
        <v>26</v>
      </c>
      <c r="U367" s="9" t="s">
        <v>103</v>
      </c>
      <c r="V367" s="9" t="s">
        <v>142</v>
      </c>
      <c r="W367" s="10">
        <v>43871</v>
      </c>
      <c r="X367" s="10">
        <v>43885</v>
      </c>
      <c r="Y367" s="8">
        <v>212</v>
      </c>
      <c r="Z367" s="8">
        <v>16844</v>
      </c>
      <c r="AA367" s="8">
        <v>0</v>
      </c>
      <c r="AB367" s="8">
        <v>0</v>
      </c>
      <c r="AC367" s="8">
        <v>4.2</v>
      </c>
      <c r="AD367" s="8">
        <v>1.0768800000000001</v>
      </c>
      <c r="AE367" s="2">
        <f t="shared" ca="1" si="5"/>
        <v>44057</v>
      </c>
    </row>
    <row r="368" spans="1:31" x14ac:dyDescent="0.2">
      <c r="A368" s="8">
        <v>232740</v>
      </c>
      <c r="B368" s="8">
        <v>10</v>
      </c>
      <c r="C368" s="8">
        <v>1</v>
      </c>
      <c r="D368" s="9" t="s">
        <v>1083</v>
      </c>
      <c r="E368" s="9" t="s">
        <v>1084</v>
      </c>
      <c r="F368" s="9" t="s">
        <v>771</v>
      </c>
      <c r="G368" s="9" t="s">
        <v>772</v>
      </c>
      <c r="H368" s="9" t="s">
        <v>220</v>
      </c>
      <c r="I368" s="9" t="s">
        <v>0</v>
      </c>
      <c r="J368" s="9" t="s">
        <v>0</v>
      </c>
      <c r="K368" s="8">
        <v>1</v>
      </c>
      <c r="L368" s="8">
        <v>1</v>
      </c>
      <c r="M368" s="10">
        <v>43976</v>
      </c>
      <c r="N368" s="10">
        <v>43980</v>
      </c>
      <c r="O368" s="10">
        <v>43976</v>
      </c>
      <c r="P368" s="10">
        <v>43983</v>
      </c>
      <c r="Q368" s="9" t="s">
        <v>131</v>
      </c>
      <c r="R368" s="9" t="s">
        <v>102</v>
      </c>
      <c r="S368" s="9" t="s">
        <v>121</v>
      </c>
      <c r="T368" s="9" t="s">
        <v>65</v>
      </c>
      <c r="U368" s="9" t="s">
        <v>120</v>
      </c>
      <c r="V368" s="9" t="s">
        <v>141</v>
      </c>
      <c r="W368" s="10">
        <v>43872</v>
      </c>
      <c r="X368" s="9"/>
      <c r="Y368" s="8">
        <v>0</v>
      </c>
      <c r="Z368" s="8">
        <v>26199</v>
      </c>
      <c r="AA368" s="8">
        <v>0</v>
      </c>
      <c r="AB368" s="8">
        <v>0.3</v>
      </c>
      <c r="AC368" s="8">
        <v>1.2759</v>
      </c>
      <c r="AD368" s="8">
        <v>0.7</v>
      </c>
      <c r="AE368" s="2" t="str">
        <f t="shared" ca="1" si="5"/>
        <v>Past Due</v>
      </c>
    </row>
    <row r="369" spans="1:31" x14ac:dyDescent="0.2">
      <c r="A369" s="8">
        <v>232740</v>
      </c>
      <c r="B369" s="8">
        <v>4</v>
      </c>
      <c r="C369" s="8">
        <v>1</v>
      </c>
      <c r="D369" s="9" t="s">
        <v>770</v>
      </c>
      <c r="E369" s="9" t="s">
        <v>1085</v>
      </c>
      <c r="F369" s="9" t="s">
        <v>771</v>
      </c>
      <c r="G369" s="9" t="s">
        <v>772</v>
      </c>
      <c r="H369" s="9" t="s">
        <v>220</v>
      </c>
      <c r="I369" s="9" t="s">
        <v>0</v>
      </c>
      <c r="J369" s="9" t="s">
        <v>0</v>
      </c>
      <c r="K369" s="8">
        <v>1</v>
      </c>
      <c r="L369" s="8">
        <v>1</v>
      </c>
      <c r="M369" s="10">
        <v>43976</v>
      </c>
      <c r="N369" s="10">
        <v>43980</v>
      </c>
      <c r="O369" s="10">
        <v>43976</v>
      </c>
      <c r="P369" s="10">
        <v>43983</v>
      </c>
      <c r="Q369" s="9" t="s">
        <v>131</v>
      </c>
      <c r="R369" s="9" t="s">
        <v>102</v>
      </c>
      <c r="S369" s="9" t="s">
        <v>121</v>
      </c>
      <c r="T369" s="9" t="s">
        <v>65</v>
      </c>
      <c r="U369" s="9" t="s">
        <v>120</v>
      </c>
      <c r="V369" s="9" t="s">
        <v>141</v>
      </c>
      <c r="W369" s="10">
        <v>43872</v>
      </c>
      <c r="X369" s="9"/>
      <c r="Y369" s="8">
        <v>1985</v>
      </c>
      <c r="Z369" s="8">
        <v>26199</v>
      </c>
      <c r="AA369" s="8">
        <v>0</v>
      </c>
      <c r="AB369" s="8">
        <v>0.3</v>
      </c>
      <c r="AC369" s="8">
        <v>1.2759</v>
      </c>
      <c r="AD369" s="8">
        <v>0.7</v>
      </c>
      <c r="AE369" s="2" t="str">
        <f t="shared" ca="1" si="5"/>
        <v>Past Due</v>
      </c>
    </row>
    <row r="370" spans="1:31" x14ac:dyDescent="0.2">
      <c r="A370" s="8">
        <v>232740</v>
      </c>
      <c r="B370" s="8">
        <v>5</v>
      </c>
      <c r="C370" s="8">
        <v>1</v>
      </c>
      <c r="D370" s="9" t="s">
        <v>773</v>
      </c>
      <c r="E370" s="9" t="s">
        <v>90</v>
      </c>
      <c r="F370" s="9" t="s">
        <v>771</v>
      </c>
      <c r="G370" s="9" t="s">
        <v>772</v>
      </c>
      <c r="H370" s="9" t="s">
        <v>220</v>
      </c>
      <c r="I370" s="9" t="s">
        <v>0</v>
      </c>
      <c r="J370" s="9" t="s">
        <v>0</v>
      </c>
      <c r="K370" s="8">
        <v>4</v>
      </c>
      <c r="L370" s="8">
        <v>4</v>
      </c>
      <c r="M370" s="10">
        <v>43977</v>
      </c>
      <c r="N370" s="10">
        <v>43980</v>
      </c>
      <c r="O370" s="10">
        <v>43976</v>
      </c>
      <c r="P370" s="10">
        <v>43983</v>
      </c>
      <c r="Q370" s="9" t="s">
        <v>131</v>
      </c>
      <c r="R370" s="9" t="s">
        <v>102</v>
      </c>
      <c r="S370" s="9" t="s">
        <v>121</v>
      </c>
      <c r="T370" s="9" t="s">
        <v>65</v>
      </c>
      <c r="U370" s="9" t="s">
        <v>103</v>
      </c>
      <c r="V370" s="9" t="s">
        <v>144</v>
      </c>
      <c r="W370" s="10">
        <v>43872</v>
      </c>
      <c r="X370" s="9"/>
      <c r="Y370" s="8">
        <v>35</v>
      </c>
      <c r="Z370" s="8">
        <v>26199</v>
      </c>
      <c r="AA370" s="8">
        <v>-2</v>
      </c>
      <c r="AB370" s="8">
        <v>0.65051999999999999</v>
      </c>
      <c r="AC370" s="8"/>
      <c r="AD370" s="8"/>
      <c r="AE370" s="2" t="str">
        <f t="shared" ca="1" si="5"/>
        <v>Past Due</v>
      </c>
    </row>
    <row r="371" spans="1:31" x14ac:dyDescent="0.2">
      <c r="A371" s="8">
        <v>232740</v>
      </c>
      <c r="B371" s="8">
        <v>7</v>
      </c>
      <c r="C371" s="8">
        <v>1</v>
      </c>
      <c r="D371" s="9" t="s">
        <v>774</v>
      </c>
      <c r="E371" s="9" t="s">
        <v>1794</v>
      </c>
      <c r="F371" s="9" t="s">
        <v>771</v>
      </c>
      <c r="G371" s="9" t="s">
        <v>772</v>
      </c>
      <c r="H371" s="9" t="s">
        <v>220</v>
      </c>
      <c r="I371" s="9" t="s">
        <v>0</v>
      </c>
      <c r="J371" s="9" t="s">
        <v>0</v>
      </c>
      <c r="K371" s="8">
        <v>2</v>
      </c>
      <c r="L371" s="8">
        <v>2</v>
      </c>
      <c r="M371" s="10">
        <v>44036</v>
      </c>
      <c r="N371" s="10">
        <v>44036</v>
      </c>
      <c r="O371" s="10">
        <v>43976</v>
      </c>
      <c r="P371" s="10">
        <v>43983</v>
      </c>
      <c r="Q371" s="9" t="s">
        <v>131</v>
      </c>
      <c r="R371" s="9" t="s">
        <v>131</v>
      </c>
      <c r="S371" s="9" t="s">
        <v>121</v>
      </c>
      <c r="T371" s="9" t="s">
        <v>65</v>
      </c>
      <c r="U371" s="9" t="s">
        <v>120</v>
      </c>
      <c r="V371" s="9" t="s">
        <v>141</v>
      </c>
      <c r="W371" s="10">
        <v>43872</v>
      </c>
      <c r="X371" s="10">
        <v>44028</v>
      </c>
      <c r="Y371" s="8">
        <v>1975</v>
      </c>
      <c r="Z371" s="8">
        <v>26199</v>
      </c>
      <c r="AA371" s="8">
        <v>0</v>
      </c>
      <c r="AB371" s="8">
        <v>0.58540000000000003</v>
      </c>
      <c r="AC371" s="8">
        <v>0</v>
      </c>
      <c r="AD371" s="8">
        <v>0.66500000000000004</v>
      </c>
      <c r="AE371" s="2" t="str">
        <f t="shared" ca="1" si="5"/>
        <v>Past Due</v>
      </c>
    </row>
    <row r="372" spans="1:31" x14ac:dyDescent="0.2">
      <c r="A372" s="8">
        <v>232773</v>
      </c>
      <c r="B372" s="8">
        <v>4</v>
      </c>
      <c r="C372" s="8">
        <v>1</v>
      </c>
      <c r="D372" s="9" t="s">
        <v>779</v>
      </c>
      <c r="E372" s="9" t="s">
        <v>313</v>
      </c>
      <c r="F372" s="9" t="s">
        <v>431</v>
      </c>
      <c r="G372" s="9" t="s">
        <v>778</v>
      </c>
      <c r="H372" s="9" t="s">
        <v>9</v>
      </c>
      <c r="I372" s="9" t="s">
        <v>0</v>
      </c>
      <c r="J372" s="9" t="s">
        <v>131</v>
      </c>
      <c r="K372" s="8">
        <v>1</v>
      </c>
      <c r="L372" s="8">
        <v>1</v>
      </c>
      <c r="M372" s="10">
        <v>44001</v>
      </c>
      <c r="N372" s="10">
        <v>44001</v>
      </c>
      <c r="O372" s="10">
        <v>44022</v>
      </c>
      <c r="P372" s="10">
        <v>44029</v>
      </c>
      <c r="Q372" s="9" t="s">
        <v>131</v>
      </c>
      <c r="R372" s="9" t="s">
        <v>131</v>
      </c>
      <c r="S372" s="9" t="s">
        <v>121</v>
      </c>
      <c r="T372" s="9" t="s">
        <v>65</v>
      </c>
      <c r="U372" s="9" t="s">
        <v>115</v>
      </c>
      <c r="V372" s="9" t="s">
        <v>141</v>
      </c>
      <c r="W372" s="10">
        <v>43873</v>
      </c>
      <c r="X372" s="10">
        <v>43909</v>
      </c>
      <c r="Y372" s="8">
        <v>1588</v>
      </c>
      <c r="Z372" s="8">
        <v>17479.25</v>
      </c>
      <c r="AA372" s="8">
        <v>0</v>
      </c>
      <c r="AB372" s="8">
        <v>1.6854</v>
      </c>
      <c r="AC372" s="8">
        <v>0.59399999999999997</v>
      </c>
      <c r="AD372" s="8">
        <v>0.33779999999999999</v>
      </c>
      <c r="AE372" s="2" t="str">
        <f t="shared" ca="1" si="5"/>
        <v>Past Due</v>
      </c>
    </row>
    <row r="373" spans="1:31" x14ac:dyDescent="0.2">
      <c r="A373" s="8">
        <v>232773</v>
      </c>
      <c r="B373" s="8">
        <v>5</v>
      </c>
      <c r="C373" s="8">
        <v>1</v>
      </c>
      <c r="D373" s="9" t="s">
        <v>780</v>
      </c>
      <c r="E373" s="9" t="s">
        <v>314</v>
      </c>
      <c r="F373" s="9" t="s">
        <v>431</v>
      </c>
      <c r="G373" s="9" t="s">
        <v>778</v>
      </c>
      <c r="H373" s="9" t="s">
        <v>9</v>
      </c>
      <c r="I373" s="9" t="s">
        <v>0</v>
      </c>
      <c r="J373" s="9" t="s">
        <v>131</v>
      </c>
      <c r="K373" s="8">
        <v>1</v>
      </c>
      <c r="L373" s="8">
        <v>1</v>
      </c>
      <c r="M373" s="10">
        <v>44001</v>
      </c>
      <c r="N373" s="10">
        <v>44001</v>
      </c>
      <c r="O373" s="10">
        <v>44022</v>
      </c>
      <c r="P373" s="10">
        <v>44029</v>
      </c>
      <c r="Q373" s="9" t="s">
        <v>131</v>
      </c>
      <c r="R373" s="9" t="s">
        <v>131</v>
      </c>
      <c r="S373" s="9" t="s">
        <v>121</v>
      </c>
      <c r="T373" s="9" t="s">
        <v>65</v>
      </c>
      <c r="U373" s="9" t="s">
        <v>115</v>
      </c>
      <c r="V373" s="9" t="s">
        <v>141</v>
      </c>
      <c r="W373" s="10">
        <v>43873</v>
      </c>
      <c r="X373" s="10">
        <v>43909</v>
      </c>
      <c r="Y373" s="8">
        <v>0</v>
      </c>
      <c r="Z373" s="8">
        <v>17479.25</v>
      </c>
      <c r="AA373" s="8">
        <v>0</v>
      </c>
      <c r="AB373" s="8">
        <v>3.0041000000000002</v>
      </c>
      <c r="AC373" s="8">
        <v>0.68089999999999995</v>
      </c>
      <c r="AD373" s="8">
        <v>0.38319999999999999</v>
      </c>
      <c r="AE373" s="2" t="str">
        <f t="shared" ca="1" si="5"/>
        <v>Past Due</v>
      </c>
    </row>
    <row r="374" spans="1:31" x14ac:dyDescent="0.2">
      <c r="A374" s="8">
        <v>232774</v>
      </c>
      <c r="B374" s="8">
        <v>1</v>
      </c>
      <c r="C374" s="8">
        <v>1</v>
      </c>
      <c r="D374" s="9" t="s">
        <v>883</v>
      </c>
      <c r="E374" s="9" t="s">
        <v>1795</v>
      </c>
      <c r="F374" s="9" t="s">
        <v>884</v>
      </c>
      <c r="G374" s="9" t="s">
        <v>885</v>
      </c>
      <c r="H374" s="9" t="s">
        <v>155</v>
      </c>
      <c r="I374" s="9" t="s">
        <v>0</v>
      </c>
      <c r="J374" s="9" t="s">
        <v>0</v>
      </c>
      <c r="K374" s="8">
        <v>1</v>
      </c>
      <c r="L374" s="8">
        <v>1</v>
      </c>
      <c r="M374" s="10">
        <v>43994</v>
      </c>
      <c r="N374" s="10">
        <v>43994</v>
      </c>
      <c r="O374" s="10">
        <v>43994</v>
      </c>
      <c r="P374" s="10">
        <v>44001</v>
      </c>
      <c r="Q374" s="9" t="s">
        <v>131</v>
      </c>
      <c r="R374" s="9" t="s">
        <v>131</v>
      </c>
      <c r="S374" s="9" t="s">
        <v>121</v>
      </c>
      <c r="T374" s="9" t="s">
        <v>26</v>
      </c>
      <c r="U374" s="9" t="s">
        <v>103</v>
      </c>
      <c r="V374" s="9" t="s">
        <v>142</v>
      </c>
      <c r="W374" s="10">
        <v>43873</v>
      </c>
      <c r="X374" s="10">
        <v>43937</v>
      </c>
      <c r="Y374" s="8">
        <v>451</v>
      </c>
      <c r="Z374" s="8">
        <v>7840.15</v>
      </c>
      <c r="AA374" s="8">
        <v>0</v>
      </c>
      <c r="AB374" s="8">
        <v>1.2148099999999999</v>
      </c>
      <c r="AC374" s="8">
        <v>0.82141500000000001</v>
      </c>
      <c r="AD374" s="8">
        <v>0.78896999999999995</v>
      </c>
      <c r="AE374" s="2" t="str">
        <f t="shared" ca="1" si="5"/>
        <v>Past Due</v>
      </c>
    </row>
    <row r="375" spans="1:31" x14ac:dyDescent="0.2">
      <c r="A375" s="8">
        <v>232774</v>
      </c>
      <c r="B375" s="8">
        <v>2</v>
      </c>
      <c r="C375" s="8">
        <v>1</v>
      </c>
      <c r="D375" s="9" t="s">
        <v>886</v>
      </c>
      <c r="E375" s="9" t="s">
        <v>1795</v>
      </c>
      <c r="F375" s="9" t="s">
        <v>884</v>
      </c>
      <c r="G375" s="9" t="s">
        <v>885</v>
      </c>
      <c r="H375" s="9" t="s">
        <v>155</v>
      </c>
      <c r="I375" s="9" t="s">
        <v>0</v>
      </c>
      <c r="J375" s="9" t="s">
        <v>0</v>
      </c>
      <c r="K375" s="8">
        <v>9</v>
      </c>
      <c r="L375" s="8">
        <v>9</v>
      </c>
      <c r="M375" s="10">
        <v>43994</v>
      </c>
      <c r="N375" s="10">
        <v>43994</v>
      </c>
      <c r="O375" s="10">
        <v>43994</v>
      </c>
      <c r="P375" s="10">
        <v>44001</v>
      </c>
      <c r="Q375" s="9" t="s">
        <v>131</v>
      </c>
      <c r="R375" s="9" t="s">
        <v>131</v>
      </c>
      <c r="S375" s="9" t="s">
        <v>121</v>
      </c>
      <c r="T375" s="9" t="s">
        <v>26</v>
      </c>
      <c r="U375" s="9" t="s">
        <v>103</v>
      </c>
      <c r="V375" s="9" t="s">
        <v>142</v>
      </c>
      <c r="W375" s="10">
        <v>43873</v>
      </c>
      <c r="X375" s="10">
        <v>43937</v>
      </c>
      <c r="Y375" s="8">
        <v>441</v>
      </c>
      <c r="Z375" s="8">
        <v>7840.15</v>
      </c>
      <c r="AA375" s="8">
        <v>0</v>
      </c>
      <c r="AB375" s="8">
        <v>0</v>
      </c>
      <c r="AC375" s="8">
        <v>6.2584</v>
      </c>
      <c r="AD375" s="8">
        <v>6.7625999999999999</v>
      </c>
      <c r="AE375" s="2" t="str">
        <f t="shared" ca="1" si="5"/>
        <v>Past Due</v>
      </c>
    </row>
    <row r="376" spans="1:31" x14ac:dyDescent="0.2">
      <c r="A376" s="8">
        <v>232792</v>
      </c>
      <c r="B376" s="8">
        <v>1</v>
      </c>
      <c r="C376" s="8">
        <v>1</v>
      </c>
      <c r="D376" s="9" t="s">
        <v>787</v>
      </c>
      <c r="E376" s="9" t="s">
        <v>1796</v>
      </c>
      <c r="F376" s="9" t="s">
        <v>392</v>
      </c>
      <c r="G376" s="9" t="s">
        <v>788</v>
      </c>
      <c r="H376" s="9" t="s">
        <v>156</v>
      </c>
      <c r="I376" s="9" t="s">
        <v>0</v>
      </c>
      <c r="J376" s="9" t="s">
        <v>131</v>
      </c>
      <c r="K376" s="8">
        <v>1</v>
      </c>
      <c r="L376" s="8">
        <v>1</v>
      </c>
      <c r="M376" s="10">
        <v>44056</v>
      </c>
      <c r="N376" s="10">
        <v>44057</v>
      </c>
      <c r="O376" s="10">
        <v>43966</v>
      </c>
      <c r="P376" s="10">
        <v>43973</v>
      </c>
      <c r="Q376" s="9" t="s">
        <v>131</v>
      </c>
      <c r="R376" s="9" t="s">
        <v>131</v>
      </c>
      <c r="S376" s="9" t="s">
        <v>121</v>
      </c>
      <c r="T376" s="9" t="s">
        <v>65</v>
      </c>
      <c r="U376" s="9" t="s">
        <v>115</v>
      </c>
      <c r="V376" s="9" t="s">
        <v>141</v>
      </c>
      <c r="W376" s="10">
        <v>43874</v>
      </c>
      <c r="X376" s="10">
        <v>44027</v>
      </c>
      <c r="Y376" s="8">
        <v>1128</v>
      </c>
      <c r="Z376" s="8">
        <v>1295.58</v>
      </c>
      <c r="AA376" s="8">
        <v>0</v>
      </c>
      <c r="AB376" s="8">
        <v>0.43880000000000002</v>
      </c>
      <c r="AC376" s="8">
        <v>0.63590000000000002</v>
      </c>
      <c r="AD376" s="8">
        <v>0.3513</v>
      </c>
      <c r="AE376" s="2">
        <f t="shared" ca="1" si="5"/>
        <v>44057</v>
      </c>
    </row>
    <row r="377" spans="1:31" x14ac:dyDescent="0.2">
      <c r="A377" s="8">
        <v>232799</v>
      </c>
      <c r="B377" s="8">
        <v>1</v>
      </c>
      <c r="C377" s="8">
        <v>1</v>
      </c>
      <c r="D377" s="9" t="s">
        <v>854</v>
      </c>
      <c r="E377" s="9" t="s">
        <v>1797</v>
      </c>
      <c r="F377" s="9" t="s">
        <v>855</v>
      </c>
      <c r="G377" s="9" t="s">
        <v>856</v>
      </c>
      <c r="H377" s="9" t="s">
        <v>8</v>
      </c>
      <c r="I377" s="9" t="s">
        <v>0</v>
      </c>
      <c r="J377" s="9" t="s">
        <v>131</v>
      </c>
      <c r="K377" s="8">
        <v>18</v>
      </c>
      <c r="L377" s="8">
        <v>18</v>
      </c>
      <c r="M377" s="10">
        <v>43980</v>
      </c>
      <c r="N377" s="10">
        <v>43980</v>
      </c>
      <c r="O377" s="10">
        <v>43983</v>
      </c>
      <c r="P377" s="10">
        <v>43987</v>
      </c>
      <c r="Q377" s="9" t="s">
        <v>131</v>
      </c>
      <c r="R377" s="9" t="s">
        <v>102</v>
      </c>
      <c r="S377" s="9" t="s">
        <v>121</v>
      </c>
      <c r="T377" s="9" t="s">
        <v>26</v>
      </c>
      <c r="U377" s="9" t="s">
        <v>103</v>
      </c>
      <c r="V377" s="9" t="s">
        <v>0</v>
      </c>
      <c r="W377" s="10">
        <v>43874</v>
      </c>
      <c r="X377" s="9"/>
      <c r="Y377" s="8">
        <v>532</v>
      </c>
      <c r="Z377" s="8">
        <v>18048</v>
      </c>
      <c r="AA377" s="8">
        <v>0</v>
      </c>
      <c r="AB377" s="8">
        <v>2.2208800000000002</v>
      </c>
      <c r="AC377" s="8">
        <v>7.02576</v>
      </c>
      <c r="AD377" s="8">
        <v>2.6596500000000001</v>
      </c>
      <c r="AE377" s="2" t="str">
        <f t="shared" ca="1" si="5"/>
        <v>Past Due</v>
      </c>
    </row>
    <row r="378" spans="1:31" x14ac:dyDescent="0.2">
      <c r="A378" s="8">
        <v>232799</v>
      </c>
      <c r="B378" s="8">
        <v>3</v>
      </c>
      <c r="C378" s="8">
        <v>1</v>
      </c>
      <c r="D378" s="9" t="s">
        <v>857</v>
      </c>
      <c r="E378" s="9" t="s">
        <v>1798</v>
      </c>
      <c r="F378" s="9" t="s">
        <v>855</v>
      </c>
      <c r="G378" s="9" t="s">
        <v>856</v>
      </c>
      <c r="H378" s="9" t="s">
        <v>8</v>
      </c>
      <c r="I378" s="9" t="s">
        <v>0</v>
      </c>
      <c r="J378" s="9" t="s">
        <v>131</v>
      </c>
      <c r="K378" s="8">
        <v>30</v>
      </c>
      <c r="L378" s="8">
        <v>30</v>
      </c>
      <c r="M378" s="10">
        <v>43980</v>
      </c>
      <c r="N378" s="10">
        <v>43980</v>
      </c>
      <c r="O378" s="10">
        <v>43983</v>
      </c>
      <c r="P378" s="10">
        <v>43987</v>
      </c>
      <c r="Q378" s="9" t="s">
        <v>131</v>
      </c>
      <c r="R378" s="9" t="s">
        <v>102</v>
      </c>
      <c r="S378" s="9" t="s">
        <v>121</v>
      </c>
      <c r="T378" s="9" t="s">
        <v>26</v>
      </c>
      <c r="U378" s="9" t="s">
        <v>103</v>
      </c>
      <c r="V378" s="9" t="s">
        <v>142</v>
      </c>
      <c r="W378" s="10">
        <v>43874</v>
      </c>
      <c r="X378" s="9"/>
      <c r="Y378" s="8">
        <v>259</v>
      </c>
      <c r="Z378" s="8">
        <v>18048</v>
      </c>
      <c r="AA378" s="8">
        <v>0</v>
      </c>
      <c r="AB378" s="8">
        <v>3.42171</v>
      </c>
      <c r="AC378" s="8">
        <v>14.6097</v>
      </c>
      <c r="AD378" s="8">
        <v>11.09745</v>
      </c>
      <c r="AE378" s="2" t="str">
        <f t="shared" ca="1" si="5"/>
        <v>Past Due</v>
      </c>
    </row>
    <row r="379" spans="1:31" x14ac:dyDescent="0.2">
      <c r="A379" s="8">
        <v>232800</v>
      </c>
      <c r="B379" s="8">
        <v>14</v>
      </c>
      <c r="C379" s="8">
        <v>1</v>
      </c>
      <c r="D379" s="9" t="s">
        <v>1799</v>
      </c>
      <c r="E379" s="9" t="s">
        <v>73</v>
      </c>
      <c r="F379" s="9" t="s">
        <v>1800</v>
      </c>
      <c r="G379" s="9" t="s">
        <v>1801</v>
      </c>
      <c r="H379" s="9" t="s">
        <v>155</v>
      </c>
      <c r="I379" s="9" t="s">
        <v>0</v>
      </c>
      <c r="J379" s="9" t="s">
        <v>0</v>
      </c>
      <c r="K379" s="8">
        <v>2</v>
      </c>
      <c r="L379" s="8">
        <v>2</v>
      </c>
      <c r="M379" s="10">
        <v>44046</v>
      </c>
      <c r="N379" s="10">
        <v>44050</v>
      </c>
      <c r="O379" s="10">
        <v>43929</v>
      </c>
      <c r="P379" s="10">
        <v>43936</v>
      </c>
      <c r="Q379" s="9" t="s">
        <v>131</v>
      </c>
      <c r="R379" s="9" t="s">
        <v>131</v>
      </c>
      <c r="S379" s="9" t="s">
        <v>116</v>
      </c>
      <c r="T379" s="9" t="s">
        <v>65</v>
      </c>
      <c r="U379" s="9" t="s">
        <v>115</v>
      </c>
      <c r="V379" s="9" t="s">
        <v>141</v>
      </c>
      <c r="W379" s="10">
        <v>43874</v>
      </c>
      <c r="X379" s="10">
        <v>44027</v>
      </c>
      <c r="Y379" s="8">
        <v>1335</v>
      </c>
      <c r="Z379" s="8">
        <v>135809.72</v>
      </c>
      <c r="AA379" s="8">
        <v>0</v>
      </c>
      <c r="AB379" s="8">
        <v>0</v>
      </c>
      <c r="AC379" s="8">
        <v>2.6335000000000002</v>
      </c>
      <c r="AD379" s="8">
        <v>1.3167599999999999</v>
      </c>
      <c r="AE379" s="2">
        <f t="shared" ca="1" si="5"/>
        <v>44050</v>
      </c>
    </row>
    <row r="380" spans="1:31" x14ac:dyDescent="0.2">
      <c r="A380" s="8">
        <v>232800</v>
      </c>
      <c r="B380" s="8">
        <v>17</v>
      </c>
      <c r="C380" s="8">
        <v>1</v>
      </c>
      <c r="D380" s="9" t="s">
        <v>1802</v>
      </c>
      <c r="E380" s="9" t="s">
        <v>330</v>
      </c>
      <c r="F380" s="9" t="s">
        <v>1800</v>
      </c>
      <c r="G380" s="9" t="s">
        <v>1801</v>
      </c>
      <c r="H380" s="9" t="s">
        <v>155</v>
      </c>
      <c r="I380" s="9" t="s">
        <v>0</v>
      </c>
      <c r="J380" s="9" t="s">
        <v>0</v>
      </c>
      <c r="K380" s="8">
        <v>2</v>
      </c>
      <c r="L380" s="8">
        <v>2</v>
      </c>
      <c r="M380" s="10">
        <v>44046</v>
      </c>
      <c r="N380" s="10">
        <v>44050</v>
      </c>
      <c r="O380" s="10">
        <v>43929</v>
      </c>
      <c r="P380" s="10">
        <v>43936</v>
      </c>
      <c r="Q380" s="9" t="s">
        <v>131</v>
      </c>
      <c r="R380" s="9" t="s">
        <v>131</v>
      </c>
      <c r="S380" s="9" t="s">
        <v>116</v>
      </c>
      <c r="T380" s="9" t="s">
        <v>26</v>
      </c>
      <c r="U380" s="9" t="s">
        <v>103</v>
      </c>
      <c r="V380" s="9" t="s">
        <v>143</v>
      </c>
      <c r="W380" s="10">
        <v>43874</v>
      </c>
      <c r="X380" s="10">
        <v>44027</v>
      </c>
      <c r="Y380" s="8">
        <v>163</v>
      </c>
      <c r="Z380" s="8">
        <v>135809.72</v>
      </c>
      <c r="AA380" s="8">
        <v>0</v>
      </c>
      <c r="AB380" s="8">
        <v>0</v>
      </c>
      <c r="AC380" s="8">
        <v>0.34</v>
      </c>
      <c r="AD380" s="8">
        <v>0.20499999999999999</v>
      </c>
      <c r="AE380" s="2">
        <f t="shared" ca="1" si="5"/>
        <v>44050</v>
      </c>
    </row>
    <row r="381" spans="1:31" x14ac:dyDescent="0.2">
      <c r="A381" s="8">
        <v>232800</v>
      </c>
      <c r="B381" s="8">
        <v>18</v>
      </c>
      <c r="C381" s="8">
        <v>1</v>
      </c>
      <c r="D381" s="9" t="s">
        <v>1803</v>
      </c>
      <c r="E381" s="9" t="s">
        <v>43</v>
      </c>
      <c r="F381" s="9" t="s">
        <v>1800</v>
      </c>
      <c r="G381" s="9" t="s">
        <v>1801</v>
      </c>
      <c r="H381" s="9" t="s">
        <v>155</v>
      </c>
      <c r="I381" s="9" t="s">
        <v>0</v>
      </c>
      <c r="J381" s="9" t="s">
        <v>0</v>
      </c>
      <c r="K381" s="8">
        <v>3</v>
      </c>
      <c r="L381" s="8">
        <v>3</v>
      </c>
      <c r="M381" s="10">
        <v>44046</v>
      </c>
      <c r="N381" s="10">
        <v>44050</v>
      </c>
      <c r="O381" s="10">
        <v>43929</v>
      </c>
      <c r="P381" s="10">
        <v>43936</v>
      </c>
      <c r="Q381" s="9" t="s">
        <v>131</v>
      </c>
      <c r="R381" s="9" t="s">
        <v>131</v>
      </c>
      <c r="S381" s="9" t="s">
        <v>116</v>
      </c>
      <c r="T381" s="9" t="s">
        <v>26</v>
      </c>
      <c r="U381" s="9" t="s">
        <v>103</v>
      </c>
      <c r="V381" s="9" t="s">
        <v>142</v>
      </c>
      <c r="W381" s="10">
        <v>43874</v>
      </c>
      <c r="X381" s="10">
        <v>44027</v>
      </c>
      <c r="Y381" s="8">
        <v>268</v>
      </c>
      <c r="Z381" s="8">
        <v>135809.72</v>
      </c>
      <c r="AA381" s="8">
        <v>0</v>
      </c>
      <c r="AB381" s="8">
        <v>0</v>
      </c>
      <c r="AC381" s="8">
        <v>1.65</v>
      </c>
      <c r="AD381" s="8">
        <v>0.44229000000000002</v>
      </c>
      <c r="AE381" s="2">
        <f t="shared" ca="1" si="5"/>
        <v>44050</v>
      </c>
    </row>
    <row r="382" spans="1:31" x14ac:dyDescent="0.2">
      <c r="A382" s="8">
        <v>232809</v>
      </c>
      <c r="B382" s="8">
        <v>2</v>
      </c>
      <c r="C382" s="8">
        <v>1</v>
      </c>
      <c r="D382" s="9" t="s">
        <v>790</v>
      </c>
      <c r="E382" s="9" t="s">
        <v>467</v>
      </c>
      <c r="F382" s="9" t="s">
        <v>791</v>
      </c>
      <c r="G382" s="9" t="s">
        <v>792</v>
      </c>
      <c r="H382" s="9" t="s">
        <v>155</v>
      </c>
      <c r="I382" s="9" t="s">
        <v>0</v>
      </c>
      <c r="J382" s="9" t="s">
        <v>0</v>
      </c>
      <c r="K382" s="8">
        <v>3</v>
      </c>
      <c r="L382" s="8">
        <v>3</v>
      </c>
      <c r="M382" s="10">
        <v>44054</v>
      </c>
      <c r="N382" s="10">
        <v>44057</v>
      </c>
      <c r="O382" s="10">
        <v>44054</v>
      </c>
      <c r="P382" s="10">
        <v>44061</v>
      </c>
      <c r="Q382" s="9" t="s">
        <v>131</v>
      </c>
      <c r="R382" s="9" t="s">
        <v>131</v>
      </c>
      <c r="S382" s="9" t="s">
        <v>121</v>
      </c>
      <c r="T382" s="9" t="s">
        <v>65</v>
      </c>
      <c r="U382" s="9" t="s">
        <v>115</v>
      </c>
      <c r="V382" s="9" t="s">
        <v>141</v>
      </c>
      <c r="W382" s="10">
        <v>43875</v>
      </c>
      <c r="X382" s="10">
        <v>43984</v>
      </c>
      <c r="Y382" s="8">
        <v>1335</v>
      </c>
      <c r="Z382" s="8">
        <v>13311</v>
      </c>
      <c r="AA382" s="8">
        <v>0</v>
      </c>
      <c r="AB382" s="8">
        <v>3.5171999999999999</v>
      </c>
      <c r="AC382" s="8">
        <v>3.3963000000000001</v>
      </c>
      <c r="AD382" s="8">
        <v>1.2318</v>
      </c>
      <c r="AE382" s="2">
        <f t="shared" ca="1" si="5"/>
        <v>44057</v>
      </c>
    </row>
    <row r="383" spans="1:31" x14ac:dyDescent="0.2">
      <c r="A383" s="8">
        <v>232809</v>
      </c>
      <c r="B383" s="8">
        <v>4</v>
      </c>
      <c r="C383" s="8">
        <v>1</v>
      </c>
      <c r="D383" s="9" t="s">
        <v>793</v>
      </c>
      <c r="E383" s="9" t="s">
        <v>357</v>
      </c>
      <c r="F383" s="9" t="s">
        <v>791</v>
      </c>
      <c r="G383" s="9" t="s">
        <v>792</v>
      </c>
      <c r="H383" s="9" t="s">
        <v>155</v>
      </c>
      <c r="I383" s="9" t="s">
        <v>0</v>
      </c>
      <c r="J383" s="9" t="s">
        <v>0</v>
      </c>
      <c r="K383" s="8">
        <v>6</v>
      </c>
      <c r="L383" s="8">
        <v>6</v>
      </c>
      <c r="M383" s="10">
        <v>44054</v>
      </c>
      <c r="N383" s="10">
        <v>44057</v>
      </c>
      <c r="O383" s="10">
        <v>44054</v>
      </c>
      <c r="P383" s="10">
        <v>44061</v>
      </c>
      <c r="Q383" s="9" t="s">
        <v>131</v>
      </c>
      <c r="R383" s="9" t="s">
        <v>131</v>
      </c>
      <c r="S383" s="9" t="s">
        <v>121</v>
      </c>
      <c r="T383" s="9" t="s">
        <v>65</v>
      </c>
      <c r="U383" s="9" t="s">
        <v>115</v>
      </c>
      <c r="V383" s="9" t="s">
        <v>144</v>
      </c>
      <c r="W383" s="10">
        <v>43875</v>
      </c>
      <c r="X383" s="10">
        <v>43984</v>
      </c>
      <c r="Y383" s="8">
        <v>30</v>
      </c>
      <c r="Z383" s="8">
        <v>13311</v>
      </c>
      <c r="AA383" s="8">
        <v>0</v>
      </c>
      <c r="AB383" s="8">
        <v>0.82650000000000001</v>
      </c>
      <c r="AC383" s="8"/>
      <c r="AD383" s="8"/>
      <c r="AE383" s="2">
        <f t="shared" ca="1" si="5"/>
        <v>44057</v>
      </c>
    </row>
    <row r="384" spans="1:31" x14ac:dyDescent="0.2">
      <c r="A384" s="8">
        <v>232809</v>
      </c>
      <c r="B384" s="8">
        <v>5</v>
      </c>
      <c r="C384" s="8">
        <v>1</v>
      </c>
      <c r="D384" s="9" t="s">
        <v>794</v>
      </c>
      <c r="E384" s="9" t="s">
        <v>795</v>
      </c>
      <c r="F384" s="9" t="s">
        <v>791</v>
      </c>
      <c r="G384" s="9" t="s">
        <v>792</v>
      </c>
      <c r="H384" s="9" t="s">
        <v>155</v>
      </c>
      <c r="I384" s="9" t="s">
        <v>0</v>
      </c>
      <c r="J384" s="9" t="s">
        <v>0</v>
      </c>
      <c r="K384" s="8">
        <v>6</v>
      </c>
      <c r="L384" s="8">
        <v>6</v>
      </c>
      <c r="M384" s="10">
        <v>44054</v>
      </c>
      <c r="N384" s="10">
        <v>44057</v>
      </c>
      <c r="O384" s="10">
        <v>44054</v>
      </c>
      <c r="P384" s="10">
        <v>44061</v>
      </c>
      <c r="Q384" s="9" t="s">
        <v>131</v>
      </c>
      <c r="R384" s="9" t="s">
        <v>131</v>
      </c>
      <c r="S384" s="9" t="s">
        <v>121</v>
      </c>
      <c r="T384" s="9" t="s">
        <v>65</v>
      </c>
      <c r="U384" s="9" t="s">
        <v>115</v>
      </c>
      <c r="V384" s="9" t="s">
        <v>144</v>
      </c>
      <c r="W384" s="10">
        <v>43875</v>
      </c>
      <c r="X384" s="10">
        <v>43984</v>
      </c>
      <c r="Y384" s="8">
        <v>35</v>
      </c>
      <c r="Z384" s="8">
        <v>13311</v>
      </c>
      <c r="AA384" s="8">
        <v>0</v>
      </c>
      <c r="AB384" s="8">
        <v>1.095</v>
      </c>
      <c r="AC384" s="8"/>
      <c r="AD384" s="8"/>
      <c r="AE384" s="2">
        <f t="shared" ca="1" si="5"/>
        <v>44057</v>
      </c>
    </row>
    <row r="385" spans="1:31" x14ac:dyDescent="0.2">
      <c r="A385" s="8">
        <v>232815</v>
      </c>
      <c r="B385" s="8">
        <v>2</v>
      </c>
      <c r="C385" s="8">
        <v>1</v>
      </c>
      <c r="D385" s="9" t="s">
        <v>796</v>
      </c>
      <c r="E385" s="9" t="s">
        <v>293</v>
      </c>
      <c r="F385" s="9" t="s">
        <v>797</v>
      </c>
      <c r="G385" s="9" t="s">
        <v>798</v>
      </c>
      <c r="H385" s="9" t="s">
        <v>8</v>
      </c>
      <c r="I385" s="9" t="s">
        <v>0</v>
      </c>
      <c r="J385" s="9" t="s">
        <v>0</v>
      </c>
      <c r="K385" s="8">
        <v>6</v>
      </c>
      <c r="L385" s="8">
        <v>6</v>
      </c>
      <c r="M385" s="10">
        <v>44055</v>
      </c>
      <c r="N385" s="10">
        <v>44057</v>
      </c>
      <c r="O385" s="10">
        <v>44008</v>
      </c>
      <c r="P385" s="10">
        <v>43987</v>
      </c>
      <c r="Q385" s="9" t="s">
        <v>131</v>
      </c>
      <c r="R385" s="9" t="s">
        <v>131</v>
      </c>
      <c r="S385" s="9" t="s">
        <v>121</v>
      </c>
      <c r="T385" s="9" t="s">
        <v>65</v>
      </c>
      <c r="U385" s="9" t="s">
        <v>115</v>
      </c>
      <c r="V385" s="9" t="s">
        <v>142</v>
      </c>
      <c r="W385" s="10">
        <v>43875</v>
      </c>
      <c r="X385" s="10">
        <v>43985</v>
      </c>
      <c r="Y385" s="8">
        <v>1245</v>
      </c>
      <c r="Z385" s="8">
        <v>9319.92</v>
      </c>
      <c r="AA385" s="8">
        <v>0</v>
      </c>
      <c r="AB385" s="8">
        <v>3.2542800000000001</v>
      </c>
      <c r="AC385" s="8">
        <v>11.25</v>
      </c>
      <c r="AD385" s="8"/>
      <c r="AE385" s="2">
        <f t="shared" ca="1" si="5"/>
        <v>44057</v>
      </c>
    </row>
    <row r="386" spans="1:31" x14ac:dyDescent="0.2">
      <c r="A386" s="8">
        <v>232822</v>
      </c>
      <c r="B386" s="8">
        <v>1</v>
      </c>
      <c r="C386" s="8">
        <v>1</v>
      </c>
      <c r="D386" s="9" t="s">
        <v>799</v>
      </c>
      <c r="E386" s="9" t="s">
        <v>1804</v>
      </c>
      <c r="F386" s="9" t="s">
        <v>800</v>
      </c>
      <c r="G386" s="9" t="s">
        <v>801</v>
      </c>
      <c r="H386" s="9" t="s">
        <v>155</v>
      </c>
      <c r="I386" s="9" t="s">
        <v>0</v>
      </c>
      <c r="J386" s="9" t="s">
        <v>131</v>
      </c>
      <c r="K386" s="8">
        <v>1</v>
      </c>
      <c r="L386" s="8">
        <v>1</v>
      </c>
      <c r="M386" s="10">
        <v>44070</v>
      </c>
      <c r="N386" s="10">
        <v>44071</v>
      </c>
      <c r="O386" s="10">
        <v>44036</v>
      </c>
      <c r="P386" s="10">
        <v>44043</v>
      </c>
      <c r="Q386" s="9" t="s">
        <v>131</v>
      </c>
      <c r="R386" s="9" t="s">
        <v>131</v>
      </c>
      <c r="S386" s="9" t="s">
        <v>121</v>
      </c>
      <c r="T386" s="9" t="s">
        <v>65</v>
      </c>
      <c r="U386" s="9" t="s">
        <v>115</v>
      </c>
      <c r="V386" s="9" t="s">
        <v>141</v>
      </c>
      <c r="W386" s="10">
        <v>43875</v>
      </c>
      <c r="X386" s="10">
        <v>43990</v>
      </c>
      <c r="Y386" s="8">
        <v>4957.3999999999996</v>
      </c>
      <c r="Z386" s="8">
        <v>5073.3999999999996</v>
      </c>
      <c r="AA386" s="8">
        <v>0</v>
      </c>
      <c r="AB386" s="8">
        <v>0.34100000000000003</v>
      </c>
      <c r="AC386" s="8">
        <v>0.54610000000000003</v>
      </c>
      <c r="AD386" s="8">
        <v>0.62329999999999997</v>
      </c>
      <c r="AE386" s="2">
        <f t="shared" ref="AE386:AE449" ca="1" si="6">IF(N386="","",IF(N386&lt;=(TODAY()+1-WEEKDAY(TODAY(),15)),"Past Due",N386))</f>
        <v>44071</v>
      </c>
    </row>
    <row r="387" spans="1:31" x14ac:dyDescent="0.2">
      <c r="A387" s="8">
        <v>232822</v>
      </c>
      <c r="B387" s="8">
        <v>2</v>
      </c>
      <c r="C387" s="8">
        <v>1</v>
      </c>
      <c r="D387" s="9" t="s">
        <v>802</v>
      </c>
      <c r="E387" s="9" t="s">
        <v>1805</v>
      </c>
      <c r="F387" s="9" t="s">
        <v>800</v>
      </c>
      <c r="G387" s="9" t="s">
        <v>801</v>
      </c>
      <c r="H387" s="9" t="s">
        <v>155</v>
      </c>
      <c r="I387" s="9" t="s">
        <v>0</v>
      </c>
      <c r="J387" s="9" t="s">
        <v>131</v>
      </c>
      <c r="K387" s="8">
        <v>1</v>
      </c>
      <c r="L387" s="8">
        <v>1</v>
      </c>
      <c r="M387" s="10">
        <v>44070</v>
      </c>
      <c r="N387" s="10">
        <v>44071</v>
      </c>
      <c r="O387" s="10">
        <v>44036</v>
      </c>
      <c r="P387" s="10">
        <v>44043</v>
      </c>
      <c r="Q387" s="9" t="s">
        <v>131</v>
      </c>
      <c r="R387" s="9" t="s">
        <v>131</v>
      </c>
      <c r="S387" s="9" t="s">
        <v>121</v>
      </c>
      <c r="T387" s="9" t="s">
        <v>65</v>
      </c>
      <c r="U387" s="9" t="s">
        <v>115</v>
      </c>
      <c r="V387" s="9" t="s">
        <v>141</v>
      </c>
      <c r="W387" s="10">
        <v>43875</v>
      </c>
      <c r="X387" s="10">
        <v>43990</v>
      </c>
      <c r="Y387" s="8">
        <v>0</v>
      </c>
      <c r="Z387" s="8">
        <v>5073.3999999999996</v>
      </c>
      <c r="AA387" s="8">
        <v>0</v>
      </c>
      <c r="AB387" s="8">
        <v>0.34100000000000003</v>
      </c>
      <c r="AC387" s="8">
        <v>0.54610000000000003</v>
      </c>
      <c r="AD387" s="8">
        <v>0.66500000000000004</v>
      </c>
      <c r="AE387" s="2">
        <f t="shared" ca="1" si="6"/>
        <v>44071</v>
      </c>
    </row>
    <row r="388" spans="1:31" x14ac:dyDescent="0.2">
      <c r="A388" s="8">
        <v>232822</v>
      </c>
      <c r="B388" s="8">
        <v>3</v>
      </c>
      <c r="C388" s="8">
        <v>1</v>
      </c>
      <c r="D388" s="9" t="s">
        <v>803</v>
      </c>
      <c r="E388" s="9" t="s">
        <v>1806</v>
      </c>
      <c r="F388" s="9" t="s">
        <v>800</v>
      </c>
      <c r="G388" s="9" t="s">
        <v>801</v>
      </c>
      <c r="H388" s="9" t="s">
        <v>155</v>
      </c>
      <c r="I388" s="9" t="s">
        <v>0</v>
      </c>
      <c r="J388" s="9" t="s">
        <v>131</v>
      </c>
      <c r="K388" s="8">
        <v>1</v>
      </c>
      <c r="L388" s="8">
        <v>1</v>
      </c>
      <c r="M388" s="10">
        <v>44070</v>
      </c>
      <c r="N388" s="10">
        <v>44071</v>
      </c>
      <c r="O388" s="10">
        <v>44036</v>
      </c>
      <c r="P388" s="10">
        <v>44043</v>
      </c>
      <c r="Q388" s="9" t="s">
        <v>131</v>
      </c>
      <c r="R388" s="9" t="s">
        <v>131</v>
      </c>
      <c r="S388" s="9" t="s">
        <v>121</v>
      </c>
      <c r="T388" s="9" t="s">
        <v>65</v>
      </c>
      <c r="U388" s="9" t="s">
        <v>115</v>
      </c>
      <c r="V388" s="9" t="s">
        <v>141</v>
      </c>
      <c r="W388" s="10">
        <v>43875</v>
      </c>
      <c r="X388" s="10">
        <v>43990</v>
      </c>
      <c r="Y388" s="8">
        <v>0</v>
      </c>
      <c r="Z388" s="8">
        <v>5073.3999999999996</v>
      </c>
      <c r="AA388" s="8">
        <v>0</v>
      </c>
      <c r="AB388" s="8">
        <v>0.34100000000000003</v>
      </c>
      <c r="AC388" s="8">
        <v>0.54610000000000003</v>
      </c>
      <c r="AD388" s="8">
        <v>0.66500000000000004</v>
      </c>
      <c r="AE388" s="2">
        <f t="shared" ca="1" si="6"/>
        <v>44071</v>
      </c>
    </row>
    <row r="389" spans="1:31" x14ac:dyDescent="0.2">
      <c r="A389" s="8">
        <v>232822</v>
      </c>
      <c r="B389" s="8">
        <v>4</v>
      </c>
      <c r="C389" s="8">
        <v>1</v>
      </c>
      <c r="D389" s="9" t="s">
        <v>804</v>
      </c>
      <c r="E389" s="9" t="s">
        <v>1807</v>
      </c>
      <c r="F389" s="9" t="s">
        <v>800</v>
      </c>
      <c r="G389" s="9" t="s">
        <v>801</v>
      </c>
      <c r="H389" s="9" t="s">
        <v>155</v>
      </c>
      <c r="I389" s="9" t="s">
        <v>0</v>
      </c>
      <c r="J389" s="9" t="s">
        <v>131</v>
      </c>
      <c r="K389" s="8">
        <v>1</v>
      </c>
      <c r="L389" s="8">
        <v>1</v>
      </c>
      <c r="M389" s="10">
        <v>44070</v>
      </c>
      <c r="N389" s="10">
        <v>44071</v>
      </c>
      <c r="O389" s="10">
        <v>44036</v>
      </c>
      <c r="P389" s="10">
        <v>44043</v>
      </c>
      <c r="Q389" s="9" t="s">
        <v>131</v>
      </c>
      <c r="R389" s="9" t="s">
        <v>131</v>
      </c>
      <c r="S389" s="9" t="s">
        <v>121</v>
      </c>
      <c r="T389" s="9" t="s">
        <v>65</v>
      </c>
      <c r="U389" s="9" t="s">
        <v>115</v>
      </c>
      <c r="V389" s="9" t="s">
        <v>141</v>
      </c>
      <c r="W389" s="10">
        <v>43875</v>
      </c>
      <c r="X389" s="10">
        <v>43990</v>
      </c>
      <c r="Y389" s="8">
        <v>0</v>
      </c>
      <c r="Z389" s="8">
        <v>5073.3999999999996</v>
      </c>
      <c r="AA389" s="8">
        <v>0</v>
      </c>
      <c r="AB389" s="8">
        <v>0.34100000000000003</v>
      </c>
      <c r="AC389" s="8">
        <v>0.54610000000000003</v>
      </c>
      <c r="AD389" s="8">
        <v>0.62329999999999997</v>
      </c>
      <c r="AE389" s="2">
        <f t="shared" ca="1" si="6"/>
        <v>44071</v>
      </c>
    </row>
    <row r="390" spans="1:31" x14ac:dyDescent="0.2">
      <c r="A390" s="8">
        <v>232822</v>
      </c>
      <c r="B390" s="8">
        <v>5</v>
      </c>
      <c r="C390" s="8">
        <v>1</v>
      </c>
      <c r="D390" s="9" t="s">
        <v>805</v>
      </c>
      <c r="E390" s="9" t="s">
        <v>183</v>
      </c>
      <c r="F390" s="9" t="s">
        <v>800</v>
      </c>
      <c r="G390" s="9" t="s">
        <v>801</v>
      </c>
      <c r="H390" s="9" t="s">
        <v>155</v>
      </c>
      <c r="I390" s="9" t="s">
        <v>0</v>
      </c>
      <c r="J390" s="9" t="s">
        <v>131</v>
      </c>
      <c r="K390" s="8">
        <v>2</v>
      </c>
      <c r="L390" s="8">
        <v>2</v>
      </c>
      <c r="M390" s="10">
        <v>44070</v>
      </c>
      <c r="N390" s="10">
        <v>44071</v>
      </c>
      <c r="O390" s="10">
        <v>44036</v>
      </c>
      <c r="P390" s="10">
        <v>44043</v>
      </c>
      <c r="Q390" s="9" t="s">
        <v>131</v>
      </c>
      <c r="R390" s="9" t="s">
        <v>131</v>
      </c>
      <c r="S390" s="9" t="s">
        <v>121</v>
      </c>
      <c r="T390" s="9" t="s">
        <v>26</v>
      </c>
      <c r="U390" s="9" t="s">
        <v>103</v>
      </c>
      <c r="V390" s="9" t="s">
        <v>144</v>
      </c>
      <c r="W390" s="10">
        <v>43875</v>
      </c>
      <c r="X390" s="10">
        <v>43990</v>
      </c>
      <c r="Y390" s="8">
        <v>58</v>
      </c>
      <c r="Z390" s="8">
        <v>5073.3999999999996</v>
      </c>
      <c r="AA390" s="8">
        <v>0</v>
      </c>
      <c r="AB390" s="8">
        <v>0.22040000000000001</v>
      </c>
      <c r="AC390" s="8"/>
      <c r="AD390" s="8"/>
      <c r="AE390" s="2">
        <f t="shared" ca="1" si="6"/>
        <v>44071</v>
      </c>
    </row>
    <row r="391" spans="1:31" x14ac:dyDescent="0.2">
      <c r="A391" s="8">
        <v>232825</v>
      </c>
      <c r="B391" s="8">
        <v>1</v>
      </c>
      <c r="C391" s="8">
        <v>1</v>
      </c>
      <c r="D391" s="9" t="s">
        <v>807</v>
      </c>
      <c r="E391" s="9" t="s">
        <v>1233</v>
      </c>
      <c r="F391" s="9" t="s">
        <v>98</v>
      </c>
      <c r="G391" s="9" t="s">
        <v>808</v>
      </c>
      <c r="H391" s="9" t="s">
        <v>10</v>
      </c>
      <c r="I391" s="9" t="s">
        <v>0</v>
      </c>
      <c r="J391" s="9" t="s">
        <v>0</v>
      </c>
      <c r="K391" s="8">
        <v>1</v>
      </c>
      <c r="L391" s="8">
        <v>1</v>
      </c>
      <c r="M391" s="10">
        <v>44091</v>
      </c>
      <c r="N391" s="10">
        <v>44092</v>
      </c>
      <c r="O391" s="10">
        <v>44099</v>
      </c>
      <c r="P391" s="10">
        <v>44110</v>
      </c>
      <c r="Q391" s="9" t="s">
        <v>131</v>
      </c>
      <c r="R391" s="9" t="s">
        <v>131</v>
      </c>
      <c r="S391" s="9" t="s">
        <v>121</v>
      </c>
      <c r="T391" s="9" t="s">
        <v>65</v>
      </c>
      <c r="U391" s="9" t="s">
        <v>115</v>
      </c>
      <c r="V391" s="9" t="s">
        <v>141</v>
      </c>
      <c r="W391" s="10">
        <v>43878</v>
      </c>
      <c r="X391" s="10">
        <v>43937</v>
      </c>
      <c r="Y391" s="8">
        <v>3765.88</v>
      </c>
      <c r="Z391" s="8">
        <v>38844.47</v>
      </c>
      <c r="AA391" s="8">
        <v>0</v>
      </c>
      <c r="AB391" s="8">
        <v>0.85599999999999998</v>
      </c>
      <c r="AC391" s="8">
        <v>0.70899999999999996</v>
      </c>
      <c r="AD391" s="8">
        <v>0.30020000000000002</v>
      </c>
      <c r="AE391" s="2">
        <f t="shared" ca="1" si="6"/>
        <v>44092</v>
      </c>
    </row>
    <row r="392" spans="1:31" x14ac:dyDescent="0.2">
      <c r="A392" s="8">
        <v>232825</v>
      </c>
      <c r="B392" s="8">
        <v>10</v>
      </c>
      <c r="C392" s="8">
        <v>1</v>
      </c>
      <c r="D392" s="9" t="s">
        <v>809</v>
      </c>
      <c r="E392" s="9" t="s">
        <v>546</v>
      </c>
      <c r="F392" s="9" t="s">
        <v>98</v>
      </c>
      <c r="G392" s="9" t="s">
        <v>808</v>
      </c>
      <c r="H392" s="9" t="s">
        <v>10</v>
      </c>
      <c r="I392" s="9" t="s">
        <v>0</v>
      </c>
      <c r="J392" s="9" t="s">
        <v>0</v>
      </c>
      <c r="K392" s="8">
        <v>43</v>
      </c>
      <c r="L392" s="8">
        <v>43</v>
      </c>
      <c r="M392" s="10">
        <v>44090</v>
      </c>
      <c r="N392" s="10">
        <v>44092</v>
      </c>
      <c r="O392" s="10">
        <v>44099</v>
      </c>
      <c r="P392" s="10">
        <v>44110</v>
      </c>
      <c r="Q392" s="9" t="s">
        <v>131</v>
      </c>
      <c r="R392" s="9" t="s">
        <v>131</v>
      </c>
      <c r="S392" s="9" t="s">
        <v>121</v>
      </c>
      <c r="T392" s="9" t="s">
        <v>65</v>
      </c>
      <c r="U392" s="9" t="s">
        <v>115</v>
      </c>
      <c r="V392" s="9" t="s">
        <v>143</v>
      </c>
      <c r="W392" s="10">
        <v>43878</v>
      </c>
      <c r="X392" s="10">
        <v>43881</v>
      </c>
      <c r="Y392" s="8">
        <v>152.52000000000001</v>
      </c>
      <c r="Z392" s="8">
        <v>38844.47</v>
      </c>
      <c r="AA392" s="8">
        <v>0</v>
      </c>
      <c r="AB392" s="8">
        <v>11.126250000000001</v>
      </c>
      <c r="AC392" s="8">
        <v>13.299899999999999</v>
      </c>
      <c r="AD392" s="8">
        <v>5.16</v>
      </c>
      <c r="AE392" s="2">
        <f t="shared" ca="1" si="6"/>
        <v>44092</v>
      </c>
    </row>
    <row r="393" spans="1:31" x14ac:dyDescent="0.2">
      <c r="A393" s="8">
        <v>232825</v>
      </c>
      <c r="B393" s="8">
        <v>11</v>
      </c>
      <c r="C393" s="8">
        <v>1</v>
      </c>
      <c r="D393" s="9" t="s">
        <v>810</v>
      </c>
      <c r="E393" s="9" t="s">
        <v>213</v>
      </c>
      <c r="F393" s="9" t="s">
        <v>98</v>
      </c>
      <c r="G393" s="9" t="s">
        <v>808</v>
      </c>
      <c r="H393" s="9" t="s">
        <v>10</v>
      </c>
      <c r="I393" s="9" t="s">
        <v>0</v>
      </c>
      <c r="J393" s="9" t="s">
        <v>0</v>
      </c>
      <c r="K393" s="8">
        <v>2</v>
      </c>
      <c r="L393" s="8">
        <v>2</v>
      </c>
      <c r="M393" s="10">
        <v>44091</v>
      </c>
      <c r="N393" s="10">
        <v>44092</v>
      </c>
      <c r="O393" s="10">
        <v>44099</v>
      </c>
      <c r="P393" s="10">
        <v>44110</v>
      </c>
      <c r="Q393" s="9" t="s">
        <v>131</v>
      </c>
      <c r="R393" s="9" t="s">
        <v>131</v>
      </c>
      <c r="S393" s="9" t="s">
        <v>121</v>
      </c>
      <c r="T393" s="9" t="s">
        <v>65</v>
      </c>
      <c r="U393" s="9" t="s">
        <v>115</v>
      </c>
      <c r="V393" s="9" t="s">
        <v>141</v>
      </c>
      <c r="W393" s="10">
        <v>43878</v>
      </c>
      <c r="X393" s="10">
        <v>43937</v>
      </c>
      <c r="Y393" s="8">
        <v>1654.31</v>
      </c>
      <c r="Z393" s="8">
        <v>38844.47</v>
      </c>
      <c r="AA393" s="8">
        <v>0</v>
      </c>
      <c r="AB393" s="8">
        <v>1.5226</v>
      </c>
      <c r="AC393" s="8">
        <v>1.0824</v>
      </c>
      <c r="AD393" s="8">
        <v>0.56699999999999995</v>
      </c>
      <c r="AE393" s="2">
        <f t="shared" ca="1" si="6"/>
        <v>44092</v>
      </c>
    </row>
    <row r="394" spans="1:31" x14ac:dyDescent="0.2">
      <c r="A394" s="8">
        <v>232825</v>
      </c>
      <c r="B394" s="8">
        <v>12</v>
      </c>
      <c r="C394" s="8">
        <v>1</v>
      </c>
      <c r="D394" s="9" t="s">
        <v>811</v>
      </c>
      <c r="E394" s="9" t="s">
        <v>211</v>
      </c>
      <c r="F394" s="9" t="s">
        <v>98</v>
      </c>
      <c r="G394" s="9" t="s">
        <v>808</v>
      </c>
      <c r="H394" s="9" t="s">
        <v>10</v>
      </c>
      <c r="I394" s="9" t="s">
        <v>0</v>
      </c>
      <c r="J394" s="9" t="s">
        <v>0</v>
      </c>
      <c r="K394" s="8">
        <v>2</v>
      </c>
      <c r="L394" s="8">
        <v>2</v>
      </c>
      <c r="M394" s="10">
        <v>44091</v>
      </c>
      <c r="N394" s="10">
        <v>44092</v>
      </c>
      <c r="O394" s="10">
        <v>44099</v>
      </c>
      <c r="P394" s="10">
        <v>44110</v>
      </c>
      <c r="Q394" s="9" t="s">
        <v>131</v>
      </c>
      <c r="R394" s="9" t="s">
        <v>131</v>
      </c>
      <c r="S394" s="9" t="s">
        <v>121</v>
      </c>
      <c r="T394" s="9" t="s">
        <v>65</v>
      </c>
      <c r="U394" s="9" t="s">
        <v>115</v>
      </c>
      <c r="V394" s="9" t="s">
        <v>141</v>
      </c>
      <c r="W394" s="10">
        <v>43878</v>
      </c>
      <c r="X394" s="10">
        <v>43937</v>
      </c>
      <c r="Y394" s="8">
        <v>0</v>
      </c>
      <c r="Z394" s="8">
        <v>38844.47</v>
      </c>
      <c r="AA394" s="8">
        <v>0</v>
      </c>
      <c r="AB394" s="8">
        <v>2.4994000000000001</v>
      </c>
      <c r="AC394" s="8">
        <v>1.5267999999999999</v>
      </c>
      <c r="AD394" s="8">
        <v>0.81859999999999999</v>
      </c>
      <c r="AE394" s="2">
        <f t="shared" ca="1" si="6"/>
        <v>44092</v>
      </c>
    </row>
    <row r="395" spans="1:31" x14ac:dyDescent="0.2">
      <c r="A395" s="8">
        <v>232825</v>
      </c>
      <c r="B395" s="8">
        <v>13</v>
      </c>
      <c r="C395" s="8">
        <v>1</v>
      </c>
      <c r="D395" s="9" t="s">
        <v>1808</v>
      </c>
      <c r="E395" s="9" t="s">
        <v>1234</v>
      </c>
      <c r="F395" s="9" t="s">
        <v>98</v>
      </c>
      <c r="G395" s="9" t="s">
        <v>808</v>
      </c>
      <c r="H395" s="9" t="s">
        <v>10</v>
      </c>
      <c r="I395" s="9" t="s">
        <v>0</v>
      </c>
      <c r="J395" s="9" t="s">
        <v>0</v>
      </c>
      <c r="K395" s="8">
        <v>1</v>
      </c>
      <c r="L395" s="8">
        <v>1</v>
      </c>
      <c r="M395" s="10">
        <v>44091</v>
      </c>
      <c r="N395" s="10">
        <v>44092</v>
      </c>
      <c r="O395" s="10">
        <v>44099</v>
      </c>
      <c r="P395" s="10">
        <v>44110</v>
      </c>
      <c r="Q395" s="9" t="s">
        <v>131</v>
      </c>
      <c r="R395" s="9" t="s">
        <v>131</v>
      </c>
      <c r="S395" s="9" t="s">
        <v>121</v>
      </c>
      <c r="T395" s="9" t="s">
        <v>65</v>
      </c>
      <c r="U395" s="9" t="s">
        <v>115</v>
      </c>
      <c r="V395" s="9" t="s">
        <v>141</v>
      </c>
      <c r="W395" s="10">
        <v>43878</v>
      </c>
      <c r="X395" s="10">
        <v>43937</v>
      </c>
      <c r="Y395" s="8">
        <v>0</v>
      </c>
      <c r="Z395" s="8">
        <v>38844.47</v>
      </c>
      <c r="AA395" s="8">
        <v>0</v>
      </c>
      <c r="AB395" s="8">
        <v>0.92100000000000004</v>
      </c>
      <c r="AC395" s="8">
        <v>0.76339999999999997</v>
      </c>
      <c r="AD395" s="8">
        <v>0.36909999999999998</v>
      </c>
      <c r="AE395" s="2">
        <f t="shared" ca="1" si="6"/>
        <v>44092</v>
      </c>
    </row>
    <row r="396" spans="1:31" x14ac:dyDescent="0.2">
      <c r="A396" s="8">
        <v>232825</v>
      </c>
      <c r="B396" s="8">
        <v>14</v>
      </c>
      <c r="C396" s="8">
        <v>1</v>
      </c>
      <c r="D396" s="9" t="s">
        <v>1809</v>
      </c>
      <c r="E396" s="9" t="s">
        <v>1235</v>
      </c>
      <c r="F396" s="9" t="s">
        <v>98</v>
      </c>
      <c r="G396" s="9" t="s">
        <v>808</v>
      </c>
      <c r="H396" s="9" t="s">
        <v>10</v>
      </c>
      <c r="I396" s="9" t="s">
        <v>0</v>
      </c>
      <c r="J396" s="9" t="s">
        <v>0</v>
      </c>
      <c r="K396" s="8">
        <v>1</v>
      </c>
      <c r="L396" s="8">
        <v>1</v>
      </c>
      <c r="M396" s="10">
        <v>44091</v>
      </c>
      <c r="N396" s="10">
        <v>44092</v>
      </c>
      <c r="O396" s="10">
        <v>44099</v>
      </c>
      <c r="P396" s="10">
        <v>44110</v>
      </c>
      <c r="Q396" s="9" t="s">
        <v>131</v>
      </c>
      <c r="R396" s="9" t="s">
        <v>131</v>
      </c>
      <c r="S396" s="9" t="s">
        <v>121</v>
      </c>
      <c r="T396" s="9" t="s">
        <v>65</v>
      </c>
      <c r="U396" s="9" t="s">
        <v>115</v>
      </c>
      <c r="V396" s="9" t="s">
        <v>141</v>
      </c>
      <c r="W396" s="10">
        <v>43878</v>
      </c>
      <c r="X396" s="10">
        <v>43937</v>
      </c>
      <c r="Y396" s="8">
        <v>0</v>
      </c>
      <c r="Z396" s="8">
        <v>38844.47</v>
      </c>
      <c r="AA396" s="8">
        <v>0</v>
      </c>
      <c r="AB396" s="8">
        <v>0.56979999999999997</v>
      </c>
      <c r="AC396" s="8">
        <v>0.41870000000000002</v>
      </c>
      <c r="AD396" s="8">
        <v>0.3251</v>
      </c>
      <c r="AE396" s="2">
        <f t="shared" ca="1" si="6"/>
        <v>44092</v>
      </c>
    </row>
    <row r="397" spans="1:31" x14ac:dyDescent="0.2">
      <c r="A397" s="8">
        <v>232825</v>
      </c>
      <c r="B397" s="8">
        <v>15</v>
      </c>
      <c r="C397" s="8">
        <v>1</v>
      </c>
      <c r="D397" s="9" t="s">
        <v>1810</v>
      </c>
      <c r="E397" s="9" t="s">
        <v>1237</v>
      </c>
      <c r="F397" s="9" t="s">
        <v>98</v>
      </c>
      <c r="G397" s="9" t="s">
        <v>808</v>
      </c>
      <c r="H397" s="9" t="s">
        <v>10</v>
      </c>
      <c r="I397" s="9" t="s">
        <v>0</v>
      </c>
      <c r="J397" s="9" t="s">
        <v>0</v>
      </c>
      <c r="K397" s="8">
        <v>1</v>
      </c>
      <c r="L397" s="8">
        <v>1</v>
      </c>
      <c r="M397" s="10">
        <v>44091</v>
      </c>
      <c r="N397" s="10">
        <v>44092</v>
      </c>
      <c r="O397" s="10">
        <v>44099</v>
      </c>
      <c r="P397" s="10">
        <v>44110</v>
      </c>
      <c r="Q397" s="9" t="s">
        <v>131</v>
      </c>
      <c r="R397" s="9" t="s">
        <v>131</v>
      </c>
      <c r="S397" s="9" t="s">
        <v>121</v>
      </c>
      <c r="T397" s="9" t="s">
        <v>65</v>
      </c>
      <c r="U397" s="9" t="s">
        <v>115</v>
      </c>
      <c r="V397" s="9" t="s">
        <v>141</v>
      </c>
      <c r="W397" s="10">
        <v>43878</v>
      </c>
      <c r="X397" s="10">
        <v>43937</v>
      </c>
      <c r="Y397" s="8">
        <v>0</v>
      </c>
      <c r="Z397" s="8">
        <v>38844.47</v>
      </c>
      <c r="AA397" s="8">
        <v>0</v>
      </c>
      <c r="AB397" s="8">
        <v>0.61839999999999995</v>
      </c>
      <c r="AC397" s="8">
        <v>0.54120000000000001</v>
      </c>
      <c r="AD397" s="8">
        <v>0.26650000000000001</v>
      </c>
      <c r="AE397" s="2">
        <f t="shared" ca="1" si="6"/>
        <v>44092</v>
      </c>
    </row>
    <row r="398" spans="1:31" x14ac:dyDescent="0.2">
      <c r="A398" s="8">
        <v>232825</v>
      </c>
      <c r="B398" s="8">
        <v>16</v>
      </c>
      <c r="C398" s="8">
        <v>1</v>
      </c>
      <c r="D398" s="9" t="s">
        <v>1811</v>
      </c>
      <c r="E398" s="9" t="s">
        <v>1236</v>
      </c>
      <c r="F398" s="9" t="s">
        <v>98</v>
      </c>
      <c r="G398" s="9" t="s">
        <v>808</v>
      </c>
      <c r="H398" s="9" t="s">
        <v>10</v>
      </c>
      <c r="I398" s="9" t="s">
        <v>0</v>
      </c>
      <c r="J398" s="9" t="s">
        <v>0</v>
      </c>
      <c r="K398" s="8">
        <v>1</v>
      </c>
      <c r="L398" s="8">
        <v>1</v>
      </c>
      <c r="M398" s="10">
        <v>44091</v>
      </c>
      <c r="N398" s="10">
        <v>44092</v>
      </c>
      <c r="O398" s="10">
        <v>44099</v>
      </c>
      <c r="P398" s="10">
        <v>44110</v>
      </c>
      <c r="Q398" s="9" t="s">
        <v>131</v>
      </c>
      <c r="R398" s="9" t="s">
        <v>131</v>
      </c>
      <c r="S398" s="9" t="s">
        <v>121</v>
      </c>
      <c r="T398" s="9" t="s">
        <v>65</v>
      </c>
      <c r="U398" s="9" t="s">
        <v>115</v>
      </c>
      <c r="V398" s="9" t="s">
        <v>141</v>
      </c>
      <c r="W398" s="10">
        <v>43878</v>
      </c>
      <c r="X398" s="10">
        <v>43937</v>
      </c>
      <c r="Y398" s="8">
        <v>0</v>
      </c>
      <c r="Z398" s="8">
        <v>38844.47</v>
      </c>
      <c r="AA398" s="8">
        <v>0</v>
      </c>
      <c r="AB398" s="8">
        <v>0.92100000000000004</v>
      </c>
      <c r="AC398" s="8">
        <v>0.76339999999999997</v>
      </c>
      <c r="AD398" s="8">
        <v>0.36909999999999998</v>
      </c>
      <c r="AE398" s="2">
        <f t="shared" ca="1" si="6"/>
        <v>44092</v>
      </c>
    </row>
    <row r="399" spans="1:31" x14ac:dyDescent="0.2">
      <c r="A399" s="8">
        <v>232825</v>
      </c>
      <c r="B399" s="8">
        <v>17</v>
      </c>
      <c r="C399" s="8">
        <v>1</v>
      </c>
      <c r="D399" s="9" t="s">
        <v>1812</v>
      </c>
      <c r="E399" s="9" t="s">
        <v>1234</v>
      </c>
      <c r="F399" s="9" t="s">
        <v>98</v>
      </c>
      <c r="G399" s="9" t="s">
        <v>808</v>
      </c>
      <c r="H399" s="9" t="s">
        <v>10</v>
      </c>
      <c r="I399" s="9" t="s">
        <v>0</v>
      </c>
      <c r="J399" s="9" t="s">
        <v>0</v>
      </c>
      <c r="K399" s="8">
        <v>1</v>
      </c>
      <c r="L399" s="8">
        <v>1</v>
      </c>
      <c r="M399" s="10">
        <v>44091</v>
      </c>
      <c r="N399" s="10">
        <v>44092</v>
      </c>
      <c r="O399" s="10">
        <v>44099</v>
      </c>
      <c r="P399" s="10">
        <v>44110</v>
      </c>
      <c r="Q399" s="9" t="s">
        <v>131</v>
      </c>
      <c r="R399" s="9" t="s">
        <v>131</v>
      </c>
      <c r="S399" s="9" t="s">
        <v>121</v>
      </c>
      <c r="T399" s="9" t="s">
        <v>65</v>
      </c>
      <c r="U399" s="9" t="s">
        <v>115</v>
      </c>
      <c r="V399" s="9" t="s">
        <v>141</v>
      </c>
      <c r="W399" s="10">
        <v>43878</v>
      </c>
      <c r="X399" s="10">
        <v>43937</v>
      </c>
      <c r="Y399" s="8">
        <v>0</v>
      </c>
      <c r="Z399" s="8">
        <v>38844.47</v>
      </c>
      <c r="AA399" s="8">
        <v>0</v>
      </c>
      <c r="AB399" s="8">
        <v>0.92100000000000004</v>
      </c>
      <c r="AC399" s="8">
        <v>0.76339999999999997</v>
      </c>
      <c r="AD399" s="8">
        <v>0.36909999999999998</v>
      </c>
      <c r="AE399" s="2">
        <f t="shared" ca="1" si="6"/>
        <v>44092</v>
      </c>
    </row>
    <row r="400" spans="1:31" x14ac:dyDescent="0.2">
      <c r="A400" s="8">
        <v>232825</v>
      </c>
      <c r="B400" s="8">
        <v>18</v>
      </c>
      <c r="C400" s="8">
        <v>1</v>
      </c>
      <c r="D400" s="9" t="s">
        <v>1813</v>
      </c>
      <c r="E400" s="9" t="s">
        <v>1235</v>
      </c>
      <c r="F400" s="9" t="s">
        <v>98</v>
      </c>
      <c r="G400" s="9" t="s">
        <v>808</v>
      </c>
      <c r="H400" s="9" t="s">
        <v>10</v>
      </c>
      <c r="I400" s="9" t="s">
        <v>0</v>
      </c>
      <c r="J400" s="9" t="s">
        <v>0</v>
      </c>
      <c r="K400" s="8">
        <v>1</v>
      </c>
      <c r="L400" s="8">
        <v>1</v>
      </c>
      <c r="M400" s="10">
        <v>44091</v>
      </c>
      <c r="N400" s="10">
        <v>44092</v>
      </c>
      <c r="O400" s="10">
        <v>44099</v>
      </c>
      <c r="P400" s="10">
        <v>44110</v>
      </c>
      <c r="Q400" s="9" t="s">
        <v>131</v>
      </c>
      <c r="R400" s="9" t="s">
        <v>131</v>
      </c>
      <c r="S400" s="9" t="s">
        <v>121</v>
      </c>
      <c r="T400" s="9" t="s">
        <v>65</v>
      </c>
      <c r="U400" s="9" t="s">
        <v>115</v>
      </c>
      <c r="V400" s="9" t="s">
        <v>141</v>
      </c>
      <c r="W400" s="10">
        <v>43878</v>
      </c>
      <c r="X400" s="10">
        <v>43937</v>
      </c>
      <c r="Y400" s="8">
        <v>0</v>
      </c>
      <c r="Z400" s="8">
        <v>38844.47</v>
      </c>
      <c r="AA400" s="8">
        <v>0</v>
      </c>
      <c r="AB400" s="8">
        <v>0.56979999999999997</v>
      </c>
      <c r="AC400" s="8">
        <v>0.41870000000000002</v>
      </c>
      <c r="AD400" s="8">
        <v>0.3251</v>
      </c>
      <c r="AE400" s="2">
        <f t="shared" ca="1" si="6"/>
        <v>44092</v>
      </c>
    </row>
    <row r="401" spans="1:31" x14ac:dyDescent="0.2">
      <c r="A401" s="8">
        <v>232825</v>
      </c>
      <c r="B401" s="8">
        <v>19</v>
      </c>
      <c r="C401" s="8">
        <v>1</v>
      </c>
      <c r="D401" s="9" t="s">
        <v>1814</v>
      </c>
      <c r="E401" s="9" t="s">
        <v>1236</v>
      </c>
      <c r="F401" s="9" t="s">
        <v>98</v>
      </c>
      <c r="G401" s="9" t="s">
        <v>808</v>
      </c>
      <c r="H401" s="9" t="s">
        <v>10</v>
      </c>
      <c r="I401" s="9" t="s">
        <v>0</v>
      </c>
      <c r="J401" s="9" t="s">
        <v>0</v>
      </c>
      <c r="K401" s="8">
        <v>1</v>
      </c>
      <c r="L401" s="8">
        <v>1</v>
      </c>
      <c r="M401" s="10">
        <v>44091</v>
      </c>
      <c r="N401" s="10">
        <v>44092</v>
      </c>
      <c r="O401" s="10">
        <v>44099</v>
      </c>
      <c r="P401" s="10">
        <v>44110</v>
      </c>
      <c r="Q401" s="9" t="s">
        <v>131</v>
      </c>
      <c r="R401" s="9" t="s">
        <v>131</v>
      </c>
      <c r="S401" s="9" t="s">
        <v>121</v>
      </c>
      <c r="T401" s="9" t="s">
        <v>65</v>
      </c>
      <c r="U401" s="9" t="s">
        <v>115</v>
      </c>
      <c r="V401" s="9" t="s">
        <v>141</v>
      </c>
      <c r="W401" s="10">
        <v>43878</v>
      </c>
      <c r="X401" s="10">
        <v>43937</v>
      </c>
      <c r="Y401" s="8">
        <v>0</v>
      </c>
      <c r="Z401" s="8">
        <v>38844.47</v>
      </c>
      <c r="AA401" s="8">
        <v>0</v>
      </c>
      <c r="AB401" s="8">
        <v>0.92100000000000004</v>
      </c>
      <c r="AC401" s="8">
        <v>0.76339999999999997</v>
      </c>
      <c r="AD401" s="8">
        <v>0.36909999999999998</v>
      </c>
      <c r="AE401" s="2">
        <f t="shared" ca="1" si="6"/>
        <v>44092</v>
      </c>
    </row>
    <row r="402" spans="1:31" x14ac:dyDescent="0.2">
      <c r="A402" s="8">
        <v>232825</v>
      </c>
      <c r="B402" s="8">
        <v>2</v>
      </c>
      <c r="C402" s="8">
        <v>1</v>
      </c>
      <c r="D402" s="9" t="s">
        <v>812</v>
      </c>
      <c r="E402" s="9" t="s">
        <v>1238</v>
      </c>
      <c r="F402" s="9" t="s">
        <v>98</v>
      </c>
      <c r="G402" s="9" t="s">
        <v>808</v>
      </c>
      <c r="H402" s="9" t="s">
        <v>10</v>
      </c>
      <c r="I402" s="9" t="s">
        <v>0</v>
      </c>
      <c r="J402" s="9" t="s">
        <v>0</v>
      </c>
      <c r="K402" s="8">
        <v>1</v>
      </c>
      <c r="L402" s="8">
        <v>1</v>
      </c>
      <c r="M402" s="10">
        <v>44091</v>
      </c>
      <c r="N402" s="10">
        <v>44092</v>
      </c>
      <c r="O402" s="10">
        <v>44099</v>
      </c>
      <c r="P402" s="10">
        <v>44110</v>
      </c>
      <c r="Q402" s="9" t="s">
        <v>131</v>
      </c>
      <c r="R402" s="9" t="s">
        <v>131</v>
      </c>
      <c r="S402" s="9" t="s">
        <v>121</v>
      </c>
      <c r="T402" s="9" t="s">
        <v>65</v>
      </c>
      <c r="U402" s="9" t="s">
        <v>115</v>
      </c>
      <c r="V402" s="9" t="s">
        <v>141</v>
      </c>
      <c r="W402" s="10">
        <v>43878</v>
      </c>
      <c r="X402" s="10">
        <v>43937</v>
      </c>
      <c r="Y402" s="8">
        <v>3765.88</v>
      </c>
      <c r="Z402" s="8">
        <v>38844.47</v>
      </c>
      <c r="AA402" s="8">
        <v>0</v>
      </c>
      <c r="AB402" s="8">
        <v>0.61839999999999995</v>
      </c>
      <c r="AC402" s="8">
        <v>0.54120000000000001</v>
      </c>
      <c r="AD402" s="8">
        <v>0.26650000000000001</v>
      </c>
      <c r="AE402" s="2">
        <f t="shared" ca="1" si="6"/>
        <v>44092</v>
      </c>
    </row>
    <row r="403" spans="1:31" x14ac:dyDescent="0.2">
      <c r="A403" s="8">
        <v>232825</v>
      </c>
      <c r="B403" s="8">
        <v>20</v>
      </c>
      <c r="C403" s="8">
        <v>1</v>
      </c>
      <c r="D403" s="9" t="s">
        <v>1815</v>
      </c>
      <c r="E403" s="9" t="s">
        <v>1239</v>
      </c>
      <c r="F403" s="9" t="s">
        <v>98</v>
      </c>
      <c r="G403" s="9" t="s">
        <v>808</v>
      </c>
      <c r="H403" s="9" t="s">
        <v>10</v>
      </c>
      <c r="I403" s="9" t="s">
        <v>0</v>
      </c>
      <c r="J403" s="9" t="s">
        <v>0</v>
      </c>
      <c r="K403" s="8">
        <v>1</v>
      </c>
      <c r="L403" s="8">
        <v>1</v>
      </c>
      <c r="M403" s="10">
        <v>44091</v>
      </c>
      <c r="N403" s="10">
        <v>44092</v>
      </c>
      <c r="O403" s="10">
        <v>44099</v>
      </c>
      <c r="P403" s="10">
        <v>44110</v>
      </c>
      <c r="Q403" s="9" t="s">
        <v>131</v>
      </c>
      <c r="R403" s="9" t="s">
        <v>131</v>
      </c>
      <c r="S403" s="9" t="s">
        <v>121</v>
      </c>
      <c r="T403" s="9" t="s">
        <v>65</v>
      </c>
      <c r="U403" s="9" t="s">
        <v>115</v>
      </c>
      <c r="V403" s="9" t="s">
        <v>141</v>
      </c>
      <c r="W403" s="10">
        <v>43878</v>
      </c>
      <c r="X403" s="10">
        <v>43937</v>
      </c>
      <c r="Y403" s="8">
        <v>0</v>
      </c>
      <c r="Z403" s="8">
        <v>38844.47</v>
      </c>
      <c r="AA403" s="8">
        <v>0</v>
      </c>
      <c r="AB403" s="8">
        <v>0.85599999999999998</v>
      </c>
      <c r="AC403" s="8">
        <v>0.70899999999999996</v>
      </c>
      <c r="AD403" s="8">
        <v>0.30020000000000002</v>
      </c>
      <c r="AE403" s="2">
        <f t="shared" ca="1" si="6"/>
        <v>44092</v>
      </c>
    </row>
    <row r="404" spans="1:31" x14ac:dyDescent="0.2">
      <c r="A404" s="8">
        <v>232825</v>
      </c>
      <c r="B404" s="8">
        <v>21</v>
      </c>
      <c r="C404" s="8">
        <v>1</v>
      </c>
      <c r="D404" s="9" t="s">
        <v>1816</v>
      </c>
      <c r="E404" s="9" t="s">
        <v>267</v>
      </c>
      <c r="F404" s="9" t="s">
        <v>98</v>
      </c>
      <c r="G404" s="9" t="s">
        <v>808</v>
      </c>
      <c r="H404" s="9" t="s">
        <v>10</v>
      </c>
      <c r="I404" s="9" t="s">
        <v>0</v>
      </c>
      <c r="J404" s="9" t="s">
        <v>0</v>
      </c>
      <c r="K404" s="8">
        <v>2</v>
      </c>
      <c r="L404" s="8">
        <v>2</v>
      </c>
      <c r="M404" s="10">
        <v>44091</v>
      </c>
      <c r="N404" s="10">
        <v>44092</v>
      </c>
      <c r="O404" s="10">
        <v>44099</v>
      </c>
      <c r="P404" s="10">
        <v>44110</v>
      </c>
      <c r="Q404" s="9" t="s">
        <v>131</v>
      </c>
      <c r="R404" s="9" t="s">
        <v>131</v>
      </c>
      <c r="S404" s="9" t="s">
        <v>121</v>
      </c>
      <c r="T404" s="9" t="s">
        <v>65</v>
      </c>
      <c r="U404" s="9" t="s">
        <v>115</v>
      </c>
      <c r="V404" s="9" t="s">
        <v>141</v>
      </c>
      <c r="W404" s="10">
        <v>43878</v>
      </c>
      <c r="X404" s="10">
        <v>43937</v>
      </c>
      <c r="Y404" s="8">
        <v>0</v>
      </c>
      <c r="Z404" s="8">
        <v>38844.47</v>
      </c>
      <c r="AA404" s="8">
        <v>0</v>
      </c>
      <c r="AB404" s="8">
        <v>1.8236000000000001</v>
      </c>
      <c r="AC404" s="8">
        <v>1.0972</v>
      </c>
      <c r="AD404" s="8">
        <v>0.62760000000000005</v>
      </c>
      <c r="AE404" s="2">
        <f t="shared" ca="1" si="6"/>
        <v>44092</v>
      </c>
    </row>
    <row r="405" spans="1:31" x14ac:dyDescent="0.2">
      <c r="A405" s="8">
        <v>232825</v>
      </c>
      <c r="B405" s="8">
        <v>22</v>
      </c>
      <c r="C405" s="8">
        <v>1</v>
      </c>
      <c r="D405" s="9" t="s">
        <v>1817</v>
      </c>
      <c r="E405" s="9" t="s">
        <v>268</v>
      </c>
      <c r="F405" s="9" t="s">
        <v>98</v>
      </c>
      <c r="G405" s="9" t="s">
        <v>808</v>
      </c>
      <c r="H405" s="9" t="s">
        <v>10</v>
      </c>
      <c r="I405" s="9" t="s">
        <v>0</v>
      </c>
      <c r="J405" s="9" t="s">
        <v>0</v>
      </c>
      <c r="K405" s="8">
        <v>1</v>
      </c>
      <c r="L405" s="8">
        <v>1</v>
      </c>
      <c r="M405" s="10">
        <v>44091</v>
      </c>
      <c r="N405" s="10">
        <v>44092</v>
      </c>
      <c r="O405" s="10">
        <v>44099</v>
      </c>
      <c r="P405" s="10">
        <v>44110</v>
      </c>
      <c r="Q405" s="9" t="s">
        <v>131</v>
      </c>
      <c r="R405" s="9" t="s">
        <v>131</v>
      </c>
      <c r="S405" s="9" t="s">
        <v>121</v>
      </c>
      <c r="T405" s="9" t="s">
        <v>65</v>
      </c>
      <c r="U405" s="9" t="s">
        <v>115</v>
      </c>
      <c r="V405" s="9" t="s">
        <v>141</v>
      </c>
      <c r="W405" s="10">
        <v>43878</v>
      </c>
      <c r="X405" s="10">
        <v>43937</v>
      </c>
      <c r="Y405" s="8">
        <v>0</v>
      </c>
      <c r="Z405" s="8">
        <v>38844.47</v>
      </c>
      <c r="AA405" s="8">
        <v>0</v>
      </c>
      <c r="AB405" s="8">
        <v>0.92589999999999995</v>
      </c>
      <c r="AC405" s="8">
        <v>0.76339999999999997</v>
      </c>
      <c r="AD405" s="8">
        <v>0.32779999999999998</v>
      </c>
      <c r="AE405" s="2">
        <f t="shared" ca="1" si="6"/>
        <v>44092</v>
      </c>
    </row>
    <row r="406" spans="1:31" x14ac:dyDescent="0.2">
      <c r="A406" s="8">
        <v>232825</v>
      </c>
      <c r="B406" s="8">
        <v>23</v>
      </c>
      <c r="C406" s="8">
        <v>1</v>
      </c>
      <c r="D406" s="9" t="s">
        <v>1818</v>
      </c>
      <c r="E406" s="9" t="s">
        <v>1241</v>
      </c>
      <c r="F406" s="9" t="s">
        <v>98</v>
      </c>
      <c r="G406" s="9" t="s">
        <v>808</v>
      </c>
      <c r="H406" s="9" t="s">
        <v>10</v>
      </c>
      <c r="I406" s="9" t="s">
        <v>0</v>
      </c>
      <c r="J406" s="9" t="s">
        <v>0</v>
      </c>
      <c r="K406" s="8">
        <v>1</v>
      </c>
      <c r="L406" s="8">
        <v>1</v>
      </c>
      <c r="M406" s="10">
        <v>44091</v>
      </c>
      <c r="N406" s="10">
        <v>44092</v>
      </c>
      <c r="O406" s="10">
        <v>44099</v>
      </c>
      <c r="P406" s="10">
        <v>44110</v>
      </c>
      <c r="Q406" s="9" t="s">
        <v>131</v>
      </c>
      <c r="R406" s="9" t="s">
        <v>131</v>
      </c>
      <c r="S406" s="9" t="s">
        <v>121</v>
      </c>
      <c r="T406" s="9" t="s">
        <v>65</v>
      </c>
      <c r="U406" s="9" t="s">
        <v>115</v>
      </c>
      <c r="V406" s="9" t="s">
        <v>141</v>
      </c>
      <c r="W406" s="10">
        <v>43878</v>
      </c>
      <c r="X406" s="10">
        <v>43937</v>
      </c>
      <c r="Y406" s="8">
        <v>0</v>
      </c>
      <c r="Z406" s="8">
        <v>38844.47</v>
      </c>
      <c r="AA406" s="8">
        <v>0</v>
      </c>
      <c r="AB406" s="8">
        <v>0.92589999999999995</v>
      </c>
      <c r="AC406" s="8">
        <v>0.76339999999999997</v>
      </c>
      <c r="AD406" s="8">
        <v>0.27050000000000002</v>
      </c>
      <c r="AE406" s="2">
        <f t="shared" ca="1" si="6"/>
        <v>44092</v>
      </c>
    </row>
    <row r="407" spans="1:31" x14ac:dyDescent="0.2">
      <c r="A407" s="8">
        <v>232825</v>
      </c>
      <c r="B407" s="8">
        <v>24</v>
      </c>
      <c r="C407" s="8">
        <v>1</v>
      </c>
      <c r="D407" s="9" t="s">
        <v>1819</v>
      </c>
      <c r="E407" s="9" t="s">
        <v>578</v>
      </c>
      <c r="F407" s="9" t="s">
        <v>98</v>
      </c>
      <c r="G407" s="9" t="s">
        <v>808</v>
      </c>
      <c r="H407" s="9" t="s">
        <v>10</v>
      </c>
      <c r="I407" s="9" t="s">
        <v>0</v>
      </c>
      <c r="J407" s="9" t="s">
        <v>0</v>
      </c>
      <c r="K407" s="8">
        <v>1</v>
      </c>
      <c r="L407" s="8">
        <v>1</v>
      </c>
      <c r="M407" s="10">
        <v>44091</v>
      </c>
      <c r="N407" s="10">
        <v>44092</v>
      </c>
      <c r="O407" s="10">
        <v>44099</v>
      </c>
      <c r="P407" s="10">
        <v>44110</v>
      </c>
      <c r="Q407" s="9" t="s">
        <v>131</v>
      </c>
      <c r="R407" s="9" t="s">
        <v>131</v>
      </c>
      <c r="S407" s="9" t="s">
        <v>121</v>
      </c>
      <c r="T407" s="9" t="s">
        <v>65</v>
      </c>
      <c r="U407" s="9" t="s">
        <v>115</v>
      </c>
      <c r="V407" s="9" t="s">
        <v>141</v>
      </c>
      <c r="W407" s="10">
        <v>43878</v>
      </c>
      <c r="X407" s="10">
        <v>43937</v>
      </c>
      <c r="Y407" s="8">
        <v>0</v>
      </c>
      <c r="Z407" s="8">
        <v>38844.47</v>
      </c>
      <c r="AA407" s="8">
        <v>0</v>
      </c>
      <c r="AB407" s="8">
        <v>0.92589999999999995</v>
      </c>
      <c r="AC407" s="8">
        <v>0.76339999999999997</v>
      </c>
      <c r="AD407" s="8">
        <v>0.32779999999999998</v>
      </c>
      <c r="AE407" s="2">
        <f t="shared" ca="1" si="6"/>
        <v>44092</v>
      </c>
    </row>
    <row r="408" spans="1:31" x14ac:dyDescent="0.2">
      <c r="A408" s="8">
        <v>232825</v>
      </c>
      <c r="B408" s="8">
        <v>25</v>
      </c>
      <c r="C408" s="8">
        <v>1</v>
      </c>
      <c r="D408" s="9" t="s">
        <v>1820</v>
      </c>
      <c r="E408" s="9" t="s">
        <v>268</v>
      </c>
      <c r="F408" s="9" t="s">
        <v>98</v>
      </c>
      <c r="G408" s="9" t="s">
        <v>808</v>
      </c>
      <c r="H408" s="9" t="s">
        <v>10</v>
      </c>
      <c r="I408" s="9" t="s">
        <v>0</v>
      </c>
      <c r="J408" s="9" t="s">
        <v>0</v>
      </c>
      <c r="K408" s="8">
        <v>1</v>
      </c>
      <c r="L408" s="8">
        <v>1</v>
      </c>
      <c r="M408" s="10">
        <v>44091</v>
      </c>
      <c r="N408" s="10">
        <v>44092</v>
      </c>
      <c r="O408" s="10">
        <v>44099</v>
      </c>
      <c r="P408" s="10">
        <v>44110</v>
      </c>
      <c r="Q408" s="9" t="s">
        <v>131</v>
      </c>
      <c r="R408" s="9" t="s">
        <v>131</v>
      </c>
      <c r="S408" s="9" t="s">
        <v>121</v>
      </c>
      <c r="T408" s="9" t="s">
        <v>65</v>
      </c>
      <c r="U408" s="9" t="s">
        <v>115</v>
      </c>
      <c r="V408" s="9" t="s">
        <v>141</v>
      </c>
      <c r="W408" s="10">
        <v>43878</v>
      </c>
      <c r="X408" s="10">
        <v>43937</v>
      </c>
      <c r="Y408" s="8">
        <v>0</v>
      </c>
      <c r="Z408" s="8">
        <v>38844.47</v>
      </c>
      <c r="AA408" s="8">
        <v>0</v>
      </c>
      <c r="AB408" s="8">
        <v>0.92589999999999995</v>
      </c>
      <c r="AC408" s="8">
        <v>0.76339999999999997</v>
      </c>
      <c r="AD408" s="8">
        <v>0.32779999999999998</v>
      </c>
      <c r="AE408" s="2">
        <f t="shared" ca="1" si="6"/>
        <v>44092</v>
      </c>
    </row>
    <row r="409" spans="1:31" x14ac:dyDescent="0.2">
      <c r="A409" s="8">
        <v>232825</v>
      </c>
      <c r="B409" s="8">
        <v>26</v>
      </c>
      <c r="C409" s="8">
        <v>1</v>
      </c>
      <c r="D409" s="9" t="s">
        <v>1821</v>
      </c>
      <c r="E409" s="9" t="s">
        <v>1241</v>
      </c>
      <c r="F409" s="9" t="s">
        <v>98</v>
      </c>
      <c r="G409" s="9" t="s">
        <v>808</v>
      </c>
      <c r="H409" s="9" t="s">
        <v>10</v>
      </c>
      <c r="I409" s="9" t="s">
        <v>0</v>
      </c>
      <c r="J409" s="9" t="s">
        <v>0</v>
      </c>
      <c r="K409" s="8">
        <v>1</v>
      </c>
      <c r="L409" s="8">
        <v>1</v>
      </c>
      <c r="M409" s="10">
        <v>44091</v>
      </c>
      <c r="N409" s="10">
        <v>44092</v>
      </c>
      <c r="O409" s="10">
        <v>44099</v>
      </c>
      <c r="P409" s="10">
        <v>44110</v>
      </c>
      <c r="Q409" s="9" t="s">
        <v>131</v>
      </c>
      <c r="R409" s="9" t="s">
        <v>131</v>
      </c>
      <c r="S409" s="9" t="s">
        <v>121</v>
      </c>
      <c r="T409" s="9" t="s">
        <v>65</v>
      </c>
      <c r="U409" s="9" t="s">
        <v>115</v>
      </c>
      <c r="V409" s="9" t="s">
        <v>141</v>
      </c>
      <c r="W409" s="10">
        <v>43878</v>
      </c>
      <c r="X409" s="10">
        <v>43937</v>
      </c>
      <c r="Y409" s="8">
        <v>0</v>
      </c>
      <c r="Z409" s="8">
        <v>38844.47</v>
      </c>
      <c r="AA409" s="8">
        <v>0</v>
      </c>
      <c r="AB409" s="8">
        <v>0.92589999999999995</v>
      </c>
      <c r="AC409" s="8">
        <v>0.76339999999999997</v>
      </c>
      <c r="AD409" s="8">
        <v>0.27050000000000002</v>
      </c>
      <c r="AE409" s="2">
        <f t="shared" ca="1" si="6"/>
        <v>44092</v>
      </c>
    </row>
    <row r="410" spans="1:31" x14ac:dyDescent="0.2">
      <c r="A410" s="8">
        <v>232825</v>
      </c>
      <c r="B410" s="8">
        <v>27</v>
      </c>
      <c r="C410" s="8">
        <v>1</v>
      </c>
      <c r="D410" s="9" t="s">
        <v>1822</v>
      </c>
      <c r="E410" s="9" t="s">
        <v>214</v>
      </c>
      <c r="F410" s="9" t="s">
        <v>98</v>
      </c>
      <c r="G410" s="9" t="s">
        <v>808</v>
      </c>
      <c r="H410" s="9" t="s">
        <v>10</v>
      </c>
      <c r="I410" s="9" t="s">
        <v>0</v>
      </c>
      <c r="J410" s="9" t="s">
        <v>0</v>
      </c>
      <c r="K410" s="8">
        <v>2</v>
      </c>
      <c r="L410" s="8">
        <v>2</v>
      </c>
      <c r="M410" s="10">
        <v>44091</v>
      </c>
      <c r="N410" s="10">
        <v>44092</v>
      </c>
      <c r="O410" s="10">
        <v>44099</v>
      </c>
      <c r="P410" s="10">
        <v>44110</v>
      </c>
      <c r="Q410" s="9" t="s">
        <v>131</v>
      </c>
      <c r="R410" s="9" t="s">
        <v>131</v>
      </c>
      <c r="S410" s="9" t="s">
        <v>121</v>
      </c>
      <c r="T410" s="9" t="s">
        <v>65</v>
      </c>
      <c r="U410" s="9" t="s">
        <v>115</v>
      </c>
      <c r="V410" s="9" t="s">
        <v>141</v>
      </c>
      <c r="W410" s="10">
        <v>43878</v>
      </c>
      <c r="X410" s="10">
        <v>43937</v>
      </c>
      <c r="Y410" s="8">
        <v>0</v>
      </c>
      <c r="Z410" s="8">
        <v>38844.47</v>
      </c>
      <c r="AA410" s="8">
        <v>0</v>
      </c>
      <c r="AB410" s="8">
        <v>2.6882000000000001</v>
      </c>
      <c r="AC410" s="8">
        <v>1.1888000000000001</v>
      </c>
      <c r="AD410" s="8">
        <v>0.64459999999999995</v>
      </c>
      <c r="AE410" s="2">
        <f t="shared" ca="1" si="6"/>
        <v>44092</v>
      </c>
    </row>
    <row r="411" spans="1:31" x14ac:dyDescent="0.2">
      <c r="A411" s="8">
        <v>232825</v>
      </c>
      <c r="B411" s="8">
        <v>3</v>
      </c>
      <c r="C411" s="8">
        <v>1</v>
      </c>
      <c r="D411" s="9" t="s">
        <v>813</v>
      </c>
      <c r="E411" s="9" t="s">
        <v>266</v>
      </c>
      <c r="F411" s="9" t="s">
        <v>98</v>
      </c>
      <c r="G411" s="9" t="s">
        <v>808</v>
      </c>
      <c r="H411" s="9" t="s">
        <v>10</v>
      </c>
      <c r="I411" s="9" t="s">
        <v>0</v>
      </c>
      <c r="J411" s="9" t="s">
        <v>0</v>
      </c>
      <c r="K411" s="8">
        <v>1</v>
      </c>
      <c r="L411" s="8">
        <v>1</v>
      </c>
      <c r="M411" s="10">
        <v>44091</v>
      </c>
      <c r="N411" s="10">
        <v>44092</v>
      </c>
      <c r="O411" s="10">
        <v>44099</v>
      </c>
      <c r="P411" s="10">
        <v>44110</v>
      </c>
      <c r="Q411" s="9" t="s">
        <v>131</v>
      </c>
      <c r="R411" s="9" t="s">
        <v>131</v>
      </c>
      <c r="S411" s="9" t="s">
        <v>121</v>
      </c>
      <c r="T411" s="9" t="s">
        <v>65</v>
      </c>
      <c r="U411" s="9" t="s">
        <v>115</v>
      </c>
      <c r="V411" s="9" t="s">
        <v>143</v>
      </c>
      <c r="W411" s="10">
        <v>43878</v>
      </c>
      <c r="X411" s="10">
        <v>43937</v>
      </c>
      <c r="Y411" s="8">
        <v>4895.12</v>
      </c>
      <c r="Z411" s="8">
        <v>38844.47</v>
      </c>
      <c r="AA411" s="8">
        <v>0</v>
      </c>
      <c r="AB411" s="8">
        <v>0.53049999999999997</v>
      </c>
      <c r="AC411" s="8">
        <v>0.35199999999999998</v>
      </c>
      <c r="AD411" s="8">
        <v>0.1497</v>
      </c>
      <c r="AE411" s="2">
        <f t="shared" ca="1" si="6"/>
        <v>44092</v>
      </c>
    </row>
    <row r="412" spans="1:31" x14ac:dyDescent="0.2">
      <c r="A412" s="8">
        <v>232825</v>
      </c>
      <c r="B412" s="8">
        <v>4</v>
      </c>
      <c r="C412" s="8">
        <v>1</v>
      </c>
      <c r="D412" s="9" t="s">
        <v>814</v>
      </c>
      <c r="E412" s="9" t="s">
        <v>1240</v>
      </c>
      <c r="F412" s="9" t="s">
        <v>98</v>
      </c>
      <c r="G412" s="9" t="s">
        <v>808</v>
      </c>
      <c r="H412" s="9" t="s">
        <v>10</v>
      </c>
      <c r="I412" s="9" t="s">
        <v>0</v>
      </c>
      <c r="J412" s="9" t="s">
        <v>0</v>
      </c>
      <c r="K412" s="8">
        <v>1</v>
      </c>
      <c r="L412" s="8">
        <v>1</v>
      </c>
      <c r="M412" s="10">
        <v>44091</v>
      </c>
      <c r="N412" s="10">
        <v>44092</v>
      </c>
      <c r="O412" s="10">
        <v>44099</v>
      </c>
      <c r="P412" s="10">
        <v>44110</v>
      </c>
      <c r="Q412" s="9" t="s">
        <v>131</v>
      </c>
      <c r="R412" s="9" t="s">
        <v>131</v>
      </c>
      <c r="S412" s="9" t="s">
        <v>121</v>
      </c>
      <c r="T412" s="9" t="s">
        <v>65</v>
      </c>
      <c r="U412" s="9" t="s">
        <v>115</v>
      </c>
      <c r="V412" s="9" t="s">
        <v>141</v>
      </c>
      <c r="W412" s="10">
        <v>43878</v>
      </c>
      <c r="X412" s="10">
        <v>43937</v>
      </c>
      <c r="Y412" s="8">
        <v>2579.8000000000002</v>
      </c>
      <c r="Z412" s="8">
        <v>38844.47</v>
      </c>
      <c r="AA412" s="8">
        <v>0</v>
      </c>
      <c r="AB412" s="8">
        <v>0.60270000000000001</v>
      </c>
      <c r="AC412" s="8">
        <v>0.4914</v>
      </c>
      <c r="AD412" s="8">
        <v>0</v>
      </c>
      <c r="AE412" s="2">
        <f t="shared" ca="1" si="6"/>
        <v>44092</v>
      </c>
    </row>
    <row r="413" spans="1:31" x14ac:dyDescent="0.2">
      <c r="A413" s="8">
        <v>232825</v>
      </c>
      <c r="B413" s="8">
        <v>5</v>
      </c>
      <c r="C413" s="8">
        <v>1</v>
      </c>
      <c r="D413" s="9" t="s">
        <v>858</v>
      </c>
      <c r="E413" s="9" t="s">
        <v>269</v>
      </c>
      <c r="F413" s="9" t="s">
        <v>98</v>
      </c>
      <c r="G413" s="9" t="s">
        <v>808</v>
      </c>
      <c r="H413" s="9" t="s">
        <v>10</v>
      </c>
      <c r="I413" s="9" t="s">
        <v>0</v>
      </c>
      <c r="J413" s="9" t="s">
        <v>0</v>
      </c>
      <c r="K413" s="8">
        <v>4</v>
      </c>
      <c r="L413" s="8">
        <v>4</v>
      </c>
      <c r="M413" s="10">
        <v>44099</v>
      </c>
      <c r="N413" s="10">
        <v>44099</v>
      </c>
      <c r="O413" s="10">
        <v>44099</v>
      </c>
      <c r="P413" s="10">
        <v>44110</v>
      </c>
      <c r="Q413" s="9" t="s">
        <v>131</v>
      </c>
      <c r="R413" s="9" t="s">
        <v>131</v>
      </c>
      <c r="S413" s="9" t="s">
        <v>121</v>
      </c>
      <c r="T413" s="9" t="s">
        <v>26</v>
      </c>
      <c r="U413" s="9" t="s">
        <v>103</v>
      </c>
      <c r="V413" s="9" t="s">
        <v>143</v>
      </c>
      <c r="W413" s="10">
        <v>43878</v>
      </c>
      <c r="X413" s="10">
        <v>43881</v>
      </c>
      <c r="Y413" s="8">
        <v>186.41</v>
      </c>
      <c r="Z413" s="8">
        <v>38844.47</v>
      </c>
      <c r="AA413" s="8">
        <v>0</v>
      </c>
      <c r="AB413" s="8">
        <v>0.55200000000000005</v>
      </c>
      <c r="AC413" s="8">
        <v>0.55986000000000002</v>
      </c>
      <c r="AD413" s="8">
        <v>0.504</v>
      </c>
      <c r="AE413" s="2">
        <f t="shared" ca="1" si="6"/>
        <v>44099</v>
      </c>
    </row>
    <row r="414" spans="1:31" x14ac:dyDescent="0.2">
      <c r="A414" s="8">
        <v>232825</v>
      </c>
      <c r="B414" s="8">
        <v>6</v>
      </c>
      <c r="C414" s="8">
        <v>1</v>
      </c>
      <c r="D414" s="9" t="s">
        <v>815</v>
      </c>
      <c r="E414" s="9" t="s">
        <v>87</v>
      </c>
      <c r="F414" s="9" t="s">
        <v>98</v>
      </c>
      <c r="G414" s="9" t="s">
        <v>808</v>
      </c>
      <c r="H414" s="9" t="s">
        <v>10</v>
      </c>
      <c r="I414" s="9" t="s">
        <v>0</v>
      </c>
      <c r="J414" s="9" t="s">
        <v>0</v>
      </c>
      <c r="K414" s="8">
        <v>11</v>
      </c>
      <c r="L414" s="8">
        <v>11</v>
      </c>
      <c r="M414" s="10">
        <v>44098</v>
      </c>
      <c r="N414" s="10">
        <v>44099</v>
      </c>
      <c r="O414" s="10">
        <v>44099</v>
      </c>
      <c r="P414" s="10">
        <v>44110</v>
      </c>
      <c r="Q414" s="9" t="s">
        <v>131</v>
      </c>
      <c r="R414" s="9" t="s">
        <v>131</v>
      </c>
      <c r="S414" s="9" t="s">
        <v>121</v>
      </c>
      <c r="T414" s="9" t="s">
        <v>65</v>
      </c>
      <c r="U414" s="9" t="s">
        <v>115</v>
      </c>
      <c r="V414" s="9" t="s">
        <v>144</v>
      </c>
      <c r="W414" s="10">
        <v>43878</v>
      </c>
      <c r="X414" s="10">
        <v>43881</v>
      </c>
      <c r="Y414" s="8">
        <v>71.97</v>
      </c>
      <c r="Z414" s="8">
        <v>38844.47</v>
      </c>
      <c r="AA414" s="8">
        <v>0</v>
      </c>
      <c r="AB414" s="8">
        <v>0.92125000000000001</v>
      </c>
      <c r="AC414" s="8"/>
      <c r="AD414" s="8"/>
      <c r="AE414" s="2">
        <f t="shared" ca="1" si="6"/>
        <v>44099</v>
      </c>
    </row>
    <row r="415" spans="1:31" x14ac:dyDescent="0.2">
      <c r="A415" s="8">
        <v>232825</v>
      </c>
      <c r="B415" s="8">
        <v>7</v>
      </c>
      <c r="C415" s="8">
        <v>1</v>
      </c>
      <c r="D415" s="9" t="s">
        <v>816</v>
      </c>
      <c r="E415" s="9" t="s">
        <v>87</v>
      </c>
      <c r="F415" s="9" t="s">
        <v>98</v>
      </c>
      <c r="G415" s="9" t="s">
        <v>808</v>
      </c>
      <c r="H415" s="9" t="s">
        <v>10</v>
      </c>
      <c r="I415" s="9" t="s">
        <v>0</v>
      </c>
      <c r="J415" s="9" t="s">
        <v>0</v>
      </c>
      <c r="K415" s="8">
        <v>14</v>
      </c>
      <c r="L415" s="8">
        <v>14</v>
      </c>
      <c r="M415" s="10">
        <v>44098</v>
      </c>
      <c r="N415" s="10">
        <v>44099</v>
      </c>
      <c r="O415" s="10">
        <v>44099</v>
      </c>
      <c r="P415" s="10">
        <v>44110</v>
      </c>
      <c r="Q415" s="9" t="s">
        <v>131</v>
      </c>
      <c r="R415" s="9" t="s">
        <v>131</v>
      </c>
      <c r="S415" s="9" t="s">
        <v>121</v>
      </c>
      <c r="T415" s="9" t="s">
        <v>65</v>
      </c>
      <c r="U415" s="9" t="s">
        <v>115</v>
      </c>
      <c r="V415" s="9" t="s">
        <v>144</v>
      </c>
      <c r="W415" s="10">
        <v>43878</v>
      </c>
      <c r="X415" s="10">
        <v>43881</v>
      </c>
      <c r="Y415" s="8">
        <v>71.97</v>
      </c>
      <c r="Z415" s="8">
        <v>38844.47</v>
      </c>
      <c r="AA415" s="8">
        <v>0</v>
      </c>
      <c r="AB415" s="8">
        <v>1.1725000000000001</v>
      </c>
      <c r="AC415" s="8"/>
      <c r="AD415" s="8"/>
      <c r="AE415" s="2">
        <f t="shared" ca="1" si="6"/>
        <v>44099</v>
      </c>
    </row>
    <row r="416" spans="1:31" x14ac:dyDescent="0.2">
      <c r="A416" s="8">
        <v>232825</v>
      </c>
      <c r="B416" s="8">
        <v>8</v>
      </c>
      <c r="C416" s="8">
        <v>1</v>
      </c>
      <c r="D416" s="9" t="s">
        <v>817</v>
      </c>
      <c r="E416" s="9" t="s">
        <v>775</v>
      </c>
      <c r="F416" s="9" t="s">
        <v>98</v>
      </c>
      <c r="G416" s="9" t="s">
        <v>808</v>
      </c>
      <c r="H416" s="9" t="s">
        <v>10</v>
      </c>
      <c r="I416" s="9" t="s">
        <v>0</v>
      </c>
      <c r="J416" s="9" t="s">
        <v>0</v>
      </c>
      <c r="K416" s="8">
        <v>12</v>
      </c>
      <c r="L416" s="8">
        <v>12</v>
      </c>
      <c r="M416" s="10">
        <v>44098</v>
      </c>
      <c r="N416" s="10">
        <v>44099</v>
      </c>
      <c r="O416" s="10">
        <v>44099</v>
      </c>
      <c r="P416" s="10">
        <v>44110</v>
      </c>
      <c r="Q416" s="9" t="s">
        <v>131</v>
      </c>
      <c r="R416" s="9" t="s">
        <v>131</v>
      </c>
      <c r="S416" s="9" t="s">
        <v>121</v>
      </c>
      <c r="T416" s="9" t="s">
        <v>65</v>
      </c>
      <c r="U416" s="9" t="s">
        <v>115</v>
      </c>
      <c r="V416" s="9" t="s">
        <v>144</v>
      </c>
      <c r="W416" s="10">
        <v>43878</v>
      </c>
      <c r="X416" s="10">
        <v>43881</v>
      </c>
      <c r="Y416" s="8">
        <v>42.26</v>
      </c>
      <c r="Z416" s="8">
        <v>38844.47</v>
      </c>
      <c r="AA416" s="8">
        <v>0</v>
      </c>
      <c r="AB416" s="8">
        <v>1.0409999999999999</v>
      </c>
      <c r="AC416" s="8"/>
      <c r="AD416" s="8"/>
      <c r="AE416" s="2">
        <f t="shared" ca="1" si="6"/>
        <v>44099</v>
      </c>
    </row>
    <row r="417" spans="1:31" x14ac:dyDescent="0.2">
      <c r="A417" s="8">
        <v>232825</v>
      </c>
      <c r="B417" s="8">
        <v>9</v>
      </c>
      <c r="C417" s="8">
        <v>1</v>
      </c>
      <c r="D417" s="9" t="s">
        <v>818</v>
      </c>
      <c r="E417" s="9" t="s">
        <v>295</v>
      </c>
      <c r="F417" s="9" t="s">
        <v>98</v>
      </c>
      <c r="G417" s="9" t="s">
        <v>808</v>
      </c>
      <c r="H417" s="9" t="s">
        <v>10</v>
      </c>
      <c r="I417" s="9" t="s">
        <v>0</v>
      </c>
      <c r="J417" s="9" t="s">
        <v>0</v>
      </c>
      <c r="K417" s="8">
        <v>40</v>
      </c>
      <c r="L417" s="8">
        <v>40</v>
      </c>
      <c r="M417" s="10">
        <v>44096</v>
      </c>
      <c r="N417" s="10">
        <v>44099</v>
      </c>
      <c r="O417" s="10">
        <v>44099</v>
      </c>
      <c r="P417" s="10">
        <v>44110</v>
      </c>
      <c r="Q417" s="9" t="s">
        <v>131</v>
      </c>
      <c r="R417" s="9" t="s">
        <v>131</v>
      </c>
      <c r="S417" s="9" t="s">
        <v>121</v>
      </c>
      <c r="T417" s="9" t="s">
        <v>65</v>
      </c>
      <c r="U417" s="9" t="s">
        <v>115</v>
      </c>
      <c r="V417" s="9" t="s">
        <v>142</v>
      </c>
      <c r="W417" s="10">
        <v>43878</v>
      </c>
      <c r="X417" s="10">
        <v>43885</v>
      </c>
      <c r="Y417" s="8">
        <v>272.97000000000003</v>
      </c>
      <c r="Z417" s="8">
        <v>38844.47</v>
      </c>
      <c r="AA417" s="8">
        <v>0</v>
      </c>
      <c r="AB417" s="8">
        <v>24.73</v>
      </c>
      <c r="AC417" s="8">
        <v>26.995999999999999</v>
      </c>
      <c r="AD417" s="8">
        <v>14</v>
      </c>
      <c r="AE417" s="2">
        <f t="shared" ca="1" si="6"/>
        <v>44099</v>
      </c>
    </row>
    <row r="418" spans="1:31" x14ac:dyDescent="0.2">
      <c r="A418" s="8">
        <v>232828</v>
      </c>
      <c r="B418" s="8">
        <v>1</v>
      </c>
      <c r="C418" s="8">
        <v>1</v>
      </c>
      <c r="D418" s="9" t="s">
        <v>819</v>
      </c>
      <c r="E418" s="9" t="s">
        <v>820</v>
      </c>
      <c r="F418" s="9" t="s">
        <v>185</v>
      </c>
      <c r="G418" s="9" t="s">
        <v>821</v>
      </c>
      <c r="H418" s="9" t="s">
        <v>156</v>
      </c>
      <c r="I418" s="9" t="s">
        <v>0</v>
      </c>
      <c r="J418" s="9" t="s">
        <v>131</v>
      </c>
      <c r="K418" s="8">
        <v>1</v>
      </c>
      <c r="L418" s="8">
        <v>1</v>
      </c>
      <c r="M418" s="10">
        <v>44050</v>
      </c>
      <c r="N418" s="10">
        <v>44050</v>
      </c>
      <c r="O418" s="10">
        <v>44225</v>
      </c>
      <c r="P418" s="10">
        <v>44225</v>
      </c>
      <c r="Q418" s="9" t="s">
        <v>131</v>
      </c>
      <c r="R418" s="9" t="s">
        <v>102</v>
      </c>
      <c r="S418" s="9" t="s">
        <v>101</v>
      </c>
      <c r="T418" s="9" t="s">
        <v>65</v>
      </c>
      <c r="U418" s="9" t="s">
        <v>103</v>
      </c>
      <c r="V418" s="9" t="s">
        <v>142</v>
      </c>
      <c r="W418" s="10">
        <v>43878</v>
      </c>
      <c r="X418" s="9"/>
      <c r="Y418" s="8">
        <v>964</v>
      </c>
      <c r="Z418" s="8">
        <v>2904.42</v>
      </c>
      <c r="AA418" s="8">
        <v>0</v>
      </c>
      <c r="AB418" s="8"/>
      <c r="AC418" s="8"/>
      <c r="AD418" s="8"/>
      <c r="AE418" s="2">
        <f t="shared" ca="1" si="6"/>
        <v>44050</v>
      </c>
    </row>
    <row r="419" spans="1:31" x14ac:dyDescent="0.2">
      <c r="A419" s="8">
        <v>232828</v>
      </c>
      <c r="B419" s="8">
        <v>2</v>
      </c>
      <c r="C419" s="8">
        <v>1</v>
      </c>
      <c r="D419" s="9" t="s">
        <v>822</v>
      </c>
      <c r="E419" s="9" t="s">
        <v>820</v>
      </c>
      <c r="F419" s="9" t="s">
        <v>185</v>
      </c>
      <c r="G419" s="9" t="s">
        <v>821</v>
      </c>
      <c r="H419" s="9" t="s">
        <v>156</v>
      </c>
      <c r="I419" s="9" t="s">
        <v>0</v>
      </c>
      <c r="J419" s="9" t="s">
        <v>131</v>
      </c>
      <c r="K419" s="8">
        <v>1</v>
      </c>
      <c r="L419" s="8">
        <v>1</v>
      </c>
      <c r="M419" s="10">
        <v>44050</v>
      </c>
      <c r="N419" s="10">
        <v>44050</v>
      </c>
      <c r="O419" s="10">
        <v>44225</v>
      </c>
      <c r="P419" s="10">
        <v>44225</v>
      </c>
      <c r="Q419" s="9" t="s">
        <v>131</v>
      </c>
      <c r="R419" s="9" t="s">
        <v>102</v>
      </c>
      <c r="S419" s="9" t="s">
        <v>101</v>
      </c>
      <c r="T419" s="9" t="s">
        <v>65</v>
      </c>
      <c r="U419" s="9" t="s">
        <v>103</v>
      </c>
      <c r="V419" s="9" t="s">
        <v>142</v>
      </c>
      <c r="W419" s="10">
        <v>43878</v>
      </c>
      <c r="X419" s="9"/>
      <c r="Y419" s="8">
        <v>796</v>
      </c>
      <c r="Z419" s="8">
        <v>2904.42</v>
      </c>
      <c r="AA419" s="8">
        <v>0</v>
      </c>
      <c r="AB419" s="8"/>
      <c r="AC419" s="8"/>
      <c r="AD419" s="8"/>
      <c r="AE419" s="2">
        <f t="shared" ca="1" si="6"/>
        <v>44050</v>
      </c>
    </row>
    <row r="420" spans="1:31" x14ac:dyDescent="0.2">
      <c r="A420" s="8">
        <v>232828</v>
      </c>
      <c r="B420" s="8">
        <v>4</v>
      </c>
      <c r="C420" s="8">
        <v>1</v>
      </c>
      <c r="D420" s="9" t="s">
        <v>823</v>
      </c>
      <c r="E420" s="9" t="s">
        <v>100</v>
      </c>
      <c r="F420" s="9" t="s">
        <v>185</v>
      </c>
      <c r="G420" s="9" t="s">
        <v>821</v>
      </c>
      <c r="H420" s="9" t="s">
        <v>156</v>
      </c>
      <c r="I420" s="9" t="s">
        <v>0</v>
      </c>
      <c r="J420" s="9" t="s">
        <v>131</v>
      </c>
      <c r="K420" s="8">
        <v>1</v>
      </c>
      <c r="L420" s="8">
        <v>1</v>
      </c>
      <c r="M420" s="10">
        <v>44050</v>
      </c>
      <c r="N420" s="10">
        <v>44050</v>
      </c>
      <c r="O420" s="10">
        <v>44225</v>
      </c>
      <c r="P420" s="10">
        <v>44225</v>
      </c>
      <c r="Q420" s="9" t="s">
        <v>131</v>
      </c>
      <c r="R420" s="9" t="s">
        <v>102</v>
      </c>
      <c r="S420" s="9" t="s">
        <v>101</v>
      </c>
      <c r="T420" s="9" t="s">
        <v>65</v>
      </c>
      <c r="U420" s="9" t="s">
        <v>103</v>
      </c>
      <c r="V420" s="9" t="s">
        <v>142</v>
      </c>
      <c r="W420" s="10">
        <v>43878</v>
      </c>
      <c r="X420" s="9"/>
      <c r="Y420" s="8">
        <v>236</v>
      </c>
      <c r="Z420" s="8">
        <v>2904.42</v>
      </c>
      <c r="AA420" s="8">
        <v>0</v>
      </c>
      <c r="AB420" s="8"/>
      <c r="AC420" s="8"/>
      <c r="AD420" s="8"/>
      <c r="AE420" s="2">
        <f t="shared" ca="1" si="6"/>
        <v>44050</v>
      </c>
    </row>
    <row r="421" spans="1:31" x14ac:dyDescent="0.2">
      <c r="A421" s="8">
        <v>232835</v>
      </c>
      <c r="B421" s="8">
        <v>2</v>
      </c>
      <c r="C421" s="8">
        <v>1</v>
      </c>
      <c r="D421" s="9" t="s">
        <v>826</v>
      </c>
      <c r="E421" s="9" t="s">
        <v>204</v>
      </c>
      <c r="F421" s="9" t="s">
        <v>824</v>
      </c>
      <c r="G421" s="9" t="s">
        <v>825</v>
      </c>
      <c r="H421" s="9" t="s">
        <v>8</v>
      </c>
      <c r="I421" s="9" t="s">
        <v>0</v>
      </c>
      <c r="J421" s="9" t="s">
        <v>0</v>
      </c>
      <c r="K421" s="8">
        <v>60</v>
      </c>
      <c r="L421" s="8">
        <v>60</v>
      </c>
      <c r="M421" s="10">
        <v>44043</v>
      </c>
      <c r="N421" s="10">
        <v>44043</v>
      </c>
      <c r="O421" s="10">
        <v>44008</v>
      </c>
      <c r="P421" s="10">
        <v>43945</v>
      </c>
      <c r="Q421" s="9" t="s">
        <v>131</v>
      </c>
      <c r="R421" s="9" t="s">
        <v>131</v>
      </c>
      <c r="S421" s="9" t="s">
        <v>121</v>
      </c>
      <c r="T421" s="9" t="s">
        <v>65</v>
      </c>
      <c r="U421" s="9" t="s">
        <v>115</v>
      </c>
      <c r="V421" s="9" t="s">
        <v>144</v>
      </c>
      <c r="W421" s="10">
        <v>43878</v>
      </c>
      <c r="X421" s="10">
        <v>43916</v>
      </c>
      <c r="Y421" s="8">
        <v>50.25</v>
      </c>
      <c r="Z421" s="8">
        <v>9795.9500000000007</v>
      </c>
      <c r="AA421" s="8">
        <v>0</v>
      </c>
      <c r="AB421" s="8">
        <v>0.12988</v>
      </c>
      <c r="AC421" s="8"/>
      <c r="AD421" s="8"/>
      <c r="AE421" s="2">
        <f t="shared" ca="1" si="6"/>
        <v>44043</v>
      </c>
    </row>
    <row r="422" spans="1:31" x14ac:dyDescent="0.2">
      <c r="A422" s="8">
        <v>232841</v>
      </c>
      <c r="B422" s="8">
        <v>1</v>
      </c>
      <c r="C422" s="8">
        <v>1</v>
      </c>
      <c r="D422" s="9" t="s">
        <v>827</v>
      </c>
      <c r="E422" s="9" t="s">
        <v>1823</v>
      </c>
      <c r="F422" s="9" t="s">
        <v>806</v>
      </c>
      <c r="G422" s="9" t="s">
        <v>828</v>
      </c>
      <c r="H422" s="9" t="s">
        <v>9</v>
      </c>
      <c r="I422" s="9" t="s">
        <v>0</v>
      </c>
      <c r="J422" s="9" t="s">
        <v>0</v>
      </c>
      <c r="K422" s="8">
        <v>1</v>
      </c>
      <c r="L422" s="8">
        <v>1</v>
      </c>
      <c r="M422" s="10">
        <v>43966</v>
      </c>
      <c r="N422" s="10">
        <v>43966</v>
      </c>
      <c r="O422" s="10">
        <v>44085</v>
      </c>
      <c r="P422" s="10">
        <v>44092</v>
      </c>
      <c r="Q422" s="9" t="s">
        <v>131</v>
      </c>
      <c r="R422" s="9" t="s">
        <v>102</v>
      </c>
      <c r="S422" s="9" t="s">
        <v>121</v>
      </c>
      <c r="T422" s="9" t="s">
        <v>65</v>
      </c>
      <c r="U422" s="9" t="s">
        <v>120</v>
      </c>
      <c r="V422" s="9" t="s">
        <v>141</v>
      </c>
      <c r="W422" s="10">
        <v>43878</v>
      </c>
      <c r="X422" s="9"/>
      <c r="Y422" s="8">
        <v>1148</v>
      </c>
      <c r="Z422" s="8">
        <v>1148</v>
      </c>
      <c r="AA422" s="8">
        <v>0</v>
      </c>
      <c r="AB422" s="8">
        <v>0.64400000000000002</v>
      </c>
      <c r="AC422" s="8">
        <v>0.92779999999999996</v>
      </c>
      <c r="AD422" s="8">
        <v>0.5</v>
      </c>
      <c r="AE422" s="2" t="str">
        <f t="shared" ca="1" si="6"/>
        <v>Past Due</v>
      </c>
    </row>
    <row r="423" spans="1:31" x14ac:dyDescent="0.2">
      <c r="A423" s="8">
        <v>232841</v>
      </c>
      <c r="B423" s="8">
        <v>2</v>
      </c>
      <c r="C423" s="8">
        <v>1</v>
      </c>
      <c r="D423" s="9" t="s">
        <v>829</v>
      </c>
      <c r="E423" s="9" t="s">
        <v>1824</v>
      </c>
      <c r="F423" s="9" t="s">
        <v>806</v>
      </c>
      <c r="G423" s="9" t="s">
        <v>828</v>
      </c>
      <c r="H423" s="9" t="s">
        <v>9</v>
      </c>
      <c r="I423" s="9" t="s">
        <v>0</v>
      </c>
      <c r="J423" s="9" t="s">
        <v>0</v>
      </c>
      <c r="K423" s="8">
        <v>1</v>
      </c>
      <c r="L423" s="8">
        <v>1</v>
      </c>
      <c r="M423" s="10">
        <v>43966</v>
      </c>
      <c r="N423" s="10">
        <v>43966</v>
      </c>
      <c r="O423" s="10">
        <v>44085</v>
      </c>
      <c r="P423" s="10">
        <v>44092</v>
      </c>
      <c r="Q423" s="9" t="s">
        <v>131</v>
      </c>
      <c r="R423" s="9" t="s">
        <v>102</v>
      </c>
      <c r="S423" s="9" t="s">
        <v>121</v>
      </c>
      <c r="T423" s="9" t="s">
        <v>65</v>
      </c>
      <c r="U423" s="9" t="s">
        <v>120</v>
      </c>
      <c r="V423" s="9" t="s">
        <v>141</v>
      </c>
      <c r="W423" s="10">
        <v>43878</v>
      </c>
      <c r="X423" s="9"/>
      <c r="Y423" s="8">
        <v>0</v>
      </c>
      <c r="Z423" s="8">
        <v>1148</v>
      </c>
      <c r="AA423" s="8">
        <v>0</v>
      </c>
      <c r="AB423" s="8">
        <v>0.58340000000000003</v>
      </c>
      <c r="AC423" s="8">
        <v>1</v>
      </c>
      <c r="AD423" s="8">
        <v>0.52500000000000002</v>
      </c>
      <c r="AE423" s="2" t="str">
        <f t="shared" ca="1" si="6"/>
        <v>Past Due</v>
      </c>
    </row>
    <row r="424" spans="1:31" x14ac:dyDescent="0.2">
      <c r="A424" s="8">
        <v>232853</v>
      </c>
      <c r="B424" s="8">
        <v>1</v>
      </c>
      <c r="C424" s="8">
        <v>1</v>
      </c>
      <c r="D424" s="9" t="s">
        <v>1654</v>
      </c>
      <c r="E424" s="9" t="s">
        <v>45</v>
      </c>
      <c r="F424" s="9" t="s">
        <v>832</v>
      </c>
      <c r="G424" s="9" t="s">
        <v>833</v>
      </c>
      <c r="H424" s="9" t="s">
        <v>290</v>
      </c>
      <c r="I424" s="9" t="s">
        <v>131</v>
      </c>
      <c r="J424" s="9" t="s">
        <v>0</v>
      </c>
      <c r="K424" s="8">
        <v>7</v>
      </c>
      <c r="L424" s="8">
        <v>7</v>
      </c>
      <c r="M424" s="10">
        <v>43966</v>
      </c>
      <c r="N424" s="10">
        <v>43966</v>
      </c>
      <c r="O424" s="10">
        <v>43966</v>
      </c>
      <c r="P424" s="10">
        <v>43973</v>
      </c>
      <c r="Q424" s="9" t="s">
        <v>131</v>
      </c>
      <c r="R424" s="9" t="s">
        <v>102</v>
      </c>
      <c r="S424" s="9" t="s">
        <v>116</v>
      </c>
      <c r="T424" s="9" t="s">
        <v>26</v>
      </c>
      <c r="U424" s="9" t="s">
        <v>103</v>
      </c>
      <c r="V424" s="9" t="s">
        <v>142</v>
      </c>
      <c r="W424" s="10">
        <v>43880</v>
      </c>
      <c r="X424" s="9"/>
      <c r="Y424" s="8">
        <v>429</v>
      </c>
      <c r="Z424" s="8">
        <v>33137.5</v>
      </c>
      <c r="AA424" s="8">
        <v>0</v>
      </c>
      <c r="AB424" s="8">
        <v>3.336935</v>
      </c>
      <c r="AC424" s="8">
        <v>5.88</v>
      </c>
      <c r="AD424" s="8">
        <v>2.4497550000000001</v>
      </c>
      <c r="AE424" s="2" t="str">
        <f t="shared" ca="1" si="6"/>
        <v>Past Due</v>
      </c>
    </row>
    <row r="425" spans="1:31" x14ac:dyDescent="0.2">
      <c r="A425" s="8">
        <v>232853</v>
      </c>
      <c r="B425" s="8">
        <v>2</v>
      </c>
      <c r="C425" s="8">
        <v>1</v>
      </c>
      <c r="D425" s="9" t="s">
        <v>831</v>
      </c>
      <c r="E425" s="9" t="s">
        <v>21</v>
      </c>
      <c r="F425" s="9" t="s">
        <v>832</v>
      </c>
      <c r="G425" s="9" t="s">
        <v>833</v>
      </c>
      <c r="H425" s="9" t="s">
        <v>290</v>
      </c>
      <c r="I425" s="9" t="s">
        <v>131</v>
      </c>
      <c r="J425" s="9" t="s">
        <v>0</v>
      </c>
      <c r="K425" s="8">
        <v>64</v>
      </c>
      <c r="L425" s="8">
        <v>64</v>
      </c>
      <c r="M425" s="10">
        <v>43966</v>
      </c>
      <c r="N425" s="10">
        <v>43966</v>
      </c>
      <c r="O425" s="10">
        <v>43966</v>
      </c>
      <c r="P425" s="10">
        <v>43973</v>
      </c>
      <c r="Q425" s="9" t="s">
        <v>131</v>
      </c>
      <c r="R425" s="9" t="s">
        <v>102</v>
      </c>
      <c r="S425" s="9" t="s">
        <v>116</v>
      </c>
      <c r="T425" s="9" t="s">
        <v>26</v>
      </c>
      <c r="U425" s="9" t="s">
        <v>103</v>
      </c>
      <c r="V425" s="9" t="s">
        <v>145</v>
      </c>
      <c r="W425" s="10">
        <v>43880</v>
      </c>
      <c r="X425" s="9"/>
      <c r="Y425" s="8">
        <v>168.5</v>
      </c>
      <c r="Z425" s="8">
        <v>33137.5</v>
      </c>
      <c r="AA425" s="8">
        <v>0</v>
      </c>
      <c r="AB425" s="8"/>
      <c r="AC425" s="8"/>
      <c r="AD425" s="8"/>
      <c r="AE425" s="2" t="str">
        <f t="shared" ca="1" si="6"/>
        <v>Past Due</v>
      </c>
    </row>
    <row r="426" spans="1:31" x14ac:dyDescent="0.2">
      <c r="A426" s="8">
        <v>232853</v>
      </c>
      <c r="B426" s="8">
        <v>3</v>
      </c>
      <c r="C426" s="8">
        <v>1</v>
      </c>
      <c r="D426" s="9" t="s">
        <v>1655</v>
      </c>
      <c r="E426" s="9" t="s">
        <v>52</v>
      </c>
      <c r="F426" s="9" t="s">
        <v>832</v>
      </c>
      <c r="G426" s="9" t="s">
        <v>833</v>
      </c>
      <c r="H426" s="9" t="s">
        <v>290</v>
      </c>
      <c r="I426" s="9" t="s">
        <v>131</v>
      </c>
      <c r="J426" s="9" t="s">
        <v>0</v>
      </c>
      <c r="K426" s="8">
        <v>44</v>
      </c>
      <c r="L426" s="8">
        <v>44</v>
      </c>
      <c r="M426" s="10">
        <v>43966</v>
      </c>
      <c r="N426" s="10">
        <v>43966</v>
      </c>
      <c r="O426" s="10">
        <v>43966</v>
      </c>
      <c r="P426" s="10">
        <v>43973</v>
      </c>
      <c r="Q426" s="9" t="s">
        <v>131</v>
      </c>
      <c r="R426" s="9" t="s">
        <v>102</v>
      </c>
      <c r="S426" s="9" t="s">
        <v>116</v>
      </c>
      <c r="T426" s="9" t="s">
        <v>26</v>
      </c>
      <c r="U426" s="9" t="s">
        <v>103</v>
      </c>
      <c r="V426" s="9" t="s">
        <v>142</v>
      </c>
      <c r="W426" s="10">
        <v>43880</v>
      </c>
      <c r="X426" s="9"/>
      <c r="Y426" s="8">
        <v>315</v>
      </c>
      <c r="Z426" s="8">
        <v>33137.5</v>
      </c>
      <c r="AA426" s="8">
        <v>0</v>
      </c>
      <c r="AB426" s="8">
        <v>15.38218</v>
      </c>
      <c r="AC426" s="8">
        <v>19.251539999999999</v>
      </c>
      <c r="AD426" s="8">
        <v>4.7355</v>
      </c>
      <c r="AE426" s="2" t="str">
        <f t="shared" ca="1" si="6"/>
        <v>Past Due</v>
      </c>
    </row>
    <row r="427" spans="1:31" x14ac:dyDescent="0.2">
      <c r="A427" s="8">
        <v>232853</v>
      </c>
      <c r="B427" s="8">
        <v>4</v>
      </c>
      <c r="C427" s="8">
        <v>1</v>
      </c>
      <c r="D427" s="9" t="s">
        <v>1656</v>
      </c>
      <c r="E427" s="9" t="s">
        <v>42</v>
      </c>
      <c r="F427" s="9" t="s">
        <v>832</v>
      </c>
      <c r="G427" s="9" t="s">
        <v>833</v>
      </c>
      <c r="H427" s="9" t="s">
        <v>290</v>
      </c>
      <c r="I427" s="9" t="s">
        <v>131</v>
      </c>
      <c r="J427" s="9" t="s">
        <v>0</v>
      </c>
      <c r="K427" s="8">
        <v>25</v>
      </c>
      <c r="L427" s="8">
        <v>25</v>
      </c>
      <c r="M427" s="10">
        <v>43966</v>
      </c>
      <c r="N427" s="10">
        <v>43966</v>
      </c>
      <c r="O427" s="10">
        <v>43966</v>
      </c>
      <c r="P427" s="10">
        <v>43973</v>
      </c>
      <c r="Q427" s="9" t="s">
        <v>131</v>
      </c>
      <c r="R427" s="9" t="s">
        <v>102</v>
      </c>
      <c r="S427" s="9" t="s">
        <v>116</v>
      </c>
      <c r="T427" s="9" t="s">
        <v>26</v>
      </c>
      <c r="U427" s="9" t="s">
        <v>103</v>
      </c>
      <c r="V427" s="9" t="s">
        <v>143</v>
      </c>
      <c r="W427" s="10">
        <v>43880</v>
      </c>
      <c r="X427" s="9"/>
      <c r="Y427" s="8">
        <v>119</v>
      </c>
      <c r="Z427" s="8">
        <v>33137.5</v>
      </c>
      <c r="AA427" s="8">
        <v>0</v>
      </c>
      <c r="AB427" s="8">
        <v>5.75</v>
      </c>
      <c r="AC427" s="8">
        <v>2.648625</v>
      </c>
      <c r="AD427" s="8">
        <v>2.1629999999999998</v>
      </c>
      <c r="AE427" s="2" t="str">
        <f t="shared" ca="1" si="6"/>
        <v>Past Due</v>
      </c>
    </row>
    <row r="428" spans="1:31" x14ac:dyDescent="0.2">
      <c r="A428" s="8">
        <v>232863</v>
      </c>
      <c r="B428" s="8">
        <v>1</v>
      </c>
      <c r="C428" s="8">
        <v>1</v>
      </c>
      <c r="D428" s="9" t="s">
        <v>836</v>
      </c>
      <c r="E428" s="9" t="s">
        <v>34</v>
      </c>
      <c r="F428" s="9" t="s">
        <v>13</v>
      </c>
      <c r="G428" s="9" t="s">
        <v>1242</v>
      </c>
      <c r="H428" s="9" t="s">
        <v>155</v>
      </c>
      <c r="I428" s="9" t="s">
        <v>0</v>
      </c>
      <c r="J428" s="9" t="s">
        <v>131</v>
      </c>
      <c r="K428" s="8">
        <v>146</v>
      </c>
      <c r="L428" s="8">
        <v>146</v>
      </c>
      <c r="M428" s="10">
        <v>44082</v>
      </c>
      <c r="N428" s="10">
        <v>44085</v>
      </c>
      <c r="O428" s="10">
        <v>44064</v>
      </c>
      <c r="P428" s="10">
        <v>44071</v>
      </c>
      <c r="Q428" s="9" t="s">
        <v>131</v>
      </c>
      <c r="R428" s="9" t="s">
        <v>102</v>
      </c>
      <c r="S428" s="9" t="s">
        <v>116</v>
      </c>
      <c r="T428" s="9" t="s">
        <v>26</v>
      </c>
      <c r="U428" s="9" t="s">
        <v>103</v>
      </c>
      <c r="V428" s="9" t="s">
        <v>142</v>
      </c>
      <c r="W428" s="10">
        <v>43880</v>
      </c>
      <c r="X428" s="9"/>
      <c r="Y428" s="8">
        <v>498</v>
      </c>
      <c r="Z428" s="8">
        <v>204251</v>
      </c>
      <c r="AA428" s="8">
        <v>0</v>
      </c>
      <c r="AB428" s="8">
        <v>71.777979999999999</v>
      </c>
      <c r="AC428" s="8">
        <v>111.6973</v>
      </c>
      <c r="AD428" s="8">
        <v>126.21043</v>
      </c>
      <c r="AE428" s="2">
        <f t="shared" ca="1" si="6"/>
        <v>44085</v>
      </c>
    </row>
    <row r="429" spans="1:31" x14ac:dyDescent="0.2">
      <c r="A429" s="8">
        <v>232863</v>
      </c>
      <c r="B429" s="8">
        <v>10</v>
      </c>
      <c r="C429" s="8">
        <v>1</v>
      </c>
      <c r="D429" s="9" t="s">
        <v>837</v>
      </c>
      <c r="E429" s="9" t="s">
        <v>158</v>
      </c>
      <c r="F429" s="9" t="s">
        <v>13</v>
      </c>
      <c r="G429" s="9" t="s">
        <v>1242</v>
      </c>
      <c r="H429" s="9" t="s">
        <v>155</v>
      </c>
      <c r="I429" s="9" t="s">
        <v>0</v>
      </c>
      <c r="J429" s="9" t="s">
        <v>131</v>
      </c>
      <c r="K429" s="8">
        <v>1</v>
      </c>
      <c r="L429" s="8">
        <v>1</v>
      </c>
      <c r="M429" s="10">
        <v>44064</v>
      </c>
      <c r="N429" s="10">
        <v>44064</v>
      </c>
      <c r="O429" s="10">
        <v>44064</v>
      </c>
      <c r="P429" s="10">
        <v>44071</v>
      </c>
      <c r="Q429" s="9" t="s">
        <v>131</v>
      </c>
      <c r="R429" s="9" t="s">
        <v>102</v>
      </c>
      <c r="S429" s="9" t="s">
        <v>116</v>
      </c>
      <c r="T429" s="9" t="s">
        <v>65</v>
      </c>
      <c r="U429" s="9" t="s">
        <v>115</v>
      </c>
      <c r="V429" s="9" t="s">
        <v>141</v>
      </c>
      <c r="W429" s="10">
        <v>43880</v>
      </c>
      <c r="X429" s="9"/>
      <c r="Y429" s="8">
        <v>0</v>
      </c>
      <c r="Z429" s="8">
        <v>204251</v>
      </c>
      <c r="AA429" s="8">
        <v>0</v>
      </c>
      <c r="AB429" s="8">
        <v>1.1472599999999999</v>
      </c>
      <c r="AC429" s="8">
        <v>1.5625</v>
      </c>
      <c r="AD429" s="8"/>
      <c r="AE429" s="2">
        <f t="shared" ca="1" si="6"/>
        <v>44064</v>
      </c>
    </row>
    <row r="430" spans="1:31" x14ac:dyDescent="0.2">
      <c r="A430" s="8">
        <v>232863</v>
      </c>
      <c r="B430" s="8">
        <v>11</v>
      </c>
      <c r="C430" s="8">
        <v>1</v>
      </c>
      <c r="D430" s="9" t="s">
        <v>838</v>
      </c>
      <c r="E430" s="9" t="s">
        <v>89</v>
      </c>
      <c r="F430" s="9" t="s">
        <v>13</v>
      </c>
      <c r="G430" s="9" t="s">
        <v>1242</v>
      </c>
      <c r="H430" s="9" t="s">
        <v>155</v>
      </c>
      <c r="I430" s="9" t="s">
        <v>0</v>
      </c>
      <c r="J430" s="9" t="s">
        <v>131</v>
      </c>
      <c r="K430" s="8">
        <v>4</v>
      </c>
      <c r="L430" s="8">
        <v>4</v>
      </c>
      <c r="M430" s="10">
        <v>44067</v>
      </c>
      <c r="N430" s="10">
        <v>44071</v>
      </c>
      <c r="O430" s="10">
        <v>44064</v>
      </c>
      <c r="P430" s="10">
        <v>44071</v>
      </c>
      <c r="Q430" s="9" t="s">
        <v>131</v>
      </c>
      <c r="R430" s="9" t="s">
        <v>102</v>
      </c>
      <c r="S430" s="9" t="s">
        <v>116</v>
      </c>
      <c r="T430" s="9" t="s">
        <v>65</v>
      </c>
      <c r="U430" s="9" t="s">
        <v>115</v>
      </c>
      <c r="V430" s="9" t="s">
        <v>144</v>
      </c>
      <c r="W430" s="10">
        <v>43880</v>
      </c>
      <c r="X430" s="9"/>
      <c r="Y430" s="8">
        <v>60</v>
      </c>
      <c r="Z430" s="8">
        <v>204251</v>
      </c>
      <c r="AA430" s="8">
        <v>0</v>
      </c>
      <c r="AB430" s="8">
        <v>0.65051999999999999</v>
      </c>
      <c r="AC430" s="8"/>
      <c r="AD430" s="8"/>
      <c r="AE430" s="2">
        <f t="shared" ca="1" si="6"/>
        <v>44071</v>
      </c>
    </row>
    <row r="431" spans="1:31" x14ac:dyDescent="0.2">
      <c r="A431" s="8">
        <v>232863</v>
      </c>
      <c r="B431" s="8">
        <v>12</v>
      </c>
      <c r="C431" s="8">
        <v>1</v>
      </c>
      <c r="D431" s="9" t="s">
        <v>839</v>
      </c>
      <c r="E431" s="9" t="s">
        <v>175</v>
      </c>
      <c r="F431" s="9" t="s">
        <v>13</v>
      </c>
      <c r="G431" s="9" t="s">
        <v>1242</v>
      </c>
      <c r="H431" s="9" t="s">
        <v>155</v>
      </c>
      <c r="I431" s="9" t="s">
        <v>0</v>
      </c>
      <c r="J431" s="9" t="s">
        <v>131</v>
      </c>
      <c r="K431" s="8">
        <v>2</v>
      </c>
      <c r="L431" s="8">
        <v>2</v>
      </c>
      <c r="M431" s="10">
        <v>44064</v>
      </c>
      <c r="N431" s="10">
        <v>44064</v>
      </c>
      <c r="O431" s="10">
        <v>44064</v>
      </c>
      <c r="P431" s="10">
        <v>44071</v>
      </c>
      <c r="Q431" s="9" t="s">
        <v>131</v>
      </c>
      <c r="R431" s="9" t="s">
        <v>102</v>
      </c>
      <c r="S431" s="9" t="s">
        <v>116</v>
      </c>
      <c r="T431" s="9" t="s">
        <v>65</v>
      </c>
      <c r="U431" s="9" t="s">
        <v>115</v>
      </c>
      <c r="V431" s="9" t="s">
        <v>143</v>
      </c>
      <c r="W431" s="10">
        <v>43880</v>
      </c>
      <c r="X431" s="9"/>
      <c r="Y431" s="8">
        <v>538</v>
      </c>
      <c r="Z431" s="8">
        <v>204251</v>
      </c>
      <c r="AA431" s="8">
        <v>0</v>
      </c>
      <c r="AB431" s="8">
        <v>0.77676000000000001</v>
      </c>
      <c r="AC431" s="8">
        <v>1.6417600000000001</v>
      </c>
      <c r="AD431" s="8"/>
      <c r="AE431" s="2">
        <f t="shared" ca="1" si="6"/>
        <v>44064</v>
      </c>
    </row>
    <row r="432" spans="1:31" x14ac:dyDescent="0.2">
      <c r="A432" s="8">
        <v>232863</v>
      </c>
      <c r="B432" s="8">
        <v>13</v>
      </c>
      <c r="C432" s="8">
        <v>1</v>
      </c>
      <c r="D432" s="9" t="s">
        <v>840</v>
      </c>
      <c r="E432" s="9" t="s">
        <v>590</v>
      </c>
      <c r="F432" s="9" t="s">
        <v>13</v>
      </c>
      <c r="G432" s="9" t="s">
        <v>1242</v>
      </c>
      <c r="H432" s="9" t="s">
        <v>155</v>
      </c>
      <c r="I432" s="9" t="s">
        <v>0</v>
      </c>
      <c r="J432" s="9" t="s">
        <v>131</v>
      </c>
      <c r="K432" s="8">
        <v>1</v>
      </c>
      <c r="L432" s="8">
        <v>1</v>
      </c>
      <c r="M432" s="10">
        <v>44064</v>
      </c>
      <c r="N432" s="10">
        <v>44064</v>
      </c>
      <c r="O432" s="10">
        <v>44064</v>
      </c>
      <c r="P432" s="10">
        <v>44071</v>
      </c>
      <c r="Q432" s="9" t="s">
        <v>131</v>
      </c>
      <c r="R432" s="9" t="s">
        <v>102</v>
      </c>
      <c r="S432" s="9" t="s">
        <v>116</v>
      </c>
      <c r="T432" s="9" t="s">
        <v>65</v>
      </c>
      <c r="U432" s="9" t="s">
        <v>115</v>
      </c>
      <c r="V432" s="9" t="s">
        <v>141</v>
      </c>
      <c r="W432" s="10">
        <v>43880</v>
      </c>
      <c r="X432" s="9"/>
      <c r="Y432" s="8">
        <v>2432</v>
      </c>
      <c r="Z432" s="8">
        <v>204251</v>
      </c>
      <c r="AA432" s="8">
        <v>0</v>
      </c>
      <c r="AB432" s="8">
        <v>0.66163000000000005</v>
      </c>
      <c r="AC432" s="8">
        <v>0.88288</v>
      </c>
      <c r="AD432" s="8">
        <v>0.48513000000000001</v>
      </c>
      <c r="AE432" s="2">
        <f t="shared" ca="1" si="6"/>
        <v>44064</v>
      </c>
    </row>
    <row r="433" spans="1:31" x14ac:dyDescent="0.2">
      <c r="A433" s="8">
        <v>232863</v>
      </c>
      <c r="B433" s="8">
        <v>14</v>
      </c>
      <c r="C433" s="8">
        <v>1</v>
      </c>
      <c r="D433" s="9" t="s">
        <v>841</v>
      </c>
      <c r="E433" s="9" t="s">
        <v>574</v>
      </c>
      <c r="F433" s="9" t="s">
        <v>13</v>
      </c>
      <c r="G433" s="9" t="s">
        <v>1242</v>
      </c>
      <c r="H433" s="9" t="s">
        <v>155</v>
      </c>
      <c r="I433" s="9" t="s">
        <v>0</v>
      </c>
      <c r="J433" s="9" t="s">
        <v>131</v>
      </c>
      <c r="K433" s="8">
        <v>3</v>
      </c>
      <c r="L433" s="8">
        <v>3</v>
      </c>
      <c r="M433" s="10">
        <v>44064</v>
      </c>
      <c r="N433" s="10">
        <v>44064</v>
      </c>
      <c r="O433" s="10">
        <v>44064</v>
      </c>
      <c r="P433" s="10">
        <v>44071</v>
      </c>
      <c r="Q433" s="9" t="s">
        <v>131</v>
      </c>
      <c r="R433" s="9" t="s">
        <v>102</v>
      </c>
      <c r="S433" s="9" t="s">
        <v>116</v>
      </c>
      <c r="T433" s="9" t="s">
        <v>65</v>
      </c>
      <c r="U433" s="9" t="s">
        <v>115</v>
      </c>
      <c r="V433" s="9" t="s">
        <v>141</v>
      </c>
      <c r="W433" s="10">
        <v>43880</v>
      </c>
      <c r="X433" s="9"/>
      <c r="Y433" s="8">
        <v>2082</v>
      </c>
      <c r="Z433" s="8">
        <v>204251</v>
      </c>
      <c r="AA433" s="8">
        <v>0</v>
      </c>
      <c r="AB433" s="8">
        <v>1.2</v>
      </c>
      <c r="AC433" s="8">
        <v>2.9291399999999999</v>
      </c>
      <c r="AD433" s="8">
        <v>1.06125</v>
      </c>
      <c r="AE433" s="2">
        <f t="shared" ca="1" si="6"/>
        <v>44064</v>
      </c>
    </row>
    <row r="434" spans="1:31" x14ac:dyDescent="0.2">
      <c r="A434" s="8">
        <v>232863</v>
      </c>
      <c r="B434" s="8">
        <v>17</v>
      </c>
      <c r="C434" s="8">
        <v>1</v>
      </c>
      <c r="D434" s="9" t="s">
        <v>842</v>
      </c>
      <c r="E434" s="9" t="s">
        <v>843</v>
      </c>
      <c r="F434" s="9" t="s">
        <v>13</v>
      </c>
      <c r="G434" s="9" t="s">
        <v>1242</v>
      </c>
      <c r="H434" s="9" t="s">
        <v>155</v>
      </c>
      <c r="I434" s="9" t="s">
        <v>0</v>
      </c>
      <c r="J434" s="9" t="s">
        <v>131</v>
      </c>
      <c r="K434" s="8">
        <v>2</v>
      </c>
      <c r="L434" s="8">
        <v>2</v>
      </c>
      <c r="M434" s="10">
        <v>44064</v>
      </c>
      <c r="N434" s="10">
        <v>44064</v>
      </c>
      <c r="O434" s="10">
        <v>44064</v>
      </c>
      <c r="P434" s="10">
        <v>44071</v>
      </c>
      <c r="Q434" s="9" t="s">
        <v>131</v>
      </c>
      <c r="R434" s="9" t="s">
        <v>102</v>
      </c>
      <c r="S434" s="9" t="s">
        <v>116</v>
      </c>
      <c r="T434" s="9" t="s">
        <v>26</v>
      </c>
      <c r="U434" s="9" t="s">
        <v>103</v>
      </c>
      <c r="V434" s="9" t="s">
        <v>142</v>
      </c>
      <c r="W434" s="10">
        <v>43880</v>
      </c>
      <c r="X434" s="9"/>
      <c r="Y434" s="8">
        <v>970</v>
      </c>
      <c r="Z434" s="8">
        <v>204251</v>
      </c>
      <c r="AA434" s="8">
        <v>0</v>
      </c>
      <c r="AB434" s="8">
        <v>0.73599999999999999</v>
      </c>
      <c r="AC434" s="8">
        <v>1.2834000000000001</v>
      </c>
      <c r="AD434" s="8">
        <v>1</v>
      </c>
      <c r="AE434" s="2">
        <f t="shared" ca="1" si="6"/>
        <v>44064</v>
      </c>
    </row>
    <row r="435" spans="1:31" x14ac:dyDescent="0.2">
      <c r="A435" s="8">
        <v>232863</v>
      </c>
      <c r="B435" s="8">
        <v>18</v>
      </c>
      <c r="C435" s="8">
        <v>1</v>
      </c>
      <c r="D435" s="9" t="s">
        <v>844</v>
      </c>
      <c r="E435" s="9" t="s">
        <v>288</v>
      </c>
      <c r="F435" s="9" t="s">
        <v>13</v>
      </c>
      <c r="G435" s="9" t="s">
        <v>1242</v>
      </c>
      <c r="H435" s="9" t="s">
        <v>155</v>
      </c>
      <c r="I435" s="9" t="s">
        <v>0</v>
      </c>
      <c r="J435" s="9" t="s">
        <v>131</v>
      </c>
      <c r="K435" s="8">
        <v>1</v>
      </c>
      <c r="L435" s="8">
        <v>1</v>
      </c>
      <c r="M435" s="10">
        <v>44064</v>
      </c>
      <c r="N435" s="10">
        <v>44064</v>
      </c>
      <c r="O435" s="10">
        <v>44064</v>
      </c>
      <c r="P435" s="10">
        <v>44071</v>
      </c>
      <c r="Q435" s="9" t="s">
        <v>131</v>
      </c>
      <c r="R435" s="9" t="s">
        <v>102</v>
      </c>
      <c r="S435" s="9" t="s">
        <v>116</v>
      </c>
      <c r="T435" s="9" t="s">
        <v>65</v>
      </c>
      <c r="U435" s="9" t="s">
        <v>115</v>
      </c>
      <c r="V435" s="9" t="s">
        <v>141</v>
      </c>
      <c r="W435" s="10">
        <v>43880</v>
      </c>
      <c r="X435" s="9"/>
      <c r="Y435" s="8">
        <v>1887</v>
      </c>
      <c r="Z435" s="8">
        <v>204251</v>
      </c>
      <c r="AA435" s="8">
        <v>0</v>
      </c>
      <c r="AB435" s="8">
        <v>0.71713000000000005</v>
      </c>
      <c r="AC435" s="8">
        <v>1.30725</v>
      </c>
      <c r="AD435" s="8">
        <v>0.30475000000000002</v>
      </c>
      <c r="AE435" s="2">
        <f t="shared" ca="1" si="6"/>
        <v>44064</v>
      </c>
    </row>
    <row r="436" spans="1:31" x14ac:dyDescent="0.2">
      <c r="A436" s="8">
        <v>232863</v>
      </c>
      <c r="B436" s="8">
        <v>19</v>
      </c>
      <c r="C436" s="8">
        <v>1</v>
      </c>
      <c r="D436" s="9" t="s">
        <v>845</v>
      </c>
      <c r="E436" s="9" t="s">
        <v>362</v>
      </c>
      <c r="F436" s="9" t="s">
        <v>13</v>
      </c>
      <c r="G436" s="9" t="s">
        <v>1242</v>
      </c>
      <c r="H436" s="9" t="s">
        <v>155</v>
      </c>
      <c r="I436" s="9" t="s">
        <v>0</v>
      </c>
      <c r="J436" s="9" t="s">
        <v>131</v>
      </c>
      <c r="K436" s="8">
        <v>2</v>
      </c>
      <c r="L436" s="8">
        <v>2</v>
      </c>
      <c r="M436" s="10">
        <v>44064</v>
      </c>
      <c r="N436" s="10">
        <v>44064</v>
      </c>
      <c r="O436" s="10">
        <v>44064</v>
      </c>
      <c r="P436" s="10">
        <v>44071</v>
      </c>
      <c r="Q436" s="9" t="s">
        <v>131</v>
      </c>
      <c r="R436" s="9" t="s">
        <v>102</v>
      </c>
      <c r="S436" s="9" t="s">
        <v>116</v>
      </c>
      <c r="T436" s="9" t="s">
        <v>65</v>
      </c>
      <c r="U436" s="9" t="s">
        <v>115</v>
      </c>
      <c r="V436" s="9" t="s">
        <v>142</v>
      </c>
      <c r="W436" s="10">
        <v>43880</v>
      </c>
      <c r="X436" s="9"/>
      <c r="Y436" s="8">
        <v>1340</v>
      </c>
      <c r="Z436" s="8">
        <v>204251</v>
      </c>
      <c r="AA436" s="8">
        <v>0</v>
      </c>
      <c r="AB436" s="8">
        <v>0.84152000000000005</v>
      </c>
      <c r="AC436" s="8">
        <v>1.10426</v>
      </c>
      <c r="AD436" s="8">
        <v>0.91349999999999998</v>
      </c>
      <c r="AE436" s="2">
        <f t="shared" ca="1" si="6"/>
        <v>44064</v>
      </c>
    </row>
    <row r="437" spans="1:31" x14ac:dyDescent="0.2">
      <c r="A437" s="8">
        <v>232863</v>
      </c>
      <c r="B437" s="8">
        <v>2</v>
      </c>
      <c r="C437" s="8">
        <v>1</v>
      </c>
      <c r="D437" s="9" t="s">
        <v>846</v>
      </c>
      <c r="E437" s="9" t="s">
        <v>51</v>
      </c>
      <c r="F437" s="9" t="s">
        <v>13</v>
      </c>
      <c r="G437" s="9" t="s">
        <v>1242</v>
      </c>
      <c r="H437" s="9" t="s">
        <v>155</v>
      </c>
      <c r="I437" s="9" t="s">
        <v>0</v>
      </c>
      <c r="J437" s="9" t="s">
        <v>131</v>
      </c>
      <c r="K437" s="8">
        <v>14</v>
      </c>
      <c r="L437" s="8">
        <v>14</v>
      </c>
      <c r="M437" s="10">
        <v>44064</v>
      </c>
      <c r="N437" s="10">
        <v>44064</v>
      </c>
      <c r="O437" s="10">
        <v>44064</v>
      </c>
      <c r="P437" s="10">
        <v>44071</v>
      </c>
      <c r="Q437" s="9" t="s">
        <v>131</v>
      </c>
      <c r="R437" s="9" t="s">
        <v>102</v>
      </c>
      <c r="S437" s="9" t="s">
        <v>116</v>
      </c>
      <c r="T437" s="9" t="s">
        <v>26</v>
      </c>
      <c r="U437" s="9" t="s">
        <v>103</v>
      </c>
      <c r="V437" s="9" t="s">
        <v>141</v>
      </c>
      <c r="W437" s="10">
        <v>43880</v>
      </c>
      <c r="X437" s="9"/>
      <c r="Y437" s="8">
        <v>798</v>
      </c>
      <c r="Z437" s="8">
        <v>204251</v>
      </c>
      <c r="AA437" s="8">
        <v>0</v>
      </c>
      <c r="AB437" s="8">
        <v>7.6748000000000003</v>
      </c>
      <c r="AC437" s="8">
        <v>10.5</v>
      </c>
      <c r="AD437" s="8">
        <v>4.375</v>
      </c>
      <c r="AE437" s="2">
        <f t="shared" ca="1" si="6"/>
        <v>44064</v>
      </c>
    </row>
    <row r="438" spans="1:31" x14ac:dyDescent="0.2">
      <c r="A438" s="8">
        <v>232863</v>
      </c>
      <c r="B438" s="8">
        <v>3</v>
      </c>
      <c r="C438" s="8">
        <v>1</v>
      </c>
      <c r="D438" s="9" t="s">
        <v>847</v>
      </c>
      <c r="E438" s="9" t="s">
        <v>62</v>
      </c>
      <c r="F438" s="9" t="s">
        <v>13</v>
      </c>
      <c r="G438" s="9" t="s">
        <v>1242</v>
      </c>
      <c r="H438" s="9" t="s">
        <v>155</v>
      </c>
      <c r="I438" s="9" t="s">
        <v>0</v>
      </c>
      <c r="J438" s="9" t="s">
        <v>131</v>
      </c>
      <c r="K438" s="8">
        <v>28</v>
      </c>
      <c r="L438" s="8">
        <v>28</v>
      </c>
      <c r="M438" s="10">
        <v>44064</v>
      </c>
      <c r="N438" s="10">
        <v>44064</v>
      </c>
      <c r="O438" s="10">
        <v>44064</v>
      </c>
      <c r="P438" s="10">
        <v>44071</v>
      </c>
      <c r="Q438" s="9" t="s">
        <v>131</v>
      </c>
      <c r="R438" s="9" t="s">
        <v>102</v>
      </c>
      <c r="S438" s="9" t="s">
        <v>116</v>
      </c>
      <c r="T438" s="9" t="s">
        <v>26</v>
      </c>
      <c r="U438" s="9" t="s">
        <v>103</v>
      </c>
      <c r="V438" s="9" t="s">
        <v>144</v>
      </c>
      <c r="W438" s="10">
        <v>43880</v>
      </c>
      <c r="X438" s="9"/>
      <c r="Y438" s="8">
        <v>0</v>
      </c>
      <c r="Z438" s="8">
        <v>204251</v>
      </c>
      <c r="AA438" s="8">
        <v>0</v>
      </c>
      <c r="AB438" s="8">
        <v>2.6936</v>
      </c>
      <c r="AC438" s="8"/>
      <c r="AD438" s="8"/>
      <c r="AE438" s="2">
        <f t="shared" ca="1" si="6"/>
        <v>44064</v>
      </c>
    </row>
    <row r="439" spans="1:31" x14ac:dyDescent="0.2">
      <c r="A439" s="8">
        <v>232863</v>
      </c>
      <c r="B439" s="8">
        <v>6</v>
      </c>
      <c r="C439" s="8">
        <v>1</v>
      </c>
      <c r="D439" s="9" t="s">
        <v>848</v>
      </c>
      <c r="E439" s="9" t="s">
        <v>33</v>
      </c>
      <c r="F439" s="9" t="s">
        <v>13</v>
      </c>
      <c r="G439" s="9" t="s">
        <v>1242</v>
      </c>
      <c r="H439" s="9" t="s">
        <v>155</v>
      </c>
      <c r="I439" s="9" t="s">
        <v>0</v>
      </c>
      <c r="J439" s="9" t="s">
        <v>131</v>
      </c>
      <c r="K439" s="8">
        <v>6</v>
      </c>
      <c r="L439" s="8">
        <v>6</v>
      </c>
      <c r="M439" s="10">
        <v>44085</v>
      </c>
      <c r="N439" s="10">
        <v>44085</v>
      </c>
      <c r="O439" s="10">
        <v>44064</v>
      </c>
      <c r="P439" s="10">
        <v>44071</v>
      </c>
      <c r="Q439" s="9" t="s">
        <v>131</v>
      </c>
      <c r="R439" s="9" t="s">
        <v>102</v>
      </c>
      <c r="S439" s="9" t="s">
        <v>116</v>
      </c>
      <c r="T439" s="9" t="s">
        <v>26</v>
      </c>
      <c r="U439" s="9" t="s">
        <v>103</v>
      </c>
      <c r="V439" s="9" t="s">
        <v>142</v>
      </c>
      <c r="W439" s="10">
        <v>43880</v>
      </c>
      <c r="X439" s="9"/>
      <c r="Y439" s="8">
        <v>445</v>
      </c>
      <c r="Z439" s="8">
        <v>204251</v>
      </c>
      <c r="AA439" s="8">
        <v>0</v>
      </c>
      <c r="AB439" s="8">
        <v>2.9430000000000001</v>
      </c>
      <c r="AC439" s="8">
        <v>4.1226000000000003</v>
      </c>
      <c r="AD439" s="8">
        <v>3.1998000000000002</v>
      </c>
      <c r="AE439" s="2">
        <f t="shared" ca="1" si="6"/>
        <v>44085</v>
      </c>
    </row>
    <row r="440" spans="1:31" x14ac:dyDescent="0.2">
      <c r="A440" s="8">
        <v>232863</v>
      </c>
      <c r="B440" s="8">
        <v>7</v>
      </c>
      <c r="C440" s="8">
        <v>1</v>
      </c>
      <c r="D440" s="9" t="s">
        <v>849</v>
      </c>
      <c r="E440" s="9" t="s">
        <v>64</v>
      </c>
      <c r="F440" s="9" t="s">
        <v>13</v>
      </c>
      <c r="G440" s="9" t="s">
        <v>1242</v>
      </c>
      <c r="H440" s="9" t="s">
        <v>155</v>
      </c>
      <c r="I440" s="9" t="s">
        <v>0</v>
      </c>
      <c r="J440" s="9" t="s">
        <v>131</v>
      </c>
      <c r="K440" s="8">
        <v>6</v>
      </c>
      <c r="L440" s="8">
        <v>6</v>
      </c>
      <c r="M440" s="10">
        <v>44085</v>
      </c>
      <c r="N440" s="10">
        <v>44085</v>
      </c>
      <c r="O440" s="10">
        <v>44064</v>
      </c>
      <c r="P440" s="10">
        <v>44071</v>
      </c>
      <c r="Q440" s="9" t="s">
        <v>131</v>
      </c>
      <c r="R440" s="9" t="s">
        <v>102</v>
      </c>
      <c r="S440" s="9" t="s">
        <v>116</v>
      </c>
      <c r="T440" s="9" t="s">
        <v>26</v>
      </c>
      <c r="U440" s="9" t="s">
        <v>103</v>
      </c>
      <c r="V440" s="9" t="s">
        <v>144</v>
      </c>
      <c r="W440" s="10">
        <v>43880</v>
      </c>
      <c r="X440" s="9"/>
      <c r="Y440" s="8">
        <v>0</v>
      </c>
      <c r="Z440" s="8">
        <v>204251</v>
      </c>
      <c r="AA440" s="8">
        <v>0</v>
      </c>
      <c r="AB440" s="8">
        <v>1.3895999999999999</v>
      </c>
      <c r="AC440" s="8"/>
      <c r="AD440" s="8"/>
      <c r="AE440" s="2">
        <f t="shared" ca="1" si="6"/>
        <v>44085</v>
      </c>
    </row>
    <row r="441" spans="1:31" x14ac:dyDescent="0.2">
      <c r="A441" s="8">
        <v>232863</v>
      </c>
      <c r="B441" s="8">
        <v>8</v>
      </c>
      <c r="C441" s="8">
        <v>1</v>
      </c>
      <c r="D441" s="9" t="s">
        <v>850</v>
      </c>
      <c r="E441" s="9" t="s">
        <v>161</v>
      </c>
      <c r="F441" s="9" t="s">
        <v>13</v>
      </c>
      <c r="G441" s="9" t="s">
        <v>1242</v>
      </c>
      <c r="H441" s="9" t="s">
        <v>155</v>
      </c>
      <c r="I441" s="9" t="s">
        <v>0</v>
      </c>
      <c r="J441" s="9" t="s">
        <v>131</v>
      </c>
      <c r="K441" s="8">
        <v>6</v>
      </c>
      <c r="L441" s="8">
        <v>6</v>
      </c>
      <c r="M441" s="10">
        <v>44085</v>
      </c>
      <c r="N441" s="10">
        <v>44085</v>
      </c>
      <c r="O441" s="10">
        <v>44064</v>
      </c>
      <c r="P441" s="10">
        <v>44071</v>
      </c>
      <c r="Q441" s="9" t="s">
        <v>131</v>
      </c>
      <c r="R441" s="9" t="s">
        <v>102</v>
      </c>
      <c r="S441" s="9" t="s">
        <v>116</v>
      </c>
      <c r="T441" s="9" t="s">
        <v>26</v>
      </c>
      <c r="U441" s="9" t="s">
        <v>103</v>
      </c>
      <c r="V441" s="9" t="s">
        <v>144</v>
      </c>
      <c r="W441" s="10">
        <v>43880</v>
      </c>
      <c r="X441" s="9"/>
      <c r="Y441" s="8">
        <v>47</v>
      </c>
      <c r="Z441" s="8">
        <v>204251</v>
      </c>
      <c r="AA441" s="8">
        <v>0</v>
      </c>
      <c r="AB441" s="8">
        <v>0.43080000000000002</v>
      </c>
      <c r="AC441" s="8"/>
      <c r="AD441" s="8"/>
      <c r="AE441" s="2">
        <f t="shared" ca="1" si="6"/>
        <v>44085</v>
      </c>
    </row>
    <row r="442" spans="1:31" x14ac:dyDescent="0.2">
      <c r="A442" s="8">
        <v>232863</v>
      </c>
      <c r="B442" s="8">
        <v>9</v>
      </c>
      <c r="C442" s="8">
        <v>1</v>
      </c>
      <c r="D442" s="9" t="s">
        <v>851</v>
      </c>
      <c r="E442" s="9" t="s">
        <v>66</v>
      </c>
      <c r="F442" s="9" t="s">
        <v>13</v>
      </c>
      <c r="G442" s="9" t="s">
        <v>1242</v>
      </c>
      <c r="H442" s="9" t="s">
        <v>155</v>
      </c>
      <c r="I442" s="9" t="s">
        <v>0</v>
      </c>
      <c r="J442" s="9" t="s">
        <v>131</v>
      </c>
      <c r="K442" s="8">
        <v>1</v>
      </c>
      <c r="L442" s="8">
        <v>1</v>
      </c>
      <c r="M442" s="10">
        <v>44083</v>
      </c>
      <c r="N442" s="10">
        <v>44085</v>
      </c>
      <c r="O442" s="10">
        <v>44064</v>
      </c>
      <c r="P442" s="10">
        <v>44071</v>
      </c>
      <c r="Q442" s="9" t="s">
        <v>131</v>
      </c>
      <c r="R442" s="9" t="s">
        <v>102</v>
      </c>
      <c r="S442" s="9" t="s">
        <v>116</v>
      </c>
      <c r="T442" s="9" t="s">
        <v>65</v>
      </c>
      <c r="U442" s="9" t="s">
        <v>115</v>
      </c>
      <c r="V442" s="9" t="s">
        <v>141</v>
      </c>
      <c r="W442" s="10">
        <v>43880</v>
      </c>
      <c r="X442" s="9"/>
      <c r="Y442" s="8">
        <v>3254</v>
      </c>
      <c r="Z442" s="8">
        <v>204251</v>
      </c>
      <c r="AA442" s="8">
        <v>0</v>
      </c>
      <c r="AB442" s="8">
        <v>1.1472599999999999</v>
      </c>
      <c r="AC442" s="8">
        <v>1.5625</v>
      </c>
      <c r="AD442" s="8"/>
      <c r="AE442" s="2">
        <f t="shared" ca="1" si="6"/>
        <v>44085</v>
      </c>
    </row>
    <row r="443" spans="1:31" x14ac:dyDescent="0.2">
      <c r="A443" s="8">
        <v>232870</v>
      </c>
      <c r="B443" s="8">
        <v>1</v>
      </c>
      <c r="C443" s="8">
        <v>1</v>
      </c>
      <c r="D443" s="9" t="s">
        <v>887</v>
      </c>
      <c r="E443" s="9" t="s">
        <v>1795</v>
      </c>
      <c r="F443" s="9" t="s">
        <v>888</v>
      </c>
      <c r="G443" s="9" t="s">
        <v>889</v>
      </c>
      <c r="H443" s="9" t="s">
        <v>155</v>
      </c>
      <c r="I443" s="9" t="s">
        <v>0</v>
      </c>
      <c r="J443" s="9" t="s">
        <v>0</v>
      </c>
      <c r="K443" s="8">
        <v>25</v>
      </c>
      <c r="L443" s="8">
        <v>25</v>
      </c>
      <c r="M443" s="10">
        <v>44048</v>
      </c>
      <c r="N443" s="10">
        <v>44050</v>
      </c>
      <c r="O443" s="10">
        <v>44048</v>
      </c>
      <c r="P443" s="10">
        <v>44008</v>
      </c>
      <c r="Q443" s="9" t="s">
        <v>131</v>
      </c>
      <c r="R443" s="9" t="s">
        <v>131</v>
      </c>
      <c r="S443" s="9" t="s">
        <v>121</v>
      </c>
      <c r="T443" s="9" t="s">
        <v>26</v>
      </c>
      <c r="U443" s="9" t="s">
        <v>103</v>
      </c>
      <c r="V443" s="9" t="s">
        <v>142</v>
      </c>
      <c r="W443" s="10">
        <v>43881</v>
      </c>
      <c r="X443" s="10">
        <v>43935</v>
      </c>
      <c r="Y443" s="8">
        <v>451</v>
      </c>
      <c r="Z443" s="8">
        <v>12328</v>
      </c>
      <c r="AA443" s="8">
        <v>0</v>
      </c>
      <c r="AB443" s="8">
        <v>30.370249999999999</v>
      </c>
      <c r="AC443" s="8">
        <v>20.535374999999998</v>
      </c>
      <c r="AD443" s="8">
        <v>19.724250000000001</v>
      </c>
      <c r="AE443" s="2">
        <f t="shared" ca="1" si="6"/>
        <v>44050</v>
      </c>
    </row>
    <row r="444" spans="1:31" x14ac:dyDescent="0.2">
      <c r="A444" s="8">
        <v>232871</v>
      </c>
      <c r="B444" s="8">
        <v>5</v>
      </c>
      <c r="C444" s="8">
        <v>1</v>
      </c>
      <c r="D444" s="9" t="s">
        <v>1825</v>
      </c>
      <c r="E444" s="9" t="s">
        <v>29</v>
      </c>
      <c r="F444" s="9" t="s">
        <v>859</v>
      </c>
      <c r="G444" s="9" t="s">
        <v>860</v>
      </c>
      <c r="H444" s="9" t="s">
        <v>155</v>
      </c>
      <c r="I444" s="9" t="s">
        <v>0</v>
      </c>
      <c r="J444" s="9" t="s">
        <v>0</v>
      </c>
      <c r="K444" s="8">
        <v>30</v>
      </c>
      <c r="L444" s="8">
        <v>30</v>
      </c>
      <c r="M444" s="10">
        <v>44055</v>
      </c>
      <c r="N444" s="10">
        <v>44057</v>
      </c>
      <c r="O444" s="10">
        <v>44005</v>
      </c>
      <c r="P444" s="10">
        <v>44008</v>
      </c>
      <c r="Q444" s="9" t="s">
        <v>131</v>
      </c>
      <c r="R444" s="9" t="s">
        <v>131</v>
      </c>
      <c r="S444" s="9" t="s">
        <v>116</v>
      </c>
      <c r="T444" s="9" t="s">
        <v>26</v>
      </c>
      <c r="U444" s="9" t="s">
        <v>103</v>
      </c>
      <c r="V444" s="9" t="s">
        <v>141</v>
      </c>
      <c r="W444" s="10">
        <v>43881</v>
      </c>
      <c r="X444" s="10">
        <v>44027</v>
      </c>
      <c r="Y444" s="8">
        <v>679</v>
      </c>
      <c r="Z444" s="8">
        <v>75101</v>
      </c>
      <c r="AA444" s="8">
        <v>0</v>
      </c>
      <c r="AB444" s="8">
        <v>9.8506999999999998</v>
      </c>
      <c r="AC444" s="8">
        <v>22.05</v>
      </c>
      <c r="AD444" s="8">
        <v>15.75</v>
      </c>
      <c r="AE444" s="2">
        <f t="shared" ca="1" si="6"/>
        <v>44057</v>
      </c>
    </row>
    <row r="445" spans="1:31" x14ac:dyDescent="0.2">
      <c r="A445" s="8">
        <v>232882</v>
      </c>
      <c r="B445" s="8">
        <v>28</v>
      </c>
      <c r="C445" s="8">
        <v>1</v>
      </c>
      <c r="D445" s="9" t="s">
        <v>863</v>
      </c>
      <c r="E445" s="9" t="s">
        <v>1530</v>
      </c>
      <c r="F445" s="9" t="s">
        <v>861</v>
      </c>
      <c r="G445" s="9" t="s">
        <v>862</v>
      </c>
      <c r="H445" s="9" t="s">
        <v>220</v>
      </c>
      <c r="I445" s="9" t="s">
        <v>0</v>
      </c>
      <c r="J445" s="9" t="s">
        <v>131</v>
      </c>
      <c r="K445" s="8">
        <v>2</v>
      </c>
      <c r="L445" s="8">
        <v>2</v>
      </c>
      <c r="M445" s="10">
        <v>44033</v>
      </c>
      <c r="N445" s="10">
        <v>44036</v>
      </c>
      <c r="O445" s="10">
        <v>43990</v>
      </c>
      <c r="P445" s="10">
        <v>43997</v>
      </c>
      <c r="Q445" s="9" t="s">
        <v>131</v>
      </c>
      <c r="R445" s="9" t="s">
        <v>131</v>
      </c>
      <c r="S445" s="9" t="s">
        <v>121</v>
      </c>
      <c r="T445" s="9" t="s">
        <v>65</v>
      </c>
      <c r="U445" s="9" t="s">
        <v>115</v>
      </c>
      <c r="V445" s="9" t="s">
        <v>141</v>
      </c>
      <c r="W445" s="10">
        <v>43881</v>
      </c>
      <c r="X445" s="10">
        <v>44004</v>
      </c>
      <c r="Y445" s="8">
        <v>2020.86</v>
      </c>
      <c r="Z445" s="8">
        <v>48588.1</v>
      </c>
      <c r="AA445" s="8">
        <v>0</v>
      </c>
      <c r="AB445" s="8">
        <v>0</v>
      </c>
      <c r="AC445" s="8">
        <v>0.67390000000000005</v>
      </c>
      <c r="AD445" s="8">
        <v>0.22339999999999999</v>
      </c>
      <c r="AE445" s="2" t="str">
        <f t="shared" ca="1" si="6"/>
        <v>Past Due</v>
      </c>
    </row>
    <row r="446" spans="1:31" x14ac:dyDescent="0.2">
      <c r="A446" s="8">
        <v>232882</v>
      </c>
      <c r="B446" s="8">
        <v>29</v>
      </c>
      <c r="C446" s="8">
        <v>1</v>
      </c>
      <c r="D446" s="9" t="s">
        <v>864</v>
      </c>
      <c r="E446" s="9" t="s">
        <v>1529</v>
      </c>
      <c r="F446" s="9" t="s">
        <v>861</v>
      </c>
      <c r="G446" s="9" t="s">
        <v>862</v>
      </c>
      <c r="H446" s="9" t="s">
        <v>220</v>
      </c>
      <c r="I446" s="9" t="s">
        <v>0</v>
      </c>
      <c r="J446" s="9" t="s">
        <v>131</v>
      </c>
      <c r="K446" s="8">
        <v>2</v>
      </c>
      <c r="L446" s="8">
        <v>2</v>
      </c>
      <c r="M446" s="10">
        <v>44033</v>
      </c>
      <c r="N446" s="10">
        <v>44036</v>
      </c>
      <c r="O446" s="10">
        <v>43990</v>
      </c>
      <c r="P446" s="10">
        <v>43997</v>
      </c>
      <c r="Q446" s="9" t="s">
        <v>131</v>
      </c>
      <c r="R446" s="9" t="s">
        <v>131</v>
      </c>
      <c r="S446" s="9" t="s">
        <v>121</v>
      </c>
      <c r="T446" s="9" t="s">
        <v>65</v>
      </c>
      <c r="U446" s="9" t="s">
        <v>115</v>
      </c>
      <c r="V446" s="9" t="s">
        <v>141</v>
      </c>
      <c r="W446" s="10">
        <v>43881</v>
      </c>
      <c r="X446" s="10">
        <v>44004</v>
      </c>
      <c r="Y446" s="8">
        <v>0</v>
      </c>
      <c r="Z446" s="8">
        <v>48588.1</v>
      </c>
      <c r="AA446" s="8">
        <v>0</v>
      </c>
      <c r="AB446" s="8">
        <v>0</v>
      </c>
      <c r="AC446" s="8">
        <v>1.3478000000000001</v>
      </c>
      <c r="AD446" s="8">
        <v>0.44679999999999997</v>
      </c>
      <c r="AE446" s="2" t="str">
        <f t="shared" ca="1" si="6"/>
        <v>Past Due</v>
      </c>
    </row>
    <row r="447" spans="1:31" x14ac:dyDescent="0.2">
      <c r="A447" s="8">
        <v>232882</v>
      </c>
      <c r="B447" s="8">
        <v>32</v>
      </c>
      <c r="C447" s="8">
        <v>1</v>
      </c>
      <c r="D447" s="9" t="s">
        <v>1826</v>
      </c>
      <c r="E447" s="9" t="s">
        <v>273</v>
      </c>
      <c r="F447" s="9" t="s">
        <v>861</v>
      </c>
      <c r="G447" s="9" t="s">
        <v>862</v>
      </c>
      <c r="H447" s="9" t="s">
        <v>220</v>
      </c>
      <c r="I447" s="9" t="s">
        <v>0</v>
      </c>
      <c r="J447" s="9" t="s">
        <v>131</v>
      </c>
      <c r="K447" s="8">
        <v>4</v>
      </c>
      <c r="L447" s="8">
        <v>4</v>
      </c>
      <c r="M447" s="10">
        <v>44055</v>
      </c>
      <c r="N447" s="10">
        <v>44057</v>
      </c>
      <c r="O447" s="10">
        <v>43990</v>
      </c>
      <c r="P447" s="10">
        <v>43997</v>
      </c>
      <c r="Q447" s="9" t="s">
        <v>131</v>
      </c>
      <c r="R447" s="9" t="s">
        <v>131</v>
      </c>
      <c r="S447" s="9" t="s">
        <v>121</v>
      </c>
      <c r="T447" s="9" t="s">
        <v>65</v>
      </c>
      <c r="U447" s="9" t="s">
        <v>115</v>
      </c>
      <c r="V447" s="9" t="s">
        <v>144</v>
      </c>
      <c r="W447" s="10">
        <v>43881</v>
      </c>
      <c r="X447" s="10">
        <v>44037</v>
      </c>
      <c r="Y447" s="8">
        <v>34.44</v>
      </c>
      <c r="Z447" s="8">
        <v>48588.1</v>
      </c>
      <c r="AA447" s="8">
        <v>0</v>
      </c>
      <c r="AB447" s="8">
        <v>0.54700000000000004</v>
      </c>
      <c r="AC447" s="8"/>
      <c r="AD447" s="8"/>
      <c r="AE447" s="2">
        <f t="shared" ca="1" si="6"/>
        <v>44057</v>
      </c>
    </row>
    <row r="448" spans="1:31" x14ac:dyDescent="0.2">
      <c r="A448" s="8">
        <v>232882</v>
      </c>
      <c r="B448" s="8">
        <v>33</v>
      </c>
      <c r="C448" s="8">
        <v>1</v>
      </c>
      <c r="D448" s="9" t="s">
        <v>1827</v>
      </c>
      <c r="E448" s="9" t="s">
        <v>273</v>
      </c>
      <c r="F448" s="9" t="s">
        <v>861</v>
      </c>
      <c r="G448" s="9" t="s">
        <v>862</v>
      </c>
      <c r="H448" s="9" t="s">
        <v>220</v>
      </c>
      <c r="I448" s="9" t="s">
        <v>0</v>
      </c>
      <c r="J448" s="9" t="s">
        <v>131</v>
      </c>
      <c r="K448" s="8">
        <v>4</v>
      </c>
      <c r="L448" s="8">
        <v>4</v>
      </c>
      <c r="M448" s="10">
        <v>44055</v>
      </c>
      <c r="N448" s="10">
        <v>44057</v>
      </c>
      <c r="O448" s="10">
        <v>43990</v>
      </c>
      <c r="P448" s="10">
        <v>43997</v>
      </c>
      <c r="Q448" s="9" t="s">
        <v>131</v>
      </c>
      <c r="R448" s="9" t="s">
        <v>131</v>
      </c>
      <c r="S448" s="9" t="s">
        <v>121</v>
      </c>
      <c r="T448" s="9" t="s">
        <v>65</v>
      </c>
      <c r="U448" s="9" t="s">
        <v>115</v>
      </c>
      <c r="V448" s="9" t="s">
        <v>144</v>
      </c>
      <c r="W448" s="10">
        <v>43881</v>
      </c>
      <c r="X448" s="10">
        <v>44037</v>
      </c>
      <c r="Y448" s="8">
        <v>34.44</v>
      </c>
      <c r="Z448" s="8">
        <v>48588.1</v>
      </c>
      <c r="AA448" s="8">
        <v>0</v>
      </c>
      <c r="AB448" s="8">
        <v>0.54700000000000004</v>
      </c>
      <c r="AC448" s="8"/>
      <c r="AD448" s="8"/>
      <c r="AE448" s="2">
        <f t="shared" ca="1" si="6"/>
        <v>44057</v>
      </c>
    </row>
    <row r="449" spans="1:31" x14ac:dyDescent="0.2">
      <c r="A449" s="8">
        <v>232886</v>
      </c>
      <c r="B449" s="8">
        <v>1</v>
      </c>
      <c r="C449" s="8">
        <v>1</v>
      </c>
      <c r="D449" s="9" t="s">
        <v>866</v>
      </c>
      <c r="E449" s="9" t="s">
        <v>358</v>
      </c>
      <c r="F449" s="9" t="s">
        <v>390</v>
      </c>
      <c r="G449" s="9" t="s">
        <v>867</v>
      </c>
      <c r="H449" s="9" t="s">
        <v>10</v>
      </c>
      <c r="I449" s="9" t="s">
        <v>0</v>
      </c>
      <c r="J449" s="9" t="s">
        <v>0</v>
      </c>
      <c r="K449" s="8">
        <v>1</v>
      </c>
      <c r="L449" s="8">
        <v>1</v>
      </c>
      <c r="M449" s="10">
        <v>43910</v>
      </c>
      <c r="N449" s="10">
        <v>43910</v>
      </c>
      <c r="O449" s="10">
        <v>44127</v>
      </c>
      <c r="P449" s="10">
        <v>43917</v>
      </c>
      <c r="Q449" s="9" t="s">
        <v>131</v>
      </c>
      <c r="R449" s="9" t="s">
        <v>102</v>
      </c>
      <c r="S449" s="9" t="s">
        <v>125</v>
      </c>
      <c r="T449" s="9" t="s">
        <v>26</v>
      </c>
      <c r="U449" s="9" t="s">
        <v>120</v>
      </c>
      <c r="V449" s="9" t="s">
        <v>142</v>
      </c>
      <c r="W449" s="10">
        <v>43881</v>
      </c>
      <c r="X449" s="9"/>
      <c r="Y449" s="8">
        <v>0</v>
      </c>
      <c r="Z449" s="8">
        <v>0</v>
      </c>
      <c r="AA449" s="8">
        <v>0</v>
      </c>
      <c r="AB449" s="8"/>
      <c r="AC449" s="8"/>
      <c r="AD449" s="8"/>
      <c r="AE449" s="2" t="str">
        <f t="shared" ca="1" si="6"/>
        <v>Past Due</v>
      </c>
    </row>
    <row r="450" spans="1:31" x14ac:dyDescent="0.2">
      <c r="A450" s="8">
        <v>232886</v>
      </c>
      <c r="B450" s="8">
        <v>2</v>
      </c>
      <c r="C450" s="8">
        <v>1</v>
      </c>
      <c r="D450" s="9" t="s">
        <v>868</v>
      </c>
      <c r="E450" s="9" t="s">
        <v>113</v>
      </c>
      <c r="F450" s="9" t="s">
        <v>390</v>
      </c>
      <c r="G450" s="9" t="s">
        <v>867</v>
      </c>
      <c r="H450" s="9" t="s">
        <v>10</v>
      </c>
      <c r="I450" s="9" t="s">
        <v>0</v>
      </c>
      <c r="J450" s="9" t="s">
        <v>0</v>
      </c>
      <c r="K450" s="8">
        <v>1</v>
      </c>
      <c r="L450" s="8">
        <v>1</v>
      </c>
      <c r="M450" s="10">
        <v>43910</v>
      </c>
      <c r="N450" s="10">
        <v>43910</v>
      </c>
      <c r="O450" s="10">
        <v>44127</v>
      </c>
      <c r="P450" s="10">
        <v>43917</v>
      </c>
      <c r="Q450" s="9" t="s">
        <v>131</v>
      </c>
      <c r="R450" s="9" t="s">
        <v>102</v>
      </c>
      <c r="S450" s="9" t="s">
        <v>125</v>
      </c>
      <c r="T450" s="9" t="s">
        <v>65</v>
      </c>
      <c r="U450" s="9" t="s">
        <v>120</v>
      </c>
      <c r="V450" s="9" t="s">
        <v>141</v>
      </c>
      <c r="W450" s="10">
        <v>43881</v>
      </c>
      <c r="X450" s="9"/>
      <c r="Y450" s="8">
        <v>0</v>
      </c>
      <c r="Z450" s="8">
        <v>0</v>
      </c>
      <c r="AA450" s="8">
        <v>0</v>
      </c>
      <c r="AB450" s="8"/>
      <c r="AC450" s="8"/>
      <c r="AD450" s="8"/>
      <c r="AE450" s="2" t="str">
        <f t="shared" ref="AE450:AE513" ca="1" si="7">IF(N450="","",IF(N450&lt;=(TODAY()+1-WEEKDAY(TODAY(),15)),"Past Due",N450))</f>
        <v>Past Due</v>
      </c>
    </row>
    <row r="451" spans="1:31" x14ac:dyDescent="0.2">
      <c r="A451" s="8">
        <v>232886</v>
      </c>
      <c r="B451" s="8">
        <v>3</v>
      </c>
      <c r="C451" s="8">
        <v>1</v>
      </c>
      <c r="D451" s="9" t="s">
        <v>869</v>
      </c>
      <c r="E451" s="9" t="s">
        <v>358</v>
      </c>
      <c r="F451" s="9" t="s">
        <v>390</v>
      </c>
      <c r="G451" s="9" t="s">
        <v>867</v>
      </c>
      <c r="H451" s="9" t="s">
        <v>10</v>
      </c>
      <c r="I451" s="9" t="s">
        <v>0</v>
      </c>
      <c r="J451" s="9" t="s">
        <v>0</v>
      </c>
      <c r="K451" s="8">
        <v>1</v>
      </c>
      <c r="L451" s="8">
        <v>1</v>
      </c>
      <c r="M451" s="10">
        <v>43910</v>
      </c>
      <c r="N451" s="10">
        <v>43910</v>
      </c>
      <c r="O451" s="10">
        <v>44127</v>
      </c>
      <c r="P451" s="10">
        <v>43917</v>
      </c>
      <c r="Q451" s="9" t="s">
        <v>131</v>
      </c>
      <c r="R451" s="9" t="s">
        <v>102</v>
      </c>
      <c r="S451" s="9" t="s">
        <v>125</v>
      </c>
      <c r="T451" s="9" t="s">
        <v>26</v>
      </c>
      <c r="U451" s="9" t="s">
        <v>120</v>
      </c>
      <c r="V451" s="9" t="s">
        <v>142</v>
      </c>
      <c r="W451" s="10">
        <v>43881</v>
      </c>
      <c r="X451" s="9"/>
      <c r="Y451" s="8">
        <v>0</v>
      </c>
      <c r="Z451" s="8">
        <v>0</v>
      </c>
      <c r="AA451" s="8">
        <v>0</v>
      </c>
      <c r="AB451" s="8"/>
      <c r="AC451" s="8"/>
      <c r="AD451" s="8"/>
      <c r="AE451" s="2" t="str">
        <f t="shared" ca="1" si="7"/>
        <v>Past Due</v>
      </c>
    </row>
    <row r="452" spans="1:31" x14ac:dyDescent="0.2">
      <c r="A452" s="8">
        <v>232886</v>
      </c>
      <c r="B452" s="8">
        <v>4</v>
      </c>
      <c r="C452" s="8">
        <v>1</v>
      </c>
      <c r="D452" s="9" t="s">
        <v>870</v>
      </c>
      <c r="E452" s="9" t="s">
        <v>113</v>
      </c>
      <c r="F452" s="9" t="s">
        <v>390</v>
      </c>
      <c r="G452" s="9" t="s">
        <v>867</v>
      </c>
      <c r="H452" s="9" t="s">
        <v>10</v>
      </c>
      <c r="I452" s="9" t="s">
        <v>0</v>
      </c>
      <c r="J452" s="9" t="s">
        <v>0</v>
      </c>
      <c r="K452" s="8">
        <v>1</v>
      </c>
      <c r="L452" s="8">
        <v>1</v>
      </c>
      <c r="M452" s="10">
        <v>43910</v>
      </c>
      <c r="N452" s="10">
        <v>43910</v>
      </c>
      <c r="O452" s="10">
        <v>44127</v>
      </c>
      <c r="P452" s="10">
        <v>43917</v>
      </c>
      <c r="Q452" s="9" t="s">
        <v>131</v>
      </c>
      <c r="R452" s="9" t="s">
        <v>102</v>
      </c>
      <c r="S452" s="9" t="s">
        <v>125</v>
      </c>
      <c r="T452" s="9" t="s">
        <v>65</v>
      </c>
      <c r="U452" s="9" t="s">
        <v>120</v>
      </c>
      <c r="V452" s="9" t="s">
        <v>141</v>
      </c>
      <c r="W452" s="10">
        <v>43881</v>
      </c>
      <c r="X452" s="9"/>
      <c r="Y452" s="8">
        <v>0</v>
      </c>
      <c r="Z452" s="8">
        <v>0</v>
      </c>
      <c r="AA452" s="8">
        <v>0</v>
      </c>
      <c r="AB452" s="8"/>
      <c r="AC452" s="8"/>
      <c r="AD452" s="8"/>
      <c r="AE452" s="2" t="str">
        <f t="shared" ca="1" si="7"/>
        <v>Past Due</v>
      </c>
    </row>
    <row r="453" spans="1:31" x14ac:dyDescent="0.2">
      <c r="A453" s="8">
        <v>232886</v>
      </c>
      <c r="B453" s="8">
        <v>5</v>
      </c>
      <c r="C453" s="8">
        <v>1</v>
      </c>
      <c r="D453" s="9" t="s">
        <v>871</v>
      </c>
      <c r="E453" s="9" t="s">
        <v>113</v>
      </c>
      <c r="F453" s="9" t="s">
        <v>390</v>
      </c>
      <c r="G453" s="9" t="s">
        <v>867</v>
      </c>
      <c r="H453" s="9" t="s">
        <v>10</v>
      </c>
      <c r="I453" s="9" t="s">
        <v>0</v>
      </c>
      <c r="J453" s="9" t="s">
        <v>0</v>
      </c>
      <c r="K453" s="8">
        <v>1</v>
      </c>
      <c r="L453" s="8">
        <v>1</v>
      </c>
      <c r="M453" s="10">
        <v>43910</v>
      </c>
      <c r="N453" s="10">
        <v>43910</v>
      </c>
      <c r="O453" s="10">
        <v>44127</v>
      </c>
      <c r="P453" s="10">
        <v>43917</v>
      </c>
      <c r="Q453" s="9" t="s">
        <v>131</v>
      </c>
      <c r="R453" s="9" t="s">
        <v>102</v>
      </c>
      <c r="S453" s="9" t="s">
        <v>125</v>
      </c>
      <c r="T453" s="9" t="s">
        <v>65</v>
      </c>
      <c r="U453" s="9" t="s">
        <v>120</v>
      </c>
      <c r="V453" s="9" t="s">
        <v>141</v>
      </c>
      <c r="W453" s="10">
        <v>43881</v>
      </c>
      <c r="X453" s="9"/>
      <c r="Y453" s="8">
        <v>0</v>
      </c>
      <c r="Z453" s="8">
        <v>0</v>
      </c>
      <c r="AA453" s="8">
        <v>0</v>
      </c>
      <c r="AB453" s="8"/>
      <c r="AC453" s="8"/>
      <c r="AD453" s="8"/>
      <c r="AE453" s="2" t="str">
        <f t="shared" ca="1" si="7"/>
        <v>Past Due</v>
      </c>
    </row>
    <row r="454" spans="1:31" x14ac:dyDescent="0.2">
      <c r="A454" s="8">
        <v>232886</v>
      </c>
      <c r="B454" s="8">
        <v>6</v>
      </c>
      <c r="C454" s="8">
        <v>1</v>
      </c>
      <c r="D454" s="9" t="s">
        <v>872</v>
      </c>
      <c r="E454" s="9" t="s">
        <v>408</v>
      </c>
      <c r="F454" s="9" t="s">
        <v>390</v>
      </c>
      <c r="G454" s="9" t="s">
        <v>867</v>
      </c>
      <c r="H454" s="9" t="s">
        <v>10</v>
      </c>
      <c r="I454" s="9" t="s">
        <v>0</v>
      </c>
      <c r="J454" s="9" t="s">
        <v>0</v>
      </c>
      <c r="K454" s="8">
        <v>1</v>
      </c>
      <c r="L454" s="8">
        <v>1</v>
      </c>
      <c r="M454" s="10">
        <v>43910</v>
      </c>
      <c r="N454" s="10">
        <v>43910</v>
      </c>
      <c r="O454" s="10">
        <v>44127</v>
      </c>
      <c r="P454" s="10">
        <v>43917</v>
      </c>
      <c r="Q454" s="9" t="s">
        <v>131</v>
      </c>
      <c r="R454" s="9" t="s">
        <v>102</v>
      </c>
      <c r="S454" s="9" t="s">
        <v>125</v>
      </c>
      <c r="T454" s="9" t="s">
        <v>26</v>
      </c>
      <c r="U454" s="9" t="s">
        <v>120</v>
      </c>
      <c r="V454" s="9" t="s">
        <v>143</v>
      </c>
      <c r="W454" s="10">
        <v>43881</v>
      </c>
      <c r="X454" s="9"/>
      <c r="Y454" s="8">
        <v>0</v>
      </c>
      <c r="Z454" s="8">
        <v>0</v>
      </c>
      <c r="AA454" s="8">
        <v>0</v>
      </c>
      <c r="AB454" s="8"/>
      <c r="AC454" s="8"/>
      <c r="AD454" s="8"/>
      <c r="AE454" s="2" t="str">
        <f t="shared" ca="1" si="7"/>
        <v>Past Due</v>
      </c>
    </row>
    <row r="455" spans="1:31" x14ac:dyDescent="0.2">
      <c r="A455" s="8">
        <v>232886</v>
      </c>
      <c r="B455" s="8">
        <v>7</v>
      </c>
      <c r="C455" s="8">
        <v>1</v>
      </c>
      <c r="D455" s="9" t="s">
        <v>873</v>
      </c>
      <c r="E455" s="9" t="s">
        <v>113</v>
      </c>
      <c r="F455" s="9" t="s">
        <v>390</v>
      </c>
      <c r="G455" s="9" t="s">
        <v>867</v>
      </c>
      <c r="H455" s="9" t="s">
        <v>10</v>
      </c>
      <c r="I455" s="9" t="s">
        <v>0</v>
      </c>
      <c r="J455" s="9" t="s">
        <v>0</v>
      </c>
      <c r="K455" s="8">
        <v>1</v>
      </c>
      <c r="L455" s="8">
        <v>1</v>
      </c>
      <c r="M455" s="10">
        <v>43910</v>
      </c>
      <c r="N455" s="10">
        <v>43910</v>
      </c>
      <c r="O455" s="10">
        <v>44127</v>
      </c>
      <c r="P455" s="10">
        <v>43917</v>
      </c>
      <c r="Q455" s="9" t="s">
        <v>131</v>
      </c>
      <c r="R455" s="9" t="s">
        <v>102</v>
      </c>
      <c r="S455" s="9" t="s">
        <v>125</v>
      </c>
      <c r="T455" s="9" t="s">
        <v>65</v>
      </c>
      <c r="U455" s="9" t="s">
        <v>120</v>
      </c>
      <c r="V455" s="9" t="s">
        <v>141</v>
      </c>
      <c r="W455" s="10">
        <v>43881</v>
      </c>
      <c r="X455" s="9"/>
      <c r="Y455" s="8">
        <v>0</v>
      </c>
      <c r="Z455" s="8">
        <v>0</v>
      </c>
      <c r="AA455" s="8">
        <v>0</v>
      </c>
      <c r="AB455" s="8"/>
      <c r="AC455" s="8"/>
      <c r="AD455" s="8"/>
      <c r="AE455" s="2" t="str">
        <f t="shared" ca="1" si="7"/>
        <v>Past Due</v>
      </c>
    </row>
    <row r="456" spans="1:31" x14ac:dyDescent="0.2">
      <c r="A456" s="8">
        <v>232886</v>
      </c>
      <c r="B456" s="8">
        <v>8</v>
      </c>
      <c r="C456" s="8">
        <v>1</v>
      </c>
      <c r="D456" s="9" t="s">
        <v>874</v>
      </c>
      <c r="E456" s="9" t="s">
        <v>408</v>
      </c>
      <c r="F456" s="9" t="s">
        <v>390</v>
      </c>
      <c r="G456" s="9" t="s">
        <v>867</v>
      </c>
      <c r="H456" s="9" t="s">
        <v>10</v>
      </c>
      <c r="I456" s="9" t="s">
        <v>0</v>
      </c>
      <c r="J456" s="9" t="s">
        <v>0</v>
      </c>
      <c r="K456" s="8">
        <v>1</v>
      </c>
      <c r="L456" s="8">
        <v>1</v>
      </c>
      <c r="M456" s="10">
        <v>43910</v>
      </c>
      <c r="N456" s="10">
        <v>43910</v>
      </c>
      <c r="O456" s="10">
        <v>44127</v>
      </c>
      <c r="P456" s="10">
        <v>43917</v>
      </c>
      <c r="Q456" s="9" t="s">
        <v>131</v>
      </c>
      <c r="R456" s="9" t="s">
        <v>102</v>
      </c>
      <c r="S456" s="9" t="s">
        <v>125</v>
      </c>
      <c r="T456" s="9" t="s">
        <v>26</v>
      </c>
      <c r="U456" s="9" t="s">
        <v>120</v>
      </c>
      <c r="V456" s="9" t="s">
        <v>143</v>
      </c>
      <c r="W456" s="10">
        <v>43881</v>
      </c>
      <c r="X456" s="9"/>
      <c r="Y456" s="8">
        <v>0</v>
      </c>
      <c r="Z456" s="8">
        <v>0</v>
      </c>
      <c r="AA456" s="8">
        <v>0</v>
      </c>
      <c r="AB456" s="8"/>
      <c r="AC456" s="8"/>
      <c r="AD456" s="8"/>
      <c r="AE456" s="2" t="str">
        <f t="shared" ca="1" si="7"/>
        <v>Past Due</v>
      </c>
    </row>
    <row r="457" spans="1:31" x14ac:dyDescent="0.2">
      <c r="A457" s="8">
        <v>232896</v>
      </c>
      <c r="B457" s="8">
        <v>1</v>
      </c>
      <c r="C457" s="8">
        <v>1</v>
      </c>
      <c r="D457" s="9" t="s">
        <v>878</v>
      </c>
      <c r="E457" s="9" t="s">
        <v>189</v>
      </c>
      <c r="F457" s="9" t="s">
        <v>96</v>
      </c>
      <c r="G457" s="9" t="s">
        <v>879</v>
      </c>
      <c r="H457" s="9" t="s">
        <v>10</v>
      </c>
      <c r="I457" s="9" t="s">
        <v>0</v>
      </c>
      <c r="J457" s="9" t="s">
        <v>0</v>
      </c>
      <c r="K457" s="8">
        <v>108</v>
      </c>
      <c r="L457" s="8">
        <v>108</v>
      </c>
      <c r="M457" s="10">
        <v>44421</v>
      </c>
      <c r="N457" s="10">
        <v>44421</v>
      </c>
      <c r="O457" s="10">
        <v>44421</v>
      </c>
      <c r="P457" s="10">
        <v>44425</v>
      </c>
      <c r="Q457" s="9" t="s">
        <v>131</v>
      </c>
      <c r="R457" s="9" t="s">
        <v>131</v>
      </c>
      <c r="S457" s="9" t="s">
        <v>116</v>
      </c>
      <c r="T457" s="9" t="s">
        <v>26</v>
      </c>
      <c r="U457" s="9" t="s">
        <v>103</v>
      </c>
      <c r="V457" s="9" t="s">
        <v>141</v>
      </c>
      <c r="W457" s="10">
        <v>43882</v>
      </c>
      <c r="X457" s="10">
        <v>43883</v>
      </c>
      <c r="Y457" s="8">
        <v>861.86</v>
      </c>
      <c r="Z457" s="8">
        <v>128152.84</v>
      </c>
      <c r="AA457" s="8">
        <v>0</v>
      </c>
      <c r="AB457" s="8">
        <v>122.35644000000001</v>
      </c>
      <c r="AC457" s="8">
        <v>92.568960000000004</v>
      </c>
      <c r="AD457" s="8">
        <v>37.794060000000002</v>
      </c>
      <c r="AE457" s="2">
        <f t="shared" ca="1" si="7"/>
        <v>44421</v>
      </c>
    </row>
    <row r="458" spans="1:31" x14ac:dyDescent="0.2">
      <c r="A458" s="8">
        <v>232896</v>
      </c>
      <c r="B458" s="8">
        <v>2</v>
      </c>
      <c r="C458" s="8">
        <v>1</v>
      </c>
      <c r="D458" s="9" t="s">
        <v>880</v>
      </c>
      <c r="E458" s="9" t="s">
        <v>190</v>
      </c>
      <c r="F458" s="9" t="s">
        <v>96</v>
      </c>
      <c r="G458" s="9" t="s">
        <v>879</v>
      </c>
      <c r="H458" s="9" t="s">
        <v>10</v>
      </c>
      <c r="I458" s="9" t="s">
        <v>0</v>
      </c>
      <c r="J458" s="9" t="s">
        <v>0</v>
      </c>
      <c r="K458" s="8">
        <v>108</v>
      </c>
      <c r="L458" s="8">
        <v>108</v>
      </c>
      <c r="M458" s="10">
        <v>44421</v>
      </c>
      <c r="N458" s="10">
        <v>44421</v>
      </c>
      <c r="O458" s="10">
        <v>44421</v>
      </c>
      <c r="P458" s="10">
        <v>44425</v>
      </c>
      <c r="Q458" s="9" t="s">
        <v>131</v>
      </c>
      <c r="R458" s="9" t="s">
        <v>131</v>
      </c>
      <c r="S458" s="9" t="s">
        <v>116</v>
      </c>
      <c r="T458" s="9" t="s">
        <v>26</v>
      </c>
      <c r="U458" s="9" t="s">
        <v>103</v>
      </c>
      <c r="V458" s="9" t="s">
        <v>143</v>
      </c>
      <c r="W458" s="10">
        <v>43882</v>
      </c>
      <c r="X458" s="10">
        <v>43883</v>
      </c>
      <c r="Y458" s="8">
        <v>0</v>
      </c>
      <c r="Z458" s="8">
        <v>128152.84</v>
      </c>
      <c r="AA458" s="8">
        <v>0</v>
      </c>
      <c r="AB458" s="8">
        <v>32.215319999999998</v>
      </c>
      <c r="AC458" s="8">
        <v>23.712479999999999</v>
      </c>
      <c r="AD458" s="8">
        <v>12.680820000000001</v>
      </c>
      <c r="AE458" s="2">
        <f t="shared" ca="1" si="7"/>
        <v>44421</v>
      </c>
    </row>
    <row r="459" spans="1:31" x14ac:dyDescent="0.2">
      <c r="A459" s="8">
        <v>232896</v>
      </c>
      <c r="B459" s="8">
        <v>3</v>
      </c>
      <c r="C459" s="8">
        <v>1</v>
      </c>
      <c r="D459" s="9" t="s">
        <v>881</v>
      </c>
      <c r="E459" s="9" t="s">
        <v>59</v>
      </c>
      <c r="F459" s="9" t="s">
        <v>96</v>
      </c>
      <c r="G459" s="9" t="s">
        <v>879</v>
      </c>
      <c r="H459" s="9" t="s">
        <v>10</v>
      </c>
      <c r="I459" s="9" t="s">
        <v>0</v>
      </c>
      <c r="J459" s="9" t="s">
        <v>0</v>
      </c>
      <c r="K459" s="8">
        <v>108</v>
      </c>
      <c r="L459" s="8">
        <v>108</v>
      </c>
      <c r="M459" s="10">
        <v>44421</v>
      </c>
      <c r="N459" s="10">
        <v>44421</v>
      </c>
      <c r="O459" s="10">
        <v>44421</v>
      </c>
      <c r="P459" s="10">
        <v>44425</v>
      </c>
      <c r="Q459" s="9" t="s">
        <v>131</v>
      </c>
      <c r="R459" s="9" t="s">
        <v>131</v>
      </c>
      <c r="S459" s="9" t="s">
        <v>116</v>
      </c>
      <c r="T459" s="9" t="s">
        <v>26</v>
      </c>
      <c r="U459" s="9" t="s">
        <v>103</v>
      </c>
      <c r="V459" s="9" t="s">
        <v>144</v>
      </c>
      <c r="W459" s="10">
        <v>43882</v>
      </c>
      <c r="X459" s="10">
        <v>43883</v>
      </c>
      <c r="Y459" s="8">
        <v>0</v>
      </c>
      <c r="Z459" s="8">
        <v>128152.84</v>
      </c>
      <c r="AA459" s="8">
        <v>0</v>
      </c>
      <c r="AB459" s="8">
        <v>7.2359999999999998</v>
      </c>
      <c r="AC459" s="8"/>
      <c r="AD459" s="8"/>
      <c r="AE459" s="2">
        <f t="shared" ca="1" si="7"/>
        <v>44421</v>
      </c>
    </row>
    <row r="460" spans="1:31" x14ac:dyDescent="0.2">
      <c r="A460" s="8">
        <v>232896</v>
      </c>
      <c r="B460" s="8">
        <v>4</v>
      </c>
      <c r="C460" s="8">
        <v>1</v>
      </c>
      <c r="D460" s="9" t="s">
        <v>882</v>
      </c>
      <c r="E460" s="9" t="s">
        <v>59</v>
      </c>
      <c r="F460" s="9" t="s">
        <v>96</v>
      </c>
      <c r="G460" s="9" t="s">
        <v>879</v>
      </c>
      <c r="H460" s="9" t="s">
        <v>10</v>
      </c>
      <c r="I460" s="9" t="s">
        <v>0</v>
      </c>
      <c r="J460" s="9" t="s">
        <v>0</v>
      </c>
      <c r="K460" s="8">
        <v>108</v>
      </c>
      <c r="L460" s="8">
        <v>108</v>
      </c>
      <c r="M460" s="10">
        <v>44421</v>
      </c>
      <c r="N460" s="10">
        <v>44421</v>
      </c>
      <c r="O460" s="10">
        <v>44421</v>
      </c>
      <c r="P460" s="10">
        <v>44425</v>
      </c>
      <c r="Q460" s="9" t="s">
        <v>131</v>
      </c>
      <c r="R460" s="9" t="s">
        <v>131</v>
      </c>
      <c r="S460" s="9" t="s">
        <v>116</v>
      </c>
      <c r="T460" s="9" t="s">
        <v>26</v>
      </c>
      <c r="U460" s="9" t="s">
        <v>103</v>
      </c>
      <c r="V460" s="9" t="s">
        <v>144</v>
      </c>
      <c r="W460" s="10">
        <v>43882</v>
      </c>
      <c r="X460" s="10">
        <v>43883</v>
      </c>
      <c r="Y460" s="8">
        <v>0</v>
      </c>
      <c r="Z460" s="8">
        <v>128152.84</v>
      </c>
      <c r="AA460" s="8">
        <v>0</v>
      </c>
      <c r="AB460" s="8">
        <v>7.9358399999999998</v>
      </c>
      <c r="AC460" s="8"/>
      <c r="AD460" s="8"/>
      <c r="AE460" s="2">
        <f t="shared" ca="1" si="7"/>
        <v>44421</v>
      </c>
    </row>
    <row r="461" spans="1:31" x14ac:dyDescent="0.2">
      <c r="A461" s="8">
        <v>232896</v>
      </c>
      <c r="B461" s="8">
        <v>5</v>
      </c>
      <c r="C461" s="8">
        <v>1</v>
      </c>
      <c r="D461" s="9" t="s">
        <v>1086</v>
      </c>
      <c r="E461" s="9" t="s">
        <v>1087</v>
      </c>
      <c r="F461" s="9" t="s">
        <v>96</v>
      </c>
      <c r="G461" s="9" t="s">
        <v>879</v>
      </c>
      <c r="H461" s="9" t="s">
        <v>10</v>
      </c>
      <c r="I461" s="9" t="s">
        <v>0</v>
      </c>
      <c r="J461" s="9" t="s">
        <v>0</v>
      </c>
      <c r="K461" s="8">
        <v>59</v>
      </c>
      <c r="L461" s="8">
        <v>59</v>
      </c>
      <c r="M461" s="10">
        <v>44421</v>
      </c>
      <c r="N461" s="10">
        <v>44421</v>
      </c>
      <c r="O461" s="10">
        <v>44421</v>
      </c>
      <c r="P461" s="10">
        <v>44425</v>
      </c>
      <c r="Q461" s="9" t="s">
        <v>131</v>
      </c>
      <c r="R461" s="9" t="s">
        <v>131</v>
      </c>
      <c r="S461" s="9" t="s">
        <v>116</v>
      </c>
      <c r="T461" s="9" t="s">
        <v>26</v>
      </c>
      <c r="U461" s="9" t="s">
        <v>103</v>
      </c>
      <c r="V461" s="9" t="s">
        <v>142</v>
      </c>
      <c r="W461" s="10">
        <v>43882</v>
      </c>
      <c r="X461" s="10">
        <v>43901</v>
      </c>
      <c r="Y461" s="8">
        <v>594.44000000000005</v>
      </c>
      <c r="Z461" s="8">
        <v>128152.84</v>
      </c>
      <c r="AA461" s="8">
        <v>0</v>
      </c>
      <c r="AB461" s="8">
        <v>33.89255</v>
      </c>
      <c r="AC461" s="8">
        <v>48.344009999999997</v>
      </c>
      <c r="AD461" s="8">
        <v>12.111224999999999</v>
      </c>
      <c r="AE461" s="2">
        <f t="shared" ca="1" si="7"/>
        <v>44421</v>
      </c>
    </row>
    <row r="462" spans="1:31" x14ac:dyDescent="0.2">
      <c r="A462" s="8">
        <v>232896</v>
      </c>
      <c r="B462" s="8">
        <v>6</v>
      </c>
      <c r="C462" s="8">
        <v>1</v>
      </c>
      <c r="D462" s="9" t="s">
        <v>1088</v>
      </c>
      <c r="E462" s="9" t="s">
        <v>59</v>
      </c>
      <c r="F462" s="9" t="s">
        <v>96</v>
      </c>
      <c r="G462" s="9" t="s">
        <v>879</v>
      </c>
      <c r="H462" s="9" t="s">
        <v>10</v>
      </c>
      <c r="I462" s="9" t="s">
        <v>0</v>
      </c>
      <c r="J462" s="9" t="s">
        <v>0</v>
      </c>
      <c r="K462" s="8">
        <v>59</v>
      </c>
      <c r="L462" s="8">
        <v>59</v>
      </c>
      <c r="M462" s="10">
        <v>44421</v>
      </c>
      <c r="N462" s="10">
        <v>44421</v>
      </c>
      <c r="O462" s="10">
        <v>44421</v>
      </c>
      <c r="P462" s="10">
        <v>44425</v>
      </c>
      <c r="Q462" s="9" t="s">
        <v>131</v>
      </c>
      <c r="R462" s="9" t="s">
        <v>131</v>
      </c>
      <c r="S462" s="9" t="s">
        <v>116</v>
      </c>
      <c r="T462" s="9" t="s">
        <v>26</v>
      </c>
      <c r="U462" s="9" t="s">
        <v>103</v>
      </c>
      <c r="V462" s="9" t="s">
        <v>144</v>
      </c>
      <c r="W462" s="10">
        <v>43882</v>
      </c>
      <c r="X462" s="10">
        <v>43901</v>
      </c>
      <c r="Y462" s="8">
        <v>0</v>
      </c>
      <c r="Z462" s="8">
        <v>128152.84</v>
      </c>
      <c r="AA462" s="8">
        <v>0</v>
      </c>
      <c r="AB462" s="8">
        <v>3.9529999999999998</v>
      </c>
      <c r="AC462" s="8"/>
      <c r="AD462" s="8"/>
      <c r="AE462" s="2">
        <f t="shared" ca="1" si="7"/>
        <v>44421</v>
      </c>
    </row>
    <row r="463" spans="1:31" x14ac:dyDescent="0.2">
      <c r="A463" s="8">
        <v>232896</v>
      </c>
      <c r="B463" s="8">
        <v>7</v>
      </c>
      <c r="C463" s="8">
        <v>1</v>
      </c>
      <c r="D463" s="9" t="s">
        <v>1089</v>
      </c>
      <c r="E463" s="9" t="s">
        <v>59</v>
      </c>
      <c r="F463" s="9" t="s">
        <v>96</v>
      </c>
      <c r="G463" s="9" t="s">
        <v>879</v>
      </c>
      <c r="H463" s="9" t="s">
        <v>10</v>
      </c>
      <c r="I463" s="9" t="s">
        <v>0</v>
      </c>
      <c r="J463" s="9" t="s">
        <v>0</v>
      </c>
      <c r="K463" s="8">
        <v>59</v>
      </c>
      <c r="L463" s="8">
        <v>59</v>
      </c>
      <c r="M463" s="10">
        <v>44421</v>
      </c>
      <c r="N463" s="10">
        <v>44421</v>
      </c>
      <c r="O463" s="10">
        <v>44421</v>
      </c>
      <c r="P463" s="10">
        <v>44425</v>
      </c>
      <c r="Q463" s="9" t="s">
        <v>131</v>
      </c>
      <c r="R463" s="9" t="s">
        <v>131</v>
      </c>
      <c r="S463" s="9" t="s">
        <v>116</v>
      </c>
      <c r="T463" s="9" t="s">
        <v>26</v>
      </c>
      <c r="U463" s="9" t="s">
        <v>103</v>
      </c>
      <c r="V463" s="9" t="s">
        <v>144</v>
      </c>
      <c r="W463" s="10">
        <v>43882</v>
      </c>
      <c r="X463" s="10">
        <v>43901</v>
      </c>
      <c r="Y463" s="8">
        <v>0</v>
      </c>
      <c r="Z463" s="8">
        <v>128152.84</v>
      </c>
      <c r="AA463" s="8">
        <v>0</v>
      </c>
      <c r="AB463" s="8">
        <v>4.3353200000000003</v>
      </c>
      <c r="AC463" s="8"/>
      <c r="AD463" s="8"/>
      <c r="AE463" s="2">
        <f t="shared" ca="1" si="7"/>
        <v>44421</v>
      </c>
    </row>
    <row r="464" spans="1:31" x14ac:dyDescent="0.2">
      <c r="A464" s="8">
        <v>232918</v>
      </c>
      <c r="B464" s="8">
        <v>5</v>
      </c>
      <c r="C464" s="8">
        <v>1</v>
      </c>
      <c r="D464" s="9" t="s">
        <v>892</v>
      </c>
      <c r="E464" s="9" t="s">
        <v>86</v>
      </c>
      <c r="F464" s="9" t="s">
        <v>890</v>
      </c>
      <c r="G464" s="9" t="s">
        <v>891</v>
      </c>
      <c r="H464" s="9" t="s">
        <v>220</v>
      </c>
      <c r="I464" s="9" t="s">
        <v>0</v>
      </c>
      <c r="J464" s="9" t="s">
        <v>0</v>
      </c>
      <c r="K464" s="8">
        <v>4</v>
      </c>
      <c r="L464" s="8">
        <v>4</v>
      </c>
      <c r="M464" s="10">
        <v>43994</v>
      </c>
      <c r="N464" s="10">
        <v>43994</v>
      </c>
      <c r="O464" s="10">
        <v>44029</v>
      </c>
      <c r="P464" s="10">
        <v>44036</v>
      </c>
      <c r="Q464" s="9" t="s">
        <v>131</v>
      </c>
      <c r="R464" s="9" t="s">
        <v>102</v>
      </c>
      <c r="S464" s="9" t="s">
        <v>121</v>
      </c>
      <c r="T464" s="9" t="s">
        <v>65</v>
      </c>
      <c r="U464" s="9" t="s">
        <v>103</v>
      </c>
      <c r="V464" s="9" t="s">
        <v>144</v>
      </c>
      <c r="W464" s="10">
        <v>43885</v>
      </c>
      <c r="X464" s="9"/>
      <c r="Y464" s="8">
        <v>30</v>
      </c>
      <c r="Z464" s="8">
        <v>8541.85</v>
      </c>
      <c r="AA464" s="8">
        <v>6</v>
      </c>
      <c r="AB464" s="8">
        <v>0.33500000000000002</v>
      </c>
      <c r="AC464" s="8"/>
      <c r="AD464" s="8"/>
      <c r="AE464" s="2" t="str">
        <f t="shared" ca="1" si="7"/>
        <v>Past Due</v>
      </c>
    </row>
    <row r="465" spans="1:31" x14ac:dyDescent="0.2">
      <c r="A465" s="8">
        <v>232928</v>
      </c>
      <c r="B465" s="8">
        <v>4</v>
      </c>
      <c r="C465" s="8">
        <v>1</v>
      </c>
      <c r="D465" s="9" t="s">
        <v>894</v>
      </c>
      <c r="E465" s="9" t="s">
        <v>635</v>
      </c>
      <c r="F465" s="9" t="s">
        <v>895</v>
      </c>
      <c r="G465" s="9" t="s">
        <v>896</v>
      </c>
      <c r="H465" s="9" t="s">
        <v>8</v>
      </c>
      <c r="I465" s="9" t="s">
        <v>0</v>
      </c>
      <c r="J465" s="9" t="s">
        <v>0</v>
      </c>
      <c r="K465" s="8">
        <v>2</v>
      </c>
      <c r="L465" s="8">
        <v>2</v>
      </c>
      <c r="M465" s="10">
        <v>44053</v>
      </c>
      <c r="N465" s="10">
        <v>44057</v>
      </c>
      <c r="O465" s="10">
        <v>44050</v>
      </c>
      <c r="P465" s="10">
        <v>44057</v>
      </c>
      <c r="Q465" s="9" t="s">
        <v>131</v>
      </c>
      <c r="R465" s="9" t="s">
        <v>131</v>
      </c>
      <c r="S465" s="9" t="s">
        <v>121</v>
      </c>
      <c r="T465" s="9" t="s">
        <v>65</v>
      </c>
      <c r="U465" s="9" t="s">
        <v>115</v>
      </c>
      <c r="V465" s="9" t="s">
        <v>143</v>
      </c>
      <c r="W465" s="10">
        <v>43886</v>
      </c>
      <c r="X465" s="10">
        <v>44005</v>
      </c>
      <c r="Y465" s="8">
        <v>994</v>
      </c>
      <c r="Z465" s="8">
        <v>6835.44</v>
      </c>
      <c r="AA465" s="8">
        <v>0</v>
      </c>
      <c r="AB465" s="8">
        <v>1.0754999999999999</v>
      </c>
      <c r="AC465" s="8">
        <v>1.0207599999999999</v>
      </c>
      <c r="AD465" s="8">
        <v>0.49325999999999998</v>
      </c>
      <c r="AE465" s="2">
        <f t="shared" ca="1" si="7"/>
        <v>44057</v>
      </c>
    </row>
    <row r="466" spans="1:31" x14ac:dyDescent="0.2">
      <c r="A466" s="8">
        <v>232940</v>
      </c>
      <c r="B466" s="8">
        <v>5</v>
      </c>
      <c r="C466" s="8">
        <v>1</v>
      </c>
      <c r="D466" s="9" t="s">
        <v>897</v>
      </c>
      <c r="E466" s="9" t="s">
        <v>898</v>
      </c>
      <c r="F466" s="9" t="s">
        <v>899</v>
      </c>
      <c r="G466" s="9" t="s">
        <v>900</v>
      </c>
      <c r="H466" s="9" t="s">
        <v>156</v>
      </c>
      <c r="I466" s="9" t="s">
        <v>131</v>
      </c>
      <c r="J466" s="9" t="s">
        <v>0</v>
      </c>
      <c r="K466" s="8">
        <v>2</v>
      </c>
      <c r="L466" s="8">
        <v>2</v>
      </c>
      <c r="M466" s="10">
        <v>43966</v>
      </c>
      <c r="N466" s="10">
        <v>43966</v>
      </c>
      <c r="O466" s="10">
        <v>43966</v>
      </c>
      <c r="P466" s="10">
        <v>43973</v>
      </c>
      <c r="Q466" s="9" t="s">
        <v>131</v>
      </c>
      <c r="R466" s="9" t="s">
        <v>102</v>
      </c>
      <c r="S466" s="9" t="s">
        <v>116</v>
      </c>
      <c r="T466" s="9" t="s">
        <v>65</v>
      </c>
      <c r="U466" s="9" t="s">
        <v>103</v>
      </c>
      <c r="V466" s="9" t="s">
        <v>143</v>
      </c>
      <c r="W466" s="10">
        <v>43886</v>
      </c>
      <c r="X466" s="9"/>
      <c r="Y466" s="8">
        <v>233.51</v>
      </c>
      <c r="Z466" s="8">
        <v>26064.89</v>
      </c>
      <c r="AA466" s="8">
        <v>0</v>
      </c>
      <c r="AB466" s="8">
        <v>0.25259999999999999</v>
      </c>
      <c r="AC466" s="8">
        <v>0.58919999999999995</v>
      </c>
      <c r="AD466" s="8">
        <v>0.26319999999999999</v>
      </c>
      <c r="AE466" s="2" t="str">
        <f t="shared" ca="1" si="7"/>
        <v>Past Due</v>
      </c>
    </row>
    <row r="467" spans="1:31" x14ac:dyDescent="0.2">
      <c r="A467" s="8">
        <v>232940</v>
      </c>
      <c r="B467" s="8">
        <v>6</v>
      </c>
      <c r="C467" s="8">
        <v>1</v>
      </c>
      <c r="D467" s="9" t="s">
        <v>901</v>
      </c>
      <c r="E467" s="9" t="s">
        <v>368</v>
      </c>
      <c r="F467" s="9" t="s">
        <v>899</v>
      </c>
      <c r="G467" s="9" t="s">
        <v>900</v>
      </c>
      <c r="H467" s="9" t="s">
        <v>156</v>
      </c>
      <c r="I467" s="9" t="s">
        <v>131</v>
      </c>
      <c r="J467" s="9" t="s">
        <v>0</v>
      </c>
      <c r="K467" s="8">
        <v>4</v>
      </c>
      <c r="L467" s="8">
        <v>4</v>
      </c>
      <c r="M467" s="10">
        <v>43966</v>
      </c>
      <c r="N467" s="10">
        <v>43966</v>
      </c>
      <c r="O467" s="10">
        <v>43966</v>
      </c>
      <c r="P467" s="10">
        <v>43973</v>
      </c>
      <c r="Q467" s="9" t="s">
        <v>131</v>
      </c>
      <c r="R467" s="9" t="s">
        <v>102</v>
      </c>
      <c r="S467" s="9" t="s">
        <v>116</v>
      </c>
      <c r="T467" s="9" t="s">
        <v>65</v>
      </c>
      <c r="U467" s="9" t="s">
        <v>103</v>
      </c>
      <c r="V467" s="9" t="s">
        <v>141</v>
      </c>
      <c r="W467" s="10">
        <v>43886</v>
      </c>
      <c r="X467" s="9"/>
      <c r="Y467" s="8">
        <v>2005.8</v>
      </c>
      <c r="Z467" s="8">
        <v>26064.89</v>
      </c>
      <c r="AA467" s="8">
        <v>0</v>
      </c>
      <c r="AB467" s="8">
        <v>0.90680000000000005</v>
      </c>
      <c r="AC467" s="8">
        <v>2.2427999999999999</v>
      </c>
      <c r="AD467" s="8">
        <v>0.96360000000000001</v>
      </c>
      <c r="AE467" s="2" t="str">
        <f t="shared" ca="1" si="7"/>
        <v>Past Due</v>
      </c>
    </row>
    <row r="468" spans="1:31" x14ac:dyDescent="0.2">
      <c r="A468" s="8">
        <v>232940</v>
      </c>
      <c r="B468" s="8">
        <v>7</v>
      </c>
      <c r="C468" s="8">
        <v>1</v>
      </c>
      <c r="D468" s="9" t="s">
        <v>902</v>
      </c>
      <c r="E468" s="9" t="s">
        <v>369</v>
      </c>
      <c r="F468" s="9" t="s">
        <v>899</v>
      </c>
      <c r="G468" s="9" t="s">
        <v>900</v>
      </c>
      <c r="H468" s="9" t="s">
        <v>156</v>
      </c>
      <c r="I468" s="9" t="s">
        <v>131</v>
      </c>
      <c r="J468" s="9" t="s">
        <v>0</v>
      </c>
      <c r="K468" s="8">
        <v>4</v>
      </c>
      <c r="L468" s="8">
        <v>4</v>
      </c>
      <c r="M468" s="10">
        <v>43966</v>
      </c>
      <c r="N468" s="10">
        <v>43966</v>
      </c>
      <c r="O468" s="10">
        <v>43966</v>
      </c>
      <c r="P468" s="10">
        <v>43973</v>
      </c>
      <c r="Q468" s="9" t="s">
        <v>131</v>
      </c>
      <c r="R468" s="9" t="s">
        <v>102</v>
      </c>
      <c r="S468" s="9" t="s">
        <v>116</v>
      </c>
      <c r="T468" s="9" t="s">
        <v>65</v>
      </c>
      <c r="U468" s="9" t="s">
        <v>103</v>
      </c>
      <c r="V468" s="9" t="s">
        <v>141</v>
      </c>
      <c r="W468" s="10">
        <v>43886</v>
      </c>
      <c r="X468" s="9"/>
      <c r="Y468" s="8">
        <v>0</v>
      </c>
      <c r="Z468" s="8">
        <v>26064.89</v>
      </c>
      <c r="AA468" s="8">
        <v>0</v>
      </c>
      <c r="AB468" s="8">
        <v>0.90680000000000005</v>
      </c>
      <c r="AC468" s="8">
        <v>2.2427999999999999</v>
      </c>
      <c r="AD468" s="8">
        <v>0.96360000000000001</v>
      </c>
      <c r="AE468" s="2" t="str">
        <f t="shared" ca="1" si="7"/>
        <v>Past Due</v>
      </c>
    </row>
    <row r="469" spans="1:31" x14ac:dyDescent="0.2">
      <c r="A469" s="8">
        <v>232940</v>
      </c>
      <c r="B469" s="8">
        <v>8</v>
      </c>
      <c r="C469" s="8">
        <v>1</v>
      </c>
      <c r="D469" s="9" t="s">
        <v>903</v>
      </c>
      <c r="E469" s="9" t="s">
        <v>468</v>
      </c>
      <c r="F469" s="9" t="s">
        <v>899</v>
      </c>
      <c r="G469" s="9" t="s">
        <v>900</v>
      </c>
      <c r="H469" s="9" t="s">
        <v>156</v>
      </c>
      <c r="I469" s="9" t="s">
        <v>131</v>
      </c>
      <c r="J469" s="9" t="s">
        <v>0</v>
      </c>
      <c r="K469" s="8">
        <v>10</v>
      </c>
      <c r="L469" s="8">
        <v>10</v>
      </c>
      <c r="M469" s="10">
        <v>43969</v>
      </c>
      <c r="N469" s="10">
        <v>43973</v>
      </c>
      <c r="O469" s="10">
        <v>43966</v>
      </c>
      <c r="P469" s="10">
        <v>43973</v>
      </c>
      <c r="Q469" s="9" t="s">
        <v>131</v>
      </c>
      <c r="R469" s="9" t="s">
        <v>102</v>
      </c>
      <c r="S469" s="9" t="s">
        <v>116</v>
      </c>
      <c r="T469" s="9" t="s">
        <v>65</v>
      </c>
      <c r="U469" s="9" t="s">
        <v>103</v>
      </c>
      <c r="V469" s="9" t="s">
        <v>144</v>
      </c>
      <c r="W469" s="10">
        <v>43886</v>
      </c>
      <c r="X469" s="9"/>
      <c r="Y469" s="8">
        <v>37.700000000000003</v>
      </c>
      <c r="Z469" s="8">
        <v>26064.89</v>
      </c>
      <c r="AA469" s="8">
        <v>0</v>
      </c>
      <c r="AB469" s="8">
        <v>1.3674999999999999</v>
      </c>
      <c r="AC469" s="8"/>
      <c r="AD469" s="8"/>
      <c r="AE469" s="2" t="str">
        <f t="shared" ca="1" si="7"/>
        <v>Past Due</v>
      </c>
    </row>
    <row r="470" spans="1:31" x14ac:dyDescent="0.2">
      <c r="A470" s="8">
        <v>232958</v>
      </c>
      <c r="B470" s="8">
        <v>4</v>
      </c>
      <c r="C470" s="8">
        <v>1</v>
      </c>
      <c r="D470" s="9" t="s">
        <v>907</v>
      </c>
      <c r="E470" s="9" t="s">
        <v>908</v>
      </c>
      <c r="F470" s="9" t="s">
        <v>904</v>
      </c>
      <c r="G470" s="9" t="s">
        <v>905</v>
      </c>
      <c r="H470" s="9" t="s">
        <v>220</v>
      </c>
      <c r="I470" s="9" t="s">
        <v>0</v>
      </c>
      <c r="J470" s="9" t="s">
        <v>0</v>
      </c>
      <c r="K470" s="8">
        <v>40</v>
      </c>
      <c r="L470" s="8">
        <v>40</v>
      </c>
      <c r="M470" s="10">
        <v>44047</v>
      </c>
      <c r="N470" s="10">
        <v>44050</v>
      </c>
      <c r="O470" s="10">
        <v>44057</v>
      </c>
      <c r="P470" s="10">
        <v>44064</v>
      </c>
      <c r="Q470" s="9" t="s">
        <v>131</v>
      </c>
      <c r="R470" s="9" t="s">
        <v>131</v>
      </c>
      <c r="S470" s="9" t="s">
        <v>116</v>
      </c>
      <c r="T470" s="9" t="s">
        <v>26</v>
      </c>
      <c r="U470" s="9" t="s">
        <v>103</v>
      </c>
      <c r="V470" s="9" t="s">
        <v>142</v>
      </c>
      <c r="W470" s="10">
        <v>43887</v>
      </c>
      <c r="X470" s="10">
        <v>43915</v>
      </c>
      <c r="Y470" s="8">
        <v>295</v>
      </c>
      <c r="Z470" s="8">
        <v>67468</v>
      </c>
      <c r="AA470" s="8">
        <v>0</v>
      </c>
      <c r="AB470" s="8">
        <v>12</v>
      </c>
      <c r="AC470" s="8">
        <v>21.6</v>
      </c>
      <c r="AD470" s="8">
        <v>14.327999999999999</v>
      </c>
      <c r="AE470" s="2">
        <f t="shared" ca="1" si="7"/>
        <v>44050</v>
      </c>
    </row>
    <row r="471" spans="1:31" x14ac:dyDescent="0.2">
      <c r="A471" s="8">
        <v>232958</v>
      </c>
      <c r="B471" s="8">
        <v>5</v>
      </c>
      <c r="C471" s="8">
        <v>1</v>
      </c>
      <c r="D471" s="9" t="s">
        <v>909</v>
      </c>
      <c r="E471" s="9" t="s">
        <v>910</v>
      </c>
      <c r="F471" s="9" t="s">
        <v>904</v>
      </c>
      <c r="G471" s="9" t="s">
        <v>905</v>
      </c>
      <c r="H471" s="9" t="s">
        <v>220</v>
      </c>
      <c r="I471" s="9" t="s">
        <v>0</v>
      </c>
      <c r="J471" s="9" t="s">
        <v>0</v>
      </c>
      <c r="K471" s="8">
        <v>40</v>
      </c>
      <c r="L471" s="8">
        <v>40</v>
      </c>
      <c r="M471" s="10">
        <v>44047</v>
      </c>
      <c r="N471" s="10">
        <v>44050</v>
      </c>
      <c r="O471" s="10">
        <v>44057</v>
      </c>
      <c r="P471" s="10">
        <v>44064</v>
      </c>
      <c r="Q471" s="9" t="s">
        <v>131</v>
      </c>
      <c r="R471" s="9" t="s">
        <v>131</v>
      </c>
      <c r="S471" s="9" t="s">
        <v>116</v>
      </c>
      <c r="T471" s="9" t="s">
        <v>26</v>
      </c>
      <c r="U471" s="9" t="s">
        <v>103</v>
      </c>
      <c r="V471" s="9" t="s">
        <v>144</v>
      </c>
      <c r="W471" s="10">
        <v>43887</v>
      </c>
      <c r="X471" s="10">
        <v>43915</v>
      </c>
      <c r="Y471" s="8">
        <v>0</v>
      </c>
      <c r="Z471" s="8">
        <v>67468</v>
      </c>
      <c r="AA471" s="8">
        <v>0</v>
      </c>
      <c r="AB471" s="8">
        <v>0</v>
      </c>
      <c r="AC471" s="8"/>
      <c r="AD471" s="8"/>
      <c r="AE471" s="2">
        <f t="shared" ca="1" si="7"/>
        <v>44050</v>
      </c>
    </row>
    <row r="472" spans="1:31" x14ac:dyDescent="0.2">
      <c r="A472" s="8">
        <v>232958</v>
      </c>
      <c r="B472" s="8">
        <v>6</v>
      </c>
      <c r="C472" s="8">
        <v>1</v>
      </c>
      <c r="D472" s="9" t="s">
        <v>911</v>
      </c>
      <c r="E472" s="9" t="s">
        <v>912</v>
      </c>
      <c r="F472" s="9" t="s">
        <v>904</v>
      </c>
      <c r="G472" s="9" t="s">
        <v>905</v>
      </c>
      <c r="H472" s="9" t="s">
        <v>220</v>
      </c>
      <c r="I472" s="9" t="s">
        <v>0</v>
      </c>
      <c r="J472" s="9" t="s">
        <v>0</v>
      </c>
      <c r="K472" s="8">
        <v>46</v>
      </c>
      <c r="L472" s="8">
        <v>46</v>
      </c>
      <c r="M472" s="10">
        <v>44047</v>
      </c>
      <c r="N472" s="10">
        <v>44050</v>
      </c>
      <c r="O472" s="10">
        <v>44057</v>
      </c>
      <c r="P472" s="10">
        <v>44064</v>
      </c>
      <c r="Q472" s="9" t="s">
        <v>131</v>
      </c>
      <c r="R472" s="9" t="s">
        <v>131</v>
      </c>
      <c r="S472" s="9" t="s">
        <v>116</v>
      </c>
      <c r="T472" s="9" t="s">
        <v>26</v>
      </c>
      <c r="U472" s="9" t="s">
        <v>103</v>
      </c>
      <c r="V472" s="9" t="s">
        <v>143</v>
      </c>
      <c r="W472" s="10">
        <v>43887</v>
      </c>
      <c r="X472" s="10">
        <v>43915</v>
      </c>
      <c r="Y472" s="8">
        <v>149</v>
      </c>
      <c r="Z472" s="8">
        <v>67468</v>
      </c>
      <c r="AA472" s="8">
        <v>0</v>
      </c>
      <c r="AB472" s="8">
        <v>0</v>
      </c>
      <c r="AC472" s="8">
        <v>10.667400000000001</v>
      </c>
      <c r="AD472" s="8">
        <v>11.049200000000001</v>
      </c>
      <c r="AE472" s="2">
        <f t="shared" ca="1" si="7"/>
        <v>44050</v>
      </c>
    </row>
    <row r="473" spans="1:31" x14ac:dyDescent="0.2">
      <c r="A473" s="8">
        <v>232960</v>
      </c>
      <c r="B473" s="8">
        <v>1</v>
      </c>
      <c r="C473" s="8">
        <v>1</v>
      </c>
      <c r="D473" s="9" t="s">
        <v>913</v>
      </c>
      <c r="E473" s="9" t="s">
        <v>1090</v>
      </c>
      <c r="F473" s="9" t="s">
        <v>914</v>
      </c>
      <c r="G473" s="9" t="s">
        <v>915</v>
      </c>
      <c r="H473" s="9" t="s">
        <v>155</v>
      </c>
      <c r="I473" s="9" t="s">
        <v>0</v>
      </c>
      <c r="J473" s="9" t="s">
        <v>131</v>
      </c>
      <c r="K473" s="8">
        <v>1</v>
      </c>
      <c r="L473" s="8">
        <v>1</v>
      </c>
      <c r="M473" s="10">
        <v>43952</v>
      </c>
      <c r="N473" s="10">
        <v>43952</v>
      </c>
      <c r="O473" s="10">
        <v>44092</v>
      </c>
      <c r="P473" s="10">
        <v>44099</v>
      </c>
      <c r="Q473" s="9" t="s">
        <v>131</v>
      </c>
      <c r="R473" s="9" t="s">
        <v>102</v>
      </c>
      <c r="S473" s="9" t="s">
        <v>101</v>
      </c>
      <c r="T473" s="9" t="s">
        <v>65</v>
      </c>
      <c r="U473" s="9" t="s">
        <v>103</v>
      </c>
      <c r="V473" s="9" t="s">
        <v>141</v>
      </c>
      <c r="W473" s="10">
        <v>43887</v>
      </c>
      <c r="X473" s="9"/>
      <c r="Y473" s="8">
        <v>2158</v>
      </c>
      <c r="Z473" s="8">
        <v>2392.1999999999998</v>
      </c>
      <c r="AA473" s="8">
        <v>0</v>
      </c>
      <c r="AB473" s="8">
        <v>0.99790000000000001</v>
      </c>
      <c r="AC473" s="8">
        <v>0.7671</v>
      </c>
      <c r="AD473" s="8">
        <v>0.35199999999999998</v>
      </c>
      <c r="AE473" s="2" t="str">
        <f t="shared" ca="1" si="7"/>
        <v>Past Due</v>
      </c>
    </row>
    <row r="474" spans="1:31" x14ac:dyDescent="0.2">
      <c r="A474" s="8">
        <v>232960</v>
      </c>
      <c r="B474" s="8">
        <v>2</v>
      </c>
      <c r="C474" s="8">
        <v>1</v>
      </c>
      <c r="D474" s="9" t="s">
        <v>916</v>
      </c>
      <c r="E474" s="9" t="s">
        <v>1091</v>
      </c>
      <c r="F474" s="9" t="s">
        <v>914</v>
      </c>
      <c r="G474" s="9" t="s">
        <v>915</v>
      </c>
      <c r="H474" s="9" t="s">
        <v>155</v>
      </c>
      <c r="I474" s="9" t="s">
        <v>0</v>
      </c>
      <c r="J474" s="9" t="s">
        <v>131</v>
      </c>
      <c r="K474" s="8">
        <v>1</v>
      </c>
      <c r="L474" s="8">
        <v>1</v>
      </c>
      <c r="M474" s="10">
        <v>43952</v>
      </c>
      <c r="N474" s="10">
        <v>43952</v>
      </c>
      <c r="O474" s="10">
        <v>44092</v>
      </c>
      <c r="P474" s="10">
        <v>44099</v>
      </c>
      <c r="Q474" s="9" t="s">
        <v>131</v>
      </c>
      <c r="R474" s="9" t="s">
        <v>102</v>
      </c>
      <c r="S474" s="9" t="s">
        <v>101</v>
      </c>
      <c r="T474" s="9" t="s">
        <v>65</v>
      </c>
      <c r="U474" s="9" t="s">
        <v>103</v>
      </c>
      <c r="V474" s="9" t="s">
        <v>142</v>
      </c>
      <c r="W474" s="10">
        <v>43887</v>
      </c>
      <c r="X474" s="9"/>
      <c r="Y474" s="8">
        <v>0</v>
      </c>
      <c r="Z474" s="8">
        <v>2392.1999999999998</v>
      </c>
      <c r="AA474" s="8">
        <v>0</v>
      </c>
      <c r="AB474" s="8">
        <v>0.71260000000000001</v>
      </c>
      <c r="AC474" s="8">
        <v>0.7671</v>
      </c>
      <c r="AD474" s="8">
        <v>0.35199999999999998</v>
      </c>
      <c r="AE474" s="2" t="str">
        <f t="shared" ca="1" si="7"/>
        <v>Past Due</v>
      </c>
    </row>
    <row r="475" spans="1:31" x14ac:dyDescent="0.2">
      <c r="A475" s="8">
        <v>232967</v>
      </c>
      <c r="B475" s="8">
        <v>10</v>
      </c>
      <c r="C475" s="8">
        <v>1</v>
      </c>
      <c r="D475" s="9" t="s">
        <v>956</v>
      </c>
      <c r="E475" s="9" t="s">
        <v>1082</v>
      </c>
      <c r="F475" s="9" t="s">
        <v>749</v>
      </c>
      <c r="G475" s="9" t="s">
        <v>918</v>
      </c>
      <c r="H475" s="9" t="s">
        <v>9</v>
      </c>
      <c r="I475" s="9" t="s">
        <v>0</v>
      </c>
      <c r="J475" s="9" t="s">
        <v>131</v>
      </c>
      <c r="K475" s="8">
        <v>3</v>
      </c>
      <c r="L475" s="8">
        <v>3</v>
      </c>
      <c r="M475" s="10">
        <v>44099</v>
      </c>
      <c r="N475" s="10">
        <v>44099</v>
      </c>
      <c r="O475" s="10">
        <v>44099</v>
      </c>
      <c r="P475" s="10">
        <v>44105</v>
      </c>
      <c r="Q475" s="9" t="s">
        <v>131</v>
      </c>
      <c r="R475" s="9" t="s">
        <v>102</v>
      </c>
      <c r="S475" s="9" t="s">
        <v>121</v>
      </c>
      <c r="T475" s="9" t="s">
        <v>65</v>
      </c>
      <c r="U475" s="9" t="s">
        <v>120</v>
      </c>
      <c r="V475" s="9" t="s">
        <v>143</v>
      </c>
      <c r="W475" s="10">
        <v>43887</v>
      </c>
      <c r="X475" s="9"/>
      <c r="Y475" s="8">
        <v>183</v>
      </c>
      <c r="Z475" s="8">
        <v>17760</v>
      </c>
      <c r="AA475" s="8">
        <v>0</v>
      </c>
      <c r="AB475" s="8">
        <v>0.72</v>
      </c>
      <c r="AC475" s="8">
        <v>1.1399999999999999</v>
      </c>
      <c r="AD475" s="8">
        <v>0.51</v>
      </c>
      <c r="AE475" s="2">
        <f t="shared" ca="1" si="7"/>
        <v>44099</v>
      </c>
    </row>
    <row r="476" spans="1:31" x14ac:dyDescent="0.2">
      <c r="A476" s="8">
        <v>232967</v>
      </c>
      <c r="B476" s="8">
        <v>3</v>
      </c>
      <c r="C476" s="8">
        <v>1</v>
      </c>
      <c r="D476" s="9" t="s">
        <v>917</v>
      </c>
      <c r="E476" s="9" t="s">
        <v>1243</v>
      </c>
      <c r="F476" s="9" t="s">
        <v>749</v>
      </c>
      <c r="G476" s="9" t="s">
        <v>918</v>
      </c>
      <c r="H476" s="9" t="s">
        <v>9</v>
      </c>
      <c r="I476" s="9" t="s">
        <v>0</v>
      </c>
      <c r="J476" s="9" t="s">
        <v>131</v>
      </c>
      <c r="K476" s="8">
        <v>3</v>
      </c>
      <c r="L476" s="8">
        <v>3</v>
      </c>
      <c r="M476" s="10">
        <v>44102</v>
      </c>
      <c r="N476" s="10">
        <v>44106</v>
      </c>
      <c r="O476" s="10">
        <v>44099</v>
      </c>
      <c r="P476" s="10">
        <v>44105</v>
      </c>
      <c r="Q476" s="9" t="s">
        <v>131</v>
      </c>
      <c r="R476" s="9" t="s">
        <v>102</v>
      </c>
      <c r="S476" s="9" t="s">
        <v>121</v>
      </c>
      <c r="T476" s="9" t="s">
        <v>65</v>
      </c>
      <c r="U476" s="9" t="s">
        <v>120</v>
      </c>
      <c r="V476" s="9" t="s">
        <v>141</v>
      </c>
      <c r="W476" s="10">
        <v>43887</v>
      </c>
      <c r="X476" s="9"/>
      <c r="Y476" s="8">
        <v>1529</v>
      </c>
      <c r="Z476" s="8">
        <v>17760</v>
      </c>
      <c r="AA476" s="8">
        <v>0</v>
      </c>
      <c r="AB476" s="8">
        <v>3.5562</v>
      </c>
      <c r="AC476" s="8">
        <v>9.0062999999999995</v>
      </c>
      <c r="AD476" s="8">
        <v>1.65</v>
      </c>
      <c r="AE476" s="2">
        <f t="shared" ca="1" si="7"/>
        <v>44106</v>
      </c>
    </row>
    <row r="477" spans="1:31" x14ac:dyDescent="0.2">
      <c r="A477" s="8">
        <v>232967</v>
      </c>
      <c r="B477" s="8">
        <v>4</v>
      </c>
      <c r="C477" s="8">
        <v>1</v>
      </c>
      <c r="D477" s="9" t="s">
        <v>919</v>
      </c>
      <c r="E477" s="9" t="s">
        <v>90</v>
      </c>
      <c r="F477" s="9" t="s">
        <v>749</v>
      </c>
      <c r="G477" s="9" t="s">
        <v>918</v>
      </c>
      <c r="H477" s="9" t="s">
        <v>9</v>
      </c>
      <c r="I477" s="9" t="s">
        <v>0</v>
      </c>
      <c r="J477" s="9" t="s">
        <v>131</v>
      </c>
      <c r="K477" s="8">
        <v>2</v>
      </c>
      <c r="L477" s="8">
        <v>2</v>
      </c>
      <c r="M477" s="10">
        <v>44102</v>
      </c>
      <c r="N477" s="10">
        <v>44106</v>
      </c>
      <c r="O477" s="10">
        <v>44099</v>
      </c>
      <c r="P477" s="10">
        <v>44105</v>
      </c>
      <c r="Q477" s="9" t="s">
        <v>131</v>
      </c>
      <c r="R477" s="9" t="s">
        <v>102</v>
      </c>
      <c r="S477" s="9" t="s">
        <v>121</v>
      </c>
      <c r="T477" s="9" t="s">
        <v>65</v>
      </c>
      <c r="U477" s="9" t="s">
        <v>103</v>
      </c>
      <c r="V477" s="9" t="s">
        <v>144</v>
      </c>
      <c r="W477" s="10">
        <v>43887</v>
      </c>
      <c r="X477" s="9"/>
      <c r="Y477" s="8">
        <v>0</v>
      </c>
      <c r="Z477" s="8">
        <v>17760</v>
      </c>
      <c r="AA477" s="8">
        <v>-2</v>
      </c>
      <c r="AB477" s="8">
        <v>0.32525999999999999</v>
      </c>
      <c r="AC477" s="8"/>
      <c r="AD477" s="8"/>
      <c r="AE477" s="2">
        <f t="shared" ca="1" si="7"/>
        <v>44106</v>
      </c>
    </row>
    <row r="478" spans="1:31" x14ac:dyDescent="0.2">
      <c r="A478" s="8">
        <v>232967</v>
      </c>
      <c r="B478" s="8">
        <v>5</v>
      </c>
      <c r="C478" s="8">
        <v>1</v>
      </c>
      <c r="D478" s="9" t="s">
        <v>920</v>
      </c>
      <c r="E478" s="9" t="s">
        <v>90</v>
      </c>
      <c r="F478" s="9" t="s">
        <v>749</v>
      </c>
      <c r="G478" s="9" t="s">
        <v>918</v>
      </c>
      <c r="H478" s="9" t="s">
        <v>9</v>
      </c>
      <c r="I478" s="9" t="s">
        <v>0</v>
      </c>
      <c r="J478" s="9" t="s">
        <v>131</v>
      </c>
      <c r="K478" s="8">
        <v>2</v>
      </c>
      <c r="L478" s="8">
        <v>2</v>
      </c>
      <c r="M478" s="10">
        <v>44099</v>
      </c>
      <c r="N478" s="10">
        <v>44099</v>
      </c>
      <c r="O478" s="10">
        <v>44099</v>
      </c>
      <c r="P478" s="10">
        <v>44105</v>
      </c>
      <c r="Q478" s="9" t="s">
        <v>131</v>
      </c>
      <c r="R478" s="9" t="s">
        <v>131</v>
      </c>
      <c r="S478" s="9" t="s">
        <v>121</v>
      </c>
      <c r="T478" s="9" t="s">
        <v>65</v>
      </c>
      <c r="U478" s="9" t="s">
        <v>115</v>
      </c>
      <c r="V478" s="9" t="s">
        <v>144</v>
      </c>
      <c r="W478" s="10">
        <v>43887</v>
      </c>
      <c r="X478" s="10">
        <v>43962</v>
      </c>
      <c r="Y478" s="8">
        <v>0</v>
      </c>
      <c r="Z478" s="8">
        <v>17760</v>
      </c>
      <c r="AA478" s="8">
        <v>-2</v>
      </c>
      <c r="AB478" s="8">
        <v>0.32525999999999999</v>
      </c>
      <c r="AC478" s="8"/>
      <c r="AD478" s="8"/>
      <c r="AE478" s="2">
        <f t="shared" ca="1" si="7"/>
        <v>44099</v>
      </c>
    </row>
    <row r="479" spans="1:31" x14ac:dyDescent="0.2">
      <c r="A479" s="8">
        <v>232967</v>
      </c>
      <c r="B479" s="8">
        <v>7</v>
      </c>
      <c r="C479" s="8">
        <v>1</v>
      </c>
      <c r="D479" s="9" t="s">
        <v>921</v>
      </c>
      <c r="E479" s="9" t="s">
        <v>1244</v>
      </c>
      <c r="F479" s="9" t="s">
        <v>749</v>
      </c>
      <c r="G479" s="9" t="s">
        <v>918</v>
      </c>
      <c r="H479" s="9" t="s">
        <v>9</v>
      </c>
      <c r="I479" s="9" t="s">
        <v>0</v>
      </c>
      <c r="J479" s="9" t="s">
        <v>131</v>
      </c>
      <c r="K479" s="8">
        <v>6</v>
      </c>
      <c r="L479" s="8">
        <v>6</v>
      </c>
      <c r="M479" s="10">
        <v>44099</v>
      </c>
      <c r="N479" s="10">
        <v>44099</v>
      </c>
      <c r="O479" s="10">
        <v>44099</v>
      </c>
      <c r="P479" s="10">
        <v>44105</v>
      </c>
      <c r="Q479" s="9" t="s">
        <v>131</v>
      </c>
      <c r="R479" s="9" t="s">
        <v>102</v>
      </c>
      <c r="S479" s="9" t="s">
        <v>121</v>
      </c>
      <c r="T479" s="9" t="s">
        <v>65</v>
      </c>
      <c r="U479" s="9" t="s">
        <v>120</v>
      </c>
      <c r="V479" s="9" t="s">
        <v>141</v>
      </c>
      <c r="W479" s="10">
        <v>43887</v>
      </c>
      <c r="X479" s="9"/>
      <c r="Y479" s="8">
        <v>642</v>
      </c>
      <c r="Z479" s="8">
        <v>17760</v>
      </c>
      <c r="AA479" s="8">
        <v>0</v>
      </c>
      <c r="AB479" s="8">
        <v>3.1524000000000001</v>
      </c>
      <c r="AC479" s="8">
        <v>5.4</v>
      </c>
      <c r="AD479" s="8">
        <v>4.3499999999999996</v>
      </c>
      <c r="AE479" s="2">
        <f t="shared" ca="1" si="7"/>
        <v>44099</v>
      </c>
    </row>
    <row r="480" spans="1:31" x14ac:dyDescent="0.2">
      <c r="A480" s="8">
        <v>232967</v>
      </c>
      <c r="B480" s="8">
        <v>8</v>
      </c>
      <c r="C480" s="8">
        <v>1</v>
      </c>
      <c r="D480" s="9" t="s">
        <v>922</v>
      </c>
      <c r="E480" s="9" t="s">
        <v>1245</v>
      </c>
      <c r="F480" s="9" t="s">
        <v>749</v>
      </c>
      <c r="G480" s="9" t="s">
        <v>918</v>
      </c>
      <c r="H480" s="9" t="s">
        <v>9</v>
      </c>
      <c r="I480" s="9" t="s">
        <v>0</v>
      </c>
      <c r="J480" s="9" t="s">
        <v>131</v>
      </c>
      <c r="K480" s="8">
        <v>6</v>
      </c>
      <c r="L480" s="8">
        <v>6</v>
      </c>
      <c r="M480" s="10">
        <v>44099</v>
      </c>
      <c r="N480" s="10">
        <v>44099</v>
      </c>
      <c r="O480" s="10">
        <v>44099</v>
      </c>
      <c r="P480" s="10">
        <v>44105</v>
      </c>
      <c r="Q480" s="9" t="s">
        <v>131</v>
      </c>
      <c r="R480" s="9" t="s">
        <v>131</v>
      </c>
      <c r="S480" s="9" t="s">
        <v>121</v>
      </c>
      <c r="T480" s="9" t="s">
        <v>65</v>
      </c>
      <c r="U480" s="9" t="s">
        <v>115</v>
      </c>
      <c r="V480" s="9" t="s">
        <v>144</v>
      </c>
      <c r="W480" s="10">
        <v>43887</v>
      </c>
      <c r="X480" s="10">
        <v>44030</v>
      </c>
      <c r="Y480" s="8">
        <v>0</v>
      </c>
      <c r="Z480" s="8">
        <v>17760</v>
      </c>
      <c r="AA480" s="8">
        <v>0</v>
      </c>
      <c r="AB480" s="8">
        <v>0.75719999999999998</v>
      </c>
      <c r="AC480" s="8"/>
      <c r="AD480" s="8"/>
      <c r="AE480" s="2">
        <f t="shared" ca="1" si="7"/>
        <v>44099</v>
      </c>
    </row>
    <row r="481" spans="1:31" x14ac:dyDescent="0.2">
      <c r="A481" s="8">
        <v>232967</v>
      </c>
      <c r="B481" s="8">
        <v>9</v>
      </c>
      <c r="C481" s="8">
        <v>1</v>
      </c>
      <c r="D481" s="9" t="s">
        <v>923</v>
      </c>
      <c r="E481" s="9" t="s">
        <v>1792</v>
      </c>
      <c r="F481" s="9" t="s">
        <v>749</v>
      </c>
      <c r="G481" s="9" t="s">
        <v>918</v>
      </c>
      <c r="H481" s="9" t="s">
        <v>9</v>
      </c>
      <c r="I481" s="9" t="s">
        <v>0</v>
      </c>
      <c r="J481" s="9" t="s">
        <v>131</v>
      </c>
      <c r="K481" s="8">
        <v>3</v>
      </c>
      <c r="L481" s="8">
        <v>3</v>
      </c>
      <c r="M481" s="10">
        <v>44099</v>
      </c>
      <c r="N481" s="10">
        <v>44099</v>
      </c>
      <c r="O481" s="10">
        <v>44099</v>
      </c>
      <c r="P481" s="10">
        <v>44105</v>
      </c>
      <c r="Q481" s="9" t="s">
        <v>131</v>
      </c>
      <c r="R481" s="9" t="s">
        <v>131</v>
      </c>
      <c r="S481" s="9" t="s">
        <v>121</v>
      </c>
      <c r="T481" s="9" t="s">
        <v>65</v>
      </c>
      <c r="U481" s="9" t="s">
        <v>115</v>
      </c>
      <c r="V481" s="9" t="s">
        <v>142</v>
      </c>
      <c r="W481" s="10">
        <v>43887</v>
      </c>
      <c r="X481" s="10">
        <v>44030</v>
      </c>
      <c r="Y481" s="8">
        <v>497</v>
      </c>
      <c r="Z481" s="8">
        <v>17760</v>
      </c>
      <c r="AA481" s="8">
        <v>0</v>
      </c>
      <c r="AB481" s="8">
        <v>1.0331999999999999</v>
      </c>
      <c r="AC481" s="8">
        <v>4.9428000000000001</v>
      </c>
      <c r="AD481" s="8">
        <v>1.8492</v>
      </c>
      <c r="AE481" s="2">
        <f t="shared" ca="1" si="7"/>
        <v>44099</v>
      </c>
    </row>
    <row r="482" spans="1:31" x14ac:dyDescent="0.2">
      <c r="A482" s="8">
        <v>232972</v>
      </c>
      <c r="B482" s="8">
        <v>1</v>
      </c>
      <c r="C482" s="8">
        <v>1</v>
      </c>
      <c r="D482" s="9" t="s">
        <v>925</v>
      </c>
      <c r="E482" s="9" t="s">
        <v>1795</v>
      </c>
      <c r="F482" s="9" t="s">
        <v>1793</v>
      </c>
      <c r="G482" s="9" t="s">
        <v>926</v>
      </c>
      <c r="H482" s="9" t="s">
        <v>156</v>
      </c>
      <c r="I482" s="9" t="s">
        <v>0</v>
      </c>
      <c r="J482" s="9" t="s">
        <v>0</v>
      </c>
      <c r="K482" s="8">
        <v>89</v>
      </c>
      <c r="L482" s="8">
        <v>89</v>
      </c>
      <c r="M482" s="10">
        <v>44041</v>
      </c>
      <c r="N482" s="10">
        <v>44043</v>
      </c>
      <c r="O482" s="10">
        <v>44082</v>
      </c>
      <c r="P482" s="10">
        <v>44085</v>
      </c>
      <c r="Q482" s="9" t="s">
        <v>131</v>
      </c>
      <c r="R482" s="9" t="s">
        <v>131</v>
      </c>
      <c r="S482" s="9" t="s">
        <v>121</v>
      </c>
      <c r="T482" s="9" t="s">
        <v>26</v>
      </c>
      <c r="U482" s="9" t="s">
        <v>103</v>
      </c>
      <c r="V482" s="9" t="s">
        <v>142</v>
      </c>
      <c r="W482" s="10">
        <v>43888</v>
      </c>
      <c r="X482" s="10">
        <v>43946</v>
      </c>
      <c r="Y482" s="8">
        <v>425</v>
      </c>
      <c r="Z482" s="8">
        <v>47009</v>
      </c>
      <c r="AA482" s="8">
        <v>0</v>
      </c>
      <c r="AB482" s="8">
        <v>93.394400000000005</v>
      </c>
      <c r="AC482" s="8">
        <v>68.842399999999998</v>
      </c>
      <c r="AD482" s="8">
        <v>66.874600000000001</v>
      </c>
      <c r="AE482" s="2">
        <f t="shared" ca="1" si="7"/>
        <v>44043</v>
      </c>
    </row>
    <row r="483" spans="1:31" x14ac:dyDescent="0.2">
      <c r="A483" s="8">
        <v>232972</v>
      </c>
      <c r="B483" s="8">
        <v>2</v>
      </c>
      <c r="C483" s="8">
        <v>1</v>
      </c>
      <c r="D483" s="9" t="s">
        <v>927</v>
      </c>
      <c r="E483" s="9" t="s">
        <v>58</v>
      </c>
      <c r="F483" s="9" t="s">
        <v>1793</v>
      </c>
      <c r="G483" s="9" t="s">
        <v>926</v>
      </c>
      <c r="H483" s="9" t="s">
        <v>156</v>
      </c>
      <c r="I483" s="9" t="s">
        <v>0</v>
      </c>
      <c r="J483" s="9" t="s">
        <v>0</v>
      </c>
      <c r="K483" s="8">
        <v>89</v>
      </c>
      <c r="L483" s="8">
        <v>89</v>
      </c>
      <c r="M483" s="10">
        <v>44041</v>
      </c>
      <c r="N483" s="10">
        <v>44043</v>
      </c>
      <c r="O483" s="10">
        <v>44029</v>
      </c>
      <c r="P483" s="10">
        <v>44036</v>
      </c>
      <c r="Q483" s="9" t="s">
        <v>131</v>
      </c>
      <c r="R483" s="9" t="s">
        <v>131</v>
      </c>
      <c r="S483" s="9" t="s">
        <v>121</v>
      </c>
      <c r="T483" s="9" t="s">
        <v>26</v>
      </c>
      <c r="U483" s="9" t="s">
        <v>103</v>
      </c>
      <c r="V483" s="9" t="s">
        <v>144</v>
      </c>
      <c r="W483" s="10">
        <v>43888</v>
      </c>
      <c r="X483" s="10">
        <v>43946</v>
      </c>
      <c r="Y483" s="8">
        <v>25</v>
      </c>
      <c r="Z483" s="8">
        <v>47009</v>
      </c>
      <c r="AA483" s="8">
        <v>0</v>
      </c>
      <c r="AB483" s="8">
        <v>2.3800000000000002E-2</v>
      </c>
      <c r="AC483" s="8"/>
      <c r="AD483" s="8"/>
      <c r="AE483" s="2">
        <f t="shared" ca="1" si="7"/>
        <v>44043</v>
      </c>
    </row>
    <row r="484" spans="1:31" x14ac:dyDescent="0.2">
      <c r="A484" s="8">
        <v>232972</v>
      </c>
      <c r="B484" s="8">
        <v>3</v>
      </c>
      <c r="C484" s="8">
        <v>1</v>
      </c>
      <c r="D484" s="9" t="s">
        <v>928</v>
      </c>
      <c r="E484" s="9" t="s">
        <v>1828</v>
      </c>
      <c r="F484" s="9" t="s">
        <v>1793</v>
      </c>
      <c r="G484" s="9" t="s">
        <v>926</v>
      </c>
      <c r="H484" s="9" t="s">
        <v>156</v>
      </c>
      <c r="I484" s="9" t="s">
        <v>0</v>
      </c>
      <c r="J484" s="9" t="s">
        <v>0</v>
      </c>
      <c r="K484" s="8">
        <v>7</v>
      </c>
      <c r="L484" s="8">
        <v>7</v>
      </c>
      <c r="M484" s="10">
        <v>44082</v>
      </c>
      <c r="N484" s="10">
        <v>44085</v>
      </c>
      <c r="O484" s="10">
        <v>43980</v>
      </c>
      <c r="P484" s="10">
        <v>43987</v>
      </c>
      <c r="Q484" s="9" t="s">
        <v>131</v>
      </c>
      <c r="R484" s="9" t="s">
        <v>131</v>
      </c>
      <c r="S484" s="9" t="s">
        <v>121</v>
      </c>
      <c r="T484" s="9" t="s">
        <v>26</v>
      </c>
      <c r="U484" s="9" t="s">
        <v>103</v>
      </c>
      <c r="V484" s="9" t="s">
        <v>0</v>
      </c>
      <c r="W484" s="10">
        <v>43888</v>
      </c>
      <c r="X484" s="10">
        <v>44026</v>
      </c>
      <c r="Y484" s="8">
        <v>280</v>
      </c>
      <c r="Z484" s="8">
        <v>47009</v>
      </c>
      <c r="AA484" s="8">
        <v>0</v>
      </c>
      <c r="AB484" s="8">
        <v>0.99839999999999995</v>
      </c>
      <c r="AC484" s="8">
        <v>4.17</v>
      </c>
      <c r="AD484" s="8">
        <v>1.7248000000000001</v>
      </c>
      <c r="AE484" s="2">
        <f t="shared" ca="1" si="7"/>
        <v>44085</v>
      </c>
    </row>
    <row r="485" spans="1:31" x14ac:dyDescent="0.2">
      <c r="A485" s="8">
        <v>232975</v>
      </c>
      <c r="B485" s="8">
        <v>1</v>
      </c>
      <c r="C485" s="8">
        <v>1</v>
      </c>
      <c r="D485" s="9" t="s">
        <v>929</v>
      </c>
      <c r="E485" s="9" t="s">
        <v>20</v>
      </c>
      <c r="F485" s="9" t="s">
        <v>930</v>
      </c>
      <c r="G485" s="9" t="s">
        <v>931</v>
      </c>
      <c r="H485" s="9" t="s">
        <v>8</v>
      </c>
      <c r="I485" s="9" t="s">
        <v>131</v>
      </c>
      <c r="J485" s="9" t="s">
        <v>0</v>
      </c>
      <c r="K485" s="8">
        <v>1</v>
      </c>
      <c r="L485" s="8">
        <v>1</v>
      </c>
      <c r="M485" s="10">
        <v>43938</v>
      </c>
      <c r="N485" s="10">
        <v>43938</v>
      </c>
      <c r="O485" s="10">
        <v>44001</v>
      </c>
      <c r="P485" s="10">
        <v>43945</v>
      </c>
      <c r="Q485" s="9" t="s">
        <v>131</v>
      </c>
      <c r="R485" s="9" t="s">
        <v>102</v>
      </c>
      <c r="S485" s="9" t="s">
        <v>116</v>
      </c>
      <c r="T485" s="9" t="s">
        <v>26</v>
      </c>
      <c r="U485" s="9" t="s">
        <v>103</v>
      </c>
      <c r="V485" s="9" t="s">
        <v>145</v>
      </c>
      <c r="W485" s="10">
        <v>43888</v>
      </c>
      <c r="X485" s="9"/>
      <c r="Y485" s="8">
        <v>168.5</v>
      </c>
      <c r="Z485" s="8">
        <v>340.6</v>
      </c>
      <c r="AA485" s="8">
        <v>0</v>
      </c>
      <c r="AB485" s="8"/>
      <c r="AC485" s="8"/>
      <c r="AD485" s="8"/>
      <c r="AE485" s="2" t="str">
        <f t="shared" ca="1" si="7"/>
        <v>Past Due</v>
      </c>
    </row>
    <row r="486" spans="1:31" x14ac:dyDescent="0.2">
      <c r="A486" s="8">
        <v>232979</v>
      </c>
      <c r="B486" s="8">
        <v>2</v>
      </c>
      <c r="C486" s="8">
        <v>1</v>
      </c>
      <c r="D486" s="9" t="s">
        <v>932</v>
      </c>
      <c r="E486" s="9" t="s">
        <v>782</v>
      </c>
      <c r="F486" s="9" t="s">
        <v>94</v>
      </c>
      <c r="G486" s="9" t="s">
        <v>933</v>
      </c>
      <c r="H486" s="9" t="s">
        <v>10</v>
      </c>
      <c r="I486" s="9" t="s">
        <v>0</v>
      </c>
      <c r="J486" s="9" t="s">
        <v>0</v>
      </c>
      <c r="K486" s="8">
        <v>73</v>
      </c>
      <c r="L486" s="8">
        <v>73</v>
      </c>
      <c r="M486" s="10">
        <v>44127</v>
      </c>
      <c r="N486" s="10">
        <v>44127</v>
      </c>
      <c r="O486" s="10">
        <v>44127</v>
      </c>
      <c r="P486" s="10">
        <v>44131</v>
      </c>
      <c r="Q486" s="9" t="s">
        <v>131</v>
      </c>
      <c r="R486" s="9" t="s">
        <v>131</v>
      </c>
      <c r="S486" s="9" t="s">
        <v>116</v>
      </c>
      <c r="T486" s="9" t="s">
        <v>26</v>
      </c>
      <c r="U486" s="9" t="s">
        <v>103</v>
      </c>
      <c r="V486" s="9" t="s">
        <v>142</v>
      </c>
      <c r="W486" s="10">
        <v>43888</v>
      </c>
      <c r="X486" s="10">
        <v>43955</v>
      </c>
      <c r="Y486" s="8">
        <v>432.68</v>
      </c>
      <c r="Z486" s="8">
        <v>69137.56</v>
      </c>
      <c r="AA486" s="8">
        <v>0</v>
      </c>
      <c r="AB486" s="8">
        <v>53.0199</v>
      </c>
      <c r="AC486" s="8">
        <v>34.53557</v>
      </c>
      <c r="AD486" s="8">
        <v>16.1038</v>
      </c>
      <c r="AE486" s="2">
        <f t="shared" ca="1" si="7"/>
        <v>44127</v>
      </c>
    </row>
    <row r="487" spans="1:31" x14ac:dyDescent="0.2">
      <c r="A487" s="8">
        <v>232986</v>
      </c>
      <c r="B487" s="8">
        <v>1</v>
      </c>
      <c r="C487" s="8">
        <v>1</v>
      </c>
      <c r="D487" s="9" t="s">
        <v>987</v>
      </c>
      <c r="E487" s="9" t="s">
        <v>988</v>
      </c>
      <c r="F487" s="9" t="s">
        <v>989</v>
      </c>
      <c r="G487" s="9" t="s">
        <v>990</v>
      </c>
      <c r="H487" s="9" t="s">
        <v>8</v>
      </c>
      <c r="I487" s="9" t="s">
        <v>131</v>
      </c>
      <c r="J487" s="9" t="s">
        <v>131</v>
      </c>
      <c r="K487" s="8">
        <v>1</v>
      </c>
      <c r="L487" s="8">
        <v>1</v>
      </c>
      <c r="M487" s="10">
        <v>43896</v>
      </c>
      <c r="N487" s="10">
        <v>43896</v>
      </c>
      <c r="O487" s="10">
        <v>44099</v>
      </c>
      <c r="P487" s="10">
        <v>43903</v>
      </c>
      <c r="Q487" s="9" t="s">
        <v>131</v>
      </c>
      <c r="R487" s="9" t="s">
        <v>102</v>
      </c>
      <c r="S487" s="9" t="s">
        <v>121</v>
      </c>
      <c r="T487" s="9" t="s">
        <v>26</v>
      </c>
      <c r="U487" s="9" t="s">
        <v>103</v>
      </c>
      <c r="V487" s="9" t="s">
        <v>0</v>
      </c>
      <c r="W487" s="10">
        <v>43888</v>
      </c>
      <c r="X487" s="9"/>
      <c r="Y487" s="8">
        <v>317</v>
      </c>
      <c r="Z487" s="8">
        <v>489.1</v>
      </c>
      <c r="AA487" s="8">
        <v>0</v>
      </c>
      <c r="AB487" s="8"/>
      <c r="AC487" s="8"/>
      <c r="AD487" s="8"/>
      <c r="AE487" s="2" t="str">
        <f t="shared" ca="1" si="7"/>
        <v>Past Due</v>
      </c>
    </row>
    <row r="488" spans="1:31" x14ac:dyDescent="0.2">
      <c r="A488" s="8">
        <v>232992</v>
      </c>
      <c r="B488" s="8">
        <v>2</v>
      </c>
      <c r="C488" s="8">
        <v>1</v>
      </c>
      <c r="D488" s="9" t="s">
        <v>937</v>
      </c>
      <c r="E488" s="9" t="s">
        <v>87</v>
      </c>
      <c r="F488" s="9" t="s">
        <v>935</v>
      </c>
      <c r="G488" s="9" t="s">
        <v>936</v>
      </c>
      <c r="H488" s="9" t="s">
        <v>290</v>
      </c>
      <c r="I488" s="9" t="s">
        <v>0</v>
      </c>
      <c r="J488" s="9" t="s">
        <v>0</v>
      </c>
      <c r="K488" s="8">
        <v>8</v>
      </c>
      <c r="L488" s="8">
        <v>8</v>
      </c>
      <c r="M488" s="10">
        <v>44029</v>
      </c>
      <c r="N488" s="10">
        <v>44029</v>
      </c>
      <c r="O488" s="10">
        <v>43977</v>
      </c>
      <c r="P488" s="10">
        <v>43984</v>
      </c>
      <c r="Q488" s="9" t="s">
        <v>131</v>
      </c>
      <c r="R488" s="9" t="s">
        <v>131</v>
      </c>
      <c r="S488" s="9" t="s">
        <v>116</v>
      </c>
      <c r="T488" s="9" t="s">
        <v>65</v>
      </c>
      <c r="U488" s="9" t="s">
        <v>115</v>
      </c>
      <c r="V488" s="9" t="s">
        <v>144</v>
      </c>
      <c r="W488" s="10">
        <v>43888</v>
      </c>
      <c r="X488" s="10">
        <v>44021</v>
      </c>
      <c r="Y488" s="8">
        <v>380</v>
      </c>
      <c r="Z488" s="8">
        <v>15783.16</v>
      </c>
      <c r="AA488" s="8">
        <v>0</v>
      </c>
      <c r="AB488" s="8">
        <v>0.67</v>
      </c>
      <c r="AC488" s="8"/>
      <c r="AD488" s="8"/>
      <c r="AE488" s="2" t="str">
        <f t="shared" ca="1" si="7"/>
        <v>Past Due</v>
      </c>
    </row>
    <row r="489" spans="1:31" x14ac:dyDescent="0.2">
      <c r="A489" s="8">
        <v>232993</v>
      </c>
      <c r="B489" s="8">
        <v>13</v>
      </c>
      <c r="C489" s="8">
        <v>1</v>
      </c>
      <c r="D489" s="9" t="s">
        <v>939</v>
      </c>
      <c r="E489" s="9" t="s">
        <v>285</v>
      </c>
      <c r="F489" s="9" t="s">
        <v>164</v>
      </c>
      <c r="G489" s="9" t="s">
        <v>938</v>
      </c>
      <c r="H489" s="9" t="s">
        <v>8</v>
      </c>
      <c r="I489" s="9" t="s">
        <v>0</v>
      </c>
      <c r="J489" s="9" t="s">
        <v>0</v>
      </c>
      <c r="K489" s="8">
        <v>1</v>
      </c>
      <c r="L489" s="8">
        <v>1</v>
      </c>
      <c r="M489" s="10">
        <v>44047</v>
      </c>
      <c r="N489" s="10">
        <v>44050</v>
      </c>
      <c r="O489" s="10">
        <v>44047</v>
      </c>
      <c r="P489" s="10">
        <v>44050</v>
      </c>
      <c r="Q489" s="9" t="s">
        <v>131</v>
      </c>
      <c r="R489" s="9" t="s">
        <v>131</v>
      </c>
      <c r="S489" s="9" t="s">
        <v>121</v>
      </c>
      <c r="T489" s="9" t="s">
        <v>65</v>
      </c>
      <c r="U489" s="9" t="s">
        <v>115</v>
      </c>
      <c r="V489" s="9" t="s">
        <v>141</v>
      </c>
      <c r="W489" s="10">
        <v>43888</v>
      </c>
      <c r="X489" s="10">
        <v>43958</v>
      </c>
      <c r="Y489" s="8">
        <v>1428.5</v>
      </c>
      <c r="Z489" s="8">
        <v>21467.11</v>
      </c>
      <c r="AA489" s="8">
        <v>0</v>
      </c>
      <c r="AB489" s="8">
        <v>1.5024999999999999</v>
      </c>
      <c r="AC489" s="8">
        <v>0.79869999999999997</v>
      </c>
      <c r="AD489" s="8">
        <v>0.41649999999999998</v>
      </c>
      <c r="AE489" s="2">
        <f t="shared" ca="1" si="7"/>
        <v>44050</v>
      </c>
    </row>
    <row r="490" spans="1:31" x14ac:dyDescent="0.2">
      <c r="A490" s="8">
        <v>232993</v>
      </c>
      <c r="B490" s="8">
        <v>14</v>
      </c>
      <c r="C490" s="8">
        <v>1</v>
      </c>
      <c r="D490" s="9" t="s">
        <v>940</v>
      </c>
      <c r="E490" s="9" t="s">
        <v>204</v>
      </c>
      <c r="F490" s="9" t="s">
        <v>164</v>
      </c>
      <c r="G490" s="9" t="s">
        <v>938</v>
      </c>
      <c r="H490" s="9" t="s">
        <v>8</v>
      </c>
      <c r="I490" s="9" t="s">
        <v>0</v>
      </c>
      <c r="J490" s="9" t="s">
        <v>0</v>
      </c>
      <c r="K490" s="8">
        <v>2</v>
      </c>
      <c r="L490" s="8">
        <v>2</v>
      </c>
      <c r="M490" s="10">
        <v>44047</v>
      </c>
      <c r="N490" s="10">
        <v>44050</v>
      </c>
      <c r="O490" s="10">
        <v>44047</v>
      </c>
      <c r="P490" s="10">
        <v>44050</v>
      </c>
      <c r="Q490" s="9" t="s">
        <v>131</v>
      </c>
      <c r="R490" s="9" t="s">
        <v>131</v>
      </c>
      <c r="S490" s="9" t="s">
        <v>121</v>
      </c>
      <c r="T490" s="9" t="s">
        <v>65</v>
      </c>
      <c r="U490" s="9" t="s">
        <v>115</v>
      </c>
      <c r="V490" s="9" t="s">
        <v>144</v>
      </c>
      <c r="W490" s="10">
        <v>43888</v>
      </c>
      <c r="X490" s="10">
        <v>43958</v>
      </c>
      <c r="Y490" s="8">
        <v>39.4</v>
      </c>
      <c r="Z490" s="8">
        <v>21467.11</v>
      </c>
      <c r="AA490" s="8">
        <v>0</v>
      </c>
      <c r="AB490" s="8">
        <v>0</v>
      </c>
      <c r="AC490" s="8"/>
      <c r="AD490" s="8"/>
      <c r="AE490" s="2">
        <f t="shared" ca="1" si="7"/>
        <v>44050</v>
      </c>
    </row>
    <row r="491" spans="1:31" x14ac:dyDescent="0.2">
      <c r="A491" s="8">
        <v>232993</v>
      </c>
      <c r="B491" s="8">
        <v>15</v>
      </c>
      <c r="C491" s="8">
        <v>1</v>
      </c>
      <c r="D491" s="9" t="s">
        <v>941</v>
      </c>
      <c r="E491" s="9" t="s">
        <v>1529</v>
      </c>
      <c r="F491" s="9" t="s">
        <v>164</v>
      </c>
      <c r="G491" s="9" t="s">
        <v>938</v>
      </c>
      <c r="H491" s="9" t="s">
        <v>8</v>
      </c>
      <c r="I491" s="9" t="s">
        <v>0</v>
      </c>
      <c r="J491" s="9" t="s">
        <v>0</v>
      </c>
      <c r="K491" s="8">
        <v>1</v>
      </c>
      <c r="L491" s="8">
        <v>1</v>
      </c>
      <c r="M491" s="10">
        <v>44047</v>
      </c>
      <c r="N491" s="10">
        <v>44050</v>
      </c>
      <c r="O491" s="10">
        <v>44047</v>
      </c>
      <c r="P491" s="10">
        <v>44050</v>
      </c>
      <c r="Q491" s="9" t="s">
        <v>131</v>
      </c>
      <c r="R491" s="9" t="s">
        <v>102</v>
      </c>
      <c r="S491" s="9" t="s">
        <v>121</v>
      </c>
      <c r="T491" s="9" t="s">
        <v>65</v>
      </c>
      <c r="U491" s="9" t="s">
        <v>115</v>
      </c>
      <c r="V491" s="9" t="s">
        <v>141</v>
      </c>
      <c r="W491" s="10">
        <v>43888</v>
      </c>
      <c r="X491" s="9"/>
      <c r="Y491" s="8">
        <v>2235.19</v>
      </c>
      <c r="Z491" s="8">
        <v>21467.11</v>
      </c>
      <c r="AA491" s="8">
        <v>0</v>
      </c>
      <c r="AB491" s="8">
        <v>0.1593</v>
      </c>
      <c r="AC491" s="8">
        <v>0.67390000000000005</v>
      </c>
      <c r="AD491" s="8">
        <v>0.22339999999999999</v>
      </c>
      <c r="AE491" s="2">
        <f t="shared" ca="1" si="7"/>
        <v>44050</v>
      </c>
    </row>
    <row r="492" spans="1:31" x14ac:dyDescent="0.2">
      <c r="A492" s="8">
        <v>232993</v>
      </c>
      <c r="B492" s="8">
        <v>16</v>
      </c>
      <c r="C492" s="8">
        <v>1</v>
      </c>
      <c r="D492" s="9" t="s">
        <v>942</v>
      </c>
      <c r="E492" s="9" t="s">
        <v>1829</v>
      </c>
      <c r="F492" s="9" t="s">
        <v>164</v>
      </c>
      <c r="G492" s="9" t="s">
        <v>938</v>
      </c>
      <c r="H492" s="9" t="s">
        <v>8</v>
      </c>
      <c r="I492" s="9" t="s">
        <v>0</v>
      </c>
      <c r="J492" s="9" t="s">
        <v>0</v>
      </c>
      <c r="K492" s="8">
        <v>1</v>
      </c>
      <c r="L492" s="8">
        <v>1</v>
      </c>
      <c r="M492" s="10">
        <v>44047</v>
      </c>
      <c r="N492" s="10">
        <v>44050</v>
      </c>
      <c r="O492" s="10">
        <v>44047</v>
      </c>
      <c r="P492" s="10">
        <v>44050</v>
      </c>
      <c r="Q492" s="9" t="s">
        <v>131</v>
      </c>
      <c r="R492" s="9" t="s">
        <v>102</v>
      </c>
      <c r="S492" s="9" t="s">
        <v>121</v>
      </c>
      <c r="T492" s="9" t="s">
        <v>65</v>
      </c>
      <c r="U492" s="9" t="s">
        <v>103</v>
      </c>
      <c r="V492" s="9" t="s">
        <v>141</v>
      </c>
      <c r="W492" s="10">
        <v>43888</v>
      </c>
      <c r="X492" s="9"/>
      <c r="Y492" s="8">
        <v>2235.19</v>
      </c>
      <c r="Z492" s="8">
        <v>21467.11</v>
      </c>
      <c r="AA492" s="8">
        <v>0</v>
      </c>
      <c r="AB492" s="8">
        <v>0.32569999999999999</v>
      </c>
      <c r="AC492" s="8">
        <v>0.75370000000000004</v>
      </c>
      <c r="AD492" s="8">
        <v>0.27510000000000001</v>
      </c>
      <c r="AE492" s="2">
        <f t="shared" ca="1" si="7"/>
        <v>44050</v>
      </c>
    </row>
    <row r="493" spans="1:31" x14ac:dyDescent="0.2">
      <c r="A493" s="8">
        <v>232993</v>
      </c>
      <c r="B493" s="8">
        <v>18</v>
      </c>
      <c r="C493" s="8">
        <v>1</v>
      </c>
      <c r="D493" s="9" t="s">
        <v>1830</v>
      </c>
      <c r="E493" s="9" t="s">
        <v>1831</v>
      </c>
      <c r="F493" s="9" t="s">
        <v>164</v>
      </c>
      <c r="G493" s="9" t="s">
        <v>938</v>
      </c>
      <c r="H493" s="9" t="s">
        <v>8</v>
      </c>
      <c r="I493" s="9" t="s">
        <v>0</v>
      </c>
      <c r="J493" s="9" t="s">
        <v>0</v>
      </c>
      <c r="K493" s="8">
        <v>1</v>
      </c>
      <c r="L493" s="8">
        <v>1</v>
      </c>
      <c r="M493" s="10">
        <v>44047</v>
      </c>
      <c r="N493" s="10">
        <v>44050</v>
      </c>
      <c r="O493" s="10">
        <v>44047</v>
      </c>
      <c r="P493" s="10">
        <v>44050</v>
      </c>
      <c r="Q493" s="9" t="s">
        <v>131</v>
      </c>
      <c r="R493" s="9" t="s">
        <v>102</v>
      </c>
      <c r="S493" s="9" t="s">
        <v>121</v>
      </c>
      <c r="T493" s="9" t="s">
        <v>65</v>
      </c>
      <c r="U493" s="9" t="s">
        <v>103</v>
      </c>
      <c r="V493" s="9" t="s">
        <v>141</v>
      </c>
      <c r="W493" s="10">
        <v>43888</v>
      </c>
      <c r="X493" s="9"/>
      <c r="Y493" s="8">
        <v>0</v>
      </c>
      <c r="Z493" s="8">
        <v>21467.11</v>
      </c>
      <c r="AA493" s="8">
        <v>0</v>
      </c>
      <c r="AB493" s="8">
        <v>0.32569999999999999</v>
      </c>
      <c r="AC493" s="8">
        <v>0.75370000000000004</v>
      </c>
      <c r="AD493" s="8">
        <v>0.27510000000000001</v>
      </c>
      <c r="AE493" s="2">
        <f t="shared" ca="1" si="7"/>
        <v>44050</v>
      </c>
    </row>
    <row r="494" spans="1:31" x14ac:dyDescent="0.2">
      <c r="A494" s="8">
        <v>232993</v>
      </c>
      <c r="B494" s="8">
        <v>19</v>
      </c>
      <c r="C494" s="8">
        <v>1</v>
      </c>
      <c r="D494" s="9" t="s">
        <v>1832</v>
      </c>
      <c r="E494" s="9" t="s">
        <v>1530</v>
      </c>
      <c r="F494" s="9" t="s">
        <v>164</v>
      </c>
      <c r="G494" s="9" t="s">
        <v>938</v>
      </c>
      <c r="H494" s="9" t="s">
        <v>8</v>
      </c>
      <c r="I494" s="9" t="s">
        <v>0</v>
      </c>
      <c r="J494" s="9" t="s">
        <v>0</v>
      </c>
      <c r="K494" s="8">
        <v>1</v>
      </c>
      <c r="L494" s="8">
        <v>1</v>
      </c>
      <c r="M494" s="10">
        <v>44047</v>
      </c>
      <c r="N494" s="10">
        <v>44050</v>
      </c>
      <c r="O494" s="10">
        <v>44047</v>
      </c>
      <c r="P494" s="10">
        <v>44050</v>
      </c>
      <c r="Q494" s="9" t="s">
        <v>131</v>
      </c>
      <c r="R494" s="9" t="s">
        <v>102</v>
      </c>
      <c r="S494" s="9" t="s">
        <v>121</v>
      </c>
      <c r="T494" s="9" t="s">
        <v>65</v>
      </c>
      <c r="U494" s="9" t="s">
        <v>115</v>
      </c>
      <c r="V494" s="9" t="s">
        <v>141</v>
      </c>
      <c r="W494" s="10">
        <v>43888</v>
      </c>
      <c r="X494" s="9"/>
      <c r="Y494" s="8">
        <v>0</v>
      </c>
      <c r="Z494" s="8">
        <v>21467.11</v>
      </c>
      <c r="AA494" s="8">
        <v>0</v>
      </c>
      <c r="AB494" s="8">
        <v>0.1593</v>
      </c>
      <c r="AC494" s="8">
        <v>0.67390000000000005</v>
      </c>
      <c r="AD494" s="8">
        <v>0.22339999999999999</v>
      </c>
      <c r="AE494" s="2">
        <f t="shared" ca="1" si="7"/>
        <v>44050</v>
      </c>
    </row>
    <row r="495" spans="1:31" x14ac:dyDescent="0.2">
      <c r="A495" s="8">
        <v>232993</v>
      </c>
      <c r="B495" s="8">
        <v>3</v>
      </c>
      <c r="C495" s="8">
        <v>1</v>
      </c>
      <c r="D495" s="9" t="s">
        <v>943</v>
      </c>
      <c r="E495" s="9" t="s">
        <v>1833</v>
      </c>
      <c r="F495" s="9" t="s">
        <v>164</v>
      </c>
      <c r="G495" s="9" t="s">
        <v>938</v>
      </c>
      <c r="H495" s="9" t="s">
        <v>8</v>
      </c>
      <c r="I495" s="9" t="s">
        <v>0</v>
      </c>
      <c r="J495" s="9" t="s">
        <v>0</v>
      </c>
      <c r="K495" s="8">
        <v>1</v>
      </c>
      <c r="L495" s="8">
        <v>1</v>
      </c>
      <c r="M495" s="10">
        <v>44047</v>
      </c>
      <c r="N495" s="10">
        <v>44050</v>
      </c>
      <c r="O495" s="10">
        <v>44047</v>
      </c>
      <c r="P495" s="10">
        <v>44050</v>
      </c>
      <c r="Q495" s="9" t="s">
        <v>131</v>
      </c>
      <c r="R495" s="9" t="s">
        <v>102</v>
      </c>
      <c r="S495" s="9" t="s">
        <v>121</v>
      </c>
      <c r="T495" s="9" t="s">
        <v>65</v>
      </c>
      <c r="U495" s="9" t="s">
        <v>120</v>
      </c>
      <c r="V495" s="9" t="s">
        <v>141</v>
      </c>
      <c r="W495" s="10">
        <v>43888</v>
      </c>
      <c r="X495" s="9"/>
      <c r="Y495" s="8">
        <v>2025.05</v>
      </c>
      <c r="Z495" s="8">
        <v>21467.11</v>
      </c>
      <c r="AA495" s="8">
        <v>0</v>
      </c>
      <c r="AB495" s="8">
        <v>0.1646</v>
      </c>
      <c r="AC495" s="8">
        <v>0.61050000000000004</v>
      </c>
      <c r="AD495" s="8">
        <v>0.32979999999999998</v>
      </c>
      <c r="AE495" s="2">
        <f t="shared" ca="1" si="7"/>
        <v>44050</v>
      </c>
    </row>
    <row r="496" spans="1:31" x14ac:dyDescent="0.2">
      <c r="A496" s="8">
        <v>232993</v>
      </c>
      <c r="B496" s="8">
        <v>4</v>
      </c>
      <c r="C496" s="8">
        <v>1</v>
      </c>
      <c r="D496" s="9" t="s">
        <v>944</v>
      </c>
      <c r="E496" s="9" t="s">
        <v>1834</v>
      </c>
      <c r="F496" s="9" t="s">
        <v>164</v>
      </c>
      <c r="G496" s="9" t="s">
        <v>938</v>
      </c>
      <c r="H496" s="9" t="s">
        <v>8</v>
      </c>
      <c r="I496" s="9" t="s">
        <v>0</v>
      </c>
      <c r="J496" s="9" t="s">
        <v>0</v>
      </c>
      <c r="K496" s="8">
        <v>1</v>
      </c>
      <c r="L496" s="8">
        <v>1</v>
      </c>
      <c r="M496" s="10">
        <v>44047</v>
      </c>
      <c r="N496" s="10">
        <v>44050</v>
      </c>
      <c r="O496" s="10">
        <v>44047</v>
      </c>
      <c r="P496" s="10">
        <v>44050</v>
      </c>
      <c r="Q496" s="9" t="s">
        <v>131</v>
      </c>
      <c r="R496" s="9" t="s">
        <v>102</v>
      </c>
      <c r="S496" s="9" t="s">
        <v>121</v>
      </c>
      <c r="T496" s="9" t="s">
        <v>65</v>
      </c>
      <c r="U496" s="9" t="s">
        <v>120</v>
      </c>
      <c r="V496" s="9" t="s">
        <v>141</v>
      </c>
      <c r="W496" s="10">
        <v>43888</v>
      </c>
      <c r="X496" s="9"/>
      <c r="Y496" s="8">
        <v>0</v>
      </c>
      <c r="Z496" s="8">
        <v>21467.11</v>
      </c>
      <c r="AA496" s="8">
        <v>0</v>
      </c>
      <c r="AB496" s="8">
        <v>0.1646</v>
      </c>
      <c r="AC496" s="8">
        <v>0.61050000000000004</v>
      </c>
      <c r="AD496" s="8">
        <v>0.32979999999999998</v>
      </c>
      <c r="AE496" s="2">
        <f t="shared" ca="1" si="7"/>
        <v>44050</v>
      </c>
    </row>
    <row r="497" spans="1:31" x14ac:dyDescent="0.2">
      <c r="A497" s="8">
        <v>232993</v>
      </c>
      <c r="B497" s="8">
        <v>7</v>
      </c>
      <c r="C497" s="8">
        <v>1</v>
      </c>
      <c r="D497" s="9" t="s">
        <v>945</v>
      </c>
      <c r="E497" s="9" t="s">
        <v>1835</v>
      </c>
      <c r="F497" s="9" t="s">
        <v>164</v>
      </c>
      <c r="G497" s="9" t="s">
        <v>938</v>
      </c>
      <c r="H497" s="9" t="s">
        <v>8</v>
      </c>
      <c r="I497" s="9" t="s">
        <v>0</v>
      </c>
      <c r="J497" s="9" t="s">
        <v>0</v>
      </c>
      <c r="K497" s="8">
        <v>1</v>
      </c>
      <c r="L497" s="8">
        <v>1</v>
      </c>
      <c r="M497" s="10">
        <v>44047</v>
      </c>
      <c r="N497" s="10">
        <v>44050</v>
      </c>
      <c r="O497" s="10">
        <v>44047</v>
      </c>
      <c r="P497" s="10">
        <v>44050</v>
      </c>
      <c r="Q497" s="9" t="s">
        <v>131</v>
      </c>
      <c r="R497" s="9" t="s">
        <v>102</v>
      </c>
      <c r="S497" s="9" t="s">
        <v>121</v>
      </c>
      <c r="T497" s="9" t="s">
        <v>65</v>
      </c>
      <c r="U497" s="9" t="s">
        <v>120</v>
      </c>
      <c r="V497" s="9" t="s">
        <v>141</v>
      </c>
      <c r="W497" s="10">
        <v>43888</v>
      </c>
      <c r="X497" s="9"/>
      <c r="Y497" s="8">
        <v>1885.85</v>
      </c>
      <c r="Z497" s="8">
        <v>21467.11</v>
      </c>
      <c r="AA497" s="8">
        <v>0</v>
      </c>
      <c r="AB497" s="8">
        <v>0.60799999999999998</v>
      </c>
      <c r="AC497" s="8">
        <v>0.6</v>
      </c>
      <c r="AD497" s="8">
        <v>0.24</v>
      </c>
      <c r="AE497" s="2">
        <f t="shared" ca="1" si="7"/>
        <v>44050</v>
      </c>
    </row>
    <row r="498" spans="1:31" x14ac:dyDescent="0.2">
      <c r="A498" s="8">
        <v>232993</v>
      </c>
      <c r="B498" s="8">
        <v>8</v>
      </c>
      <c r="C498" s="8">
        <v>1</v>
      </c>
      <c r="D498" s="9" t="s">
        <v>946</v>
      </c>
      <c r="E498" s="9" t="s">
        <v>1836</v>
      </c>
      <c r="F498" s="9" t="s">
        <v>164</v>
      </c>
      <c r="G498" s="9" t="s">
        <v>938</v>
      </c>
      <c r="H498" s="9" t="s">
        <v>8</v>
      </c>
      <c r="I498" s="9" t="s">
        <v>0</v>
      </c>
      <c r="J498" s="9" t="s">
        <v>0</v>
      </c>
      <c r="K498" s="8">
        <v>1</v>
      </c>
      <c r="L498" s="8">
        <v>1</v>
      </c>
      <c r="M498" s="10">
        <v>44047</v>
      </c>
      <c r="N498" s="10">
        <v>44050</v>
      </c>
      <c r="O498" s="10">
        <v>44047</v>
      </c>
      <c r="P498" s="10">
        <v>44050</v>
      </c>
      <c r="Q498" s="9" t="s">
        <v>131</v>
      </c>
      <c r="R498" s="9" t="s">
        <v>102</v>
      </c>
      <c r="S498" s="9" t="s">
        <v>121</v>
      </c>
      <c r="T498" s="9" t="s">
        <v>65</v>
      </c>
      <c r="U498" s="9" t="s">
        <v>120</v>
      </c>
      <c r="V498" s="9" t="s">
        <v>141</v>
      </c>
      <c r="W498" s="10">
        <v>43888</v>
      </c>
      <c r="X498" s="9"/>
      <c r="Y498" s="8">
        <v>0</v>
      </c>
      <c r="Z498" s="8">
        <v>21467.11</v>
      </c>
      <c r="AA498" s="8">
        <v>0</v>
      </c>
      <c r="AB498" s="8">
        <v>0.60799999999999998</v>
      </c>
      <c r="AC498" s="8">
        <v>0.6</v>
      </c>
      <c r="AD498" s="8">
        <v>0.24</v>
      </c>
      <c r="AE498" s="2">
        <f t="shared" ca="1" si="7"/>
        <v>44050</v>
      </c>
    </row>
    <row r="499" spans="1:31" x14ac:dyDescent="0.2">
      <c r="A499" s="8">
        <v>232995</v>
      </c>
      <c r="B499" s="8">
        <v>3</v>
      </c>
      <c r="C499" s="8">
        <v>1</v>
      </c>
      <c r="D499" s="9" t="s">
        <v>947</v>
      </c>
      <c r="E499" s="9" t="s">
        <v>466</v>
      </c>
      <c r="F499" s="9" t="s">
        <v>624</v>
      </c>
      <c r="G499" s="9" t="s">
        <v>948</v>
      </c>
      <c r="H499" s="9" t="s">
        <v>155</v>
      </c>
      <c r="I499" s="9" t="s">
        <v>0</v>
      </c>
      <c r="J499" s="9" t="s">
        <v>131</v>
      </c>
      <c r="K499" s="8">
        <v>4</v>
      </c>
      <c r="L499" s="8">
        <v>4</v>
      </c>
      <c r="M499" s="10">
        <v>44064</v>
      </c>
      <c r="N499" s="10">
        <v>44064</v>
      </c>
      <c r="O499" s="10">
        <v>44064</v>
      </c>
      <c r="P499" s="10">
        <v>44071</v>
      </c>
      <c r="Q499" s="9" t="s">
        <v>131</v>
      </c>
      <c r="R499" s="9" t="s">
        <v>131</v>
      </c>
      <c r="S499" s="9" t="s">
        <v>121</v>
      </c>
      <c r="T499" s="9" t="s">
        <v>65</v>
      </c>
      <c r="U499" s="9" t="s">
        <v>115</v>
      </c>
      <c r="V499" s="9" t="s">
        <v>142</v>
      </c>
      <c r="W499" s="10">
        <v>43888</v>
      </c>
      <c r="X499" s="10">
        <v>44020</v>
      </c>
      <c r="Y499" s="8">
        <v>1210</v>
      </c>
      <c r="Z499" s="8">
        <v>25588</v>
      </c>
      <c r="AA499" s="8">
        <v>0</v>
      </c>
      <c r="AB499" s="8">
        <v>2.5525199999999999</v>
      </c>
      <c r="AC499" s="8">
        <v>3.1</v>
      </c>
      <c r="AD499" s="8">
        <v>1.9</v>
      </c>
      <c r="AE499" s="2">
        <f t="shared" ca="1" si="7"/>
        <v>44064</v>
      </c>
    </row>
    <row r="500" spans="1:31" x14ac:dyDescent="0.2">
      <c r="A500" s="8">
        <v>232995</v>
      </c>
      <c r="B500" s="8">
        <v>4</v>
      </c>
      <c r="C500" s="8">
        <v>1</v>
      </c>
      <c r="D500" s="9" t="s">
        <v>949</v>
      </c>
      <c r="E500" s="9" t="s">
        <v>1837</v>
      </c>
      <c r="F500" s="9" t="s">
        <v>624</v>
      </c>
      <c r="G500" s="9" t="s">
        <v>948</v>
      </c>
      <c r="H500" s="9" t="s">
        <v>155</v>
      </c>
      <c r="I500" s="9" t="s">
        <v>0</v>
      </c>
      <c r="J500" s="9" t="s">
        <v>131</v>
      </c>
      <c r="K500" s="8">
        <v>2</v>
      </c>
      <c r="L500" s="8">
        <v>2</v>
      </c>
      <c r="M500" s="10">
        <v>43980</v>
      </c>
      <c r="N500" s="10">
        <v>43980</v>
      </c>
      <c r="O500" s="10">
        <v>44064</v>
      </c>
      <c r="P500" s="10">
        <v>44071</v>
      </c>
      <c r="Q500" s="9" t="s">
        <v>131</v>
      </c>
      <c r="R500" s="9" t="s">
        <v>102</v>
      </c>
      <c r="S500" s="9" t="s">
        <v>121</v>
      </c>
      <c r="T500" s="9" t="s">
        <v>65</v>
      </c>
      <c r="U500" s="9" t="s">
        <v>120</v>
      </c>
      <c r="V500" s="9" t="s">
        <v>141</v>
      </c>
      <c r="W500" s="10">
        <v>43888</v>
      </c>
      <c r="X500" s="9"/>
      <c r="Y500" s="8">
        <v>2940</v>
      </c>
      <c r="Z500" s="8">
        <v>25588</v>
      </c>
      <c r="AA500" s="8">
        <v>0</v>
      </c>
      <c r="AB500" s="8">
        <v>2.5882000000000001</v>
      </c>
      <c r="AC500" s="8">
        <v>1.6</v>
      </c>
      <c r="AD500" s="8">
        <v>0.64</v>
      </c>
      <c r="AE500" s="2" t="str">
        <f t="shared" ca="1" si="7"/>
        <v>Past Due</v>
      </c>
    </row>
    <row r="501" spans="1:31" x14ac:dyDescent="0.2">
      <c r="A501" s="8">
        <v>232995</v>
      </c>
      <c r="B501" s="8">
        <v>5</v>
      </c>
      <c r="C501" s="8">
        <v>1</v>
      </c>
      <c r="D501" s="9" t="s">
        <v>950</v>
      </c>
      <c r="E501" s="9" t="s">
        <v>1043</v>
      </c>
      <c r="F501" s="9" t="s">
        <v>624</v>
      </c>
      <c r="G501" s="9" t="s">
        <v>948</v>
      </c>
      <c r="H501" s="9" t="s">
        <v>155</v>
      </c>
      <c r="I501" s="9" t="s">
        <v>0</v>
      </c>
      <c r="J501" s="9" t="s">
        <v>131</v>
      </c>
      <c r="K501" s="8">
        <v>4</v>
      </c>
      <c r="L501" s="8">
        <v>4</v>
      </c>
      <c r="M501" s="10">
        <v>43980</v>
      </c>
      <c r="N501" s="10">
        <v>43980</v>
      </c>
      <c r="O501" s="10">
        <v>44064</v>
      </c>
      <c r="P501" s="10">
        <v>44071</v>
      </c>
      <c r="Q501" s="9" t="s">
        <v>131</v>
      </c>
      <c r="R501" s="9" t="s">
        <v>102</v>
      </c>
      <c r="S501" s="9" t="s">
        <v>121</v>
      </c>
      <c r="T501" s="9" t="s">
        <v>65</v>
      </c>
      <c r="U501" s="9" t="s">
        <v>103</v>
      </c>
      <c r="V501" s="9" t="s">
        <v>144</v>
      </c>
      <c r="W501" s="10">
        <v>43888</v>
      </c>
      <c r="X501" s="9"/>
      <c r="Y501" s="8">
        <v>26</v>
      </c>
      <c r="Z501" s="8">
        <v>25588</v>
      </c>
      <c r="AA501" s="8">
        <v>0</v>
      </c>
      <c r="AB501" s="8">
        <v>0.36759999999999998</v>
      </c>
      <c r="AC501" s="8"/>
      <c r="AD501" s="8"/>
      <c r="AE501" s="2" t="str">
        <f t="shared" ca="1" si="7"/>
        <v>Past Due</v>
      </c>
    </row>
    <row r="502" spans="1:31" x14ac:dyDescent="0.2">
      <c r="A502" s="8">
        <v>232995</v>
      </c>
      <c r="B502" s="8">
        <v>6</v>
      </c>
      <c r="C502" s="8">
        <v>1</v>
      </c>
      <c r="D502" s="9" t="s">
        <v>951</v>
      </c>
      <c r="E502" s="9" t="s">
        <v>592</v>
      </c>
      <c r="F502" s="9" t="s">
        <v>624</v>
      </c>
      <c r="G502" s="9" t="s">
        <v>948</v>
      </c>
      <c r="H502" s="9" t="s">
        <v>155</v>
      </c>
      <c r="I502" s="9" t="s">
        <v>0</v>
      </c>
      <c r="J502" s="9" t="s">
        <v>131</v>
      </c>
      <c r="K502" s="8">
        <v>4</v>
      </c>
      <c r="L502" s="8">
        <v>4</v>
      </c>
      <c r="M502" s="10">
        <v>43983</v>
      </c>
      <c r="N502" s="10">
        <v>43987</v>
      </c>
      <c r="O502" s="10">
        <v>44064</v>
      </c>
      <c r="P502" s="10">
        <v>44071</v>
      </c>
      <c r="Q502" s="9" t="s">
        <v>131</v>
      </c>
      <c r="R502" s="9" t="s">
        <v>102</v>
      </c>
      <c r="S502" s="9" t="s">
        <v>121</v>
      </c>
      <c r="T502" s="9" t="s">
        <v>65</v>
      </c>
      <c r="U502" s="9" t="s">
        <v>103</v>
      </c>
      <c r="V502" s="9" t="s">
        <v>144</v>
      </c>
      <c r="W502" s="10">
        <v>43888</v>
      </c>
      <c r="X502" s="9"/>
      <c r="Y502" s="8">
        <v>24</v>
      </c>
      <c r="Z502" s="8">
        <v>25588</v>
      </c>
      <c r="AA502" s="8">
        <v>0</v>
      </c>
      <c r="AB502" s="8">
        <v>0.63851999999999998</v>
      </c>
      <c r="AC502" s="8"/>
      <c r="AD502" s="8"/>
      <c r="AE502" s="2" t="str">
        <f t="shared" ca="1" si="7"/>
        <v>Past Due</v>
      </c>
    </row>
    <row r="503" spans="1:31" x14ac:dyDescent="0.2">
      <c r="A503" s="8">
        <v>232995</v>
      </c>
      <c r="B503" s="8">
        <v>7</v>
      </c>
      <c r="C503" s="8">
        <v>1</v>
      </c>
      <c r="D503" s="9" t="s">
        <v>952</v>
      </c>
      <c r="E503" s="9" t="s">
        <v>1044</v>
      </c>
      <c r="F503" s="9" t="s">
        <v>624</v>
      </c>
      <c r="G503" s="9" t="s">
        <v>948</v>
      </c>
      <c r="H503" s="9" t="s">
        <v>155</v>
      </c>
      <c r="I503" s="9" t="s">
        <v>0</v>
      </c>
      <c r="J503" s="9" t="s">
        <v>131</v>
      </c>
      <c r="K503" s="8">
        <v>4</v>
      </c>
      <c r="L503" s="8">
        <v>4</v>
      </c>
      <c r="M503" s="10">
        <v>43983</v>
      </c>
      <c r="N503" s="10">
        <v>43987</v>
      </c>
      <c r="O503" s="10">
        <v>44064</v>
      </c>
      <c r="P503" s="10">
        <v>44071</v>
      </c>
      <c r="Q503" s="9" t="s">
        <v>131</v>
      </c>
      <c r="R503" s="9" t="s">
        <v>102</v>
      </c>
      <c r="S503" s="9" t="s">
        <v>121</v>
      </c>
      <c r="T503" s="9" t="s">
        <v>65</v>
      </c>
      <c r="U503" s="9" t="s">
        <v>103</v>
      </c>
      <c r="V503" s="9" t="s">
        <v>144</v>
      </c>
      <c r="W503" s="10">
        <v>43888</v>
      </c>
      <c r="X503" s="9"/>
      <c r="Y503" s="8">
        <v>19</v>
      </c>
      <c r="Z503" s="8">
        <v>25588</v>
      </c>
      <c r="AA503" s="8">
        <v>0</v>
      </c>
      <c r="AB503" s="8">
        <v>0.34160000000000001</v>
      </c>
      <c r="AC503" s="8"/>
      <c r="AD503" s="8"/>
      <c r="AE503" s="2" t="str">
        <f t="shared" ca="1" si="7"/>
        <v>Past Due</v>
      </c>
    </row>
    <row r="504" spans="1:31" x14ac:dyDescent="0.2">
      <c r="A504" s="8">
        <v>233026</v>
      </c>
      <c r="B504" s="8">
        <v>2</v>
      </c>
      <c r="C504" s="8">
        <v>1</v>
      </c>
      <c r="D504" s="9" t="s">
        <v>968</v>
      </c>
      <c r="E504" s="9" t="s">
        <v>1838</v>
      </c>
      <c r="F504" s="9" t="s">
        <v>98</v>
      </c>
      <c r="G504" s="9" t="s">
        <v>967</v>
      </c>
      <c r="H504" s="9" t="s">
        <v>10</v>
      </c>
      <c r="I504" s="9" t="s">
        <v>0</v>
      </c>
      <c r="J504" s="9" t="s">
        <v>0</v>
      </c>
      <c r="K504" s="8">
        <v>4</v>
      </c>
      <c r="L504" s="8">
        <v>2</v>
      </c>
      <c r="M504" s="10">
        <v>44043</v>
      </c>
      <c r="N504" s="10">
        <v>44043</v>
      </c>
      <c r="O504" s="10">
        <v>44036</v>
      </c>
      <c r="P504" s="10">
        <v>44043</v>
      </c>
      <c r="Q504" s="9" t="s">
        <v>131</v>
      </c>
      <c r="R504" s="9" t="s">
        <v>131</v>
      </c>
      <c r="S504" s="9" t="s">
        <v>121</v>
      </c>
      <c r="T504" s="9" t="s">
        <v>65</v>
      </c>
      <c r="U504" s="9" t="s">
        <v>120</v>
      </c>
      <c r="V504" s="9" t="s">
        <v>141</v>
      </c>
      <c r="W504" s="10">
        <v>43892</v>
      </c>
      <c r="X504" s="10">
        <v>44037</v>
      </c>
      <c r="Y504" s="8">
        <v>1988</v>
      </c>
      <c r="Z504" s="8">
        <v>10104</v>
      </c>
      <c r="AA504" s="8">
        <v>0</v>
      </c>
      <c r="AB504" s="8">
        <v>1.4469000000000001</v>
      </c>
      <c r="AC504" s="8">
        <v>0.84030000000000005</v>
      </c>
      <c r="AD504" s="8">
        <v>1.1847000000000001</v>
      </c>
      <c r="AE504" s="2">
        <f t="shared" ca="1" si="7"/>
        <v>44043</v>
      </c>
    </row>
    <row r="505" spans="1:31" x14ac:dyDescent="0.2">
      <c r="A505" s="8">
        <v>233039</v>
      </c>
      <c r="B505" s="8">
        <v>1</v>
      </c>
      <c r="C505" s="8">
        <v>1</v>
      </c>
      <c r="D505" s="9" t="s">
        <v>969</v>
      </c>
      <c r="E505" s="9" t="s">
        <v>784</v>
      </c>
      <c r="F505" s="9" t="s">
        <v>785</v>
      </c>
      <c r="G505" s="9" t="s">
        <v>970</v>
      </c>
      <c r="H505" s="9" t="s">
        <v>155</v>
      </c>
      <c r="I505" s="9" t="s">
        <v>131</v>
      </c>
      <c r="J505" s="9" t="s">
        <v>131</v>
      </c>
      <c r="K505" s="8">
        <v>176</v>
      </c>
      <c r="L505" s="8">
        <v>176</v>
      </c>
      <c r="M505" s="10">
        <v>44056</v>
      </c>
      <c r="N505" s="10">
        <v>44057</v>
      </c>
      <c r="O505" s="10">
        <v>44127</v>
      </c>
      <c r="P505" s="10">
        <v>44092</v>
      </c>
      <c r="Q505" s="9" t="s">
        <v>131</v>
      </c>
      <c r="R505" s="9" t="s">
        <v>102</v>
      </c>
      <c r="S505" s="9" t="s">
        <v>121</v>
      </c>
      <c r="T505" s="9" t="s">
        <v>26</v>
      </c>
      <c r="U505" s="9" t="s">
        <v>120</v>
      </c>
      <c r="V505" s="9" t="s">
        <v>142</v>
      </c>
      <c r="W505" s="10">
        <v>43892</v>
      </c>
      <c r="X505" s="9"/>
      <c r="Y505" s="8">
        <v>423</v>
      </c>
      <c r="Z505" s="8">
        <v>321506</v>
      </c>
      <c r="AA505" s="8">
        <v>0</v>
      </c>
      <c r="AB505" s="8"/>
      <c r="AC505" s="8"/>
      <c r="AD505" s="8"/>
      <c r="AE505" s="2">
        <f t="shared" ca="1" si="7"/>
        <v>44057</v>
      </c>
    </row>
    <row r="506" spans="1:31" x14ac:dyDescent="0.2">
      <c r="A506" s="8">
        <v>233039</v>
      </c>
      <c r="B506" s="8">
        <v>10</v>
      </c>
      <c r="C506" s="8">
        <v>1</v>
      </c>
      <c r="D506" s="9" t="s">
        <v>971</v>
      </c>
      <c r="E506" s="9" t="s">
        <v>784</v>
      </c>
      <c r="F506" s="9" t="s">
        <v>785</v>
      </c>
      <c r="G506" s="9" t="s">
        <v>970</v>
      </c>
      <c r="H506" s="9" t="s">
        <v>155</v>
      </c>
      <c r="I506" s="9" t="s">
        <v>131</v>
      </c>
      <c r="J506" s="9" t="s">
        <v>131</v>
      </c>
      <c r="K506" s="8">
        <v>2</v>
      </c>
      <c r="L506" s="8">
        <v>2</v>
      </c>
      <c r="M506" s="10">
        <v>44098</v>
      </c>
      <c r="N506" s="10">
        <v>44099</v>
      </c>
      <c r="O506" s="10">
        <v>44127</v>
      </c>
      <c r="P506" s="10">
        <v>44092</v>
      </c>
      <c r="Q506" s="9" t="s">
        <v>131</v>
      </c>
      <c r="R506" s="9" t="s">
        <v>102</v>
      </c>
      <c r="S506" s="9" t="s">
        <v>121</v>
      </c>
      <c r="T506" s="9" t="s">
        <v>26</v>
      </c>
      <c r="U506" s="9" t="s">
        <v>120</v>
      </c>
      <c r="V506" s="9" t="s">
        <v>142</v>
      </c>
      <c r="W506" s="10">
        <v>43892</v>
      </c>
      <c r="X506" s="9"/>
      <c r="Y506" s="8">
        <v>427</v>
      </c>
      <c r="Z506" s="8">
        <v>321506</v>
      </c>
      <c r="AA506" s="8">
        <v>0</v>
      </c>
      <c r="AB506" s="8"/>
      <c r="AC506" s="8"/>
      <c r="AD506" s="8"/>
      <c r="AE506" s="2">
        <f t="shared" ca="1" si="7"/>
        <v>44099</v>
      </c>
    </row>
    <row r="507" spans="1:31" x14ac:dyDescent="0.2">
      <c r="A507" s="8">
        <v>233039</v>
      </c>
      <c r="B507" s="8">
        <v>11</v>
      </c>
      <c r="C507" s="8">
        <v>1</v>
      </c>
      <c r="D507" s="9" t="s">
        <v>972</v>
      </c>
      <c r="E507" s="9" t="s">
        <v>784</v>
      </c>
      <c r="F507" s="9" t="s">
        <v>785</v>
      </c>
      <c r="G507" s="9" t="s">
        <v>970</v>
      </c>
      <c r="H507" s="9" t="s">
        <v>155</v>
      </c>
      <c r="I507" s="9" t="s">
        <v>131</v>
      </c>
      <c r="J507" s="9" t="s">
        <v>131</v>
      </c>
      <c r="K507" s="8">
        <v>17</v>
      </c>
      <c r="L507" s="8">
        <v>17</v>
      </c>
      <c r="M507" s="10">
        <v>44056</v>
      </c>
      <c r="N507" s="10">
        <v>44057</v>
      </c>
      <c r="O507" s="10">
        <v>44127</v>
      </c>
      <c r="P507" s="10">
        <v>44092</v>
      </c>
      <c r="Q507" s="9" t="s">
        <v>131</v>
      </c>
      <c r="R507" s="9" t="s">
        <v>102</v>
      </c>
      <c r="S507" s="9" t="s">
        <v>121</v>
      </c>
      <c r="T507" s="9" t="s">
        <v>26</v>
      </c>
      <c r="U507" s="9" t="s">
        <v>120</v>
      </c>
      <c r="V507" s="9" t="s">
        <v>142</v>
      </c>
      <c r="W507" s="10">
        <v>43892</v>
      </c>
      <c r="X507" s="9"/>
      <c r="Y507" s="8">
        <v>349</v>
      </c>
      <c r="Z507" s="8">
        <v>321506</v>
      </c>
      <c r="AA507" s="8">
        <v>0</v>
      </c>
      <c r="AB507" s="8"/>
      <c r="AC507" s="8"/>
      <c r="AD507" s="8"/>
      <c r="AE507" s="2">
        <f t="shared" ca="1" si="7"/>
        <v>44057</v>
      </c>
    </row>
    <row r="508" spans="1:31" x14ac:dyDescent="0.2">
      <c r="A508" s="8">
        <v>233039</v>
      </c>
      <c r="B508" s="8">
        <v>12</v>
      </c>
      <c r="C508" s="8">
        <v>1</v>
      </c>
      <c r="D508" s="9" t="s">
        <v>973</v>
      </c>
      <c r="E508" s="9" t="s">
        <v>784</v>
      </c>
      <c r="F508" s="9" t="s">
        <v>785</v>
      </c>
      <c r="G508" s="9" t="s">
        <v>970</v>
      </c>
      <c r="H508" s="9" t="s">
        <v>155</v>
      </c>
      <c r="I508" s="9" t="s">
        <v>131</v>
      </c>
      <c r="J508" s="9" t="s">
        <v>131</v>
      </c>
      <c r="K508" s="8">
        <v>18</v>
      </c>
      <c r="L508" s="8">
        <v>18</v>
      </c>
      <c r="M508" s="10">
        <v>44056</v>
      </c>
      <c r="N508" s="10">
        <v>44057</v>
      </c>
      <c r="O508" s="10">
        <v>44127</v>
      </c>
      <c r="P508" s="10">
        <v>44092</v>
      </c>
      <c r="Q508" s="9" t="s">
        <v>131</v>
      </c>
      <c r="R508" s="9" t="s">
        <v>102</v>
      </c>
      <c r="S508" s="9" t="s">
        <v>121</v>
      </c>
      <c r="T508" s="9" t="s">
        <v>26</v>
      </c>
      <c r="U508" s="9" t="s">
        <v>120</v>
      </c>
      <c r="V508" s="9" t="s">
        <v>142</v>
      </c>
      <c r="W508" s="10">
        <v>43892</v>
      </c>
      <c r="X508" s="9"/>
      <c r="Y508" s="8">
        <v>307</v>
      </c>
      <c r="Z508" s="8">
        <v>321506</v>
      </c>
      <c r="AA508" s="8">
        <v>0</v>
      </c>
      <c r="AB508" s="8"/>
      <c r="AC508" s="8"/>
      <c r="AD508" s="8"/>
      <c r="AE508" s="2">
        <f t="shared" ca="1" si="7"/>
        <v>44057</v>
      </c>
    </row>
    <row r="509" spans="1:31" x14ac:dyDescent="0.2">
      <c r="A509" s="8">
        <v>233039</v>
      </c>
      <c r="B509" s="8">
        <v>2</v>
      </c>
      <c r="C509" s="8">
        <v>1</v>
      </c>
      <c r="D509" s="9" t="s">
        <v>974</v>
      </c>
      <c r="E509" s="9" t="s">
        <v>784</v>
      </c>
      <c r="F509" s="9" t="s">
        <v>785</v>
      </c>
      <c r="G509" s="9" t="s">
        <v>970</v>
      </c>
      <c r="H509" s="9" t="s">
        <v>155</v>
      </c>
      <c r="I509" s="9" t="s">
        <v>131</v>
      </c>
      <c r="J509" s="9" t="s">
        <v>131</v>
      </c>
      <c r="K509" s="8">
        <v>184</v>
      </c>
      <c r="L509" s="8">
        <v>184</v>
      </c>
      <c r="M509" s="10">
        <v>44056</v>
      </c>
      <c r="N509" s="10">
        <v>44057</v>
      </c>
      <c r="O509" s="10">
        <v>44127</v>
      </c>
      <c r="P509" s="10">
        <v>44092</v>
      </c>
      <c r="Q509" s="9" t="s">
        <v>131</v>
      </c>
      <c r="R509" s="9" t="s">
        <v>102</v>
      </c>
      <c r="S509" s="9" t="s">
        <v>121</v>
      </c>
      <c r="T509" s="9" t="s">
        <v>26</v>
      </c>
      <c r="U509" s="9" t="s">
        <v>120</v>
      </c>
      <c r="V509" s="9" t="s">
        <v>142</v>
      </c>
      <c r="W509" s="10">
        <v>43892</v>
      </c>
      <c r="X509" s="9"/>
      <c r="Y509" s="8">
        <v>397</v>
      </c>
      <c r="Z509" s="8">
        <v>321506</v>
      </c>
      <c r="AA509" s="8">
        <v>0</v>
      </c>
      <c r="AB509" s="8"/>
      <c r="AC509" s="8"/>
      <c r="AD509" s="8"/>
      <c r="AE509" s="2">
        <f t="shared" ca="1" si="7"/>
        <v>44057</v>
      </c>
    </row>
    <row r="510" spans="1:31" x14ac:dyDescent="0.2">
      <c r="A510" s="8">
        <v>233039</v>
      </c>
      <c r="B510" s="8">
        <v>3</v>
      </c>
      <c r="C510" s="8">
        <v>1</v>
      </c>
      <c r="D510" s="9" t="s">
        <v>975</v>
      </c>
      <c r="E510" s="9" t="s">
        <v>784</v>
      </c>
      <c r="F510" s="9" t="s">
        <v>785</v>
      </c>
      <c r="G510" s="9" t="s">
        <v>970</v>
      </c>
      <c r="H510" s="9" t="s">
        <v>155</v>
      </c>
      <c r="I510" s="9" t="s">
        <v>131</v>
      </c>
      <c r="J510" s="9" t="s">
        <v>131</v>
      </c>
      <c r="K510" s="8">
        <v>4</v>
      </c>
      <c r="L510" s="8">
        <v>4</v>
      </c>
      <c r="M510" s="10">
        <v>44098</v>
      </c>
      <c r="N510" s="10">
        <v>44099</v>
      </c>
      <c r="O510" s="10">
        <v>44127</v>
      </c>
      <c r="P510" s="10">
        <v>44092</v>
      </c>
      <c r="Q510" s="9" t="s">
        <v>131</v>
      </c>
      <c r="R510" s="9" t="s">
        <v>102</v>
      </c>
      <c r="S510" s="9" t="s">
        <v>121</v>
      </c>
      <c r="T510" s="9" t="s">
        <v>26</v>
      </c>
      <c r="U510" s="9" t="s">
        <v>120</v>
      </c>
      <c r="V510" s="9" t="s">
        <v>142</v>
      </c>
      <c r="W510" s="10">
        <v>43892</v>
      </c>
      <c r="X510" s="9"/>
      <c r="Y510" s="8">
        <v>453</v>
      </c>
      <c r="Z510" s="8">
        <v>321506</v>
      </c>
      <c r="AA510" s="8">
        <v>0</v>
      </c>
      <c r="AB510" s="8"/>
      <c r="AC510" s="8"/>
      <c r="AD510" s="8"/>
      <c r="AE510" s="2">
        <f t="shared" ca="1" si="7"/>
        <v>44099</v>
      </c>
    </row>
    <row r="511" spans="1:31" x14ac:dyDescent="0.2">
      <c r="A511" s="8">
        <v>233039</v>
      </c>
      <c r="B511" s="8">
        <v>4</v>
      </c>
      <c r="C511" s="8">
        <v>1</v>
      </c>
      <c r="D511" s="9" t="s">
        <v>976</v>
      </c>
      <c r="E511" s="9" t="s">
        <v>784</v>
      </c>
      <c r="F511" s="9" t="s">
        <v>785</v>
      </c>
      <c r="G511" s="9" t="s">
        <v>970</v>
      </c>
      <c r="H511" s="9" t="s">
        <v>155</v>
      </c>
      <c r="I511" s="9" t="s">
        <v>131</v>
      </c>
      <c r="J511" s="9" t="s">
        <v>131</v>
      </c>
      <c r="K511" s="8">
        <v>28</v>
      </c>
      <c r="L511" s="8">
        <v>28</v>
      </c>
      <c r="M511" s="10">
        <v>44056</v>
      </c>
      <c r="N511" s="10">
        <v>44057</v>
      </c>
      <c r="O511" s="10">
        <v>44127</v>
      </c>
      <c r="P511" s="10">
        <v>44092</v>
      </c>
      <c r="Q511" s="9" t="s">
        <v>131</v>
      </c>
      <c r="R511" s="9" t="s">
        <v>102</v>
      </c>
      <c r="S511" s="9" t="s">
        <v>121</v>
      </c>
      <c r="T511" s="9" t="s">
        <v>26</v>
      </c>
      <c r="U511" s="9" t="s">
        <v>120</v>
      </c>
      <c r="V511" s="9" t="s">
        <v>142</v>
      </c>
      <c r="W511" s="10">
        <v>43892</v>
      </c>
      <c r="X511" s="9"/>
      <c r="Y511" s="8">
        <v>427</v>
      </c>
      <c r="Z511" s="8">
        <v>321506</v>
      </c>
      <c r="AA511" s="8">
        <v>0</v>
      </c>
      <c r="AB511" s="8"/>
      <c r="AC511" s="8"/>
      <c r="AD511" s="8"/>
      <c r="AE511" s="2">
        <f t="shared" ca="1" si="7"/>
        <v>44057</v>
      </c>
    </row>
    <row r="512" spans="1:31" x14ac:dyDescent="0.2">
      <c r="A512" s="8">
        <v>233039</v>
      </c>
      <c r="B512" s="8">
        <v>5</v>
      </c>
      <c r="C512" s="8">
        <v>1</v>
      </c>
      <c r="D512" s="9" t="s">
        <v>977</v>
      </c>
      <c r="E512" s="9" t="s">
        <v>784</v>
      </c>
      <c r="F512" s="9" t="s">
        <v>785</v>
      </c>
      <c r="G512" s="9" t="s">
        <v>970</v>
      </c>
      <c r="H512" s="9" t="s">
        <v>155</v>
      </c>
      <c r="I512" s="9" t="s">
        <v>131</v>
      </c>
      <c r="J512" s="9" t="s">
        <v>131</v>
      </c>
      <c r="K512" s="8">
        <v>180</v>
      </c>
      <c r="L512" s="8">
        <v>180</v>
      </c>
      <c r="M512" s="10">
        <v>44056</v>
      </c>
      <c r="N512" s="10">
        <v>44057</v>
      </c>
      <c r="O512" s="10">
        <v>44127</v>
      </c>
      <c r="P512" s="10">
        <v>44092</v>
      </c>
      <c r="Q512" s="9" t="s">
        <v>131</v>
      </c>
      <c r="R512" s="9" t="s">
        <v>102</v>
      </c>
      <c r="S512" s="9" t="s">
        <v>121</v>
      </c>
      <c r="T512" s="9" t="s">
        <v>26</v>
      </c>
      <c r="U512" s="9" t="s">
        <v>120</v>
      </c>
      <c r="V512" s="9" t="s">
        <v>142</v>
      </c>
      <c r="W512" s="10">
        <v>43892</v>
      </c>
      <c r="X512" s="9"/>
      <c r="Y512" s="8">
        <v>366</v>
      </c>
      <c r="Z512" s="8">
        <v>321506</v>
      </c>
      <c r="AA512" s="8">
        <v>0</v>
      </c>
      <c r="AB512" s="8"/>
      <c r="AC512" s="8"/>
      <c r="AD512" s="8"/>
      <c r="AE512" s="2">
        <f t="shared" ca="1" si="7"/>
        <v>44057</v>
      </c>
    </row>
    <row r="513" spans="1:31" x14ac:dyDescent="0.2">
      <c r="A513" s="8">
        <v>233039</v>
      </c>
      <c r="B513" s="8">
        <v>6</v>
      </c>
      <c r="C513" s="8">
        <v>1</v>
      </c>
      <c r="D513" s="9" t="s">
        <v>978</v>
      </c>
      <c r="E513" s="9" t="s">
        <v>784</v>
      </c>
      <c r="F513" s="9" t="s">
        <v>785</v>
      </c>
      <c r="G513" s="9" t="s">
        <v>970</v>
      </c>
      <c r="H513" s="9" t="s">
        <v>155</v>
      </c>
      <c r="I513" s="9" t="s">
        <v>131</v>
      </c>
      <c r="J513" s="9" t="s">
        <v>131</v>
      </c>
      <c r="K513" s="8">
        <v>212</v>
      </c>
      <c r="L513" s="8">
        <v>212</v>
      </c>
      <c r="M513" s="10">
        <v>44056</v>
      </c>
      <c r="N513" s="10">
        <v>44057</v>
      </c>
      <c r="O513" s="10">
        <v>44127</v>
      </c>
      <c r="P513" s="10">
        <v>44092</v>
      </c>
      <c r="Q513" s="9" t="s">
        <v>131</v>
      </c>
      <c r="R513" s="9" t="s">
        <v>102</v>
      </c>
      <c r="S513" s="9" t="s">
        <v>121</v>
      </c>
      <c r="T513" s="9" t="s">
        <v>26</v>
      </c>
      <c r="U513" s="9" t="s">
        <v>120</v>
      </c>
      <c r="V513" s="9" t="s">
        <v>142</v>
      </c>
      <c r="W513" s="10">
        <v>43892</v>
      </c>
      <c r="X513" s="9"/>
      <c r="Y513" s="8">
        <v>323</v>
      </c>
      <c r="Z513" s="8">
        <v>321506</v>
      </c>
      <c r="AA513" s="8">
        <v>0</v>
      </c>
      <c r="AB513" s="8"/>
      <c r="AC513" s="8"/>
      <c r="AD513" s="8"/>
      <c r="AE513" s="2">
        <f t="shared" ca="1" si="7"/>
        <v>44057</v>
      </c>
    </row>
    <row r="514" spans="1:31" x14ac:dyDescent="0.2">
      <c r="A514" s="8">
        <v>233039</v>
      </c>
      <c r="B514" s="8">
        <v>7</v>
      </c>
      <c r="C514" s="8">
        <v>1</v>
      </c>
      <c r="D514" s="9" t="s">
        <v>979</v>
      </c>
      <c r="E514" s="9" t="s">
        <v>784</v>
      </c>
      <c r="F514" s="9" t="s">
        <v>785</v>
      </c>
      <c r="G514" s="9" t="s">
        <v>970</v>
      </c>
      <c r="H514" s="9" t="s">
        <v>155</v>
      </c>
      <c r="I514" s="9" t="s">
        <v>131</v>
      </c>
      <c r="J514" s="9" t="s">
        <v>131</v>
      </c>
      <c r="K514" s="8">
        <v>16</v>
      </c>
      <c r="L514" s="8">
        <v>16</v>
      </c>
      <c r="M514" s="10">
        <v>44056</v>
      </c>
      <c r="N514" s="10">
        <v>44057</v>
      </c>
      <c r="O514" s="10">
        <v>44127</v>
      </c>
      <c r="P514" s="10">
        <v>44092</v>
      </c>
      <c r="Q514" s="9" t="s">
        <v>131</v>
      </c>
      <c r="R514" s="9" t="s">
        <v>102</v>
      </c>
      <c r="S514" s="9" t="s">
        <v>121</v>
      </c>
      <c r="T514" s="9" t="s">
        <v>26</v>
      </c>
      <c r="U514" s="9" t="s">
        <v>120</v>
      </c>
      <c r="V514" s="9" t="s">
        <v>142</v>
      </c>
      <c r="W514" s="10">
        <v>43892</v>
      </c>
      <c r="X514" s="9"/>
      <c r="Y514" s="8">
        <v>423</v>
      </c>
      <c r="Z514" s="8">
        <v>321506</v>
      </c>
      <c r="AA514" s="8">
        <v>0</v>
      </c>
      <c r="AB514" s="8"/>
      <c r="AC514" s="8"/>
      <c r="AD514" s="8"/>
      <c r="AE514" s="2">
        <f t="shared" ref="AE514:AE577" ca="1" si="8">IF(N514="","",IF(N514&lt;=(TODAY()+1-WEEKDAY(TODAY(),15)),"Past Due",N514))</f>
        <v>44057</v>
      </c>
    </row>
    <row r="515" spans="1:31" x14ac:dyDescent="0.2">
      <c r="A515" s="8">
        <v>233039</v>
      </c>
      <c r="B515" s="8">
        <v>8</v>
      </c>
      <c r="C515" s="8">
        <v>1</v>
      </c>
      <c r="D515" s="9" t="s">
        <v>980</v>
      </c>
      <c r="E515" s="9" t="s">
        <v>784</v>
      </c>
      <c r="F515" s="9" t="s">
        <v>785</v>
      </c>
      <c r="G515" s="9" t="s">
        <v>970</v>
      </c>
      <c r="H515" s="9" t="s">
        <v>155</v>
      </c>
      <c r="I515" s="9" t="s">
        <v>131</v>
      </c>
      <c r="J515" s="9" t="s">
        <v>131</v>
      </c>
      <c r="K515" s="8">
        <v>16</v>
      </c>
      <c r="L515" s="8">
        <v>16</v>
      </c>
      <c r="M515" s="10">
        <v>44056</v>
      </c>
      <c r="N515" s="10">
        <v>44057</v>
      </c>
      <c r="O515" s="10">
        <v>44127</v>
      </c>
      <c r="P515" s="10">
        <v>44092</v>
      </c>
      <c r="Q515" s="9" t="s">
        <v>131</v>
      </c>
      <c r="R515" s="9" t="s">
        <v>102</v>
      </c>
      <c r="S515" s="9" t="s">
        <v>121</v>
      </c>
      <c r="T515" s="9" t="s">
        <v>26</v>
      </c>
      <c r="U515" s="9" t="s">
        <v>120</v>
      </c>
      <c r="V515" s="9" t="s">
        <v>142</v>
      </c>
      <c r="W515" s="10">
        <v>43892</v>
      </c>
      <c r="X515" s="9"/>
      <c r="Y515" s="8">
        <v>397</v>
      </c>
      <c r="Z515" s="8">
        <v>321506</v>
      </c>
      <c r="AA515" s="8">
        <v>0</v>
      </c>
      <c r="AB515" s="8"/>
      <c r="AC515" s="8"/>
      <c r="AD515" s="8"/>
      <c r="AE515" s="2">
        <f t="shared" ca="1" si="8"/>
        <v>44057</v>
      </c>
    </row>
    <row r="516" spans="1:31" x14ac:dyDescent="0.2">
      <c r="A516" s="8">
        <v>233039</v>
      </c>
      <c r="B516" s="8">
        <v>9</v>
      </c>
      <c r="C516" s="8">
        <v>1</v>
      </c>
      <c r="D516" s="9" t="s">
        <v>981</v>
      </c>
      <c r="E516" s="9" t="s">
        <v>784</v>
      </c>
      <c r="F516" s="9" t="s">
        <v>785</v>
      </c>
      <c r="G516" s="9" t="s">
        <v>970</v>
      </c>
      <c r="H516" s="9" t="s">
        <v>155</v>
      </c>
      <c r="I516" s="9" t="s">
        <v>131</v>
      </c>
      <c r="J516" s="9" t="s">
        <v>131</v>
      </c>
      <c r="K516" s="8">
        <v>1</v>
      </c>
      <c r="L516" s="8">
        <v>1</v>
      </c>
      <c r="M516" s="10">
        <v>44098</v>
      </c>
      <c r="N516" s="10">
        <v>44099</v>
      </c>
      <c r="O516" s="10">
        <v>44127</v>
      </c>
      <c r="P516" s="10">
        <v>44092</v>
      </c>
      <c r="Q516" s="9" t="s">
        <v>131</v>
      </c>
      <c r="R516" s="9" t="s">
        <v>102</v>
      </c>
      <c r="S516" s="9" t="s">
        <v>121</v>
      </c>
      <c r="T516" s="9" t="s">
        <v>26</v>
      </c>
      <c r="U516" s="9" t="s">
        <v>120</v>
      </c>
      <c r="V516" s="9" t="s">
        <v>142</v>
      </c>
      <c r="W516" s="10">
        <v>43892</v>
      </c>
      <c r="X516" s="9"/>
      <c r="Y516" s="8">
        <v>453</v>
      </c>
      <c r="Z516" s="8">
        <v>321506</v>
      </c>
      <c r="AA516" s="8">
        <v>0</v>
      </c>
      <c r="AB516" s="8"/>
      <c r="AC516" s="8"/>
      <c r="AD516" s="8"/>
      <c r="AE516" s="2">
        <f t="shared" ca="1" si="8"/>
        <v>44099</v>
      </c>
    </row>
    <row r="517" spans="1:31" x14ac:dyDescent="0.2">
      <c r="A517" s="8">
        <v>233040</v>
      </c>
      <c r="B517" s="8">
        <v>1</v>
      </c>
      <c r="C517" s="8">
        <v>1</v>
      </c>
      <c r="D517" s="9" t="s">
        <v>982</v>
      </c>
      <c r="E517" s="9" t="s">
        <v>983</v>
      </c>
      <c r="F517" s="9" t="s">
        <v>984</v>
      </c>
      <c r="G517" s="9" t="s">
        <v>985</v>
      </c>
      <c r="H517" s="9" t="s">
        <v>156</v>
      </c>
      <c r="I517" s="9" t="s">
        <v>0</v>
      </c>
      <c r="J517" s="9" t="s">
        <v>0</v>
      </c>
      <c r="K517" s="8">
        <v>8</v>
      </c>
      <c r="L517" s="8">
        <v>8</v>
      </c>
      <c r="M517" s="10">
        <v>44008</v>
      </c>
      <c r="N517" s="10">
        <v>44008</v>
      </c>
      <c r="O517" s="10">
        <v>44008</v>
      </c>
      <c r="P517" s="10">
        <v>44012</v>
      </c>
      <c r="Q517" s="9" t="s">
        <v>131</v>
      </c>
      <c r="R517" s="9" t="s">
        <v>102</v>
      </c>
      <c r="S517" s="9" t="s">
        <v>121</v>
      </c>
      <c r="T517" s="9" t="s">
        <v>65</v>
      </c>
      <c r="U517" s="9" t="s">
        <v>103</v>
      </c>
      <c r="V517" s="9" t="s">
        <v>143</v>
      </c>
      <c r="W517" s="10">
        <v>43892</v>
      </c>
      <c r="X517" s="9"/>
      <c r="Y517" s="8">
        <v>350</v>
      </c>
      <c r="Z517" s="8">
        <v>3705.94</v>
      </c>
      <c r="AA517" s="8">
        <v>0</v>
      </c>
      <c r="AB517" s="8">
        <v>3.6</v>
      </c>
      <c r="AC517" s="8">
        <v>3.9359999999999999</v>
      </c>
      <c r="AD517" s="8">
        <v>0.96399999999999997</v>
      </c>
      <c r="AE517" s="2" t="str">
        <f t="shared" ca="1" si="8"/>
        <v>Past Due</v>
      </c>
    </row>
    <row r="518" spans="1:31" x14ac:dyDescent="0.2">
      <c r="A518" s="8">
        <v>233059</v>
      </c>
      <c r="B518" s="8">
        <v>5</v>
      </c>
      <c r="C518" s="8">
        <v>1</v>
      </c>
      <c r="D518" s="9" t="s">
        <v>994</v>
      </c>
      <c r="E518" s="9" t="s">
        <v>1839</v>
      </c>
      <c r="F518" s="9" t="s">
        <v>992</v>
      </c>
      <c r="G518" s="9" t="s">
        <v>993</v>
      </c>
      <c r="H518" s="9" t="s">
        <v>155</v>
      </c>
      <c r="I518" s="9" t="s">
        <v>0</v>
      </c>
      <c r="J518" s="9" t="s">
        <v>0</v>
      </c>
      <c r="K518" s="8">
        <v>17</v>
      </c>
      <c r="L518" s="8">
        <v>14</v>
      </c>
      <c r="M518" s="10">
        <v>44047</v>
      </c>
      <c r="N518" s="10">
        <v>44050</v>
      </c>
      <c r="O518" s="10">
        <v>44029</v>
      </c>
      <c r="P518" s="10">
        <v>44008</v>
      </c>
      <c r="Q518" s="9" t="s">
        <v>131</v>
      </c>
      <c r="R518" s="9" t="s">
        <v>131</v>
      </c>
      <c r="S518" s="9" t="s">
        <v>121</v>
      </c>
      <c r="T518" s="9" t="s">
        <v>26</v>
      </c>
      <c r="U518" s="9" t="s">
        <v>103</v>
      </c>
      <c r="V518" s="9" t="s">
        <v>141</v>
      </c>
      <c r="W518" s="10">
        <v>43893</v>
      </c>
      <c r="X518" s="10">
        <v>44027</v>
      </c>
      <c r="Y518" s="8">
        <v>1160</v>
      </c>
      <c r="Z518" s="8">
        <v>39175.5</v>
      </c>
      <c r="AA518" s="8">
        <v>0</v>
      </c>
      <c r="AB518" s="8">
        <v>6.9736000000000002</v>
      </c>
      <c r="AC518" s="8">
        <v>10.1304</v>
      </c>
      <c r="AD518" s="8">
        <v>7.5331200000000003</v>
      </c>
      <c r="AE518" s="2">
        <f t="shared" ca="1" si="8"/>
        <v>44050</v>
      </c>
    </row>
    <row r="519" spans="1:31" x14ac:dyDescent="0.2">
      <c r="A519" s="8">
        <v>233070</v>
      </c>
      <c r="B519" s="8">
        <v>1</v>
      </c>
      <c r="C519" s="8">
        <v>1</v>
      </c>
      <c r="D519" s="9" t="s">
        <v>995</v>
      </c>
      <c r="E519" s="9" t="s">
        <v>36</v>
      </c>
      <c r="F519" s="9" t="s">
        <v>94</v>
      </c>
      <c r="G519" s="9" t="s">
        <v>996</v>
      </c>
      <c r="H519" s="9" t="s">
        <v>10</v>
      </c>
      <c r="I519" s="9" t="s">
        <v>0</v>
      </c>
      <c r="J519" s="9" t="s">
        <v>0</v>
      </c>
      <c r="K519" s="8">
        <v>11</v>
      </c>
      <c r="L519" s="8">
        <v>11</v>
      </c>
      <c r="M519" s="10">
        <v>44099</v>
      </c>
      <c r="N519" s="10">
        <v>44099</v>
      </c>
      <c r="O519" s="10">
        <v>44099</v>
      </c>
      <c r="P519" s="10">
        <v>44109</v>
      </c>
      <c r="Q519" s="9" t="s">
        <v>131</v>
      </c>
      <c r="R519" s="9" t="s">
        <v>131</v>
      </c>
      <c r="S519" s="9" t="s">
        <v>116</v>
      </c>
      <c r="T519" s="9" t="s">
        <v>26</v>
      </c>
      <c r="U519" s="9" t="s">
        <v>103</v>
      </c>
      <c r="V519" s="9" t="s">
        <v>142</v>
      </c>
      <c r="W519" s="10">
        <v>43894</v>
      </c>
      <c r="X519" s="10">
        <v>43894</v>
      </c>
      <c r="Y519" s="8">
        <v>282.48</v>
      </c>
      <c r="Z519" s="8">
        <v>88361.43</v>
      </c>
      <c r="AA519" s="8">
        <v>0</v>
      </c>
      <c r="AB519" s="8">
        <v>5.1434350000000002</v>
      </c>
      <c r="AC519" s="8">
        <v>5.7750000000000004</v>
      </c>
      <c r="AD519" s="8">
        <v>3.849615</v>
      </c>
      <c r="AE519" s="2">
        <f t="shared" ca="1" si="8"/>
        <v>44099</v>
      </c>
    </row>
    <row r="520" spans="1:31" x14ac:dyDescent="0.2">
      <c r="A520" s="8">
        <v>233070</v>
      </c>
      <c r="B520" s="8">
        <v>3</v>
      </c>
      <c r="C520" s="8">
        <v>1</v>
      </c>
      <c r="D520" s="9" t="s">
        <v>997</v>
      </c>
      <c r="E520" s="9" t="s">
        <v>39</v>
      </c>
      <c r="F520" s="9" t="s">
        <v>94</v>
      </c>
      <c r="G520" s="9" t="s">
        <v>996</v>
      </c>
      <c r="H520" s="9" t="s">
        <v>10</v>
      </c>
      <c r="I520" s="9" t="s">
        <v>0</v>
      </c>
      <c r="J520" s="9" t="s">
        <v>0</v>
      </c>
      <c r="K520" s="8">
        <v>8</v>
      </c>
      <c r="L520" s="8">
        <v>8</v>
      </c>
      <c r="M520" s="10">
        <v>44099</v>
      </c>
      <c r="N520" s="10">
        <v>44099</v>
      </c>
      <c r="O520" s="10">
        <v>44099</v>
      </c>
      <c r="P520" s="10">
        <v>44109</v>
      </c>
      <c r="Q520" s="9" t="s">
        <v>131</v>
      </c>
      <c r="R520" s="9" t="s">
        <v>131</v>
      </c>
      <c r="S520" s="9" t="s">
        <v>116</v>
      </c>
      <c r="T520" s="9" t="s">
        <v>26</v>
      </c>
      <c r="U520" s="9" t="s">
        <v>103</v>
      </c>
      <c r="V520" s="9" t="s">
        <v>143</v>
      </c>
      <c r="W520" s="10">
        <v>43894</v>
      </c>
      <c r="X520" s="10">
        <v>43894</v>
      </c>
      <c r="Y520" s="8">
        <v>155.41</v>
      </c>
      <c r="Z520" s="8">
        <v>88361.43</v>
      </c>
      <c r="AA520" s="8">
        <v>0</v>
      </c>
      <c r="AB520" s="8">
        <v>3.02488</v>
      </c>
      <c r="AC520" s="8">
        <v>1.2028799999999999</v>
      </c>
      <c r="AD520" s="8">
        <v>0.74760000000000004</v>
      </c>
      <c r="AE520" s="2">
        <f t="shared" ca="1" si="8"/>
        <v>44099</v>
      </c>
    </row>
    <row r="521" spans="1:31" x14ac:dyDescent="0.2">
      <c r="A521" s="8">
        <v>233070</v>
      </c>
      <c r="B521" s="8">
        <v>5</v>
      </c>
      <c r="C521" s="8">
        <v>1</v>
      </c>
      <c r="D521" s="9" t="s">
        <v>998</v>
      </c>
      <c r="E521" s="9" t="s">
        <v>60</v>
      </c>
      <c r="F521" s="9" t="s">
        <v>94</v>
      </c>
      <c r="G521" s="9" t="s">
        <v>996</v>
      </c>
      <c r="H521" s="9" t="s">
        <v>10</v>
      </c>
      <c r="I521" s="9" t="s">
        <v>0</v>
      </c>
      <c r="J521" s="9" t="s">
        <v>0</v>
      </c>
      <c r="K521" s="8">
        <v>50</v>
      </c>
      <c r="L521" s="8">
        <v>50</v>
      </c>
      <c r="M521" s="10">
        <v>44095</v>
      </c>
      <c r="N521" s="10">
        <v>44099</v>
      </c>
      <c r="O521" s="10">
        <v>44099</v>
      </c>
      <c r="P521" s="10">
        <v>44109</v>
      </c>
      <c r="Q521" s="9" t="s">
        <v>131</v>
      </c>
      <c r="R521" s="9" t="s">
        <v>131</v>
      </c>
      <c r="S521" s="9" t="s">
        <v>116</v>
      </c>
      <c r="T521" s="9" t="s">
        <v>26</v>
      </c>
      <c r="U521" s="9" t="s">
        <v>103</v>
      </c>
      <c r="V521" s="9" t="s">
        <v>144</v>
      </c>
      <c r="W521" s="10">
        <v>43894</v>
      </c>
      <c r="X521" s="10">
        <v>43894</v>
      </c>
      <c r="Y521" s="8">
        <v>44.08</v>
      </c>
      <c r="Z521" s="8">
        <v>88361.43</v>
      </c>
      <c r="AA521" s="8">
        <v>0</v>
      </c>
      <c r="AB521" s="8">
        <v>10.055</v>
      </c>
      <c r="AC521" s="8"/>
      <c r="AD521" s="8"/>
      <c r="AE521" s="2">
        <f t="shared" ca="1" si="8"/>
        <v>44099</v>
      </c>
    </row>
    <row r="522" spans="1:31" x14ac:dyDescent="0.2">
      <c r="A522" s="8">
        <v>233070</v>
      </c>
      <c r="B522" s="8">
        <v>6</v>
      </c>
      <c r="C522" s="8">
        <v>1</v>
      </c>
      <c r="D522" s="9" t="s">
        <v>999</v>
      </c>
      <c r="E522" s="9" t="s">
        <v>57</v>
      </c>
      <c r="F522" s="9" t="s">
        <v>94</v>
      </c>
      <c r="G522" s="9" t="s">
        <v>996</v>
      </c>
      <c r="H522" s="9" t="s">
        <v>10</v>
      </c>
      <c r="I522" s="9" t="s">
        <v>0</v>
      </c>
      <c r="J522" s="9" t="s">
        <v>0</v>
      </c>
      <c r="K522" s="8">
        <v>51</v>
      </c>
      <c r="L522" s="8">
        <v>51</v>
      </c>
      <c r="M522" s="10">
        <v>44099</v>
      </c>
      <c r="N522" s="10">
        <v>44099</v>
      </c>
      <c r="O522" s="10">
        <v>44099</v>
      </c>
      <c r="P522" s="10">
        <v>44109</v>
      </c>
      <c r="Q522" s="9" t="s">
        <v>131</v>
      </c>
      <c r="R522" s="9" t="s">
        <v>131</v>
      </c>
      <c r="S522" s="9" t="s">
        <v>116</v>
      </c>
      <c r="T522" s="9" t="s">
        <v>26</v>
      </c>
      <c r="U522" s="9" t="s">
        <v>103</v>
      </c>
      <c r="V522" s="9" t="s">
        <v>144</v>
      </c>
      <c r="W522" s="10">
        <v>43894</v>
      </c>
      <c r="X522" s="10">
        <v>43894</v>
      </c>
      <c r="Y522" s="8">
        <v>23.57</v>
      </c>
      <c r="Z522" s="8">
        <v>88361.43</v>
      </c>
      <c r="AA522" s="8">
        <v>0</v>
      </c>
      <c r="AB522" s="8">
        <v>6.2016</v>
      </c>
      <c r="AC522" s="8"/>
      <c r="AD522" s="8"/>
      <c r="AE522" s="2">
        <f t="shared" ca="1" si="8"/>
        <v>44099</v>
      </c>
    </row>
    <row r="523" spans="1:31" x14ac:dyDescent="0.2">
      <c r="A523" s="8">
        <v>233070</v>
      </c>
      <c r="B523" s="8">
        <v>7</v>
      </c>
      <c r="C523" s="8">
        <v>1</v>
      </c>
      <c r="D523" s="9" t="s">
        <v>1000</v>
      </c>
      <c r="E523" s="9" t="s">
        <v>27</v>
      </c>
      <c r="F523" s="9" t="s">
        <v>94</v>
      </c>
      <c r="G523" s="9" t="s">
        <v>996</v>
      </c>
      <c r="H523" s="9" t="s">
        <v>10</v>
      </c>
      <c r="I523" s="9" t="s">
        <v>0</v>
      </c>
      <c r="J523" s="9" t="s">
        <v>0</v>
      </c>
      <c r="K523" s="8">
        <v>50</v>
      </c>
      <c r="L523" s="8">
        <v>50</v>
      </c>
      <c r="M523" s="10">
        <v>44095</v>
      </c>
      <c r="N523" s="10">
        <v>44099</v>
      </c>
      <c r="O523" s="10">
        <v>44099</v>
      </c>
      <c r="P523" s="10">
        <v>44109</v>
      </c>
      <c r="Q523" s="9" t="s">
        <v>131</v>
      </c>
      <c r="R523" s="9" t="s">
        <v>131</v>
      </c>
      <c r="S523" s="9" t="s">
        <v>116</v>
      </c>
      <c r="T523" s="9" t="s">
        <v>26</v>
      </c>
      <c r="U523" s="9" t="s">
        <v>103</v>
      </c>
      <c r="V523" s="9" t="s">
        <v>141</v>
      </c>
      <c r="W523" s="10">
        <v>43894</v>
      </c>
      <c r="X523" s="10">
        <v>43894</v>
      </c>
      <c r="Y523" s="8">
        <v>785.07</v>
      </c>
      <c r="Z523" s="8">
        <v>88361.43</v>
      </c>
      <c r="AA523" s="8">
        <v>0</v>
      </c>
      <c r="AB523" s="8">
        <v>51.534750000000003</v>
      </c>
      <c r="AC523" s="8">
        <v>52.5</v>
      </c>
      <c r="AD523" s="8">
        <v>26.265750000000001</v>
      </c>
      <c r="AE523" s="2">
        <f t="shared" ca="1" si="8"/>
        <v>44099</v>
      </c>
    </row>
    <row r="524" spans="1:31" x14ac:dyDescent="0.2">
      <c r="A524" s="8">
        <v>233070</v>
      </c>
      <c r="B524" s="8">
        <v>8</v>
      </c>
      <c r="C524" s="8">
        <v>1</v>
      </c>
      <c r="D524" s="9" t="s">
        <v>1001</v>
      </c>
      <c r="E524" s="9" t="s">
        <v>37</v>
      </c>
      <c r="F524" s="9" t="s">
        <v>94</v>
      </c>
      <c r="G524" s="9" t="s">
        <v>996</v>
      </c>
      <c r="H524" s="9" t="s">
        <v>10</v>
      </c>
      <c r="I524" s="9" t="s">
        <v>0</v>
      </c>
      <c r="J524" s="9" t="s">
        <v>0</v>
      </c>
      <c r="K524" s="8">
        <v>51</v>
      </c>
      <c r="L524" s="8">
        <v>51</v>
      </c>
      <c r="M524" s="10">
        <v>44099</v>
      </c>
      <c r="N524" s="10">
        <v>44099</v>
      </c>
      <c r="O524" s="10">
        <v>44099</v>
      </c>
      <c r="P524" s="10">
        <v>44109</v>
      </c>
      <c r="Q524" s="9" t="s">
        <v>131</v>
      </c>
      <c r="R524" s="9" t="s">
        <v>131</v>
      </c>
      <c r="S524" s="9" t="s">
        <v>116</v>
      </c>
      <c r="T524" s="9" t="s">
        <v>26</v>
      </c>
      <c r="U524" s="9" t="s">
        <v>103</v>
      </c>
      <c r="V524" s="9" t="s">
        <v>142</v>
      </c>
      <c r="W524" s="10">
        <v>43894</v>
      </c>
      <c r="X524" s="10">
        <v>43894</v>
      </c>
      <c r="Y524" s="8">
        <v>339.3</v>
      </c>
      <c r="Z524" s="8">
        <v>88361.43</v>
      </c>
      <c r="AA524" s="8">
        <v>0</v>
      </c>
      <c r="AB524" s="8">
        <v>21.108899999999998</v>
      </c>
      <c r="AC524" s="8">
        <v>42.84</v>
      </c>
      <c r="AD524" s="8">
        <v>25.704000000000001</v>
      </c>
      <c r="AE524" s="2">
        <f t="shared" ca="1" si="8"/>
        <v>44099</v>
      </c>
    </row>
    <row r="525" spans="1:31" x14ac:dyDescent="0.2">
      <c r="A525" s="8">
        <v>233070</v>
      </c>
      <c r="B525" s="8">
        <v>9</v>
      </c>
      <c r="C525" s="8">
        <v>1</v>
      </c>
      <c r="D525" s="9" t="s">
        <v>1002</v>
      </c>
      <c r="E525" s="9" t="s">
        <v>57</v>
      </c>
      <c r="F525" s="9" t="s">
        <v>94</v>
      </c>
      <c r="G525" s="9" t="s">
        <v>996</v>
      </c>
      <c r="H525" s="9" t="s">
        <v>10</v>
      </c>
      <c r="I525" s="9" t="s">
        <v>0</v>
      </c>
      <c r="J525" s="9" t="s">
        <v>0</v>
      </c>
      <c r="K525" s="8">
        <v>50</v>
      </c>
      <c r="L525" s="8">
        <v>50</v>
      </c>
      <c r="M525" s="10">
        <v>44095</v>
      </c>
      <c r="N525" s="10">
        <v>44099</v>
      </c>
      <c r="O525" s="10">
        <v>44099</v>
      </c>
      <c r="P525" s="10">
        <v>44109</v>
      </c>
      <c r="Q525" s="9" t="s">
        <v>131</v>
      </c>
      <c r="R525" s="9" t="s">
        <v>131</v>
      </c>
      <c r="S525" s="9" t="s">
        <v>116</v>
      </c>
      <c r="T525" s="9" t="s">
        <v>26</v>
      </c>
      <c r="U525" s="9" t="s">
        <v>103</v>
      </c>
      <c r="V525" s="9" t="s">
        <v>144</v>
      </c>
      <c r="W525" s="10">
        <v>43894</v>
      </c>
      <c r="X525" s="10">
        <v>43894</v>
      </c>
      <c r="Y525" s="8">
        <v>25.84</v>
      </c>
      <c r="Z525" s="8">
        <v>88361.43</v>
      </c>
      <c r="AA525" s="8">
        <v>0</v>
      </c>
      <c r="AB525" s="8">
        <v>6.08</v>
      </c>
      <c r="AC525" s="8"/>
      <c r="AD525" s="8"/>
      <c r="AE525" s="2">
        <f t="shared" ca="1" si="8"/>
        <v>44099</v>
      </c>
    </row>
    <row r="526" spans="1:31" x14ac:dyDescent="0.2">
      <c r="A526" s="8">
        <v>233074</v>
      </c>
      <c r="B526" s="8">
        <v>1</v>
      </c>
      <c r="C526" s="8">
        <v>1</v>
      </c>
      <c r="D526" s="9" t="s">
        <v>1003</v>
      </c>
      <c r="E526" s="9" t="s">
        <v>232</v>
      </c>
      <c r="F526" s="9" t="s">
        <v>524</v>
      </c>
      <c r="G526" s="9" t="s">
        <v>1004</v>
      </c>
      <c r="H526" s="9" t="s">
        <v>156</v>
      </c>
      <c r="I526" s="9" t="s">
        <v>0</v>
      </c>
      <c r="J526" s="9" t="s">
        <v>0</v>
      </c>
      <c r="K526" s="8">
        <v>123</v>
      </c>
      <c r="L526" s="8">
        <v>123</v>
      </c>
      <c r="M526" s="10">
        <v>44183</v>
      </c>
      <c r="N526" s="10">
        <v>44183</v>
      </c>
      <c r="O526" s="10">
        <v>44190</v>
      </c>
      <c r="P526" s="10">
        <v>44197</v>
      </c>
      <c r="Q526" s="9" t="s">
        <v>131</v>
      </c>
      <c r="R526" s="9" t="s">
        <v>131</v>
      </c>
      <c r="S526" s="9" t="s">
        <v>116</v>
      </c>
      <c r="T526" s="9" t="s">
        <v>26</v>
      </c>
      <c r="U526" s="9" t="s">
        <v>103</v>
      </c>
      <c r="V526" s="9" t="s">
        <v>143</v>
      </c>
      <c r="W526" s="10">
        <v>43894</v>
      </c>
      <c r="X526" s="10">
        <v>43894</v>
      </c>
      <c r="Y526" s="8">
        <v>212</v>
      </c>
      <c r="Z526" s="8">
        <v>184182</v>
      </c>
      <c r="AA526" s="8">
        <v>0</v>
      </c>
      <c r="AB526" s="8">
        <v>25.11168</v>
      </c>
      <c r="AC526" s="8">
        <v>40.590000000000003</v>
      </c>
      <c r="AD526" s="8">
        <v>15.658515</v>
      </c>
      <c r="AE526" s="2">
        <f t="shared" ca="1" si="8"/>
        <v>44183</v>
      </c>
    </row>
    <row r="527" spans="1:31" x14ac:dyDescent="0.2">
      <c r="A527" s="8">
        <v>233074</v>
      </c>
      <c r="B527" s="8">
        <v>2</v>
      </c>
      <c r="C527" s="8">
        <v>1</v>
      </c>
      <c r="D527" s="9" t="s">
        <v>1005</v>
      </c>
      <c r="E527" s="9" t="s">
        <v>527</v>
      </c>
      <c r="F527" s="9" t="s">
        <v>524</v>
      </c>
      <c r="G527" s="9" t="s">
        <v>1004</v>
      </c>
      <c r="H527" s="9" t="s">
        <v>156</v>
      </c>
      <c r="I527" s="9" t="s">
        <v>0</v>
      </c>
      <c r="J527" s="9" t="s">
        <v>0</v>
      </c>
      <c r="K527" s="8">
        <v>123</v>
      </c>
      <c r="L527" s="8">
        <v>123</v>
      </c>
      <c r="M527" s="10">
        <v>44183</v>
      </c>
      <c r="N527" s="10">
        <v>44183</v>
      </c>
      <c r="O527" s="10">
        <v>44190</v>
      </c>
      <c r="P527" s="10">
        <v>44197</v>
      </c>
      <c r="Q527" s="9" t="s">
        <v>131</v>
      </c>
      <c r="R527" s="9" t="s">
        <v>131</v>
      </c>
      <c r="S527" s="9" t="s">
        <v>116</v>
      </c>
      <c r="T527" s="9" t="s">
        <v>26</v>
      </c>
      <c r="U527" s="9" t="s">
        <v>103</v>
      </c>
      <c r="V527" s="9" t="s">
        <v>141</v>
      </c>
      <c r="W527" s="10">
        <v>43894</v>
      </c>
      <c r="X527" s="10">
        <v>43894</v>
      </c>
      <c r="Y527" s="8">
        <v>1066</v>
      </c>
      <c r="Z527" s="8">
        <v>184182</v>
      </c>
      <c r="AA527" s="8">
        <v>0</v>
      </c>
      <c r="AB527" s="8">
        <v>124.7835</v>
      </c>
      <c r="AC527" s="8">
        <v>97.944900000000004</v>
      </c>
      <c r="AD527" s="8">
        <v>25.707000000000001</v>
      </c>
      <c r="AE527" s="2">
        <f t="shared" ca="1" si="8"/>
        <v>44183</v>
      </c>
    </row>
    <row r="528" spans="1:31" x14ac:dyDescent="0.2">
      <c r="A528" s="8">
        <v>233074</v>
      </c>
      <c r="B528" s="8">
        <v>3</v>
      </c>
      <c r="C528" s="8">
        <v>1</v>
      </c>
      <c r="D528" s="9" t="s">
        <v>1006</v>
      </c>
      <c r="E528" s="9" t="s">
        <v>529</v>
      </c>
      <c r="F528" s="9" t="s">
        <v>524</v>
      </c>
      <c r="G528" s="9" t="s">
        <v>1004</v>
      </c>
      <c r="H528" s="9" t="s">
        <v>156</v>
      </c>
      <c r="I528" s="9" t="s">
        <v>0</v>
      </c>
      <c r="J528" s="9" t="s">
        <v>0</v>
      </c>
      <c r="K528" s="8">
        <v>8</v>
      </c>
      <c r="L528" s="8">
        <v>8</v>
      </c>
      <c r="M528" s="10">
        <v>44183</v>
      </c>
      <c r="N528" s="10">
        <v>44183</v>
      </c>
      <c r="O528" s="10">
        <v>44190</v>
      </c>
      <c r="P528" s="10">
        <v>44197</v>
      </c>
      <c r="Q528" s="9" t="s">
        <v>131</v>
      </c>
      <c r="R528" s="9" t="s">
        <v>131</v>
      </c>
      <c r="S528" s="9" t="s">
        <v>116</v>
      </c>
      <c r="T528" s="9" t="s">
        <v>65</v>
      </c>
      <c r="U528" s="9" t="s">
        <v>115</v>
      </c>
      <c r="V528" s="9" t="s">
        <v>142</v>
      </c>
      <c r="W528" s="10">
        <v>43894</v>
      </c>
      <c r="X528" s="10">
        <v>43894</v>
      </c>
      <c r="Y528" s="8">
        <v>741</v>
      </c>
      <c r="Z528" s="8">
        <v>184182</v>
      </c>
      <c r="AA528" s="8">
        <v>0</v>
      </c>
      <c r="AB528" s="8">
        <v>3.8847999999999998</v>
      </c>
      <c r="AC528" s="8">
        <v>14.2592</v>
      </c>
      <c r="AD528" s="8">
        <v>1.6896</v>
      </c>
      <c r="AE528" s="2">
        <f t="shared" ca="1" si="8"/>
        <v>44183</v>
      </c>
    </row>
    <row r="529" spans="1:31" x14ac:dyDescent="0.2">
      <c r="A529" s="8">
        <v>233076</v>
      </c>
      <c r="B529" s="8">
        <v>10</v>
      </c>
      <c r="C529" s="8">
        <v>1</v>
      </c>
      <c r="D529" s="9" t="s">
        <v>1007</v>
      </c>
      <c r="E529" s="9" t="s">
        <v>1562</v>
      </c>
      <c r="F529" s="9" t="s">
        <v>395</v>
      </c>
      <c r="G529" s="9" t="s">
        <v>1008</v>
      </c>
      <c r="H529" s="9" t="s">
        <v>9</v>
      </c>
      <c r="I529" s="9" t="s">
        <v>0</v>
      </c>
      <c r="J529" s="9" t="s">
        <v>0</v>
      </c>
      <c r="K529" s="8">
        <v>1</v>
      </c>
      <c r="L529" s="8">
        <v>1</v>
      </c>
      <c r="M529" s="10">
        <v>43994</v>
      </c>
      <c r="N529" s="10">
        <v>43994</v>
      </c>
      <c r="O529" s="10">
        <v>43994</v>
      </c>
      <c r="P529" s="10">
        <v>44001</v>
      </c>
      <c r="Q529" s="9" t="s">
        <v>131</v>
      </c>
      <c r="R529" s="9" t="s">
        <v>102</v>
      </c>
      <c r="S529" s="9" t="s">
        <v>121</v>
      </c>
      <c r="T529" s="9" t="s">
        <v>65</v>
      </c>
      <c r="U529" s="9" t="s">
        <v>120</v>
      </c>
      <c r="V529" s="9" t="s">
        <v>141</v>
      </c>
      <c r="W529" s="10">
        <v>43894</v>
      </c>
      <c r="X529" s="9"/>
      <c r="Y529" s="8">
        <v>0</v>
      </c>
      <c r="Z529" s="8">
        <v>25017.59</v>
      </c>
      <c r="AA529" s="8">
        <v>0</v>
      </c>
      <c r="AB529" s="8">
        <v>0.37880000000000003</v>
      </c>
      <c r="AC529" s="8">
        <v>1.4490000000000001</v>
      </c>
      <c r="AD529" s="8">
        <v>0.52039999999999997</v>
      </c>
      <c r="AE529" s="2" t="str">
        <f t="shared" ca="1" si="8"/>
        <v>Past Due</v>
      </c>
    </row>
    <row r="530" spans="1:31" x14ac:dyDescent="0.2">
      <c r="A530" s="8">
        <v>233076</v>
      </c>
      <c r="B530" s="8">
        <v>2</v>
      </c>
      <c r="C530" s="8">
        <v>1</v>
      </c>
      <c r="D530" s="9" t="s">
        <v>1009</v>
      </c>
      <c r="E530" s="9" t="s">
        <v>1563</v>
      </c>
      <c r="F530" s="9" t="s">
        <v>395</v>
      </c>
      <c r="G530" s="9" t="s">
        <v>1008</v>
      </c>
      <c r="H530" s="9" t="s">
        <v>9</v>
      </c>
      <c r="I530" s="9" t="s">
        <v>0</v>
      </c>
      <c r="J530" s="9" t="s">
        <v>0</v>
      </c>
      <c r="K530" s="8">
        <v>3</v>
      </c>
      <c r="L530" s="8">
        <v>3</v>
      </c>
      <c r="M530" s="10">
        <v>43994</v>
      </c>
      <c r="N530" s="10">
        <v>43994</v>
      </c>
      <c r="O530" s="10">
        <v>43994</v>
      </c>
      <c r="P530" s="10">
        <v>44001</v>
      </c>
      <c r="Q530" s="9" t="s">
        <v>131</v>
      </c>
      <c r="R530" s="9" t="s">
        <v>102</v>
      </c>
      <c r="S530" s="9" t="s">
        <v>121</v>
      </c>
      <c r="T530" s="9" t="s">
        <v>65</v>
      </c>
      <c r="U530" s="9" t="s">
        <v>120</v>
      </c>
      <c r="V530" s="9" t="s">
        <v>141</v>
      </c>
      <c r="W530" s="10">
        <v>43894</v>
      </c>
      <c r="X530" s="9"/>
      <c r="Y530" s="8">
        <v>1574</v>
      </c>
      <c r="Z530" s="8">
        <v>25017.59</v>
      </c>
      <c r="AA530" s="8">
        <v>0</v>
      </c>
      <c r="AB530" s="8">
        <v>0.49380000000000002</v>
      </c>
      <c r="AC530" s="8">
        <v>1.8314999999999999</v>
      </c>
      <c r="AD530" s="8">
        <v>0.98939999999999995</v>
      </c>
      <c r="AE530" s="2" t="str">
        <f t="shared" ca="1" si="8"/>
        <v>Past Due</v>
      </c>
    </row>
    <row r="531" spans="1:31" x14ac:dyDescent="0.2">
      <c r="A531" s="8">
        <v>233076</v>
      </c>
      <c r="B531" s="8">
        <v>9</v>
      </c>
      <c r="C531" s="8">
        <v>1</v>
      </c>
      <c r="D531" s="9" t="s">
        <v>1010</v>
      </c>
      <c r="E531" s="9" t="s">
        <v>1564</v>
      </c>
      <c r="F531" s="9" t="s">
        <v>395</v>
      </c>
      <c r="G531" s="9" t="s">
        <v>1008</v>
      </c>
      <c r="H531" s="9" t="s">
        <v>9</v>
      </c>
      <c r="I531" s="9" t="s">
        <v>0</v>
      </c>
      <c r="J531" s="9" t="s">
        <v>0</v>
      </c>
      <c r="K531" s="8">
        <v>1</v>
      </c>
      <c r="L531" s="8">
        <v>1</v>
      </c>
      <c r="M531" s="10">
        <v>43994</v>
      </c>
      <c r="N531" s="10">
        <v>43994</v>
      </c>
      <c r="O531" s="10">
        <v>43994</v>
      </c>
      <c r="P531" s="10">
        <v>44001</v>
      </c>
      <c r="Q531" s="9" t="s">
        <v>131</v>
      </c>
      <c r="R531" s="9" t="s">
        <v>102</v>
      </c>
      <c r="S531" s="9" t="s">
        <v>121</v>
      </c>
      <c r="T531" s="9" t="s">
        <v>65</v>
      </c>
      <c r="U531" s="9" t="s">
        <v>120</v>
      </c>
      <c r="V531" s="9" t="s">
        <v>141</v>
      </c>
      <c r="W531" s="10">
        <v>43894</v>
      </c>
      <c r="X531" s="9"/>
      <c r="Y531" s="8">
        <v>2293</v>
      </c>
      <c r="Z531" s="8">
        <v>25017.59</v>
      </c>
      <c r="AA531" s="8">
        <v>0</v>
      </c>
      <c r="AB531" s="8">
        <v>0.37880000000000003</v>
      </c>
      <c r="AC531" s="8">
        <v>1.4490000000000001</v>
      </c>
      <c r="AD531" s="8">
        <v>0.52039999999999997</v>
      </c>
      <c r="AE531" s="2" t="str">
        <f t="shared" ca="1" si="8"/>
        <v>Past Due</v>
      </c>
    </row>
    <row r="532" spans="1:31" x14ac:dyDescent="0.2">
      <c r="A532" s="8">
        <v>233077</v>
      </c>
      <c r="B532" s="8">
        <v>1</v>
      </c>
      <c r="C532" s="8">
        <v>1</v>
      </c>
      <c r="D532" s="9" t="s">
        <v>1011</v>
      </c>
      <c r="E532" s="9" t="s">
        <v>294</v>
      </c>
      <c r="F532" s="9" t="s">
        <v>1012</v>
      </c>
      <c r="G532" s="9" t="s">
        <v>1013</v>
      </c>
      <c r="H532" s="9" t="s">
        <v>8</v>
      </c>
      <c r="I532" s="9" t="s">
        <v>0</v>
      </c>
      <c r="J532" s="9" t="s">
        <v>131</v>
      </c>
      <c r="K532" s="8">
        <v>10</v>
      </c>
      <c r="L532" s="8">
        <v>10</v>
      </c>
      <c r="M532" s="10">
        <v>44141</v>
      </c>
      <c r="N532" s="10">
        <v>44141</v>
      </c>
      <c r="O532" s="10">
        <v>44141</v>
      </c>
      <c r="P532" s="10">
        <v>44145</v>
      </c>
      <c r="Q532" s="9" t="s">
        <v>131</v>
      </c>
      <c r="R532" s="9" t="s">
        <v>102</v>
      </c>
      <c r="S532" s="9" t="s">
        <v>121</v>
      </c>
      <c r="T532" s="9" t="s">
        <v>26</v>
      </c>
      <c r="U532" s="9" t="s">
        <v>103</v>
      </c>
      <c r="V532" s="9" t="s">
        <v>143</v>
      </c>
      <c r="W532" s="10">
        <v>43894</v>
      </c>
      <c r="X532" s="9"/>
      <c r="Y532" s="8">
        <v>300</v>
      </c>
      <c r="Z532" s="8">
        <v>12221.41</v>
      </c>
      <c r="AA532" s="8">
        <v>0</v>
      </c>
      <c r="AB532" s="8">
        <v>7.2829499999999996</v>
      </c>
      <c r="AC532" s="8">
        <v>3.4996499999999999</v>
      </c>
      <c r="AD532" s="8">
        <v>1.3996500000000001</v>
      </c>
      <c r="AE532" s="2">
        <f t="shared" ca="1" si="8"/>
        <v>44141</v>
      </c>
    </row>
    <row r="533" spans="1:31" x14ac:dyDescent="0.2">
      <c r="A533" s="8">
        <v>233077</v>
      </c>
      <c r="B533" s="8">
        <v>4</v>
      </c>
      <c r="C533" s="8">
        <v>1</v>
      </c>
      <c r="D533" s="9" t="s">
        <v>1014</v>
      </c>
      <c r="E533" s="9" t="s">
        <v>294</v>
      </c>
      <c r="F533" s="9" t="s">
        <v>1012</v>
      </c>
      <c r="G533" s="9" t="s">
        <v>1013</v>
      </c>
      <c r="H533" s="9" t="s">
        <v>8</v>
      </c>
      <c r="I533" s="9" t="s">
        <v>0</v>
      </c>
      <c r="J533" s="9" t="s">
        <v>131</v>
      </c>
      <c r="K533" s="8">
        <v>2</v>
      </c>
      <c r="L533" s="8">
        <v>2</v>
      </c>
      <c r="M533" s="10">
        <v>44141</v>
      </c>
      <c r="N533" s="10">
        <v>44141</v>
      </c>
      <c r="O533" s="10">
        <v>44141</v>
      </c>
      <c r="P533" s="10">
        <v>44145</v>
      </c>
      <c r="Q533" s="9" t="s">
        <v>131</v>
      </c>
      <c r="R533" s="9" t="s">
        <v>102</v>
      </c>
      <c r="S533" s="9" t="s">
        <v>121</v>
      </c>
      <c r="T533" s="9" t="s">
        <v>26</v>
      </c>
      <c r="U533" s="9" t="s">
        <v>103</v>
      </c>
      <c r="V533" s="9" t="s">
        <v>143</v>
      </c>
      <c r="W533" s="10">
        <v>43894</v>
      </c>
      <c r="X533" s="9"/>
      <c r="Y533" s="8">
        <v>375</v>
      </c>
      <c r="Z533" s="8">
        <v>12221.41</v>
      </c>
      <c r="AA533" s="8">
        <v>0</v>
      </c>
      <c r="AB533" s="8">
        <v>1.4565900000000001</v>
      </c>
      <c r="AC533" s="8">
        <v>0.69993000000000005</v>
      </c>
      <c r="AD533" s="8">
        <v>0.27993000000000001</v>
      </c>
      <c r="AE533" s="2">
        <f t="shared" ca="1" si="8"/>
        <v>44141</v>
      </c>
    </row>
    <row r="534" spans="1:31" x14ac:dyDescent="0.2">
      <c r="A534" s="8">
        <v>233079</v>
      </c>
      <c r="B534" s="8">
        <v>4</v>
      </c>
      <c r="C534" s="8">
        <v>1</v>
      </c>
      <c r="D534" s="9" t="s">
        <v>1015</v>
      </c>
      <c r="E534" s="9" t="s">
        <v>1016</v>
      </c>
      <c r="F534" s="9" t="s">
        <v>2</v>
      </c>
      <c r="G534" s="9" t="s">
        <v>1017</v>
      </c>
      <c r="H534" s="9" t="s">
        <v>290</v>
      </c>
      <c r="I534" s="9" t="s">
        <v>0</v>
      </c>
      <c r="J534" s="9" t="s">
        <v>131</v>
      </c>
      <c r="K534" s="8">
        <v>2</v>
      </c>
      <c r="L534" s="8">
        <v>2</v>
      </c>
      <c r="M534" s="10">
        <v>44071</v>
      </c>
      <c r="N534" s="10">
        <v>44071</v>
      </c>
      <c r="O534" s="10">
        <v>44071</v>
      </c>
      <c r="P534" s="10">
        <v>44075</v>
      </c>
      <c r="Q534" s="9" t="s">
        <v>131</v>
      </c>
      <c r="R534" s="9" t="s">
        <v>131</v>
      </c>
      <c r="S534" s="9" t="s">
        <v>121</v>
      </c>
      <c r="T534" s="9" t="s">
        <v>26</v>
      </c>
      <c r="U534" s="9" t="s">
        <v>103</v>
      </c>
      <c r="V534" s="9" t="s">
        <v>144</v>
      </c>
      <c r="W534" s="10">
        <v>43894</v>
      </c>
      <c r="X534" s="10">
        <v>43894</v>
      </c>
      <c r="Y534" s="8">
        <v>109</v>
      </c>
      <c r="Z534" s="8">
        <v>6447</v>
      </c>
      <c r="AA534" s="8">
        <v>0</v>
      </c>
      <c r="AB534" s="8">
        <v>0.14280000000000001</v>
      </c>
      <c r="AC534" s="8"/>
      <c r="AD534" s="8"/>
      <c r="AE534" s="2">
        <f t="shared" ca="1" si="8"/>
        <v>44071</v>
      </c>
    </row>
    <row r="535" spans="1:31" x14ac:dyDescent="0.2">
      <c r="A535" s="8">
        <v>233084</v>
      </c>
      <c r="B535" s="8">
        <v>1</v>
      </c>
      <c r="C535" s="8">
        <v>1</v>
      </c>
      <c r="D535" s="9" t="s">
        <v>1028</v>
      </c>
      <c r="E535" s="9" t="s">
        <v>34</v>
      </c>
      <c r="F535" s="9" t="s">
        <v>1029</v>
      </c>
      <c r="G535" s="9" t="s">
        <v>1030</v>
      </c>
      <c r="H535" s="9" t="s">
        <v>155</v>
      </c>
      <c r="I535" s="9" t="s">
        <v>131</v>
      </c>
      <c r="J535" s="9" t="s">
        <v>131</v>
      </c>
      <c r="K535" s="8">
        <v>5</v>
      </c>
      <c r="L535" s="8">
        <v>5</v>
      </c>
      <c r="M535" s="10">
        <v>43973</v>
      </c>
      <c r="N535" s="10">
        <v>43973</v>
      </c>
      <c r="O535" s="10">
        <v>44064</v>
      </c>
      <c r="P535" s="10">
        <v>44071</v>
      </c>
      <c r="Q535" s="9" t="s">
        <v>131</v>
      </c>
      <c r="R535" s="9" t="s">
        <v>102</v>
      </c>
      <c r="S535" s="9" t="s">
        <v>116</v>
      </c>
      <c r="T535" s="9" t="s">
        <v>26</v>
      </c>
      <c r="U535" s="9" t="s">
        <v>103</v>
      </c>
      <c r="V535" s="9" t="s">
        <v>142</v>
      </c>
      <c r="W535" s="10">
        <v>43895</v>
      </c>
      <c r="X535" s="9"/>
      <c r="Y535" s="8">
        <v>498</v>
      </c>
      <c r="Z535" s="8">
        <v>5089.45</v>
      </c>
      <c r="AA535" s="8">
        <v>0</v>
      </c>
      <c r="AB535" s="8">
        <v>2.4581499999999998</v>
      </c>
      <c r="AC535" s="8">
        <v>3.82525</v>
      </c>
      <c r="AD535" s="8">
        <v>4.3222750000000003</v>
      </c>
      <c r="AE535" s="2" t="str">
        <f t="shared" ca="1" si="8"/>
        <v>Past Due</v>
      </c>
    </row>
    <row r="536" spans="1:31" x14ac:dyDescent="0.2">
      <c r="A536" s="8">
        <v>233084</v>
      </c>
      <c r="B536" s="8">
        <v>2</v>
      </c>
      <c r="C536" s="8">
        <v>1</v>
      </c>
      <c r="D536" s="9" t="s">
        <v>1031</v>
      </c>
      <c r="E536" s="9" t="s">
        <v>955</v>
      </c>
      <c r="F536" s="9" t="s">
        <v>1029</v>
      </c>
      <c r="G536" s="9" t="s">
        <v>1030</v>
      </c>
      <c r="H536" s="9" t="s">
        <v>155</v>
      </c>
      <c r="I536" s="9" t="s">
        <v>131</v>
      </c>
      <c r="J536" s="9" t="s">
        <v>131</v>
      </c>
      <c r="K536" s="8">
        <v>10</v>
      </c>
      <c r="L536" s="8">
        <v>10</v>
      </c>
      <c r="M536" s="10">
        <v>43973</v>
      </c>
      <c r="N536" s="10">
        <v>43973</v>
      </c>
      <c r="O536" s="10">
        <v>44064</v>
      </c>
      <c r="P536" s="10">
        <v>44071</v>
      </c>
      <c r="Q536" s="9" t="s">
        <v>131</v>
      </c>
      <c r="R536" s="9" t="s">
        <v>102</v>
      </c>
      <c r="S536" s="9" t="s">
        <v>116</v>
      </c>
      <c r="T536" s="9" t="s">
        <v>26</v>
      </c>
      <c r="U536" s="9" t="s">
        <v>103</v>
      </c>
      <c r="V536" s="9" t="s">
        <v>145</v>
      </c>
      <c r="W536" s="10">
        <v>43895</v>
      </c>
      <c r="X536" s="9"/>
      <c r="Y536" s="8">
        <v>133</v>
      </c>
      <c r="Z536" s="8">
        <v>5089.45</v>
      </c>
      <c r="AA536" s="8">
        <v>0</v>
      </c>
      <c r="AB536" s="8"/>
      <c r="AC536" s="8"/>
      <c r="AD536" s="8"/>
      <c r="AE536" s="2" t="str">
        <f t="shared" ca="1" si="8"/>
        <v>Past Due</v>
      </c>
    </row>
    <row r="537" spans="1:31" x14ac:dyDescent="0.2">
      <c r="A537" s="8">
        <v>233092</v>
      </c>
      <c r="B537" s="8">
        <v>1</v>
      </c>
      <c r="C537" s="8">
        <v>1</v>
      </c>
      <c r="D537" s="9" t="s">
        <v>1033</v>
      </c>
      <c r="E537" s="9" t="s">
        <v>1840</v>
      </c>
      <c r="F537" s="9" t="s">
        <v>1034</v>
      </c>
      <c r="G537" s="9" t="s">
        <v>1035</v>
      </c>
      <c r="H537" s="9" t="s">
        <v>156</v>
      </c>
      <c r="I537" s="9" t="s">
        <v>0</v>
      </c>
      <c r="J537" s="9" t="s">
        <v>131</v>
      </c>
      <c r="K537" s="8">
        <v>2</v>
      </c>
      <c r="L537" s="8">
        <v>2</v>
      </c>
      <c r="M537" s="10">
        <v>44091</v>
      </c>
      <c r="N537" s="10">
        <v>44092</v>
      </c>
      <c r="O537" s="10">
        <v>44092</v>
      </c>
      <c r="P537" s="10">
        <v>44099</v>
      </c>
      <c r="Q537" s="9" t="s">
        <v>131</v>
      </c>
      <c r="R537" s="9" t="s">
        <v>131</v>
      </c>
      <c r="S537" s="9" t="s">
        <v>121</v>
      </c>
      <c r="T537" s="9" t="s">
        <v>65</v>
      </c>
      <c r="U537" s="9" t="s">
        <v>115</v>
      </c>
      <c r="V537" s="9" t="s">
        <v>141</v>
      </c>
      <c r="W537" s="10">
        <v>43895</v>
      </c>
      <c r="X537" s="10">
        <v>44037</v>
      </c>
      <c r="Y537" s="8">
        <v>1642</v>
      </c>
      <c r="Z537" s="8">
        <v>15928</v>
      </c>
      <c r="AA537" s="8">
        <v>0</v>
      </c>
      <c r="AB537" s="8">
        <v>2.5485000000000002</v>
      </c>
      <c r="AC537" s="8">
        <v>2.1457600000000001</v>
      </c>
      <c r="AD537" s="8">
        <v>0.62626000000000004</v>
      </c>
      <c r="AE537" s="2">
        <f t="shared" ca="1" si="8"/>
        <v>44092</v>
      </c>
    </row>
    <row r="538" spans="1:31" x14ac:dyDescent="0.2">
      <c r="A538" s="8">
        <v>233092</v>
      </c>
      <c r="B538" s="8">
        <v>2</v>
      </c>
      <c r="C538" s="8">
        <v>1</v>
      </c>
      <c r="D538" s="9" t="s">
        <v>1036</v>
      </c>
      <c r="E538" s="9" t="s">
        <v>1841</v>
      </c>
      <c r="F538" s="9" t="s">
        <v>1034</v>
      </c>
      <c r="G538" s="9" t="s">
        <v>1035</v>
      </c>
      <c r="H538" s="9" t="s">
        <v>156</v>
      </c>
      <c r="I538" s="9" t="s">
        <v>0</v>
      </c>
      <c r="J538" s="9" t="s">
        <v>131</v>
      </c>
      <c r="K538" s="8">
        <v>2</v>
      </c>
      <c r="L538" s="8">
        <v>2</v>
      </c>
      <c r="M538" s="10">
        <v>44092</v>
      </c>
      <c r="N538" s="10">
        <v>44092</v>
      </c>
      <c r="O538" s="10">
        <v>44092</v>
      </c>
      <c r="P538" s="10">
        <v>44099</v>
      </c>
      <c r="Q538" s="9" t="s">
        <v>131</v>
      </c>
      <c r="R538" s="9" t="s">
        <v>102</v>
      </c>
      <c r="S538" s="9" t="s">
        <v>121</v>
      </c>
      <c r="T538" s="9" t="s">
        <v>65</v>
      </c>
      <c r="U538" s="9" t="s">
        <v>120</v>
      </c>
      <c r="V538" s="9" t="s">
        <v>141</v>
      </c>
      <c r="W538" s="10">
        <v>43895</v>
      </c>
      <c r="X538" s="9"/>
      <c r="Y538" s="8">
        <v>1393</v>
      </c>
      <c r="Z538" s="8">
        <v>15928</v>
      </c>
      <c r="AA538" s="8">
        <v>0</v>
      </c>
      <c r="AB538" s="8">
        <v>1.1568000000000001</v>
      </c>
      <c r="AC538" s="8">
        <v>1.5076000000000001</v>
      </c>
      <c r="AD538" s="8">
        <v>0.79679999999999995</v>
      </c>
      <c r="AE538" s="2">
        <f t="shared" ca="1" si="8"/>
        <v>44092</v>
      </c>
    </row>
    <row r="539" spans="1:31" x14ac:dyDescent="0.2">
      <c r="A539" s="8">
        <v>233092</v>
      </c>
      <c r="B539" s="8">
        <v>3</v>
      </c>
      <c r="C539" s="8">
        <v>1</v>
      </c>
      <c r="D539" s="9" t="s">
        <v>1037</v>
      </c>
      <c r="E539" s="9" t="s">
        <v>1842</v>
      </c>
      <c r="F539" s="9" t="s">
        <v>1034</v>
      </c>
      <c r="G539" s="9" t="s">
        <v>1035</v>
      </c>
      <c r="H539" s="9" t="s">
        <v>156</v>
      </c>
      <c r="I539" s="9" t="s">
        <v>0</v>
      </c>
      <c r="J539" s="9" t="s">
        <v>131</v>
      </c>
      <c r="K539" s="8">
        <v>2</v>
      </c>
      <c r="L539" s="8">
        <v>2</v>
      </c>
      <c r="M539" s="10">
        <v>44092</v>
      </c>
      <c r="N539" s="10">
        <v>44092</v>
      </c>
      <c r="O539" s="10">
        <v>44092</v>
      </c>
      <c r="P539" s="10">
        <v>44099</v>
      </c>
      <c r="Q539" s="9" t="s">
        <v>131</v>
      </c>
      <c r="R539" s="9" t="s">
        <v>102</v>
      </c>
      <c r="S539" s="9" t="s">
        <v>121</v>
      </c>
      <c r="T539" s="9" t="s">
        <v>65</v>
      </c>
      <c r="U539" s="9" t="s">
        <v>120</v>
      </c>
      <c r="V539" s="9" t="s">
        <v>141</v>
      </c>
      <c r="W539" s="10">
        <v>43895</v>
      </c>
      <c r="X539" s="9"/>
      <c r="Y539" s="8">
        <v>1217</v>
      </c>
      <c r="Z539" s="8">
        <v>15928</v>
      </c>
      <c r="AA539" s="8">
        <v>0</v>
      </c>
      <c r="AB539" s="8">
        <v>1.1568000000000001</v>
      </c>
      <c r="AC539" s="8">
        <v>1.5076000000000001</v>
      </c>
      <c r="AD539" s="8">
        <v>0.79679999999999995</v>
      </c>
      <c r="AE539" s="2">
        <f t="shared" ca="1" si="8"/>
        <v>44092</v>
      </c>
    </row>
    <row r="540" spans="1:31" x14ac:dyDescent="0.2">
      <c r="A540" s="8">
        <v>233092</v>
      </c>
      <c r="B540" s="8">
        <v>4</v>
      </c>
      <c r="C540" s="8">
        <v>1</v>
      </c>
      <c r="D540" s="9" t="s">
        <v>1038</v>
      </c>
      <c r="E540" s="9" t="s">
        <v>1843</v>
      </c>
      <c r="F540" s="9" t="s">
        <v>1034</v>
      </c>
      <c r="G540" s="9" t="s">
        <v>1035</v>
      </c>
      <c r="H540" s="9" t="s">
        <v>156</v>
      </c>
      <c r="I540" s="9" t="s">
        <v>0</v>
      </c>
      <c r="J540" s="9" t="s">
        <v>131</v>
      </c>
      <c r="K540" s="8">
        <v>2</v>
      </c>
      <c r="L540" s="8">
        <v>2</v>
      </c>
      <c r="M540" s="10">
        <v>44092</v>
      </c>
      <c r="N540" s="10">
        <v>44092</v>
      </c>
      <c r="O540" s="10">
        <v>44092</v>
      </c>
      <c r="P540" s="10">
        <v>44099</v>
      </c>
      <c r="Q540" s="9" t="s">
        <v>131</v>
      </c>
      <c r="R540" s="9" t="s">
        <v>102</v>
      </c>
      <c r="S540" s="9" t="s">
        <v>121</v>
      </c>
      <c r="T540" s="9" t="s">
        <v>65</v>
      </c>
      <c r="U540" s="9" t="s">
        <v>120</v>
      </c>
      <c r="V540" s="9" t="s">
        <v>141</v>
      </c>
      <c r="W540" s="10">
        <v>43895</v>
      </c>
      <c r="X540" s="9"/>
      <c r="Y540" s="8">
        <v>1056</v>
      </c>
      <c r="Z540" s="8">
        <v>15928</v>
      </c>
      <c r="AA540" s="8">
        <v>0</v>
      </c>
      <c r="AB540" s="8">
        <v>1.1568000000000001</v>
      </c>
      <c r="AC540" s="8">
        <v>1.5076000000000001</v>
      </c>
      <c r="AD540" s="8">
        <v>0.79679999999999995</v>
      </c>
      <c r="AE540" s="2">
        <f t="shared" ca="1" si="8"/>
        <v>44092</v>
      </c>
    </row>
    <row r="541" spans="1:31" x14ac:dyDescent="0.2">
      <c r="A541" s="8">
        <v>233097</v>
      </c>
      <c r="B541" s="8">
        <v>10</v>
      </c>
      <c r="C541" s="8">
        <v>1</v>
      </c>
      <c r="D541" s="9" t="s">
        <v>1041</v>
      </c>
      <c r="E541" s="9" t="s">
        <v>1844</v>
      </c>
      <c r="F541" s="9" t="s">
        <v>98</v>
      </c>
      <c r="G541" s="9" t="s">
        <v>1040</v>
      </c>
      <c r="H541" s="9" t="s">
        <v>10</v>
      </c>
      <c r="I541" s="9" t="s">
        <v>0</v>
      </c>
      <c r="J541" s="9" t="s">
        <v>0</v>
      </c>
      <c r="K541" s="8">
        <v>1</v>
      </c>
      <c r="L541" s="8">
        <v>1</v>
      </c>
      <c r="M541" s="10">
        <v>44043</v>
      </c>
      <c r="N541" s="10">
        <v>44043</v>
      </c>
      <c r="O541" s="10">
        <v>44022</v>
      </c>
      <c r="P541" s="10">
        <v>44029</v>
      </c>
      <c r="Q541" s="9" t="s">
        <v>131</v>
      </c>
      <c r="R541" s="9" t="s">
        <v>131</v>
      </c>
      <c r="S541" s="9" t="s">
        <v>121</v>
      </c>
      <c r="T541" s="9" t="s">
        <v>65</v>
      </c>
      <c r="U541" s="9" t="s">
        <v>120</v>
      </c>
      <c r="V541" s="9" t="s">
        <v>141</v>
      </c>
      <c r="W541" s="10">
        <v>43895</v>
      </c>
      <c r="X541" s="10">
        <v>44037</v>
      </c>
      <c r="Y541" s="8">
        <v>2264</v>
      </c>
      <c r="Z541" s="8">
        <v>18351.439999999999</v>
      </c>
      <c r="AA541" s="8">
        <v>0</v>
      </c>
      <c r="AB541" s="8">
        <v>0</v>
      </c>
      <c r="AC541" s="8">
        <v>1.1158999999999999</v>
      </c>
      <c r="AD541" s="8">
        <v>0.47160000000000002</v>
      </c>
      <c r="AE541" s="2">
        <f t="shared" ca="1" si="8"/>
        <v>44043</v>
      </c>
    </row>
    <row r="542" spans="1:31" x14ac:dyDescent="0.2">
      <c r="A542" s="8">
        <v>233104</v>
      </c>
      <c r="B542" s="8">
        <v>1</v>
      </c>
      <c r="C542" s="8">
        <v>1</v>
      </c>
      <c r="D542" s="9" t="s">
        <v>1443</v>
      </c>
      <c r="E542" s="9" t="s">
        <v>68</v>
      </c>
      <c r="F542" s="9" t="s">
        <v>1444</v>
      </c>
      <c r="G542" s="9" t="s">
        <v>1445</v>
      </c>
      <c r="H542" s="9" t="s">
        <v>155</v>
      </c>
      <c r="I542" s="9" t="s">
        <v>0</v>
      </c>
      <c r="J542" s="9" t="s">
        <v>131</v>
      </c>
      <c r="K542" s="8">
        <v>3</v>
      </c>
      <c r="L542" s="8">
        <v>3</v>
      </c>
      <c r="M542" s="10">
        <v>44060</v>
      </c>
      <c r="N542" s="10">
        <v>44064</v>
      </c>
      <c r="O542" s="10">
        <v>44053</v>
      </c>
      <c r="P542" s="10">
        <v>44060</v>
      </c>
      <c r="Q542" s="9" t="s">
        <v>131</v>
      </c>
      <c r="R542" s="9" t="s">
        <v>131</v>
      </c>
      <c r="S542" s="9" t="s">
        <v>116</v>
      </c>
      <c r="T542" s="9" t="s">
        <v>65</v>
      </c>
      <c r="U542" s="9" t="s">
        <v>115</v>
      </c>
      <c r="V542" s="9" t="s">
        <v>142</v>
      </c>
      <c r="W542" s="10">
        <v>43896</v>
      </c>
      <c r="X542" s="10">
        <v>43921</v>
      </c>
      <c r="Y542" s="8">
        <v>635</v>
      </c>
      <c r="Z542" s="8">
        <v>21224</v>
      </c>
      <c r="AA542" s="8">
        <v>0</v>
      </c>
      <c r="AB542" s="8">
        <v>2.0141399999999998</v>
      </c>
      <c r="AC542" s="8">
        <v>4.0019999999999998</v>
      </c>
      <c r="AD542" s="8"/>
      <c r="AE542" s="2">
        <f t="shared" ca="1" si="8"/>
        <v>44064</v>
      </c>
    </row>
    <row r="543" spans="1:31" x14ac:dyDescent="0.2">
      <c r="A543" s="8">
        <v>233104</v>
      </c>
      <c r="B543" s="8">
        <v>2</v>
      </c>
      <c r="C543" s="8">
        <v>1</v>
      </c>
      <c r="D543" s="9" t="s">
        <v>1446</v>
      </c>
      <c r="E543" s="9" t="s">
        <v>69</v>
      </c>
      <c r="F543" s="9" t="s">
        <v>1444</v>
      </c>
      <c r="G543" s="9" t="s">
        <v>1445</v>
      </c>
      <c r="H543" s="9" t="s">
        <v>155</v>
      </c>
      <c r="I543" s="9" t="s">
        <v>0</v>
      </c>
      <c r="J543" s="9" t="s">
        <v>131</v>
      </c>
      <c r="K543" s="8">
        <v>4</v>
      </c>
      <c r="L543" s="8">
        <v>4</v>
      </c>
      <c r="M543" s="10">
        <v>44060</v>
      </c>
      <c r="N543" s="10">
        <v>44064</v>
      </c>
      <c r="O543" s="10">
        <v>44053</v>
      </c>
      <c r="P543" s="10">
        <v>44060</v>
      </c>
      <c r="Q543" s="9" t="s">
        <v>131</v>
      </c>
      <c r="R543" s="9" t="s">
        <v>131</v>
      </c>
      <c r="S543" s="9" t="s">
        <v>116</v>
      </c>
      <c r="T543" s="9" t="s">
        <v>65</v>
      </c>
      <c r="U543" s="9" t="s">
        <v>115</v>
      </c>
      <c r="V543" s="9" t="s">
        <v>142</v>
      </c>
      <c r="W543" s="10">
        <v>43896</v>
      </c>
      <c r="X543" s="10">
        <v>43921</v>
      </c>
      <c r="Y543" s="8">
        <v>410</v>
      </c>
      <c r="Z543" s="8">
        <v>21224</v>
      </c>
      <c r="AA543" s="8">
        <v>0</v>
      </c>
      <c r="AB543" s="8">
        <v>2.2400000000000002</v>
      </c>
      <c r="AC543" s="8">
        <v>3.556</v>
      </c>
      <c r="AD543" s="8">
        <v>1.778</v>
      </c>
      <c r="AE543" s="2">
        <f t="shared" ca="1" si="8"/>
        <v>44064</v>
      </c>
    </row>
    <row r="544" spans="1:31" x14ac:dyDescent="0.2">
      <c r="A544" s="8">
        <v>233104</v>
      </c>
      <c r="B544" s="8">
        <v>3</v>
      </c>
      <c r="C544" s="8">
        <v>1</v>
      </c>
      <c r="D544" s="9" t="s">
        <v>1447</v>
      </c>
      <c r="E544" s="9" t="s">
        <v>67</v>
      </c>
      <c r="F544" s="9" t="s">
        <v>1444</v>
      </c>
      <c r="G544" s="9" t="s">
        <v>1445</v>
      </c>
      <c r="H544" s="9" t="s">
        <v>155</v>
      </c>
      <c r="I544" s="9" t="s">
        <v>0</v>
      </c>
      <c r="J544" s="9" t="s">
        <v>131</v>
      </c>
      <c r="K544" s="8">
        <v>2</v>
      </c>
      <c r="L544" s="8">
        <v>2</v>
      </c>
      <c r="M544" s="10">
        <v>44060</v>
      </c>
      <c r="N544" s="10">
        <v>44064</v>
      </c>
      <c r="O544" s="10">
        <v>44053</v>
      </c>
      <c r="P544" s="10">
        <v>44060</v>
      </c>
      <c r="Q544" s="9" t="s">
        <v>131</v>
      </c>
      <c r="R544" s="9" t="s">
        <v>131</v>
      </c>
      <c r="S544" s="9" t="s">
        <v>116</v>
      </c>
      <c r="T544" s="9" t="s">
        <v>65</v>
      </c>
      <c r="U544" s="9" t="s">
        <v>115</v>
      </c>
      <c r="V544" s="9" t="s">
        <v>141</v>
      </c>
      <c r="W544" s="10">
        <v>43896</v>
      </c>
      <c r="X544" s="10">
        <v>43921</v>
      </c>
      <c r="Y544" s="8">
        <v>1108</v>
      </c>
      <c r="Z544" s="8">
        <v>21224</v>
      </c>
      <c r="AA544" s="8">
        <v>0</v>
      </c>
      <c r="AB544" s="8">
        <v>2</v>
      </c>
      <c r="AC544" s="8">
        <v>2.8332600000000001</v>
      </c>
      <c r="AD544" s="8">
        <v>1.41676</v>
      </c>
      <c r="AE544" s="2">
        <f t="shared" ca="1" si="8"/>
        <v>44064</v>
      </c>
    </row>
    <row r="545" spans="1:31" x14ac:dyDescent="0.2">
      <c r="A545" s="8">
        <v>233104</v>
      </c>
      <c r="B545" s="8">
        <v>6</v>
      </c>
      <c r="C545" s="8">
        <v>1</v>
      </c>
      <c r="D545" s="9" t="s">
        <v>1448</v>
      </c>
      <c r="E545" s="9" t="s">
        <v>43</v>
      </c>
      <c r="F545" s="9" t="s">
        <v>1444</v>
      </c>
      <c r="G545" s="9" t="s">
        <v>1445</v>
      </c>
      <c r="H545" s="9" t="s">
        <v>155</v>
      </c>
      <c r="I545" s="9" t="s">
        <v>0</v>
      </c>
      <c r="J545" s="9" t="s">
        <v>131</v>
      </c>
      <c r="K545" s="8">
        <v>8</v>
      </c>
      <c r="L545" s="8">
        <v>8</v>
      </c>
      <c r="M545" s="10">
        <v>44057</v>
      </c>
      <c r="N545" s="10">
        <v>44057</v>
      </c>
      <c r="O545" s="10">
        <v>44053</v>
      </c>
      <c r="P545" s="10">
        <v>44060</v>
      </c>
      <c r="Q545" s="9" t="s">
        <v>131</v>
      </c>
      <c r="R545" s="9" t="s">
        <v>131</v>
      </c>
      <c r="S545" s="9" t="s">
        <v>116</v>
      </c>
      <c r="T545" s="9" t="s">
        <v>26</v>
      </c>
      <c r="U545" s="9" t="s">
        <v>103</v>
      </c>
      <c r="V545" s="9" t="s">
        <v>142</v>
      </c>
      <c r="W545" s="10">
        <v>43896</v>
      </c>
      <c r="X545" s="10">
        <v>43921</v>
      </c>
      <c r="Y545" s="8">
        <v>268</v>
      </c>
      <c r="Z545" s="8">
        <v>21224</v>
      </c>
      <c r="AA545" s="8">
        <v>0</v>
      </c>
      <c r="AB545" s="8">
        <v>4.0418399999999997</v>
      </c>
      <c r="AC545" s="8">
        <v>4.4000000000000004</v>
      </c>
      <c r="AD545" s="8">
        <v>1.17944</v>
      </c>
      <c r="AE545" s="2">
        <f t="shared" ca="1" si="8"/>
        <v>44057</v>
      </c>
    </row>
    <row r="546" spans="1:31" x14ac:dyDescent="0.2">
      <c r="A546" s="8">
        <v>233104</v>
      </c>
      <c r="B546" s="8">
        <v>7</v>
      </c>
      <c r="C546" s="8">
        <v>1</v>
      </c>
      <c r="D546" s="9" t="s">
        <v>1449</v>
      </c>
      <c r="E546" s="9" t="s">
        <v>73</v>
      </c>
      <c r="F546" s="9" t="s">
        <v>1444</v>
      </c>
      <c r="G546" s="9" t="s">
        <v>1445</v>
      </c>
      <c r="H546" s="9" t="s">
        <v>155</v>
      </c>
      <c r="I546" s="9" t="s">
        <v>0</v>
      </c>
      <c r="J546" s="9" t="s">
        <v>131</v>
      </c>
      <c r="K546" s="8">
        <v>2</v>
      </c>
      <c r="L546" s="8">
        <v>2</v>
      </c>
      <c r="M546" s="10">
        <v>44060</v>
      </c>
      <c r="N546" s="10">
        <v>44064</v>
      </c>
      <c r="O546" s="10">
        <v>44053</v>
      </c>
      <c r="P546" s="10">
        <v>44060</v>
      </c>
      <c r="Q546" s="9" t="s">
        <v>131</v>
      </c>
      <c r="R546" s="9" t="s">
        <v>131</v>
      </c>
      <c r="S546" s="9" t="s">
        <v>116</v>
      </c>
      <c r="T546" s="9" t="s">
        <v>65</v>
      </c>
      <c r="U546" s="9" t="s">
        <v>115</v>
      </c>
      <c r="V546" s="9" t="s">
        <v>141</v>
      </c>
      <c r="W546" s="10">
        <v>43896</v>
      </c>
      <c r="X546" s="10">
        <v>43921</v>
      </c>
      <c r="Y546" s="8">
        <v>1335</v>
      </c>
      <c r="Z546" s="8">
        <v>21224</v>
      </c>
      <c r="AA546" s="8">
        <v>0</v>
      </c>
      <c r="AB546" s="8">
        <v>3.2</v>
      </c>
      <c r="AC546" s="8">
        <v>2.6335000000000002</v>
      </c>
      <c r="AD546" s="8">
        <v>1.3167599999999999</v>
      </c>
      <c r="AE546" s="2">
        <f t="shared" ca="1" si="8"/>
        <v>44064</v>
      </c>
    </row>
    <row r="547" spans="1:31" x14ac:dyDescent="0.2">
      <c r="A547" s="8">
        <v>233104</v>
      </c>
      <c r="B547" s="8">
        <v>9</v>
      </c>
      <c r="C547" s="8">
        <v>1</v>
      </c>
      <c r="D547" s="9" t="s">
        <v>1450</v>
      </c>
      <c r="E547" s="9" t="s">
        <v>70</v>
      </c>
      <c r="F547" s="9" t="s">
        <v>1444</v>
      </c>
      <c r="G547" s="9" t="s">
        <v>1445</v>
      </c>
      <c r="H547" s="9" t="s">
        <v>155</v>
      </c>
      <c r="I547" s="9" t="s">
        <v>0</v>
      </c>
      <c r="J547" s="9" t="s">
        <v>131</v>
      </c>
      <c r="K547" s="8">
        <v>1</v>
      </c>
      <c r="L547" s="8">
        <v>1</v>
      </c>
      <c r="M547" s="10">
        <v>44060</v>
      </c>
      <c r="N547" s="10">
        <v>44064</v>
      </c>
      <c r="O547" s="10">
        <v>44053</v>
      </c>
      <c r="P547" s="10">
        <v>44060</v>
      </c>
      <c r="Q547" s="9" t="s">
        <v>131</v>
      </c>
      <c r="R547" s="9" t="s">
        <v>131</v>
      </c>
      <c r="S547" s="9" t="s">
        <v>116</v>
      </c>
      <c r="T547" s="9" t="s">
        <v>65</v>
      </c>
      <c r="U547" s="9" t="s">
        <v>115</v>
      </c>
      <c r="V547" s="9" t="s">
        <v>143</v>
      </c>
      <c r="W547" s="10">
        <v>43896</v>
      </c>
      <c r="X547" s="10">
        <v>43921</v>
      </c>
      <c r="Y547" s="8">
        <v>562</v>
      </c>
      <c r="Z547" s="8">
        <v>21224</v>
      </c>
      <c r="AA547" s="8">
        <v>0</v>
      </c>
      <c r="AB547" s="8">
        <v>0.15</v>
      </c>
      <c r="AC547" s="8">
        <v>0.29163</v>
      </c>
      <c r="AD547" s="8">
        <v>0.14588000000000001</v>
      </c>
      <c r="AE547" s="2">
        <f t="shared" ca="1" si="8"/>
        <v>44064</v>
      </c>
    </row>
    <row r="548" spans="1:31" x14ac:dyDescent="0.2">
      <c r="A548" s="8">
        <v>233109</v>
      </c>
      <c r="B548" s="8">
        <v>2</v>
      </c>
      <c r="C548" s="8">
        <v>1</v>
      </c>
      <c r="D548" s="9" t="s">
        <v>1845</v>
      </c>
      <c r="E548" s="9" t="s">
        <v>45</v>
      </c>
      <c r="F548" s="9" t="s">
        <v>391</v>
      </c>
      <c r="G548" s="9" t="s">
        <v>1045</v>
      </c>
      <c r="H548" s="9" t="s">
        <v>155</v>
      </c>
      <c r="I548" s="9" t="s">
        <v>0</v>
      </c>
      <c r="J548" s="9" t="s">
        <v>0</v>
      </c>
      <c r="K548" s="8">
        <v>10</v>
      </c>
      <c r="L548" s="8">
        <v>10</v>
      </c>
      <c r="M548" s="10">
        <v>44049</v>
      </c>
      <c r="N548" s="10">
        <v>44050</v>
      </c>
      <c r="O548" s="10">
        <v>44036</v>
      </c>
      <c r="P548" s="10">
        <v>44042</v>
      </c>
      <c r="Q548" s="9" t="s">
        <v>131</v>
      </c>
      <c r="R548" s="9" t="s">
        <v>131</v>
      </c>
      <c r="S548" s="9" t="s">
        <v>116</v>
      </c>
      <c r="T548" s="9" t="s">
        <v>26</v>
      </c>
      <c r="U548" s="9" t="s">
        <v>103</v>
      </c>
      <c r="V548" s="9" t="s">
        <v>142</v>
      </c>
      <c r="W548" s="10">
        <v>43896</v>
      </c>
      <c r="X548" s="10">
        <v>44027</v>
      </c>
      <c r="Y548" s="8">
        <v>429</v>
      </c>
      <c r="Z548" s="8">
        <v>47423</v>
      </c>
      <c r="AA548" s="8">
        <v>0</v>
      </c>
      <c r="AB548" s="8">
        <v>0</v>
      </c>
      <c r="AC548" s="8">
        <v>8.4</v>
      </c>
      <c r="AD548" s="8">
        <v>3.4996499999999999</v>
      </c>
      <c r="AE548" s="2">
        <f t="shared" ca="1" si="8"/>
        <v>44050</v>
      </c>
    </row>
    <row r="549" spans="1:31" x14ac:dyDescent="0.2">
      <c r="A549" s="8">
        <v>233115</v>
      </c>
      <c r="B549" s="8">
        <v>12</v>
      </c>
      <c r="C549" s="8">
        <v>1</v>
      </c>
      <c r="D549" s="9" t="s">
        <v>1049</v>
      </c>
      <c r="E549" s="9" t="s">
        <v>1846</v>
      </c>
      <c r="F549" s="9" t="s">
        <v>1047</v>
      </c>
      <c r="G549" s="9" t="s">
        <v>1048</v>
      </c>
      <c r="H549" s="9" t="s">
        <v>155</v>
      </c>
      <c r="I549" s="9" t="s">
        <v>0</v>
      </c>
      <c r="J549" s="9" t="s">
        <v>0</v>
      </c>
      <c r="K549" s="8">
        <v>4</v>
      </c>
      <c r="L549" s="8">
        <v>4</v>
      </c>
      <c r="M549" s="10">
        <v>44036</v>
      </c>
      <c r="N549" s="10">
        <v>44036</v>
      </c>
      <c r="O549" s="10">
        <v>44036</v>
      </c>
      <c r="P549" s="10">
        <v>44043</v>
      </c>
      <c r="Q549" s="9" t="s">
        <v>131</v>
      </c>
      <c r="R549" s="9" t="s">
        <v>131</v>
      </c>
      <c r="S549" s="9" t="s">
        <v>121</v>
      </c>
      <c r="T549" s="9" t="s">
        <v>65</v>
      </c>
      <c r="U549" s="9" t="s">
        <v>115</v>
      </c>
      <c r="V549" s="9" t="s">
        <v>142</v>
      </c>
      <c r="W549" s="10">
        <v>43896</v>
      </c>
      <c r="X549" s="10">
        <v>44029</v>
      </c>
      <c r="Y549" s="8">
        <v>336</v>
      </c>
      <c r="Z549" s="8">
        <v>281606</v>
      </c>
      <c r="AA549" s="8">
        <v>0</v>
      </c>
      <c r="AB549" s="8">
        <v>0.85040000000000004</v>
      </c>
      <c r="AC549" s="8">
        <v>3.5836000000000001</v>
      </c>
      <c r="AD549" s="8">
        <v>2.0104000000000002</v>
      </c>
      <c r="AE549" s="2" t="str">
        <f t="shared" ca="1" si="8"/>
        <v>Past Due</v>
      </c>
    </row>
    <row r="550" spans="1:31" x14ac:dyDescent="0.2">
      <c r="A550" s="8">
        <v>233115</v>
      </c>
      <c r="B550" s="8">
        <v>13</v>
      </c>
      <c r="C550" s="8">
        <v>1</v>
      </c>
      <c r="D550" s="9" t="s">
        <v>1050</v>
      </c>
      <c r="E550" s="9" t="s">
        <v>1847</v>
      </c>
      <c r="F550" s="9" t="s">
        <v>1047</v>
      </c>
      <c r="G550" s="9" t="s">
        <v>1048</v>
      </c>
      <c r="H550" s="9" t="s">
        <v>155</v>
      </c>
      <c r="I550" s="9" t="s">
        <v>0</v>
      </c>
      <c r="J550" s="9" t="s">
        <v>0</v>
      </c>
      <c r="K550" s="8">
        <v>68</v>
      </c>
      <c r="L550" s="8">
        <v>68</v>
      </c>
      <c r="M550" s="10">
        <v>44057</v>
      </c>
      <c r="N550" s="10">
        <v>44057</v>
      </c>
      <c r="O550" s="10">
        <v>44036</v>
      </c>
      <c r="P550" s="10">
        <v>44043</v>
      </c>
      <c r="Q550" s="9" t="s">
        <v>131</v>
      </c>
      <c r="R550" s="9" t="s">
        <v>131</v>
      </c>
      <c r="S550" s="9" t="s">
        <v>121</v>
      </c>
      <c r="T550" s="9" t="s">
        <v>26</v>
      </c>
      <c r="U550" s="9" t="s">
        <v>103</v>
      </c>
      <c r="V550" s="9" t="s">
        <v>143</v>
      </c>
      <c r="W550" s="10">
        <v>43896</v>
      </c>
      <c r="X550" s="10">
        <v>44019</v>
      </c>
      <c r="Y550" s="8">
        <v>166</v>
      </c>
      <c r="Z550" s="8">
        <v>281606</v>
      </c>
      <c r="AA550" s="8">
        <v>0</v>
      </c>
      <c r="AB550" s="8">
        <v>13.568720000000001</v>
      </c>
      <c r="AC550" s="8">
        <v>17.577999999999999</v>
      </c>
      <c r="AD550" s="8">
        <v>8.7974999999999994</v>
      </c>
      <c r="AE550" s="2">
        <f t="shared" ca="1" si="8"/>
        <v>44057</v>
      </c>
    </row>
    <row r="551" spans="1:31" x14ac:dyDescent="0.2">
      <c r="A551" s="8">
        <v>233115</v>
      </c>
      <c r="B551" s="8">
        <v>14</v>
      </c>
      <c r="C551" s="8">
        <v>1</v>
      </c>
      <c r="D551" s="9" t="s">
        <v>1657</v>
      </c>
      <c r="E551" s="9" t="s">
        <v>1848</v>
      </c>
      <c r="F551" s="9" t="s">
        <v>1047</v>
      </c>
      <c r="G551" s="9" t="s">
        <v>1048</v>
      </c>
      <c r="H551" s="9" t="s">
        <v>155</v>
      </c>
      <c r="I551" s="9" t="s">
        <v>0</v>
      </c>
      <c r="J551" s="9" t="s">
        <v>0</v>
      </c>
      <c r="K551" s="8">
        <v>71</v>
      </c>
      <c r="L551" s="8">
        <v>71</v>
      </c>
      <c r="M551" s="10">
        <v>44050</v>
      </c>
      <c r="N551" s="10">
        <v>44050</v>
      </c>
      <c r="O551" s="10">
        <v>44020</v>
      </c>
      <c r="P551" s="10">
        <v>44027</v>
      </c>
      <c r="Q551" s="9" t="s">
        <v>131</v>
      </c>
      <c r="R551" s="9" t="s">
        <v>131</v>
      </c>
      <c r="S551" s="9" t="s">
        <v>121</v>
      </c>
      <c r="T551" s="9" t="s">
        <v>26</v>
      </c>
      <c r="U551" s="9" t="s">
        <v>103</v>
      </c>
      <c r="V551" s="9" t="s">
        <v>142</v>
      </c>
      <c r="W551" s="10">
        <v>43896</v>
      </c>
      <c r="X551" s="10">
        <v>44000</v>
      </c>
      <c r="Y551" s="8">
        <v>251</v>
      </c>
      <c r="Z551" s="8">
        <v>281606</v>
      </c>
      <c r="AA551" s="8">
        <v>0</v>
      </c>
      <c r="AB551" s="8">
        <v>11.24498</v>
      </c>
      <c r="AC551" s="8">
        <v>23.43</v>
      </c>
      <c r="AD551" s="8">
        <v>13.611055</v>
      </c>
      <c r="AE551" s="2">
        <f t="shared" ca="1" si="8"/>
        <v>44050</v>
      </c>
    </row>
    <row r="552" spans="1:31" x14ac:dyDescent="0.2">
      <c r="A552" s="8">
        <v>233115</v>
      </c>
      <c r="B552" s="8">
        <v>24</v>
      </c>
      <c r="C552" s="8">
        <v>1</v>
      </c>
      <c r="D552" s="9" t="s">
        <v>1052</v>
      </c>
      <c r="E552" s="9" t="s">
        <v>1849</v>
      </c>
      <c r="F552" s="9" t="s">
        <v>1047</v>
      </c>
      <c r="G552" s="9" t="s">
        <v>1048</v>
      </c>
      <c r="H552" s="9" t="s">
        <v>155</v>
      </c>
      <c r="I552" s="9" t="s">
        <v>0</v>
      </c>
      <c r="J552" s="9" t="s">
        <v>0</v>
      </c>
      <c r="K552" s="8">
        <v>57</v>
      </c>
      <c r="L552" s="8">
        <v>57</v>
      </c>
      <c r="M552" s="10">
        <v>44078</v>
      </c>
      <c r="N552" s="10">
        <v>44078</v>
      </c>
      <c r="O552" s="10">
        <v>44020</v>
      </c>
      <c r="P552" s="10">
        <v>44027</v>
      </c>
      <c r="Q552" s="9" t="s">
        <v>131</v>
      </c>
      <c r="R552" s="9" t="s">
        <v>131</v>
      </c>
      <c r="S552" s="9" t="s">
        <v>121</v>
      </c>
      <c r="T552" s="9" t="s">
        <v>26</v>
      </c>
      <c r="U552" s="9" t="s">
        <v>103</v>
      </c>
      <c r="V552" s="9" t="s">
        <v>141</v>
      </c>
      <c r="W552" s="10">
        <v>43896</v>
      </c>
      <c r="X552" s="10">
        <v>43965</v>
      </c>
      <c r="Y552" s="8">
        <v>709</v>
      </c>
      <c r="Z552" s="8">
        <v>281606</v>
      </c>
      <c r="AA552" s="8">
        <v>0</v>
      </c>
      <c r="AB552" s="8">
        <v>35.590800000000002</v>
      </c>
      <c r="AC552" s="8">
        <v>40.441499999999998</v>
      </c>
      <c r="AD552" s="8">
        <v>12.6084</v>
      </c>
      <c r="AE552" s="2">
        <f t="shared" ca="1" si="8"/>
        <v>44078</v>
      </c>
    </row>
    <row r="553" spans="1:31" x14ac:dyDescent="0.2">
      <c r="A553" s="8">
        <v>233115</v>
      </c>
      <c r="B553" s="8">
        <v>25</v>
      </c>
      <c r="C553" s="8">
        <v>1</v>
      </c>
      <c r="D553" s="9" t="s">
        <v>1053</v>
      </c>
      <c r="E553" s="9" t="s">
        <v>1850</v>
      </c>
      <c r="F553" s="9" t="s">
        <v>1047</v>
      </c>
      <c r="G553" s="9" t="s">
        <v>1048</v>
      </c>
      <c r="H553" s="9" t="s">
        <v>155</v>
      </c>
      <c r="I553" s="9" t="s">
        <v>0</v>
      </c>
      <c r="J553" s="9" t="s">
        <v>0</v>
      </c>
      <c r="K553" s="8">
        <v>4</v>
      </c>
      <c r="L553" s="8">
        <v>4</v>
      </c>
      <c r="M553" s="10">
        <v>44036</v>
      </c>
      <c r="N553" s="10">
        <v>44036</v>
      </c>
      <c r="O553" s="10">
        <v>44020</v>
      </c>
      <c r="P553" s="10">
        <v>44027</v>
      </c>
      <c r="Q553" s="9" t="s">
        <v>131</v>
      </c>
      <c r="R553" s="9" t="s">
        <v>131</v>
      </c>
      <c r="S553" s="9" t="s">
        <v>121</v>
      </c>
      <c r="T553" s="9" t="s">
        <v>26</v>
      </c>
      <c r="U553" s="9" t="s">
        <v>103</v>
      </c>
      <c r="V553" s="9" t="s">
        <v>142</v>
      </c>
      <c r="W553" s="10">
        <v>43896</v>
      </c>
      <c r="X553" s="10">
        <v>44029</v>
      </c>
      <c r="Y553" s="8">
        <v>336</v>
      </c>
      <c r="Z553" s="8">
        <v>281606</v>
      </c>
      <c r="AA553" s="8">
        <v>0</v>
      </c>
      <c r="AB553" s="8">
        <v>0.6804</v>
      </c>
      <c r="AC553" s="8">
        <v>2.8668</v>
      </c>
      <c r="AD553" s="8">
        <v>1.6084000000000001</v>
      </c>
      <c r="AE553" s="2" t="str">
        <f t="shared" ca="1" si="8"/>
        <v>Past Due</v>
      </c>
    </row>
    <row r="554" spans="1:31" x14ac:dyDescent="0.2">
      <c r="A554" s="8">
        <v>233115</v>
      </c>
      <c r="B554" s="8">
        <v>4</v>
      </c>
      <c r="C554" s="8">
        <v>1</v>
      </c>
      <c r="D554" s="9" t="s">
        <v>1054</v>
      </c>
      <c r="E554" s="9" t="s">
        <v>1851</v>
      </c>
      <c r="F554" s="9" t="s">
        <v>1047</v>
      </c>
      <c r="G554" s="9" t="s">
        <v>1048</v>
      </c>
      <c r="H554" s="9" t="s">
        <v>155</v>
      </c>
      <c r="I554" s="9" t="s">
        <v>0</v>
      </c>
      <c r="J554" s="9" t="s">
        <v>0</v>
      </c>
      <c r="K554" s="8">
        <v>5</v>
      </c>
      <c r="L554" s="8">
        <v>5</v>
      </c>
      <c r="M554" s="10">
        <v>44078</v>
      </c>
      <c r="N554" s="10">
        <v>44078</v>
      </c>
      <c r="O554" s="10">
        <v>44036</v>
      </c>
      <c r="P554" s="10">
        <v>44043</v>
      </c>
      <c r="Q554" s="9" t="s">
        <v>131</v>
      </c>
      <c r="R554" s="9" t="s">
        <v>131</v>
      </c>
      <c r="S554" s="9" t="s">
        <v>121</v>
      </c>
      <c r="T554" s="9" t="s">
        <v>26</v>
      </c>
      <c r="U554" s="9" t="s">
        <v>103</v>
      </c>
      <c r="V554" s="9" t="s">
        <v>141</v>
      </c>
      <c r="W554" s="10">
        <v>43896</v>
      </c>
      <c r="X554" s="10">
        <v>44029</v>
      </c>
      <c r="Y554" s="8">
        <v>894</v>
      </c>
      <c r="Z554" s="8">
        <v>281606</v>
      </c>
      <c r="AA554" s="8">
        <v>0</v>
      </c>
      <c r="AB554" s="8">
        <v>2.8784999999999998</v>
      </c>
      <c r="AC554" s="8">
        <v>2.3235000000000001</v>
      </c>
      <c r="AD554" s="8">
        <v>1.365</v>
      </c>
      <c r="AE554" s="2">
        <f t="shared" ca="1" si="8"/>
        <v>44078</v>
      </c>
    </row>
    <row r="555" spans="1:31" x14ac:dyDescent="0.2">
      <c r="A555" s="8">
        <v>233115</v>
      </c>
      <c r="B555" s="8">
        <v>5</v>
      </c>
      <c r="C555" s="8">
        <v>1</v>
      </c>
      <c r="D555" s="9" t="s">
        <v>1055</v>
      </c>
      <c r="E555" s="9" t="s">
        <v>1852</v>
      </c>
      <c r="F555" s="9" t="s">
        <v>1047</v>
      </c>
      <c r="G555" s="9" t="s">
        <v>1048</v>
      </c>
      <c r="H555" s="9" t="s">
        <v>155</v>
      </c>
      <c r="I555" s="9" t="s">
        <v>0</v>
      </c>
      <c r="J555" s="9" t="s">
        <v>0</v>
      </c>
      <c r="K555" s="8">
        <v>5</v>
      </c>
      <c r="L555" s="8">
        <v>5</v>
      </c>
      <c r="M555" s="10">
        <v>44078</v>
      </c>
      <c r="N555" s="10">
        <v>44078</v>
      </c>
      <c r="O555" s="10">
        <v>44036</v>
      </c>
      <c r="P555" s="10">
        <v>44043</v>
      </c>
      <c r="Q555" s="9" t="s">
        <v>131</v>
      </c>
      <c r="R555" s="9" t="s">
        <v>131</v>
      </c>
      <c r="S555" s="9" t="s">
        <v>121</v>
      </c>
      <c r="T555" s="9" t="s">
        <v>26</v>
      </c>
      <c r="U555" s="9" t="s">
        <v>103</v>
      </c>
      <c r="V555" s="9" t="s">
        <v>141</v>
      </c>
      <c r="W555" s="10">
        <v>43896</v>
      </c>
      <c r="X555" s="10">
        <v>44029</v>
      </c>
      <c r="Y555" s="8">
        <v>0</v>
      </c>
      <c r="Z555" s="8">
        <v>281606</v>
      </c>
      <c r="AA555" s="8">
        <v>0</v>
      </c>
      <c r="AB555" s="8">
        <v>1.7290000000000001</v>
      </c>
      <c r="AC555" s="8">
        <v>2.4355000000000002</v>
      </c>
      <c r="AD555" s="8">
        <v>1</v>
      </c>
      <c r="AE555" s="2">
        <f t="shared" ca="1" si="8"/>
        <v>44078</v>
      </c>
    </row>
    <row r="556" spans="1:31" x14ac:dyDescent="0.2">
      <c r="A556" s="8">
        <v>233115</v>
      </c>
      <c r="B556" s="8">
        <v>6</v>
      </c>
      <c r="C556" s="8">
        <v>1</v>
      </c>
      <c r="D556" s="9" t="s">
        <v>1056</v>
      </c>
      <c r="E556" s="9" t="s">
        <v>1853</v>
      </c>
      <c r="F556" s="9" t="s">
        <v>1047</v>
      </c>
      <c r="G556" s="9" t="s">
        <v>1048</v>
      </c>
      <c r="H556" s="9" t="s">
        <v>155</v>
      </c>
      <c r="I556" s="9" t="s">
        <v>0</v>
      </c>
      <c r="J556" s="9" t="s">
        <v>0</v>
      </c>
      <c r="K556" s="8">
        <v>6</v>
      </c>
      <c r="L556" s="8">
        <v>6</v>
      </c>
      <c r="M556" s="10">
        <v>44078</v>
      </c>
      <c r="N556" s="10">
        <v>44078</v>
      </c>
      <c r="O556" s="10">
        <v>44036</v>
      </c>
      <c r="P556" s="10">
        <v>44043</v>
      </c>
      <c r="Q556" s="9" t="s">
        <v>131</v>
      </c>
      <c r="R556" s="9" t="s">
        <v>131</v>
      </c>
      <c r="S556" s="9" t="s">
        <v>121</v>
      </c>
      <c r="T556" s="9" t="s">
        <v>26</v>
      </c>
      <c r="U556" s="9" t="s">
        <v>103</v>
      </c>
      <c r="V556" s="9" t="s">
        <v>141</v>
      </c>
      <c r="W556" s="10">
        <v>43896</v>
      </c>
      <c r="X556" s="10">
        <v>44029</v>
      </c>
      <c r="Y556" s="8">
        <v>894</v>
      </c>
      <c r="Z556" s="8">
        <v>281606</v>
      </c>
      <c r="AA556" s="8">
        <v>0</v>
      </c>
      <c r="AB556" s="8">
        <v>3.4542000000000002</v>
      </c>
      <c r="AC556" s="8">
        <v>2.7881999999999998</v>
      </c>
      <c r="AD556" s="8">
        <v>1.6379999999999999</v>
      </c>
      <c r="AE556" s="2">
        <f t="shared" ca="1" si="8"/>
        <v>44078</v>
      </c>
    </row>
    <row r="557" spans="1:31" x14ac:dyDescent="0.2">
      <c r="A557" s="8">
        <v>233115</v>
      </c>
      <c r="B557" s="8">
        <v>7</v>
      </c>
      <c r="C557" s="8">
        <v>1</v>
      </c>
      <c r="D557" s="9" t="s">
        <v>1057</v>
      </c>
      <c r="E557" s="9" t="s">
        <v>1854</v>
      </c>
      <c r="F557" s="9" t="s">
        <v>1047</v>
      </c>
      <c r="G557" s="9" t="s">
        <v>1048</v>
      </c>
      <c r="H557" s="9" t="s">
        <v>155</v>
      </c>
      <c r="I557" s="9" t="s">
        <v>0</v>
      </c>
      <c r="J557" s="9" t="s">
        <v>0</v>
      </c>
      <c r="K557" s="8">
        <v>6</v>
      </c>
      <c r="L557" s="8">
        <v>6</v>
      </c>
      <c r="M557" s="10">
        <v>44078</v>
      </c>
      <c r="N557" s="10">
        <v>44078</v>
      </c>
      <c r="O557" s="10">
        <v>44036</v>
      </c>
      <c r="P557" s="10">
        <v>44043</v>
      </c>
      <c r="Q557" s="9" t="s">
        <v>131</v>
      </c>
      <c r="R557" s="9" t="s">
        <v>131</v>
      </c>
      <c r="S557" s="9" t="s">
        <v>121</v>
      </c>
      <c r="T557" s="9" t="s">
        <v>26</v>
      </c>
      <c r="U557" s="9" t="s">
        <v>103</v>
      </c>
      <c r="V557" s="9" t="s">
        <v>141</v>
      </c>
      <c r="W557" s="10">
        <v>43896</v>
      </c>
      <c r="X557" s="10">
        <v>44029</v>
      </c>
      <c r="Y557" s="8">
        <v>0</v>
      </c>
      <c r="Z557" s="8">
        <v>281606</v>
      </c>
      <c r="AA557" s="8">
        <v>0</v>
      </c>
      <c r="AB557" s="8">
        <v>2.0748000000000002</v>
      </c>
      <c r="AC557" s="8">
        <v>2.9226000000000001</v>
      </c>
      <c r="AD557" s="8">
        <v>1.2</v>
      </c>
      <c r="AE557" s="2">
        <f t="shared" ca="1" si="8"/>
        <v>44078</v>
      </c>
    </row>
    <row r="558" spans="1:31" x14ac:dyDescent="0.2">
      <c r="A558" s="8">
        <v>233116</v>
      </c>
      <c r="B558" s="8">
        <v>1</v>
      </c>
      <c r="C558" s="8">
        <v>1</v>
      </c>
      <c r="D558" s="9" t="s">
        <v>1058</v>
      </c>
      <c r="E558" s="9" t="s">
        <v>1855</v>
      </c>
      <c r="F558" s="9" t="s">
        <v>1059</v>
      </c>
      <c r="G558" s="9" t="s">
        <v>1060</v>
      </c>
      <c r="H558" s="9" t="s">
        <v>8</v>
      </c>
      <c r="I558" s="9" t="s">
        <v>0</v>
      </c>
      <c r="J558" s="9" t="s">
        <v>131</v>
      </c>
      <c r="K558" s="8">
        <v>1</v>
      </c>
      <c r="L558" s="8">
        <v>1</v>
      </c>
      <c r="M558" s="10">
        <v>44001</v>
      </c>
      <c r="N558" s="10">
        <v>44001</v>
      </c>
      <c r="O558" s="10">
        <v>44001</v>
      </c>
      <c r="P558" s="10">
        <v>44008</v>
      </c>
      <c r="Q558" s="9" t="s">
        <v>131</v>
      </c>
      <c r="R558" s="9" t="s">
        <v>102</v>
      </c>
      <c r="S558" s="9" t="s">
        <v>121</v>
      </c>
      <c r="T558" s="9" t="s">
        <v>65</v>
      </c>
      <c r="U558" s="9" t="s">
        <v>120</v>
      </c>
      <c r="V558" s="9" t="s">
        <v>141</v>
      </c>
      <c r="W558" s="10">
        <v>43896</v>
      </c>
      <c r="X558" s="9"/>
      <c r="Y558" s="8">
        <v>5174</v>
      </c>
      <c r="Z558" s="8">
        <v>42470.16</v>
      </c>
      <c r="AA558" s="8">
        <v>0</v>
      </c>
      <c r="AB558" s="8">
        <v>0.67059999999999997</v>
      </c>
      <c r="AC558" s="8">
        <v>0.8</v>
      </c>
      <c r="AD558" s="8">
        <v>0.4</v>
      </c>
      <c r="AE558" s="2" t="str">
        <f t="shared" ca="1" si="8"/>
        <v>Past Due</v>
      </c>
    </row>
    <row r="559" spans="1:31" x14ac:dyDescent="0.2">
      <c r="A559" s="8">
        <v>233116</v>
      </c>
      <c r="B559" s="8">
        <v>65</v>
      </c>
      <c r="C559" s="8">
        <v>1</v>
      </c>
      <c r="D559" s="9" t="s">
        <v>1062</v>
      </c>
      <c r="E559" s="9" t="s">
        <v>1061</v>
      </c>
      <c r="F559" s="9" t="s">
        <v>1059</v>
      </c>
      <c r="G559" s="9" t="s">
        <v>1060</v>
      </c>
      <c r="H559" s="9" t="s">
        <v>8</v>
      </c>
      <c r="I559" s="9" t="s">
        <v>0</v>
      </c>
      <c r="J559" s="9" t="s">
        <v>131</v>
      </c>
      <c r="K559" s="8">
        <v>1</v>
      </c>
      <c r="L559" s="8">
        <v>1</v>
      </c>
      <c r="M559" s="10">
        <v>44004</v>
      </c>
      <c r="N559" s="10">
        <v>44008</v>
      </c>
      <c r="O559" s="10">
        <v>44001</v>
      </c>
      <c r="P559" s="10">
        <v>44008</v>
      </c>
      <c r="Q559" s="9" t="s">
        <v>131</v>
      </c>
      <c r="R559" s="9" t="s">
        <v>102</v>
      </c>
      <c r="S559" s="9" t="s">
        <v>121</v>
      </c>
      <c r="T559" s="9" t="s">
        <v>65</v>
      </c>
      <c r="U559" s="9" t="s">
        <v>103</v>
      </c>
      <c r="V559" s="9" t="s">
        <v>144</v>
      </c>
      <c r="W559" s="10">
        <v>43896</v>
      </c>
      <c r="X559" s="9"/>
      <c r="Y559" s="8">
        <v>35</v>
      </c>
      <c r="Z559" s="8">
        <v>42470.16</v>
      </c>
      <c r="AA559" s="8">
        <v>5</v>
      </c>
      <c r="AB559" s="8">
        <v>0.14280000000000001</v>
      </c>
      <c r="AC559" s="8"/>
      <c r="AD559" s="8"/>
      <c r="AE559" s="2" t="str">
        <f t="shared" ca="1" si="8"/>
        <v>Past Due</v>
      </c>
    </row>
    <row r="560" spans="1:31" x14ac:dyDescent="0.2">
      <c r="A560" s="8">
        <v>233116</v>
      </c>
      <c r="B560" s="8">
        <v>69</v>
      </c>
      <c r="C560" s="8">
        <v>1</v>
      </c>
      <c r="D560" s="9" t="s">
        <v>1063</v>
      </c>
      <c r="E560" s="9" t="s">
        <v>1061</v>
      </c>
      <c r="F560" s="9" t="s">
        <v>1059</v>
      </c>
      <c r="G560" s="9" t="s">
        <v>1060</v>
      </c>
      <c r="H560" s="9" t="s">
        <v>8</v>
      </c>
      <c r="I560" s="9" t="s">
        <v>0</v>
      </c>
      <c r="J560" s="9" t="s">
        <v>131</v>
      </c>
      <c r="K560" s="8">
        <v>1</v>
      </c>
      <c r="L560" s="8">
        <v>1</v>
      </c>
      <c r="M560" s="10">
        <v>44004</v>
      </c>
      <c r="N560" s="10">
        <v>44008</v>
      </c>
      <c r="O560" s="10">
        <v>44001</v>
      </c>
      <c r="P560" s="10">
        <v>44008</v>
      </c>
      <c r="Q560" s="9" t="s">
        <v>131</v>
      </c>
      <c r="R560" s="9" t="s">
        <v>102</v>
      </c>
      <c r="S560" s="9" t="s">
        <v>121</v>
      </c>
      <c r="T560" s="9" t="s">
        <v>65</v>
      </c>
      <c r="U560" s="9" t="s">
        <v>103</v>
      </c>
      <c r="V560" s="9" t="s">
        <v>144</v>
      </c>
      <c r="W560" s="10">
        <v>43896</v>
      </c>
      <c r="X560" s="9"/>
      <c r="Y560" s="8">
        <v>35</v>
      </c>
      <c r="Z560" s="8">
        <v>42470.16</v>
      </c>
      <c r="AA560" s="8">
        <v>5</v>
      </c>
      <c r="AB560" s="8">
        <v>0.14280000000000001</v>
      </c>
      <c r="AC560" s="8"/>
      <c r="AD560" s="8"/>
      <c r="AE560" s="2" t="str">
        <f t="shared" ca="1" si="8"/>
        <v>Past Due</v>
      </c>
    </row>
    <row r="561" spans="1:31" x14ac:dyDescent="0.2">
      <c r="A561" s="8">
        <v>233116</v>
      </c>
      <c r="B561" s="8">
        <v>80</v>
      </c>
      <c r="C561" s="8">
        <v>1</v>
      </c>
      <c r="D561" s="9" t="s">
        <v>1856</v>
      </c>
      <c r="E561" s="9" t="s">
        <v>1857</v>
      </c>
      <c r="F561" s="9" t="s">
        <v>1059</v>
      </c>
      <c r="G561" s="9" t="s">
        <v>1060</v>
      </c>
      <c r="H561" s="9" t="s">
        <v>8</v>
      </c>
      <c r="I561" s="9" t="s">
        <v>0</v>
      </c>
      <c r="J561" s="9" t="s">
        <v>131</v>
      </c>
      <c r="K561" s="8">
        <v>2</v>
      </c>
      <c r="L561" s="8">
        <v>2</v>
      </c>
      <c r="M561" s="10">
        <v>44001</v>
      </c>
      <c r="N561" s="10">
        <v>44001</v>
      </c>
      <c r="O561" s="10">
        <v>44001</v>
      </c>
      <c r="P561" s="10">
        <v>44008</v>
      </c>
      <c r="Q561" s="9" t="s">
        <v>131</v>
      </c>
      <c r="R561" s="9" t="s">
        <v>102</v>
      </c>
      <c r="S561" s="9" t="s">
        <v>121</v>
      </c>
      <c r="T561" s="9" t="s">
        <v>65</v>
      </c>
      <c r="U561" s="9" t="s">
        <v>120</v>
      </c>
      <c r="V561" s="9" t="s">
        <v>141</v>
      </c>
      <c r="W561" s="10">
        <v>43896</v>
      </c>
      <c r="X561" s="9"/>
      <c r="Y561" s="8">
        <v>0</v>
      </c>
      <c r="Z561" s="8">
        <v>42470.16</v>
      </c>
      <c r="AA561" s="8">
        <v>0</v>
      </c>
      <c r="AB561" s="8">
        <v>1.3411999999999999</v>
      </c>
      <c r="AC561" s="8">
        <v>1.6</v>
      </c>
      <c r="AD561" s="8">
        <v>0.8</v>
      </c>
      <c r="AE561" s="2" t="str">
        <f t="shared" ca="1" si="8"/>
        <v>Past Due</v>
      </c>
    </row>
    <row r="562" spans="1:31" x14ac:dyDescent="0.2">
      <c r="A562" s="8">
        <v>233116</v>
      </c>
      <c r="B562" s="8">
        <v>81</v>
      </c>
      <c r="C562" s="8">
        <v>1</v>
      </c>
      <c r="D562" s="9" t="s">
        <v>1858</v>
      </c>
      <c r="E562" s="9" t="s">
        <v>1859</v>
      </c>
      <c r="F562" s="9" t="s">
        <v>1059</v>
      </c>
      <c r="G562" s="9" t="s">
        <v>1060</v>
      </c>
      <c r="H562" s="9" t="s">
        <v>8</v>
      </c>
      <c r="I562" s="9" t="s">
        <v>0</v>
      </c>
      <c r="J562" s="9" t="s">
        <v>131</v>
      </c>
      <c r="K562" s="8">
        <v>2</v>
      </c>
      <c r="L562" s="8">
        <v>2</v>
      </c>
      <c r="M562" s="10">
        <v>44001</v>
      </c>
      <c r="N562" s="10">
        <v>44001</v>
      </c>
      <c r="O562" s="10">
        <v>44001</v>
      </c>
      <c r="P562" s="10">
        <v>44008</v>
      </c>
      <c r="Q562" s="9" t="s">
        <v>131</v>
      </c>
      <c r="R562" s="9" t="s">
        <v>102</v>
      </c>
      <c r="S562" s="9" t="s">
        <v>121</v>
      </c>
      <c r="T562" s="9" t="s">
        <v>65</v>
      </c>
      <c r="U562" s="9" t="s">
        <v>120</v>
      </c>
      <c r="V562" s="9" t="s">
        <v>141</v>
      </c>
      <c r="W562" s="10">
        <v>43896</v>
      </c>
      <c r="X562" s="9"/>
      <c r="Y562" s="8">
        <v>0</v>
      </c>
      <c r="Z562" s="8">
        <v>42470.16</v>
      </c>
      <c r="AA562" s="8">
        <v>0</v>
      </c>
      <c r="AB562" s="8">
        <v>1.3411999999999999</v>
      </c>
      <c r="AC562" s="8">
        <v>1.6</v>
      </c>
      <c r="AD562" s="8"/>
      <c r="AE562" s="2" t="str">
        <f t="shared" ca="1" si="8"/>
        <v>Past Due</v>
      </c>
    </row>
    <row r="563" spans="1:31" x14ac:dyDescent="0.2">
      <c r="A563" s="8">
        <v>233119</v>
      </c>
      <c r="B563" s="8">
        <v>2</v>
      </c>
      <c r="C563" s="8">
        <v>1</v>
      </c>
      <c r="D563" s="9" t="s">
        <v>1064</v>
      </c>
      <c r="E563" s="9" t="s">
        <v>1065</v>
      </c>
      <c r="F563" s="9" t="s">
        <v>1066</v>
      </c>
      <c r="G563" s="9" t="s">
        <v>1067</v>
      </c>
      <c r="H563" s="9" t="s">
        <v>155</v>
      </c>
      <c r="I563" s="9" t="s">
        <v>0</v>
      </c>
      <c r="J563" s="9" t="s">
        <v>131</v>
      </c>
      <c r="K563" s="8">
        <v>205</v>
      </c>
      <c r="L563" s="8">
        <v>123</v>
      </c>
      <c r="M563" s="10">
        <v>44043</v>
      </c>
      <c r="N563" s="10">
        <v>44043</v>
      </c>
      <c r="O563" s="10">
        <v>44043</v>
      </c>
      <c r="P563" s="10">
        <v>44029</v>
      </c>
      <c r="Q563" s="9" t="s">
        <v>131</v>
      </c>
      <c r="R563" s="9" t="s">
        <v>131</v>
      </c>
      <c r="S563" s="9" t="s">
        <v>116</v>
      </c>
      <c r="T563" s="9" t="s">
        <v>26</v>
      </c>
      <c r="U563" s="9" t="s">
        <v>103</v>
      </c>
      <c r="V563" s="9" t="s">
        <v>142</v>
      </c>
      <c r="W563" s="10">
        <v>43896</v>
      </c>
      <c r="X563" s="10">
        <v>43909</v>
      </c>
      <c r="Y563" s="8">
        <v>272</v>
      </c>
      <c r="Z563" s="8">
        <v>136715</v>
      </c>
      <c r="AA563" s="8">
        <v>0</v>
      </c>
      <c r="AB563" s="8">
        <v>0.57999999999999996</v>
      </c>
      <c r="AC563" s="8">
        <v>80.459999999999994</v>
      </c>
      <c r="AD563" s="8">
        <v>60.535800000000002</v>
      </c>
      <c r="AE563" s="2">
        <f t="shared" ca="1" si="8"/>
        <v>44043</v>
      </c>
    </row>
    <row r="564" spans="1:31" x14ac:dyDescent="0.2">
      <c r="A564" s="8">
        <v>233121</v>
      </c>
      <c r="B564" s="8">
        <v>1</v>
      </c>
      <c r="C564" s="8">
        <v>1</v>
      </c>
      <c r="D564" s="9" t="s">
        <v>1068</v>
      </c>
      <c r="E564" s="9" t="s">
        <v>1069</v>
      </c>
      <c r="F564" s="9" t="s">
        <v>1070</v>
      </c>
      <c r="G564" s="9" t="s">
        <v>1071</v>
      </c>
      <c r="H564" s="9" t="s">
        <v>220</v>
      </c>
      <c r="I564" s="9" t="s">
        <v>131</v>
      </c>
      <c r="J564" s="9" t="s">
        <v>0</v>
      </c>
      <c r="K564" s="8">
        <v>1</v>
      </c>
      <c r="L564" s="8">
        <v>1</v>
      </c>
      <c r="M564" s="10">
        <v>43924</v>
      </c>
      <c r="N564" s="10">
        <v>43924</v>
      </c>
      <c r="O564" s="10">
        <v>43924</v>
      </c>
      <c r="P564" s="10">
        <v>43931</v>
      </c>
      <c r="Q564" s="9" t="s">
        <v>131</v>
      </c>
      <c r="R564" s="9" t="s">
        <v>102</v>
      </c>
      <c r="S564" s="9" t="s">
        <v>122</v>
      </c>
      <c r="T564" s="9" t="s">
        <v>65</v>
      </c>
      <c r="U564" s="9" t="s">
        <v>103</v>
      </c>
      <c r="V564" s="9" t="s">
        <v>143</v>
      </c>
      <c r="W564" s="10">
        <v>43896</v>
      </c>
      <c r="X564" s="9"/>
      <c r="Y564" s="8">
        <v>375</v>
      </c>
      <c r="Z564" s="8">
        <v>375</v>
      </c>
      <c r="AA564" s="8">
        <v>0</v>
      </c>
      <c r="AB564" s="8">
        <v>0.34488000000000002</v>
      </c>
      <c r="AC564" s="8">
        <v>0.41663</v>
      </c>
      <c r="AD564" s="8">
        <v>0.17138</v>
      </c>
      <c r="AE564" s="2" t="str">
        <f t="shared" ca="1" si="8"/>
        <v>Past Due</v>
      </c>
    </row>
    <row r="565" spans="1:31" x14ac:dyDescent="0.2">
      <c r="A565" s="8">
        <v>233126</v>
      </c>
      <c r="B565" s="8">
        <v>1</v>
      </c>
      <c r="C565" s="8">
        <v>1</v>
      </c>
      <c r="D565" s="9" t="s">
        <v>1092</v>
      </c>
      <c r="E565" s="9" t="s">
        <v>733</v>
      </c>
      <c r="F565" s="9" t="s">
        <v>1093</v>
      </c>
      <c r="G565" s="9" t="s">
        <v>1094</v>
      </c>
      <c r="H565" s="9" t="s">
        <v>8</v>
      </c>
      <c r="I565" s="9" t="s">
        <v>131</v>
      </c>
      <c r="J565" s="9" t="s">
        <v>0</v>
      </c>
      <c r="K565" s="8">
        <v>4</v>
      </c>
      <c r="L565" s="8">
        <v>4</v>
      </c>
      <c r="M565" s="10">
        <v>43931</v>
      </c>
      <c r="N565" s="10">
        <v>43931</v>
      </c>
      <c r="O565" s="10">
        <v>44022</v>
      </c>
      <c r="P565" s="10">
        <v>43938</v>
      </c>
      <c r="Q565" s="9" t="s">
        <v>131</v>
      </c>
      <c r="R565" s="9" t="s">
        <v>102</v>
      </c>
      <c r="S565" s="9" t="s">
        <v>121</v>
      </c>
      <c r="T565" s="9" t="s">
        <v>26</v>
      </c>
      <c r="U565" s="9" t="s">
        <v>103</v>
      </c>
      <c r="V565" s="9" t="s">
        <v>144</v>
      </c>
      <c r="W565" s="10">
        <v>43899</v>
      </c>
      <c r="X565" s="9"/>
      <c r="Y565" s="8">
        <v>135</v>
      </c>
      <c r="Z565" s="8">
        <v>1413.7</v>
      </c>
      <c r="AA565" s="8">
        <v>0</v>
      </c>
      <c r="AB565" s="8"/>
      <c r="AC565" s="8"/>
      <c r="AD565" s="8"/>
      <c r="AE565" s="2" t="str">
        <f t="shared" ca="1" si="8"/>
        <v>Past Due</v>
      </c>
    </row>
    <row r="566" spans="1:31" x14ac:dyDescent="0.2">
      <c r="A566" s="8">
        <v>233126</v>
      </c>
      <c r="B566" s="8">
        <v>2</v>
      </c>
      <c r="C566" s="8">
        <v>1</v>
      </c>
      <c r="D566" s="9" t="s">
        <v>1095</v>
      </c>
      <c r="E566" s="9" t="s">
        <v>1096</v>
      </c>
      <c r="F566" s="9" t="s">
        <v>1093</v>
      </c>
      <c r="G566" s="9" t="s">
        <v>1094</v>
      </c>
      <c r="H566" s="9" t="s">
        <v>8</v>
      </c>
      <c r="I566" s="9" t="s">
        <v>131</v>
      </c>
      <c r="J566" s="9" t="s">
        <v>0</v>
      </c>
      <c r="K566" s="8">
        <v>4</v>
      </c>
      <c r="L566" s="8">
        <v>4</v>
      </c>
      <c r="M566" s="10">
        <v>43931</v>
      </c>
      <c r="N566" s="10">
        <v>43931</v>
      </c>
      <c r="O566" s="10">
        <v>44022</v>
      </c>
      <c r="P566" s="10">
        <v>43938</v>
      </c>
      <c r="Q566" s="9" t="s">
        <v>131</v>
      </c>
      <c r="R566" s="9" t="s">
        <v>102</v>
      </c>
      <c r="S566" s="9" t="s">
        <v>121</v>
      </c>
      <c r="T566" s="9" t="s">
        <v>26</v>
      </c>
      <c r="U566" s="9" t="s">
        <v>103</v>
      </c>
      <c r="V566" s="9" t="s">
        <v>144</v>
      </c>
      <c r="W566" s="10">
        <v>43899</v>
      </c>
      <c r="X566" s="9"/>
      <c r="Y566" s="8">
        <v>125</v>
      </c>
      <c r="Z566" s="8">
        <v>1413.7</v>
      </c>
      <c r="AA566" s="8">
        <v>0</v>
      </c>
      <c r="AB566" s="8"/>
      <c r="AC566" s="8"/>
      <c r="AD566" s="8"/>
      <c r="AE566" s="2" t="str">
        <f t="shared" ca="1" si="8"/>
        <v>Past Due</v>
      </c>
    </row>
    <row r="567" spans="1:31" x14ac:dyDescent="0.2">
      <c r="A567" s="8">
        <v>233137</v>
      </c>
      <c r="B567" s="8">
        <v>1</v>
      </c>
      <c r="C567" s="8">
        <v>1</v>
      </c>
      <c r="D567" s="9" t="s">
        <v>1097</v>
      </c>
      <c r="E567" s="9" t="s">
        <v>449</v>
      </c>
      <c r="F567" s="9" t="s">
        <v>1098</v>
      </c>
      <c r="G567" s="9" t="s">
        <v>1099</v>
      </c>
      <c r="H567" s="9" t="s">
        <v>155</v>
      </c>
      <c r="I567" s="9" t="s">
        <v>0</v>
      </c>
      <c r="J567" s="9" t="s">
        <v>131</v>
      </c>
      <c r="K567" s="8">
        <v>4</v>
      </c>
      <c r="L567" s="8">
        <v>4</v>
      </c>
      <c r="M567" s="10">
        <v>44077</v>
      </c>
      <c r="N567" s="10">
        <v>44078</v>
      </c>
      <c r="O567" s="10">
        <v>44071</v>
      </c>
      <c r="P567" s="10">
        <v>44078</v>
      </c>
      <c r="Q567" s="9" t="s">
        <v>131</v>
      </c>
      <c r="R567" s="9" t="s">
        <v>131</v>
      </c>
      <c r="S567" s="9" t="s">
        <v>116</v>
      </c>
      <c r="T567" s="9" t="s">
        <v>26</v>
      </c>
      <c r="U567" s="9" t="s">
        <v>103</v>
      </c>
      <c r="V567" s="9" t="s">
        <v>143</v>
      </c>
      <c r="W567" s="10">
        <v>43899</v>
      </c>
      <c r="X567" s="10">
        <v>43966</v>
      </c>
      <c r="Y567" s="8">
        <v>498.96</v>
      </c>
      <c r="Z567" s="8">
        <v>120862.89</v>
      </c>
      <c r="AA567" s="8">
        <v>0</v>
      </c>
      <c r="AB567" s="8">
        <v>0.87039999999999995</v>
      </c>
      <c r="AC567" s="8">
        <v>1.3764000000000001</v>
      </c>
      <c r="AD567" s="8">
        <v>0.56879999999999997</v>
      </c>
      <c r="AE567" s="2">
        <f t="shared" ca="1" si="8"/>
        <v>44078</v>
      </c>
    </row>
    <row r="568" spans="1:31" x14ac:dyDescent="0.2">
      <c r="A568" s="8">
        <v>233137</v>
      </c>
      <c r="B568" s="8">
        <v>10</v>
      </c>
      <c r="C568" s="8">
        <v>1</v>
      </c>
      <c r="D568" s="9" t="s">
        <v>1100</v>
      </c>
      <c r="E568" s="9" t="s">
        <v>166</v>
      </c>
      <c r="F568" s="9" t="s">
        <v>1098</v>
      </c>
      <c r="G568" s="9" t="s">
        <v>1099</v>
      </c>
      <c r="H568" s="9" t="s">
        <v>155</v>
      </c>
      <c r="I568" s="9" t="s">
        <v>0</v>
      </c>
      <c r="J568" s="9" t="s">
        <v>131</v>
      </c>
      <c r="K568" s="8">
        <v>36</v>
      </c>
      <c r="L568" s="8">
        <v>36</v>
      </c>
      <c r="M568" s="10">
        <v>44077</v>
      </c>
      <c r="N568" s="10">
        <v>44078</v>
      </c>
      <c r="O568" s="10">
        <v>44071</v>
      </c>
      <c r="P568" s="10">
        <v>44078</v>
      </c>
      <c r="Q568" s="9" t="s">
        <v>131</v>
      </c>
      <c r="R568" s="9" t="s">
        <v>131</v>
      </c>
      <c r="S568" s="9" t="s">
        <v>116</v>
      </c>
      <c r="T568" s="9" t="s">
        <v>26</v>
      </c>
      <c r="U568" s="9" t="s">
        <v>103</v>
      </c>
      <c r="V568" s="9" t="s">
        <v>142</v>
      </c>
      <c r="W568" s="10">
        <v>43899</v>
      </c>
      <c r="X568" s="10">
        <v>43966</v>
      </c>
      <c r="Y568" s="8">
        <v>321.83999999999997</v>
      </c>
      <c r="Z568" s="8">
        <v>120862.89</v>
      </c>
      <c r="AA568" s="8">
        <v>0</v>
      </c>
      <c r="AB568" s="8">
        <v>17.805599999999998</v>
      </c>
      <c r="AC568" s="8">
        <v>17.251200000000001</v>
      </c>
      <c r="AD568" s="8">
        <v>10.08</v>
      </c>
      <c r="AE568" s="2">
        <f t="shared" ca="1" si="8"/>
        <v>44078</v>
      </c>
    </row>
    <row r="569" spans="1:31" x14ac:dyDescent="0.2">
      <c r="A569" s="8">
        <v>233137</v>
      </c>
      <c r="B569" s="8">
        <v>11</v>
      </c>
      <c r="C569" s="8">
        <v>1</v>
      </c>
      <c r="D569" s="9" t="s">
        <v>1101</v>
      </c>
      <c r="E569" s="9" t="s">
        <v>170</v>
      </c>
      <c r="F569" s="9" t="s">
        <v>1098</v>
      </c>
      <c r="G569" s="9" t="s">
        <v>1099</v>
      </c>
      <c r="H569" s="9" t="s">
        <v>155</v>
      </c>
      <c r="I569" s="9" t="s">
        <v>0</v>
      </c>
      <c r="J569" s="9" t="s">
        <v>131</v>
      </c>
      <c r="K569" s="8">
        <v>9</v>
      </c>
      <c r="L569" s="8">
        <v>9</v>
      </c>
      <c r="M569" s="10">
        <v>44077</v>
      </c>
      <c r="N569" s="10">
        <v>44078</v>
      </c>
      <c r="O569" s="10">
        <v>44071</v>
      </c>
      <c r="P569" s="10">
        <v>44078</v>
      </c>
      <c r="Q569" s="9" t="s">
        <v>131</v>
      </c>
      <c r="R569" s="9" t="s">
        <v>131</v>
      </c>
      <c r="S569" s="9" t="s">
        <v>116</v>
      </c>
      <c r="T569" s="9" t="s">
        <v>26</v>
      </c>
      <c r="U569" s="9" t="s">
        <v>103</v>
      </c>
      <c r="V569" s="9" t="s">
        <v>143</v>
      </c>
      <c r="W569" s="10">
        <v>43899</v>
      </c>
      <c r="X569" s="10">
        <v>43966</v>
      </c>
      <c r="Y569" s="8">
        <v>179.28</v>
      </c>
      <c r="Z569" s="8">
        <v>120862.89</v>
      </c>
      <c r="AA569" s="8">
        <v>0</v>
      </c>
      <c r="AB569" s="8">
        <v>1.863</v>
      </c>
      <c r="AC569" s="8">
        <v>2.2265999999999999</v>
      </c>
      <c r="AD569" s="8">
        <v>0.86399999999999999</v>
      </c>
      <c r="AE569" s="2">
        <f t="shared" ca="1" si="8"/>
        <v>44078</v>
      </c>
    </row>
    <row r="570" spans="1:31" x14ac:dyDescent="0.2">
      <c r="A570" s="8">
        <v>233137</v>
      </c>
      <c r="B570" s="8">
        <v>12</v>
      </c>
      <c r="C570" s="8">
        <v>1</v>
      </c>
      <c r="D570" s="9" t="s">
        <v>1102</v>
      </c>
      <c r="E570" s="9" t="s">
        <v>269</v>
      </c>
      <c r="F570" s="9" t="s">
        <v>1098</v>
      </c>
      <c r="G570" s="9" t="s">
        <v>1099</v>
      </c>
      <c r="H570" s="9" t="s">
        <v>155</v>
      </c>
      <c r="I570" s="9" t="s">
        <v>0</v>
      </c>
      <c r="J570" s="9" t="s">
        <v>131</v>
      </c>
      <c r="K570" s="8">
        <v>4</v>
      </c>
      <c r="L570" s="8">
        <v>4</v>
      </c>
      <c r="M570" s="10">
        <v>44077</v>
      </c>
      <c r="N570" s="10">
        <v>44078</v>
      </c>
      <c r="O570" s="10">
        <v>44071</v>
      </c>
      <c r="P570" s="10">
        <v>44078</v>
      </c>
      <c r="Q570" s="9" t="s">
        <v>131</v>
      </c>
      <c r="R570" s="9" t="s">
        <v>131</v>
      </c>
      <c r="S570" s="9" t="s">
        <v>116</v>
      </c>
      <c r="T570" s="9" t="s">
        <v>26</v>
      </c>
      <c r="U570" s="9" t="s">
        <v>103</v>
      </c>
      <c r="V570" s="9" t="s">
        <v>143</v>
      </c>
      <c r="W570" s="10">
        <v>43899</v>
      </c>
      <c r="X570" s="10">
        <v>43966</v>
      </c>
      <c r="Y570" s="8">
        <v>217.08</v>
      </c>
      <c r="Z570" s="8">
        <v>120862.89</v>
      </c>
      <c r="AA570" s="8">
        <v>0</v>
      </c>
      <c r="AB570" s="8">
        <v>0.55200000000000005</v>
      </c>
      <c r="AC570" s="8">
        <v>0.55986000000000002</v>
      </c>
      <c r="AD570" s="8">
        <v>0.504</v>
      </c>
      <c r="AE570" s="2">
        <f t="shared" ca="1" si="8"/>
        <v>44078</v>
      </c>
    </row>
    <row r="571" spans="1:31" x14ac:dyDescent="0.2">
      <c r="A571" s="8">
        <v>233137</v>
      </c>
      <c r="B571" s="8">
        <v>13</v>
      </c>
      <c r="C571" s="8">
        <v>1</v>
      </c>
      <c r="D571" s="9" t="s">
        <v>1103</v>
      </c>
      <c r="E571" s="9" t="s">
        <v>87</v>
      </c>
      <c r="F571" s="9" t="s">
        <v>1098</v>
      </c>
      <c r="G571" s="9" t="s">
        <v>1099</v>
      </c>
      <c r="H571" s="9" t="s">
        <v>155</v>
      </c>
      <c r="I571" s="9" t="s">
        <v>0</v>
      </c>
      <c r="J571" s="9" t="s">
        <v>131</v>
      </c>
      <c r="K571" s="8">
        <v>5</v>
      </c>
      <c r="L571" s="8">
        <v>5</v>
      </c>
      <c r="M571" s="10">
        <v>44076</v>
      </c>
      <c r="N571" s="10">
        <v>44078</v>
      </c>
      <c r="O571" s="10">
        <v>44071</v>
      </c>
      <c r="P571" s="10">
        <v>44078</v>
      </c>
      <c r="Q571" s="9" t="s">
        <v>131</v>
      </c>
      <c r="R571" s="9" t="s">
        <v>131</v>
      </c>
      <c r="S571" s="9" t="s">
        <v>116</v>
      </c>
      <c r="T571" s="9" t="s">
        <v>65</v>
      </c>
      <c r="U571" s="9" t="s">
        <v>115</v>
      </c>
      <c r="V571" s="9" t="s">
        <v>144</v>
      </c>
      <c r="W571" s="10">
        <v>43899</v>
      </c>
      <c r="X571" s="10">
        <v>43966</v>
      </c>
      <c r="Y571" s="8">
        <v>84.24</v>
      </c>
      <c r="Z571" s="8">
        <v>120862.89</v>
      </c>
      <c r="AA571" s="8">
        <v>0</v>
      </c>
      <c r="AB571" s="8">
        <v>0.41875000000000001</v>
      </c>
      <c r="AC571" s="8"/>
      <c r="AD571" s="8"/>
      <c r="AE571" s="2">
        <f t="shared" ca="1" si="8"/>
        <v>44078</v>
      </c>
    </row>
    <row r="572" spans="1:31" x14ac:dyDescent="0.2">
      <c r="A572" s="8">
        <v>233137</v>
      </c>
      <c r="B572" s="8">
        <v>14</v>
      </c>
      <c r="C572" s="8">
        <v>1</v>
      </c>
      <c r="D572" s="9" t="s">
        <v>1104</v>
      </c>
      <c r="E572" s="9" t="s">
        <v>87</v>
      </c>
      <c r="F572" s="9" t="s">
        <v>1098</v>
      </c>
      <c r="G572" s="9" t="s">
        <v>1099</v>
      </c>
      <c r="H572" s="9" t="s">
        <v>155</v>
      </c>
      <c r="I572" s="9" t="s">
        <v>0</v>
      </c>
      <c r="J572" s="9" t="s">
        <v>131</v>
      </c>
      <c r="K572" s="8">
        <v>6</v>
      </c>
      <c r="L572" s="8">
        <v>6</v>
      </c>
      <c r="M572" s="10">
        <v>44076</v>
      </c>
      <c r="N572" s="10">
        <v>44078</v>
      </c>
      <c r="O572" s="10">
        <v>44071</v>
      </c>
      <c r="P572" s="10">
        <v>44078</v>
      </c>
      <c r="Q572" s="9" t="s">
        <v>131</v>
      </c>
      <c r="R572" s="9" t="s">
        <v>131</v>
      </c>
      <c r="S572" s="9" t="s">
        <v>116</v>
      </c>
      <c r="T572" s="9" t="s">
        <v>65</v>
      </c>
      <c r="U572" s="9" t="s">
        <v>115</v>
      </c>
      <c r="V572" s="9" t="s">
        <v>144</v>
      </c>
      <c r="W572" s="10">
        <v>43899</v>
      </c>
      <c r="X572" s="10">
        <v>43966</v>
      </c>
      <c r="Y572" s="8">
        <v>84.24</v>
      </c>
      <c r="Z572" s="8">
        <v>120862.89</v>
      </c>
      <c r="AA572" s="8">
        <v>0</v>
      </c>
      <c r="AB572" s="8">
        <v>0.50249999999999995</v>
      </c>
      <c r="AC572" s="8"/>
      <c r="AD572" s="8"/>
      <c r="AE572" s="2">
        <f t="shared" ca="1" si="8"/>
        <v>44078</v>
      </c>
    </row>
    <row r="573" spans="1:31" x14ac:dyDescent="0.2">
      <c r="A573" s="8">
        <v>233137</v>
      </c>
      <c r="B573" s="8">
        <v>15</v>
      </c>
      <c r="C573" s="8">
        <v>1</v>
      </c>
      <c r="D573" s="9" t="s">
        <v>1105</v>
      </c>
      <c r="E573" s="9" t="s">
        <v>87</v>
      </c>
      <c r="F573" s="9" t="s">
        <v>1098</v>
      </c>
      <c r="G573" s="9" t="s">
        <v>1099</v>
      </c>
      <c r="H573" s="9" t="s">
        <v>155</v>
      </c>
      <c r="I573" s="9" t="s">
        <v>0</v>
      </c>
      <c r="J573" s="9" t="s">
        <v>131</v>
      </c>
      <c r="K573" s="8">
        <v>125</v>
      </c>
      <c r="L573" s="8">
        <v>125</v>
      </c>
      <c r="M573" s="10">
        <v>44077</v>
      </c>
      <c r="N573" s="10">
        <v>44078</v>
      </c>
      <c r="O573" s="10">
        <v>44071</v>
      </c>
      <c r="P573" s="10">
        <v>44078</v>
      </c>
      <c r="Q573" s="9" t="s">
        <v>131</v>
      </c>
      <c r="R573" s="9" t="s">
        <v>131</v>
      </c>
      <c r="S573" s="9" t="s">
        <v>116</v>
      </c>
      <c r="T573" s="9" t="s">
        <v>65</v>
      </c>
      <c r="U573" s="9" t="s">
        <v>115</v>
      </c>
      <c r="V573" s="9" t="s">
        <v>144</v>
      </c>
      <c r="W573" s="10">
        <v>43899</v>
      </c>
      <c r="X573" s="10">
        <v>43966</v>
      </c>
      <c r="Y573" s="8">
        <v>41.04</v>
      </c>
      <c r="Z573" s="8">
        <v>120862.89</v>
      </c>
      <c r="AA573" s="8">
        <v>0</v>
      </c>
      <c r="AB573" s="8">
        <v>10.46875</v>
      </c>
      <c r="AC573" s="8"/>
      <c r="AD573" s="8"/>
      <c r="AE573" s="2">
        <f t="shared" ca="1" si="8"/>
        <v>44078</v>
      </c>
    </row>
    <row r="574" spans="1:31" x14ac:dyDescent="0.2">
      <c r="A574" s="8">
        <v>233137</v>
      </c>
      <c r="B574" s="8">
        <v>16</v>
      </c>
      <c r="C574" s="8">
        <v>1</v>
      </c>
      <c r="D574" s="9" t="s">
        <v>1106</v>
      </c>
      <c r="E574" s="9" t="s">
        <v>87</v>
      </c>
      <c r="F574" s="9" t="s">
        <v>1098</v>
      </c>
      <c r="G574" s="9" t="s">
        <v>1099</v>
      </c>
      <c r="H574" s="9" t="s">
        <v>155</v>
      </c>
      <c r="I574" s="9" t="s">
        <v>0</v>
      </c>
      <c r="J574" s="9" t="s">
        <v>131</v>
      </c>
      <c r="K574" s="8">
        <v>82</v>
      </c>
      <c r="L574" s="8">
        <v>82</v>
      </c>
      <c r="M574" s="10">
        <v>44077</v>
      </c>
      <c r="N574" s="10">
        <v>44078</v>
      </c>
      <c r="O574" s="10">
        <v>44071</v>
      </c>
      <c r="P574" s="10">
        <v>44078</v>
      </c>
      <c r="Q574" s="9" t="s">
        <v>131</v>
      </c>
      <c r="R574" s="9" t="s">
        <v>131</v>
      </c>
      <c r="S574" s="9" t="s">
        <v>116</v>
      </c>
      <c r="T574" s="9" t="s">
        <v>65</v>
      </c>
      <c r="U574" s="9" t="s">
        <v>115</v>
      </c>
      <c r="V574" s="9" t="s">
        <v>144</v>
      </c>
      <c r="W574" s="10">
        <v>43899</v>
      </c>
      <c r="X574" s="10">
        <v>43966</v>
      </c>
      <c r="Y574" s="8">
        <v>29.16</v>
      </c>
      <c r="Z574" s="8">
        <v>120862.89</v>
      </c>
      <c r="AA574" s="8">
        <v>0</v>
      </c>
      <c r="AB574" s="8">
        <v>6.8674999999999997</v>
      </c>
      <c r="AC574" s="8"/>
      <c r="AD574" s="8"/>
      <c r="AE574" s="2">
        <f t="shared" ca="1" si="8"/>
        <v>44078</v>
      </c>
    </row>
    <row r="575" spans="1:31" x14ac:dyDescent="0.2">
      <c r="A575" s="8">
        <v>233137</v>
      </c>
      <c r="B575" s="8">
        <v>17</v>
      </c>
      <c r="C575" s="8">
        <v>1</v>
      </c>
      <c r="D575" s="9" t="s">
        <v>1107</v>
      </c>
      <c r="E575" s="9" t="s">
        <v>181</v>
      </c>
      <c r="F575" s="9" t="s">
        <v>1098</v>
      </c>
      <c r="G575" s="9" t="s">
        <v>1099</v>
      </c>
      <c r="H575" s="9" t="s">
        <v>155</v>
      </c>
      <c r="I575" s="9" t="s">
        <v>0</v>
      </c>
      <c r="J575" s="9" t="s">
        <v>131</v>
      </c>
      <c r="K575" s="8">
        <v>16</v>
      </c>
      <c r="L575" s="8">
        <v>16</v>
      </c>
      <c r="M575" s="10">
        <v>44077</v>
      </c>
      <c r="N575" s="10">
        <v>44078</v>
      </c>
      <c r="O575" s="10">
        <v>44071</v>
      </c>
      <c r="P575" s="10">
        <v>44078</v>
      </c>
      <c r="Q575" s="9" t="s">
        <v>131</v>
      </c>
      <c r="R575" s="9" t="s">
        <v>131</v>
      </c>
      <c r="S575" s="9" t="s">
        <v>116</v>
      </c>
      <c r="T575" s="9" t="s">
        <v>26</v>
      </c>
      <c r="U575" s="9" t="s">
        <v>103</v>
      </c>
      <c r="V575" s="9" t="s">
        <v>142</v>
      </c>
      <c r="W575" s="10">
        <v>43899</v>
      </c>
      <c r="X575" s="10">
        <v>43966</v>
      </c>
      <c r="Y575" s="8">
        <v>0</v>
      </c>
      <c r="Z575" s="8">
        <v>120862.89</v>
      </c>
      <c r="AA575" s="8">
        <v>0</v>
      </c>
      <c r="AB575" s="8">
        <v>12.473599999999999</v>
      </c>
      <c r="AC575" s="8">
        <v>13.92</v>
      </c>
      <c r="AD575" s="8">
        <v>7.68</v>
      </c>
      <c r="AE575" s="2">
        <f t="shared" ca="1" si="8"/>
        <v>44078</v>
      </c>
    </row>
    <row r="576" spans="1:31" x14ac:dyDescent="0.2">
      <c r="A576" s="8">
        <v>233137</v>
      </c>
      <c r="B576" s="8">
        <v>18</v>
      </c>
      <c r="C576" s="8">
        <v>1</v>
      </c>
      <c r="D576" s="9" t="s">
        <v>1108</v>
      </c>
      <c r="E576" s="9" t="s">
        <v>1774</v>
      </c>
      <c r="F576" s="9" t="s">
        <v>1098</v>
      </c>
      <c r="G576" s="9" t="s">
        <v>1099</v>
      </c>
      <c r="H576" s="9" t="s">
        <v>155</v>
      </c>
      <c r="I576" s="9" t="s">
        <v>0</v>
      </c>
      <c r="J576" s="9" t="s">
        <v>131</v>
      </c>
      <c r="K576" s="8">
        <v>1</v>
      </c>
      <c r="L576" s="8">
        <v>1</v>
      </c>
      <c r="M576" s="10">
        <v>44076</v>
      </c>
      <c r="N576" s="10">
        <v>44078</v>
      </c>
      <c r="O576" s="10">
        <v>44071</v>
      </c>
      <c r="P576" s="10">
        <v>44078</v>
      </c>
      <c r="Q576" s="9" t="s">
        <v>131</v>
      </c>
      <c r="R576" s="9" t="s">
        <v>131</v>
      </c>
      <c r="S576" s="9" t="s">
        <v>116</v>
      </c>
      <c r="T576" s="9" t="s">
        <v>65</v>
      </c>
      <c r="U576" s="9" t="s">
        <v>115</v>
      </c>
      <c r="V576" s="9" t="s">
        <v>141</v>
      </c>
      <c r="W576" s="10">
        <v>43899</v>
      </c>
      <c r="X576" s="10">
        <v>43966</v>
      </c>
      <c r="Y576" s="8">
        <v>3113.64</v>
      </c>
      <c r="Z576" s="8">
        <v>120862.89</v>
      </c>
      <c r="AA576" s="8">
        <v>0</v>
      </c>
      <c r="AB576" s="8">
        <v>0.92589999999999995</v>
      </c>
      <c r="AC576" s="8">
        <v>0.76339999999999997</v>
      </c>
      <c r="AD576" s="8">
        <v>0.32779999999999998</v>
      </c>
      <c r="AE576" s="2">
        <f t="shared" ca="1" si="8"/>
        <v>44078</v>
      </c>
    </row>
    <row r="577" spans="1:31" x14ac:dyDescent="0.2">
      <c r="A577" s="8">
        <v>233137</v>
      </c>
      <c r="B577" s="8">
        <v>19</v>
      </c>
      <c r="C577" s="8">
        <v>1</v>
      </c>
      <c r="D577" s="9" t="s">
        <v>1109</v>
      </c>
      <c r="E577" s="9" t="s">
        <v>251</v>
      </c>
      <c r="F577" s="9" t="s">
        <v>1098</v>
      </c>
      <c r="G577" s="9" t="s">
        <v>1099</v>
      </c>
      <c r="H577" s="9" t="s">
        <v>155</v>
      </c>
      <c r="I577" s="9" t="s">
        <v>0</v>
      </c>
      <c r="J577" s="9" t="s">
        <v>131</v>
      </c>
      <c r="K577" s="8">
        <v>1</v>
      </c>
      <c r="L577" s="8">
        <v>1</v>
      </c>
      <c r="M577" s="10">
        <v>44076</v>
      </c>
      <c r="N577" s="10">
        <v>44078</v>
      </c>
      <c r="O577" s="10">
        <v>44071</v>
      </c>
      <c r="P577" s="10">
        <v>44078</v>
      </c>
      <c r="Q577" s="9" t="s">
        <v>131</v>
      </c>
      <c r="R577" s="9" t="s">
        <v>131</v>
      </c>
      <c r="S577" s="9" t="s">
        <v>116</v>
      </c>
      <c r="T577" s="9" t="s">
        <v>65</v>
      </c>
      <c r="U577" s="9" t="s">
        <v>115</v>
      </c>
      <c r="V577" s="9" t="s">
        <v>141</v>
      </c>
      <c r="W577" s="10">
        <v>43899</v>
      </c>
      <c r="X577" s="10">
        <v>43966</v>
      </c>
      <c r="Y577" s="8">
        <v>0</v>
      </c>
      <c r="Z577" s="8">
        <v>120862.89</v>
      </c>
      <c r="AA577" s="8">
        <v>0</v>
      </c>
      <c r="AB577" s="8">
        <v>0.92589999999999995</v>
      </c>
      <c r="AC577" s="8">
        <v>0.76339999999999997</v>
      </c>
      <c r="AD577" s="8">
        <v>0.32779999999999998</v>
      </c>
      <c r="AE577" s="2">
        <f t="shared" ca="1" si="8"/>
        <v>44078</v>
      </c>
    </row>
    <row r="578" spans="1:31" x14ac:dyDescent="0.2">
      <c r="A578" s="8">
        <v>233137</v>
      </c>
      <c r="B578" s="8">
        <v>2</v>
      </c>
      <c r="C578" s="8">
        <v>1</v>
      </c>
      <c r="D578" s="9" t="s">
        <v>1110</v>
      </c>
      <c r="E578" s="9" t="s">
        <v>208</v>
      </c>
      <c r="F578" s="9" t="s">
        <v>1098</v>
      </c>
      <c r="G578" s="9" t="s">
        <v>1099</v>
      </c>
      <c r="H578" s="9" t="s">
        <v>155</v>
      </c>
      <c r="I578" s="9" t="s">
        <v>0</v>
      </c>
      <c r="J578" s="9" t="s">
        <v>131</v>
      </c>
      <c r="K578" s="8">
        <v>5</v>
      </c>
      <c r="L578" s="8">
        <v>5</v>
      </c>
      <c r="M578" s="10">
        <v>44077</v>
      </c>
      <c r="N578" s="10">
        <v>44078</v>
      </c>
      <c r="O578" s="10">
        <v>44071</v>
      </c>
      <c r="P578" s="10">
        <v>44078</v>
      </c>
      <c r="Q578" s="9" t="s">
        <v>131</v>
      </c>
      <c r="R578" s="9" t="s">
        <v>131</v>
      </c>
      <c r="S578" s="9" t="s">
        <v>116</v>
      </c>
      <c r="T578" s="9" t="s">
        <v>26</v>
      </c>
      <c r="U578" s="9" t="s">
        <v>103</v>
      </c>
      <c r="V578" s="9" t="s">
        <v>143</v>
      </c>
      <c r="W578" s="10">
        <v>43899</v>
      </c>
      <c r="X578" s="10">
        <v>43966</v>
      </c>
      <c r="Y578" s="8">
        <v>498.96</v>
      </c>
      <c r="Z578" s="8">
        <v>120862.89</v>
      </c>
      <c r="AA578" s="8">
        <v>0</v>
      </c>
      <c r="AB578" s="8">
        <v>1.0880000000000001</v>
      </c>
      <c r="AC578" s="8">
        <v>1.7204999999999999</v>
      </c>
      <c r="AD578" s="8">
        <v>0.71099999999999997</v>
      </c>
      <c r="AE578" s="2">
        <f t="shared" ref="AE578:AE641" ca="1" si="9">IF(N578="","",IF(N578&lt;=(TODAY()+1-WEEKDAY(TODAY(),15)),"Past Due",N578))</f>
        <v>44078</v>
      </c>
    </row>
    <row r="579" spans="1:31" x14ac:dyDescent="0.2">
      <c r="A579" s="8">
        <v>233137</v>
      </c>
      <c r="B579" s="8">
        <v>20</v>
      </c>
      <c r="C579" s="8">
        <v>1</v>
      </c>
      <c r="D579" s="9" t="s">
        <v>1111</v>
      </c>
      <c r="E579" s="9" t="s">
        <v>1781</v>
      </c>
      <c r="F579" s="9" t="s">
        <v>1098</v>
      </c>
      <c r="G579" s="9" t="s">
        <v>1099</v>
      </c>
      <c r="H579" s="9" t="s">
        <v>155</v>
      </c>
      <c r="I579" s="9" t="s">
        <v>0</v>
      </c>
      <c r="J579" s="9" t="s">
        <v>131</v>
      </c>
      <c r="K579" s="8">
        <v>1</v>
      </c>
      <c r="L579" s="8">
        <v>1</v>
      </c>
      <c r="M579" s="10">
        <v>44076</v>
      </c>
      <c r="N579" s="10">
        <v>44078</v>
      </c>
      <c r="O579" s="10">
        <v>44071</v>
      </c>
      <c r="P579" s="10">
        <v>44078</v>
      </c>
      <c r="Q579" s="9" t="s">
        <v>131</v>
      </c>
      <c r="R579" s="9" t="s">
        <v>131</v>
      </c>
      <c r="S579" s="9" t="s">
        <v>116</v>
      </c>
      <c r="T579" s="9" t="s">
        <v>65</v>
      </c>
      <c r="U579" s="9" t="s">
        <v>115</v>
      </c>
      <c r="V579" s="9" t="s">
        <v>141</v>
      </c>
      <c r="W579" s="10">
        <v>43899</v>
      </c>
      <c r="X579" s="10">
        <v>43966</v>
      </c>
      <c r="Y579" s="8">
        <v>0</v>
      </c>
      <c r="Z579" s="8">
        <v>120862.89</v>
      </c>
      <c r="AA579" s="8">
        <v>0</v>
      </c>
      <c r="AB579" s="8">
        <v>0.60270000000000001</v>
      </c>
      <c r="AC579" s="8">
        <v>0.4914</v>
      </c>
      <c r="AD579" s="8">
        <v>0</v>
      </c>
      <c r="AE579" s="2">
        <f t="shared" ca="1" si="9"/>
        <v>44078</v>
      </c>
    </row>
    <row r="580" spans="1:31" x14ac:dyDescent="0.2">
      <c r="A580" s="8">
        <v>233137</v>
      </c>
      <c r="B580" s="8">
        <v>21</v>
      </c>
      <c r="C580" s="8">
        <v>1</v>
      </c>
      <c r="D580" s="9" t="s">
        <v>1112</v>
      </c>
      <c r="E580" s="9" t="s">
        <v>1772</v>
      </c>
      <c r="F580" s="9" t="s">
        <v>1098</v>
      </c>
      <c r="G580" s="9" t="s">
        <v>1099</v>
      </c>
      <c r="H580" s="9" t="s">
        <v>155</v>
      </c>
      <c r="I580" s="9" t="s">
        <v>0</v>
      </c>
      <c r="J580" s="9" t="s">
        <v>131</v>
      </c>
      <c r="K580" s="8">
        <v>1</v>
      </c>
      <c r="L580" s="8">
        <v>1</v>
      </c>
      <c r="M580" s="10">
        <v>44076</v>
      </c>
      <c r="N580" s="10">
        <v>44078</v>
      </c>
      <c r="O580" s="10">
        <v>44071</v>
      </c>
      <c r="P580" s="10">
        <v>44078</v>
      </c>
      <c r="Q580" s="9" t="s">
        <v>131</v>
      </c>
      <c r="R580" s="9" t="s">
        <v>131</v>
      </c>
      <c r="S580" s="9" t="s">
        <v>116</v>
      </c>
      <c r="T580" s="9" t="s">
        <v>65</v>
      </c>
      <c r="U580" s="9" t="s">
        <v>115</v>
      </c>
      <c r="V580" s="9" t="s">
        <v>141</v>
      </c>
      <c r="W580" s="10">
        <v>43899</v>
      </c>
      <c r="X580" s="10">
        <v>43966</v>
      </c>
      <c r="Y580" s="8">
        <v>5919.48</v>
      </c>
      <c r="Z580" s="8">
        <v>120862.89</v>
      </c>
      <c r="AA580" s="8">
        <v>0</v>
      </c>
      <c r="AB580" s="8">
        <v>0.92589999999999995</v>
      </c>
      <c r="AC580" s="8">
        <v>0.76339999999999997</v>
      </c>
      <c r="AD580" s="8">
        <v>0.27050000000000002</v>
      </c>
      <c r="AE580" s="2">
        <f t="shared" ca="1" si="9"/>
        <v>44078</v>
      </c>
    </row>
    <row r="581" spans="1:31" x14ac:dyDescent="0.2">
      <c r="A581" s="8">
        <v>233137</v>
      </c>
      <c r="B581" s="8">
        <v>22</v>
      </c>
      <c r="C581" s="8">
        <v>1</v>
      </c>
      <c r="D581" s="9" t="s">
        <v>1113</v>
      </c>
      <c r="E581" s="9" t="s">
        <v>267</v>
      </c>
      <c r="F581" s="9" t="s">
        <v>1098</v>
      </c>
      <c r="G581" s="9" t="s">
        <v>1099</v>
      </c>
      <c r="H581" s="9" t="s">
        <v>155</v>
      </c>
      <c r="I581" s="9" t="s">
        <v>0</v>
      </c>
      <c r="J581" s="9" t="s">
        <v>131</v>
      </c>
      <c r="K581" s="8">
        <v>2</v>
      </c>
      <c r="L581" s="8">
        <v>2</v>
      </c>
      <c r="M581" s="10">
        <v>44076</v>
      </c>
      <c r="N581" s="10">
        <v>44078</v>
      </c>
      <c r="O581" s="10">
        <v>44071</v>
      </c>
      <c r="P581" s="10">
        <v>44078</v>
      </c>
      <c r="Q581" s="9" t="s">
        <v>131</v>
      </c>
      <c r="R581" s="9" t="s">
        <v>131</v>
      </c>
      <c r="S581" s="9" t="s">
        <v>116</v>
      </c>
      <c r="T581" s="9" t="s">
        <v>65</v>
      </c>
      <c r="U581" s="9" t="s">
        <v>115</v>
      </c>
      <c r="V581" s="9" t="s">
        <v>141</v>
      </c>
      <c r="W581" s="10">
        <v>43899</v>
      </c>
      <c r="X581" s="10">
        <v>43966</v>
      </c>
      <c r="Y581" s="8">
        <v>0</v>
      </c>
      <c r="Z581" s="8">
        <v>120862.89</v>
      </c>
      <c r="AA581" s="8">
        <v>0</v>
      </c>
      <c r="AB581" s="8">
        <v>1.8236000000000001</v>
      </c>
      <c r="AC581" s="8">
        <v>1.0972</v>
      </c>
      <c r="AD581" s="8">
        <v>0.62760000000000005</v>
      </c>
      <c r="AE581" s="2">
        <f t="shared" ca="1" si="9"/>
        <v>44078</v>
      </c>
    </row>
    <row r="582" spans="1:31" x14ac:dyDescent="0.2">
      <c r="A582" s="8">
        <v>233137</v>
      </c>
      <c r="B582" s="8">
        <v>23</v>
      </c>
      <c r="C582" s="8">
        <v>1</v>
      </c>
      <c r="D582" s="9" t="s">
        <v>1114</v>
      </c>
      <c r="E582" s="9" t="s">
        <v>268</v>
      </c>
      <c r="F582" s="9" t="s">
        <v>1098</v>
      </c>
      <c r="G582" s="9" t="s">
        <v>1099</v>
      </c>
      <c r="H582" s="9" t="s">
        <v>155</v>
      </c>
      <c r="I582" s="9" t="s">
        <v>0</v>
      </c>
      <c r="J582" s="9" t="s">
        <v>131</v>
      </c>
      <c r="K582" s="8">
        <v>1</v>
      </c>
      <c r="L582" s="8">
        <v>1</v>
      </c>
      <c r="M582" s="10">
        <v>44076</v>
      </c>
      <c r="N582" s="10">
        <v>44078</v>
      </c>
      <c r="O582" s="10">
        <v>44071</v>
      </c>
      <c r="P582" s="10">
        <v>44078</v>
      </c>
      <c r="Q582" s="9" t="s">
        <v>131</v>
      </c>
      <c r="R582" s="9" t="s">
        <v>131</v>
      </c>
      <c r="S582" s="9" t="s">
        <v>116</v>
      </c>
      <c r="T582" s="9" t="s">
        <v>65</v>
      </c>
      <c r="U582" s="9" t="s">
        <v>115</v>
      </c>
      <c r="V582" s="9" t="s">
        <v>141</v>
      </c>
      <c r="W582" s="10">
        <v>43899</v>
      </c>
      <c r="X582" s="10">
        <v>43966</v>
      </c>
      <c r="Y582" s="8">
        <v>0</v>
      </c>
      <c r="Z582" s="8">
        <v>120862.89</v>
      </c>
      <c r="AA582" s="8">
        <v>0</v>
      </c>
      <c r="AB582" s="8">
        <v>0.92589999999999995</v>
      </c>
      <c r="AC582" s="8">
        <v>0.76339999999999997</v>
      </c>
      <c r="AD582" s="8">
        <v>0.32779999999999998</v>
      </c>
      <c r="AE582" s="2">
        <f t="shared" ca="1" si="9"/>
        <v>44078</v>
      </c>
    </row>
    <row r="583" spans="1:31" x14ac:dyDescent="0.2">
      <c r="A583" s="8">
        <v>233137</v>
      </c>
      <c r="B583" s="8">
        <v>24</v>
      </c>
      <c r="C583" s="8">
        <v>1</v>
      </c>
      <c r="D583" s="9" t="s">
        <v>1115</v>
      </c>
      <c r="E583" s="9" t="s">
        <v>251</v>
      </c>
      <c r="F583" s="9" t="s">
        <v>1098</v>
      </c>
      <c r="G583" s="9" t="s">
        <v>1099</v>
      </c>
      <c r="H583" s="9" t="s">
        <v>155</v>
      </c>
      <c r="I583" s="9" t="s">
        <v>0</v>
      </c>
      <c r="J583" s="9" t="s">
        <v>131</v>
      </c>
      <c r="K583" s="8">
        <v>1</v>
      </c>
      <c r="L583" s="8">
        <v>1</v>
      </c>
      <c r="M583" s="10">
        <v>44076</v>
      </c>
      <c r="N583" s="10">
        <v>44078</v>
      </c>
      <c r="O583" s="10">
        <v>44071</v>
      </c>
      <c r="P583" s="10">
        <v>44078</v>
      </c>
      <c r="Q583" s="9" t="s">
        <v>131</v>
      </c>
      <c r="R583" s="9" t="s">
        <v>131</v>
      </c>
      <c r="S583" s="9" t="s">
        <v>116</v>
      </c>
      <c r="T583" s="9" t="s">
        <v>65</v>
      </c>
      <c r="U583" s="9" t="s">
        <v>115</v>
      </c>
      <c r="V583" s="9" t="s">
        <v>141</v>
      </c>
      <c r="W583" s="10">
        <v>43899</v>
      </c>
      <c r="X583" s="10">
        <v>43966</v>
      </c>
      <c r="Y583" s="8">
        <v>0</v>
      </c>
      <c r="Z583" s="8">
        <v>120862.89</v>
      </c>
      <c r="AA583" s="8">
        <v>0</v>
      </c>
      <c r="AB583" s="8">
        <v>0.92589999999999995</v>
      </c>
      <c r="AC583" s="8">
        <v>0.76339999999999997</v>
      </c>
      <c r="AD583" s="8">
        <v>0.32779999999999998</v>
      </c>
      <c r="AE583" s="2">
        <f t="shared" ca="1" si="9"/>
        <v>44078</v>
      </c>
    </row>
    <row r="584" spans="1:31" x14ac:dyDescent="0.2">
      <c r="A584" s="8">
        <v>233137</v>
      </c>
      <c r="B584" s="8">
        <v>25</v>
      </c>
      <c r="C584" s="8">
        <v>1</v>
      </c>
      <c r="D584" s="9" t="s">
        <v>1116</v>
      </c>
      <c r="E584" s="9" t="s">
        <v>1233</v>
      </c>
      <c r="F584" s="9" t="s">
        <v>1098</v>
      </c>
      <c r="G584" s="9" t="s">
        <v>1099</v>
      </c>
      <c r="H584" s="9" t="s">
        <v>155</v>
      </c>
      <c r="I584" s="9" t="s">
        <v>0</v>
      </c>
      <c r="J584" s="9" t="s">
        <v>131</v>
      </c>
      <c r="K584" s="8">
        <v>1</v>
      </c>
      <c r="L584" s="8">
        <v>1</v>
      </c>
      <c r="M584" s="10">
        <v>44076</v>
      </c>
      <c r="N584" s="10">
        <v>44078</v>
      </c>
      <c r="O584" s="10">
        <v>44071</v>
      </c>
      <c r="P584" s="10">
        <v>44078</v>
      </c>
      <c r="Q584" s="9" t="s">
        <v>131</v>
      </c>
      <c r="R584" s="9" t="s">
        <v>131</v>
      </c>
      <c r="S584" s="9" t="s">
        <v>116</v>
      </c>
      <c r="T584" s="9" t="s">
        <v>65</v>
      </c>
      <c r="U584" s="9" t="s">
        <v>115</v>
      </c>
      <c r="V584" s="9" t="s">
        <v>141</v>
      </c>
      <c r="W584" s="10">
        <v>43899</v>
      </c>
      <c r="X584" s="10">
        <v>43966</v>
      </c>
      <c r="Y584" s="8">
        <v>4601.88</v>
      </c>
      <c r="Z584" s="8">
        <v>120862.89</v>
      </c>
      <c r="AA584" s="8">
        <v>0</v>
      </c>
      <c r="AB584" s="8">
        <v>0.85599999999999998</v>
      </c>
      <c r="AC584" s="8">
        <v>0.70899999999999996</v>
      </c>
      <c r="AD584" s="8">
        <v>0.30020000000000002</v>
      </c>
      <c r="AE584" s="2">
        <f t="shared" ca="1" si="9"/>
        <v>44078</v>
      </c>
    </row>
    <row r="585" spans="1:31" x14ac:dyDescent="0.2">
      <c r="A585" s="8">
        <v>233137</v>
      </c>
      <c r="B585" s="8">
        <v>26</v>
      </c>
      <c r="C585" s="8">
        <v>1</v>
      </c>
      <c r="D585" s="9" t="s">
        <v>1117</v>
      </c>
      <c r="E585" s="9" t="s">
        <v>1234</v>
      </c>
      <c r="F585" s="9" t="s">
        <v>1098</v>
      </c>
      <c r="G585" s="9" t="s">
        <v>1099</v>
      </c>
      <c r="H585" s="9" t="s">
        <v>155</v>
      </c>
      <c r="I585" s="9" t="s">
        <v>0</v>
      </c>
      <c r="J585" s="9" t="s">
        <v>131</v>
      </c>
      <c r="K585" s="8">
        <v>1</v>
      </c>
      <c r="L585" s="8">
        <v>1</v>
      </c>
      <c r="M585" s="10">
        <v>44076</v>
      </c>
      <c r="N585" s="10">
        <v>44078</v>
      </c>
      <c r="O585" s="10">
        <v>44071</v>
      </c>
      <c r="P585" s="10">
        <v>44078</v>
      </c>
      <c r="Q585" s="9" t="s">
        <v>131</v>
      </c>
      <c r="R585" s="9" t="s">
        <v>131</v>
      </c>
      <c r="S585" s="9" t="s">
        <v>116</v>
      </c>
      <c r="T585" s="9" t="s">
        <v>65</v>
      </c>
      <c r="U585" s="9" t="s">
        <v>115</v>
      </c>
      <c r="V585" s="9" t="s">
        <v>141</v>
      </c>
      <c r="W585" s="10">
        <v>43899</v>
      </c>
      <c r="X585" s="10">
        <v>43966</v>
      </c>
      <c r="Y585" s="8">
        <v>0</v>
      </c>
      <c r="Z585" s="8">
        <v>120862.89</v>
      </c>
      <c r="AA585" s="8">
        <v>0</v>
      </c>
      <c r="AB585" s="8">
        <v>0.92100000000000004</v>
      </c>
      <c r="AC585" s="8">
        <v>0.76339999999999997</v>
      </c>
      <c r="AD585" s="8">
        <v>0.36909999999999998</v>
      </c>
      <c r="AE585" s="2">
        <f t="shared" ca="1" si="9"/>
        <v>44078</v>
      </c>
    </row>
    <row r="586" spans="1:31" x14ac:dyDescent="0.2">
      <c r="A586" s="8">
        <v>233137</v>
      </c>
      <c r="B586" s="8">
        <v>27</v>
      </c>
      <c r="C586" s="8">
        <v>1</v>
      </c>
      <c r="D586" s="9" t="s">
        <v>1118</v>
      </c>
      <c r="E586" s="9" t="s">
        <v>1235</v>
      </c>
      <c r="F586" s="9" t="s">
        <v>1098</v>
      </c>
      <c r="G586" s="9" t="s">
        <v>1099</v>
      </c>
      <c r="H586" s="9" t="s">
        <v>155</v>
      </c>
      <c r="I586" s="9" t="s">
        <v>0</v>
      </c>
      <c r="J586" s="9" t="s">
        <v>131</v>
      </c>
      <c r="K586" s="8">
        <v>1</v>
      </c>
      <c r="L586" s="8">
        <v>1</v>
      </c>
      <c r="M586" s="10">
        <v>44076</v>
      </c>
      <c r="N586" s="10">
        <v>44078</v>
      </c>
      <c r="O586" s="10">
        <v>44071</v>
      </c>
      <c r="P586" s="10">
        <v>44078</v>
      </c>
      <c r="Q586" s="9" t="s">
        <v>131</v>
      </c>
      <c r="R586" s="9" t="s">
        <v>131</v>
      </c>
      <c r="S586" s="9" t="s">
        <v>116</v>
      </c>
      <c r="T586" s="9" t="s">
        <v>65</v>
      </c>
      <c r="U586" s="9" t="s">
        <v>115</v>
      </c>
      <c r="V586" s="9" t="s">
        <v>141</v>
      </c>
      <c r="W586" s="10">
        <v>43899</v>
      </c>
      <c r="X586" s="10">
        <v>43966</v>
      </c>
      <c r="Y586" s="8">
        <v>0</v>
      </c>
      <c r="Z586" s="8">
        <v>120862.89</v>
      </c>
      <c r="AA586" s="8">
        <v>0</v>
      </c>
      <c r="AB586" s="8">
        <v>0.56979999999999997</v>
      </c>
      <c r="AC586" s="8">
        <v>0.41870000000000002</v>
      </c>
      <c r="AD586" s="8">
        <v>0.3251</v>
      </c>
      <c r="AE586" s="2">
        <f t="shared" ca="1" si="9"/>
        <v>44078</v>
      </c>
    </row>
    <row r="587" spans="1:31" x14ac:dyDescent="0.2">
      <c r="A587" s="8">
        <v>233137</v>
      </c>
      <c r="B587" s="8">
        <v>28</v>
      </c>
      <c r="C587" s="8">
        <v>1</v>
      </c>
      <c r="D587" s="9" t="s">
        <v>1119</v>
      </c>
      <c r="E587" s="9" t="s">
        <v>1236</v>
      </c>
      <c r="F587" s="9" t="s">
        <v>1098</v>
      </c>
      <c r="G587" s="9" t="s">
        <v>1099</v>
      </c>
      <c r="H587" s="9" t="s">
        <v>155</v>
      </c>
      <c r="I587" s="9" t="s">
        <v>0</v>
      </c>
      <c r="J587" s="9" t="s">
        <v>131</v>
      </c>
      <c r="K587" s="8">
        <v>1</v>
      </c>
      <c r="L587" s="8">
        <v>1</v>
      </c>
      <c r="M587" s="10">
        <v>44076</v>
      </c>
      <c r="N587" s="10">
        <v>44078</v>
      </c>
      <c r="O587" s="10">
        <v>44071</v>
      </c>
      <c r="P587" s="10">
        <v>44078</v>
      </c>
      <c r="Q587" s="9" t="s">
        <v>131</v>
      </c>
      <c r="R587" s="9" t="s">
        <v>131</v>
      </c>
      <c r="S587" s="9" t="s">
        <v>116</v>
      </c>
      <c r="T587" s="9" t="s">
        <v>65</v>
      </c>
      <c r="U587" s="9" t="s">
        <v>115</v>
      </c>
      <c r="V587" s="9" t="s">
        <v>141</v>
      </c>
      <c r="W587" s="10">
        <v>43899</v>
      </c>
      <c r="X587" s="10">
        <v>43966</v>
      </c>
      <c r="Y587" s="8">
        <v>0</v>
      </c>
      <c r="Z587" s="8">
        <v>120862.89</v>
      </c>
      <c r="AA587" s="8">
        <v>0</v>
      </c>
      <c r="AB587" s="8">
        <v>0.92100000000000004</v>
      </c>
      <c r="AC587" s="8">
        <v>0.76339999999999997</v>
      </c>
      <c r="AD587" s="8">
        <v>0.36909999999999998</v>
      </c>
      <c r="AE587" s="2">
        <f t="shared" ca="1" si="9"/>
        <v>44078</v>
      </c>
    </row>
    <row r="588" spans="1:31" x14ac:dyDescent="0.2">
      <c r="A588" s="8">
        <v>233137</v>
      </c>
      <c r="B588" s="8">
        <v>29</v>
      </c>
      <c r="C588" s="8">
        <v>1</v>
      </c>
      <c r="D588" s="9" t="s">
        <v>1120</v>
      </c>
      <c r="E588" s="9" t="s">
        <v>1238</v>
      </c>
      <c r="F588" s="9" t="s">
        <v>1098</v>
      </c>
      <c r="G588" s="9" t="s">
        <v>1099</v>
      </c>
      <c r="H588" s="9" t="s">
        <v>155</v>
      </c>
      <c r="I588" s="9" t="s">
        <v>0</v>
      </c>
      <c r="J588" s="9" t="s">
        <v>131</v>
      </c>
      <c r="K588" s="8">
        <v>1</v>
      </c>
      <c r="L588" s="8">
        <v>1</v>
      </c>
      <c r="M588" s="10">
        <v>44076</v>
      </c>
      <c r="N588" s="10">
        <v>44078</v>
      </c>
      <c r="O588" s="10">
        <v>44071</v>
      </c>
      <c r="P588" s="10">
        <v>44078</v>
      </c>
      <c r="Q588" s="9" t="s">
        <v>131</v>
      </c>
      <c r="R588" s="9" t="s">
        <v>131</v>
      </c>
      <c r="S588" s="9" t="s">
        <v>116</v>
      </c>
      <c r="T588" s="9" t="s">
        <v>65</v>
      </c>
      <c r="U588" s="9" t="s">
        <v>115</v>
      </c>
      <c r="V588" s="9" t="s">
        <v>141</v>
      </c>
      <c r="W588" s="10">
        <v>43899</v>
      </c>
      <c r="X588" s="10">
        <v>43966</v>
      </c>
      <c r="Y588" s="8">
        <v>4601.88</v>
      </c>
      <c r="Z588" s="8">
        <v>120862.89</v>
      </c>
      <c r="AA588" s="8">
        <v>0</v>
      </c>
      <c r="AB588" s="8">
        <v>0.61839999999999995</v>
      </c>
      <c r="AC588" s="8">
        <v>0.54120000000000001</v>
      </c>
      <c r="AD588" s="8">
        <v>0.26650000000000001</v>
      </c>
      <c r="AE588" s="2">
        <f t="shared" ca="1" si="9"/>
        <v>44078</v>
      </c>
    </row>
    <row r="589" spans="1:31" x14ac:dyDescent="0.2">
      <c r="A589" s="8">
        <v>233137</v>
      </c>
      <c r="B589" s="8">
        <v>3</v>
      </c>
      <c r="C589" s="8">
        <v>1</v>
      </c>
      <c r="D589" s="9" t="s">
        <v>1121</v>
      </c>
      <c r="E589" s="9" t="s">
        <v>214</v>
      </c>
      <c r="F589" s="9" t="s">
        <v>1098</v>
      </c>
      <c r="G589" s="9" t="s">
        <v>1099</v>
      </c>
      <c r="H589" s="9" t="s">
        <v>155</v>
      </c>
      <c r="I589" s="9" t="s">
        <v>0</v>
      </c>
      <c r="J589" s="9" t="s">
        <v>131</v>
      </c>
      <c r="K589" s="8">
        <v>2</v>
      </c>
      <c r="L589" s="8">
        <v>2</v>
      </c>
      <c r="M589" s="10">
        <v>44076</v>
      </c>
      <c r="N589" s="10">
        <v>44078</v>
      </c>
      <c r="O589" s="10">
        <v>44071</v>
      </c>
      <c r="P589" s="10">
        <v>44078</v>
      </c>
      <c r="Q589" s="9" t="s">
        <v>131</v>
      </c>
      <c r="R589" s="9" t="s">
        <v>131</v>
      </c>
      <c r="S589" s="9" t="s">
        <v>116</v>
      </c>
      <c r="T589" s="9" t="s">
        <v>65</v>
      </c>
      <c r="U589" s="9" t="s">
        <v>115</v>
      </c>
      <c r="V589" s="9" t="s">
        <v>141</v>
      </c>
      <c r="W589" s="10">
        <v>43899</v>
      </c>
      <c r="X589" s="10">
        <v>43966</v>
      </c>
      <c r="Y589" s="8">
        <v>1911.6</v>
      </c>
      <c r="Z589" s="8">
        <v>120862.89</v>
      </c>
      <c r="AA589" s="8">
        <v>0</v>
      </c>
      <c r="AB589" s="8">
        <v>2.6882000000000001</v>
      </c>
      <c r="AC589" s="8">
        <v>1.1888000000000001</v>
      </c>
      <c r="AD589" s="8">
        <v>0.64459999999999995</v>
      </c>
      <c r="AE589" s="2">
        <f t="shared" ca="1" si="9"/>
        <v>44078</v>
      </c>
    </row>
    <row r="590" spans="1:31" x14ac:dyDescent="0.2">
      <c r="A590" s="8">
        <v>233137</v>
      </c>
      <c r="B590" s="8">
        <v>30</v>
      </c>
      <c r="C590" s="8">
        <v>1</v>
      </c>
      <c r="D590" s="9" t="s">
        <v>1122</v>
      </c>
      <c r="E590" s="9" t="s">
        <v>1234</v>
      </c>
      <c r="F590" s="9" t="s">
        <v>1098</v>
      </c>
      <c r="G590" s="9" t="s">
        <v>1099</v>
      </c>
      <c r="H590" s="9" t="s">
        <v>155</v>
      </c>
      <c r="I590" s="9" t="s">
        <v>0</v>
      </c>
      <c r="J590" s="9" t="s">
        <v>131</v>
      </c>
      <c r="K590" s="8">
        <v>1</v>
      </c>
      <c r="L590" s="8">
        <v>1</v>
      </c>
      <c r="M590" s="10">
        <v>44076</v>
      </c>
      <c r="N590" s="10">
        <v>44078</v>
      </c>
      <c r="O590" s="10">
        <v>44071</v>
      </c>
      <c r="P590" s="10">
        <v>44078</v>
      </c>
      <c r="Q590" s="9" t="s">
        <v>131</v>
      </c>
      <c r="R590" s="9" t="s">
        <v>131</v>
      </c>
      <c r="S590" s="9" t="s">
        <v>116</v>
      </c>
      <c r="T590" s="9" t="s">
        <v>65</v>
      </c>
      <c r="U590" s="9" t="s">
        <v>115</v>
      </c>
      <c r="V590" s="9" t="s">
        <v>141</v>
      </c>
      <c r="W590" s="10">
        <v>43899</v>
      </c>
      <c r="X590" s="10">
        <v>43966</v>
      </c>
      <c r="Y590" s="8">
        <v>0</v>
      </c>
      <c r="Z590" s="8">
        <v>120862.89</v>
      </c>
      <c r="AA590" s="8">
        <v>0</v>
      </c>
      <c r="AB590" s="8">
        <v>0.92100000000000004</v>
      </c>
      <c r="AC590" s="8">
        <v>0.76339999999999997</v>
      </c>
      <c r="AD590" s="8">
        <v>0.36909999999999998</v>
      </c>
      <c r="AE590" s="2">
        <f t="shared" ca="1" si="9"/>
        <v>44078</v>
      </c>
    </row>
    <row r="591" spans="1:31" x14ac:dyDescent="0.2">
      <c r="A591" s="8">
        <v>233137</v>
      </c>
      <c r="B591" s="8">
        <v>31</v>
      </c>
      <c r="C591" s="8">
        <v>1</v>
      </c>
      <c r="D591" s="9" t="s">
        <v>1123</v>
      </c>
      <c r="E591" s="9" t="s">
        <v>1235</v>
      </c>
      <c r="F591" s="9" t="s">
        <v>1098</v>
      </c>
      <c r="G591" s="9" t="s">
        <v>1099</v>
      </c>
      <c r="H591" s="9" t="s">
        <v>155</v>
      </c>
      <c r="I591" s="9" t="s">
        <v>0</v>
      </c>
      <c r="J591" s="9" t="s">
        <v>131</v>
      </c>
      <c r="K591" s="8">
        <v>1</v>
      </c>
      <c r="L591" s="8">
        <v>1</v>
      </c>
      <c r="M591" s="10">
        <v>44076</v>
      </c>
      <c r="N591" s="10">
        <v>44078</v>
      </c>
      <c r="O591" s="10">
        <v>44071</v>
      </c>
      <c r="P591" s="10">
        <v>44078</v>
      </c>
      <c r="Q591" s="9" t="s">
        <v>131</v>
      </c>
      <c r="R591" s="9" t="s">
        <v>131</v>
      </c>
      <c r="S591" s="9" t="s">
        <v>116</v>
      </c>
      <c r="T591" s="9" t="s">
        <v>65</v>
      </c>
      <c r="U591" s="9" t="s">
        <v>115</v>
      </c>
      <c r="V591" s="9" t="s">
        <v>141</v>
      </c>
      <c r="W591" s="10">
        <v>43899</v>
      </c>
      <c r="X591" s="10">
        <v>43966</v>
      </c>
      <c r="Y591" s="8">
        <v>0</v>
      </c>
      <c r="Z591" s="8">
        <v>120862.89</v>
      </c>
      <c r="AA591" s="8">
        <v>0</v>
      </c>
      <c r="AB591" s="8">
        <v>0.56979999999999997</v>
      </c>
      <c r="AC591" s="8">
        <v>0.41870000000000002</v>
      </c>
      <c r="AD591" s="8">
        <v>0.3251</v>
      </c>
      <c r="AE591" s="2">
        <f t="shared" ca="1" si="9"/>
        <v>44078</v>
      </c>
    </row>
    <row r="592" spans="1:31" x14ac:dyDescent="0.2">
      <c r="A592" s="8">
        <v>233137</v>
      </c>
      <c r="B592" s="8">
        <v>32</v>
      </c>
      <c r="C592" s="8">
        <v>1</v>
      </c>
      <c r="D592" s="9" t="s">
        <v>1124</v>
      </c>
      <c r="E592" s="9" t="s">
        <v>1236</v>
      </c>
      <c r="F592" s="9" t="s">
        <v>1098</v>
      </c>
      <c r="G592" s="9" t="s">
        <v>1099</v>
      </c>
      <c r="H592" s="9" t="s">
        <v>155</v>
      </c>
      <c r="I592" s="9" t="s">
        <v>0</v>
      </c>
      <c r="J592" s="9" t="s">
        <v>131</v>
      </c>
      <c r="K592" s="8">
        <v>1</v>
      </c>
      <c r="L592" s="8">
        <v>1</v>
      </c>
      <c r="M592" s="10">
        <v>44076</v>
      </c>
      <c r="N592" s="10">
        <v>44078</v>
      </c>
      <c r="O592" s="10">
        <v>44071</v>
      </c>
      <c r="P592" s="10">
        <v>44078</v>
      </c>
      <c r="Q592" s="9" t="s">
        <v>131</v>
      </c>
      <c r="R592" s="9" t="s">
        <v>131</v>
      </c>
      <c r="S592" s="9" t="s">
        <v>116</v>
      </c>
      <c r="T592" s="9" t="s">
        <v>65</v>
      </c>
      <c r="U592" s="9" t="s">
        <v>115</v>
      </c>
      <c r="V592" s="9" t="s">
        <v>141</v>
      </c>
      <c r="W592" s="10">
        <v>43899</v>
      </c>
      <c r="X592" s="10">
        <v>43966</v>
      </c>
      <c r="Y592" s="8">
        <v>0</v>
      </c>
      <c r="Z592" s="8">
        <v>120862.89</v>
      </c>
      <c r="AA592" s="8">
        <v>0</v>
      </c>
      <c r="AB592" s="8">
        <v>0.92100000000000004</v>
      </c>
      <c r="AC592" s="8">
        <v>0.76339999999999997</v>
      </c>
      <c r="AD592" s="8">
        <v>0.36909999999999998</v>
      </c>
      <c r="AE592" s="2">
        <f t="shared" ca="1" si="9"/>
        <v>44078</v>
      </c>
    </row>
    <row r="593" spans="1:31" x14ac:dyDescent="0.2">
      <c r="A593" s="8">
        <v>233137</v>
      </c>
      <c r="B593" s="8">
        <v>33</v>
      </c>
      <c r="C593" s="8">
        <v>1</v>
      </c>
      <c r="D593" s="9" t="s">
        <v>1125</v>
      </c>
      <c r="E593" s="9" t="s">
        <v>87</v>
      </c>
      <c r="F593" s="9" t="s">
        <v>1098</v>
      </c>
      <c r="G593" s="9" t="s">
        <v>1099</v>
      </c>
      <c r="H593" s="9" t="s">
        <v>155</v>
      </c>
      <c r="I593" s="9" t="s">
        <v>0</v>
      </c>
      <c r="J593" s="9" t="s">
        <v>131</v>
      </c>
      <c r="K593" s="8">
        <v>11</v>
      </c>
      <c r="L593" s="8">
        <v>11</v>
      </c>
      <c r="M593" s="10">
        <v>44076</v>
      </c>
      <c r="N593" s="10">
        <v>44078</v>
      </c>
      <c r="O593" s="10">
        <v>44071</v>
      </c>
      <c r="P593" s="10">
        <v>44078</v>
      </c>
      <c r="Q593" s="9" t="s">
        <v>131</v>
      </c>
      <c r="R593" s="9" t="s">
        <v>131</v>
      </c>
      <c r="S593" s="9" t="s">
        <v>116</v>
      </c>
      <c r="T593" s="9" t="s">
        <v>65</v>
      </c>
      <c r="U593" s="9" t="s">
        <v>115</v>
      </c>
      <c r="V593" s="9" t="s">
        <v>144</v>
      </c>
      <c r="W593" s="10">
        <v>43899</v>
      </c>
      <c r="X593" s="10">
        <v>43966</v>
      </c>
      <c r="Y593" s="8">
        <v>83.97</v>
      </c>
      <c r="Z593" s="8">
        <v>120862.89</v>
      </c>
      <c r="AA593" s="8">
        <v>0</v>
      </c>
      <c r="AB593" s="8">
        <v>0.92125000000000001</v>
      </c>
      <c r="AC593" s="8"/>
      <c r="AD593" s="8"/>
      <c r="AE593" s="2">
        <f t="shared" ca="1" si="9"/>
        <v>44078</v>
      </c>
    </row>
    <row r="594" spans="1:31" x14ac:dyDescent="0.2">
      <c r="A594" s="8">
        <v>233137</v>
      </c>
      <c r="B594" s="8">
        <v>34</v>
      </c>
      <c r="C594" s="8">
        <v>1</v>
      </c>
      <c r="D594" s="9" t="s">
        <v>1126</v>
      </c>
      <c r="E594" s="9" t="s">
        <v>87</v>
      </c>
      <c r="F594" s="9" t="s">
        <v>1098</v>
      </c>
      <c r="G594" s="9" t="s">
        <v>1099</v>
      </c>
      <c r="H594" s="9" t="s">
        <v>155</v>
      </c>
      <c r="I594" s="9" t="s">
        <v>0</v>
      </c>
      <c r="J594" s="9" t="s">
        <v>131</v>
      </c>
      <c r="K594" s="8">
        <v>14</v>
      </c>
      <c r="L594" s="8">
        <v>14</v>
      </c>
      <c r="M594" s="10">
        <v>44076</v>
      </c>
      <c r="N594" s="10">
        <v>44078</v>
      </c>
      <c r="O594" s="10">
        <v>44071</v>
      </c>
      <c r="P594" s="10">
        <v>44078</v>
      </c>
      <c r="Q594" s="9" t="s">
        <v>131</v>
      </c>
      <c r="R594" s="9" t="s">
        <v>131</v>
      </c>
      <c r="S594" s="9" t="s">
        <v>116</v>
      </c>
      <c r="T594" s="9" t="s">
        <v>65</v>
      </c>
      <c r="U594" s="9" t="s">
        <v>115</v>
      </c>
      <c r="V594" s="9" t="s">
        <v>144</v>
      </c>
      <c r="W594" s="10">
        <v>43899</v>
      </c>
      <c r="X594" s="10">
        <v>43966</v>
      </c>
      <c r="Y594" s="8">
        <v>83.97</v>
      </c>
      <c r="Z594" s="8">
        <v>120862.89</v>
      </c>
      <c r="AA594" s="8">
        <v>0</v>
      </c>
      <c r="AB594" s="8">
        <v>1.1725000000000001</v>
      </c>
      <c r="AC594" s="8"/>
      <c r="AD594" s="8"/>
      <c r="AE594" s="2">
        <f t="shared" ca="1" si="9"/>
        <v>44078</v>
      </c>
    </row>
    <row r="595" spans="1:31" x14ac:dyDescent="0.2">
      <c r="A595" s="8">
        <v>233137</v>
      </c>
      <c r="B595" s="8">
        <v>35</v>
      </c>
      <c r="C595" s="8">
        <v>1</v>
      </c>
      <c r="D595" s="9" t="s">
        <v>1127</v>
      </c>
      <c r="E595" s="9" t="s">
        <v>775</v>
      </c>
      <c r="F595" s="9" t="s">
        <v>1098</v>
      </c>
      <c r="G595" s="9" t="s">
        <v>1099</v>
      </c>
      <c r="H595" s="9" t="s">
        <v>155</v>
      </c>
      <c r="I595" s="9" t="s">
        <v>0</v>
      </c>
      <c r="J595" s="9" t="s">
        <v>131</v>
      </c>
      <c r="K595" s="8">
        <v>12</v>
      </c>
      <c r="L595" s="8">
        <v>12</v>
      </c>
      <c r="M595" s="10">
        <v>44076</v>
      </c>
      <c r="N595" s="10">
        <v>44078</v>
      </c>
      <c r="O595" s="10">
        <v>44071</v>
      </c>
      <c r="P595" s="10">
        <v>44078</v>
      </c>
      <c r="Q595" s="9" t="s">
        <v>131</v>
      </c>
      <c r="R595" s="9" t="s">
        <v>131</v>
      </c>
      <c r="S595" s="9" t="s">
        <v>116</v>
      </c>
      <c r="T595" s="9" t="s">
        <v>65</v>
      </c>
      <c r="U595" s="9" t="s">
        <v>115</v>
      </c>
      <c r="V595" s="9" t="s">
        <v>144</v>
      </c>
      <c r="W595" s="10">
        <v>43899</v>
      </c>
      <c r="X595" s="10">
        <v>43966</v>
      </c>
      <c r="Y595" s="8">
        <v>83.97</v>
      </c>
      <c r="Z595" s="8">
        <v>120862.89</v>
      </c>
      <c r="AA595" s="8">
        <v>0</v>
      </c>
      <c r="AB595" s="8">
        <v>1.0409999999999999</v>
      </c>
      <c r="AC595" s="8"/>
      <c r="AD595" s="8"/>
      <c r="AE595" s="2">
        <f t="shared" ca="1" si="9"/>
        <v>44078</v>
      </c>
    </row>
    <row r="596" spans="1:31" x14ac:dyDescent="0.2">
      <c r="A596" s="8">
        <v>233137</v>
      </c>
      <c r="B596" s="8">
        <v>37</v>
      </c>
      <c r="C596" s="8">
        <v>1</v>
      </c>
      <c r="D596" s="9" t="s">
        <v>1860</v>
      </c>
      <c r="E596" s="9" t="s">
        <v>266</v>
      </c>
      <c r="F596" s="9" t="s">
        <v>1098</v>
      </c>
      <c r="G596" s="9" t="s">
        <v>1099</v>
      </c>
      <c r="H596" s="9" t="s">
        <v>155</v>
      </c>
      <c r="I596" s="9" t="s">
        <v>0</v>
      </c>
      <c r="J596" s="9" t="s">
        <v>131</v>
      </c>
      <c r="K596" s="8">
        <v>1</v>
      </c>
      <c r="L596" s="8">
        <v>1</v>
      </c>
      <c r="M596" s="10">
        <v>44076</v>
      </c>
      <c r="N596" s="10">
        <v>44078</v>
      </c>
      <c r="O596" s="10">
        <v>44071</v>
      </c>
      <c r="P596" s="10">
        <v>44078</v>
      </c>
      <c r="Q596" s="9" t="s">
        <v>131</v>
      </c>
      <c r="R596" s="9" t="s">
        <v>131</v>
      </c>
      <c r="S596" s="9" t="s">
        <v>116</v>
      </c>
      <c r="T596" s="9" t="s">
        <v>65</v>
      </c>
      <c r="U596" s="9" t="s">
        <v>115</v>
      </c>
      <c r="V596" s="9" t="s">
        <v>143</v>
      </c>
      <c r="W596" s="10">
        <v>43899</v>
      </c>
      <c r="X596" s="10">
        <v>43966</v>
      </c>
      <c r="Y596" s="8">
        <v>0</v>
      </c>
      <c r="Z596" s="8">
        <v>120862.89</v>
      </c>
      <c r="AA596" s="8">
        <v>0</v>
      </c>
      <c r="AB596" s="8">
        <v>0.53049999999999997</v>
      </c>
      <c r="AC596" s="8">
        <v>0.35199999999999998</v>
      </c>
      <c r="AD596" s="8">
        <v>0.1497</v>
      </c>
      <c r="AE596" s="2">
        <f t="shared" ca="1" si="9"/>
        <v>44078</v>
      </c>
    </row>
    <row r="597" spans="1:31" x14ac:dyDescent="0.2">
      <c r="A597" s="8">
        <v>233137</v>
      </c>
      <c r="B597" s="8">
        <v>38</v>
      </c>
      <c r="C597" s="8">
        <v>1</v>
      </c>
      <c r="D597" s="9" t="s">
        <v>1861</v>
      </c>
      <c r="E597" s="9" t="s">
        <v>1237</v>
      </c>
      <c r="F597" s="9" t="s">
        <v>1098</v>
      </c>
      <c r="G597" s="9" t="s">
        <v>1099</v>
      </c>
      <c r="H597" s="9" t="s">
        <v>155</v>
      </c>
      <c r="I597" s="9" t="s">
        <v>0</v>
      </c>
      <c r="J597" s="9" t="s">
        <v>131</v>
      </c>
      <c r="K597" s="8">
        <v>1</v>
      </c>
      <c r="L597" s="8">
        <v>1</v>
      </c>
      <c r="M597" s="10">
        <v>44076</v>
      </c>
      <c r="N597" s="10">
        <v>44078</v>
      </c>
      <c r="O597" s="10">
        <v>44071</v>
      </c>
      <c r="P597" s="10">
        <v>44078</v>
      </c>
      <c r="Q597" s="9" t="s">
        <v>131</v>
      </c>
      <c r="R597" s="9" t="s">
        <v>131</v>
      </c>
      <c r="S597" s="9" t="s">
        <v>116</v>
      </c>
      <c r="T597" s="9" t="s">
        <v>65</v>
      </c>
      <c r="U597" s="9" t="s">
        <v>115</v>
      </c>
      <c r="V597" s="9" t="s">
        <v>141</v>
      </c>
      <c r="W597" s="10">
        <v>43899</v>
      </c>
      <c r="X597" s="10">
        <v>43966</v>
      </c>
      <c r="Y597" s="8">
        <v>0</v>
      </c>
      <c r="Z597" s="8">
        <v>120862.89</v>
      </c>
      <c r="AA597" s="8">
        <v>0</v>
      </c>
      <c r="AB597" s="8">
        <v>0.61839999999999995</v>
      </c>
      <c r="AC597" s="8">
        <v>0.54120000000000001</v>
      </c>
      <c r="AD597" s="8">
        <v>0.26650000000000001</v>
      </c>
      <c r="AE597" s="2">
        <f t="shared" ca="1" si="9"/>
        <v>44078</v>
      </c>
    </row>
    <row r="598" spans="1:31" x14ac:dyDescent="0.2">
      <c r="A598" s="8">
        <v>233137</v>
      </c>
      <c r="B598" s="8">
        <v>39</v>
      </c>
      <c r="C598" s="8">
        <v>1</v>
      </c>
      <c r="D598" s="9" t="s">
        <v>1862</v>
      </c>
      <c r="E598" s="9" t="s">
        <v>1239</v>
      </c>
      <c r="F598" s="9" t="s">
        <v>1098</v>
      </c>
      <c r="G598" s="9" t="s">
        <v>1099</v>
      </c>
      <c r="H598" s="9" t="s">
        <v>155</v>
      </c>
      <c r="I598" s="9" t="s">
        <v>0</v>
      </c>
      <c r="J598" s="9" t="s">
        <v>131</v>
      </c>
      <c r="K598" s="8">
        <v>1</v>
      </c>
      <c r="L598" s="8">
        <v>1</v>
      </c>
      <c r="M598" s="10">
        <v>44076</v>
      </c>
      <c r="N598" s="10">
        <v>44078</v>
      </c>
      <c r="O598" s="10">
        <v>44071</v>
      </c>
      <c r="P598" s="10">
        <v>44078</v>
      </c>
      <c r="Q598" s="9" t="s">
        <v>131</v>
      </c>
      <c r="R598" s="9" t="s">
        <v>131</v>
      </c>
      <c r="S598" s="9" t="s">
        <v>116</v>
      </c>
      <c r="T598" s="9" t="s">
        <v>65</v>
      </c>
      <c r="U598" s="9" t="s">
        <v>115</v>
      </c>
      <c r="V598" s="9" t="s">
        <v>141</v>
      </c>
      <c r="W598" s="10">
        <v>43899</v>
      </c>
      <c r="X598" s="10">
        <v>43966</v>
      </c>
      <c r="Y598" s="8">
        <v>0</v>
      </c>
      <c r="Z598" s="8">
        <v>120862.89</v>
      </c>
      <c r="AA598" s="8">
        <v>0</v>
      </c>
      <c r="AB598" s="8">
        <v>0.85599999999999998</v>
      </c>
      <c r="AC598" s="8">
        <v>0.70899999999999996</v>
      </c>
      <c r="AD598" s="8">
        <v>0.30020000000000002</v>
      </c>
      <c r="AE598" s="2">
        <f t="shared" ca="1" si="9"/>
        <v>44078</v>
      </c>
    </row>
    <row r="599" spans="1:31" x14ac:dyDescent="0.2">
      <c r="A599" s="8">
        <v>233137</v>
      </c>
      <c r="B599" s="8">
        <v>4</v>
      </c>
      <c r="C599" s="8">
        <v>1</v>
      </c>
      <c r="D599" s="9" t="s">
        <v>1128</v>
      </c>
      <c r="E599" s="9" t="s">
        <v>211</v>
      </c>
      <c r="F599" s="9" t="s">
        <v>1098</v>
      </c>
      <c r="G599" s="9" t="s">
        <v>1099</v>
      </c>
      <c r="H599" s="9" t="s">
        <v>155</v>
      </c>
      <c r="I599" s="9" t="s">
        <v>0</v>
      </c>
      <c r="J599" s="9" t="s">
        <v>131</v>
      </c>
      <c r="K599" s="8">
        <v>2</v>
      </c>
      <c r="L599" s="8">
        <v>2</v>
      </c>
      <c r="M599" s="10">
        <v>44076</v>
      </c>
      <c r="N599" s="10">
        <v>44078</v>
      </c>
      <c r="O599" s="10">
        <v>44071</v>
      </c>
      <c r="P599" s="10">
        <v>44078</v>
      </c>
      <c r="Q599" s="9" t="s">
        <v>131</v>
      </c>
      <c r="R599" s="9" t="s">
        <v>131</v>
      </c>
      <c r="S599" s="9" t="s">
        <v>116</v>
      </c>
      <c r="T599" s="9" t="s">
        <v>65</v>
      </c>
      <c r="U599" s="9" t="s">
        <v>115</v>
      </c>
      <c r="V599" s="9" t="s">
        <v>141</v>
      </c>
      <c r="W599" s="10">
        <v>43899</v>
      </c>
      <c r="X599" s="10">
        <v>43966</v>
      </c>
      <c r="Y599" s="8">
        <v>0</v>
      </c>
      <c r="Z599" s="8">
        <v>120862.89</v>
      </c>
      <c r="AA599" s="8">
        <v>0</v>
      </c>
      <c r="AB599" s="8">
        <v>2.4994000000000001</v>
      </c>
      <c r="AC599" s="8">
        <v>1.5267999999999999</v>
      </c>
      <c r="AD599" s="8">
        <v>0.81859999999999999</v>
      </c>
      <c r="AE599" s="2">
        <f t="shared" ca="1" si="9"/>
        <v>44078</v>
      </c>
    </row>
    <row r="600" spans="1:31" x14ac:dyDescent="0.2">
      <c r="A600" s="8">
        <v>233137</v>
      </c>
      <c r="B600" s="8">
        <v>5</v>
      </c>
      <c r="C600" s="8">
        <v>1</v>
      </c>
      <c r="D600" s="9" t="s">
        <v>1129</v>
      </c>
      <c r="E600" s="9" t="s">
        <v>213</v>
      </c>
      <c r="F600" s="9" t="s">
        <v>1098</v>
      </c>
      <c r="G600" s="9" t="s">
        <v>1099</v>
      </c>
      <c r="H600" s="9" t="s">
        <v>155</v>
      </c>
      <c r="I600" s="9" t="s">
        <v>0</v>
      </c>
      <c r="J600" s="9" t="s">
        <v>131</v>
      </c>
      <c r="K600" s="8">
        <v>2</v>
      </c>
      <c r="L600" s="8">
        <v>2</v>
      </c>
      <c r="M600" s="10">
        <v>44076</v>
      </c>
      <c r="N600" s="10">
        <v>44078</v>
      </c>
      <c r="O600" s="10">
        <v>44071</v>
      </c>
      <c r="P600" s="10">
        <v>44078</v>
      </c>
      <c r="Q600" s="9" t="s">
        <v>131</v>
      </c>
      <c r="R600" s="9" t="s">
        <v>131</v>
      </c>
      <c r="S600" s="9" t="s">
        <v>116</v>
      </c>
      <c r="T600" s="9" t="s">
        <v>65</v>
      </c>
      <c r="U600" s="9" t="s">
        <v>115</v>
      </c>
      <c r="V600" s="9" t="s">
        <v>141</v>
      </c>
      <c r="W600" s="10">
        <v>43899</v>
      </c>
      <c r="X600" s="10">
        <v>43966</v>
      </c>
      <c r="Y600" s="8">
        <v>0</v>
      </c>
      <c r="Z600" s="8">
        <v>120862.89</v>
      </c>
      <c r="AA600" s="8">
        <v>0</v>
      </c>
      <c r="AB600" s="8">
        <v>1.5226</v>
      </c>
      <c r="AC600" s="8">
        <v>1.0824</v>
      </c>
      <c r="AD600" s="8">
        <v>0.56699999999999995</v>
      </c>
      <c r="AE600" s="2">
        <f t="shared" ca="1" si="9"/>
        <v>44078</v>
      </c>
    </row>
    <row r="601" spans="1:31" x14ac:dyDescent="0.2">
      <c r="A601" s="8">
        <v>233137</v>
      </c>
      <c r="B601" s="8">
        <v>6</v>
      </c>
      <c r="C601" s="8">
        <v>1</v>
      </c>
      <c r="D601" s="9" t="s">
        <v>1130</v>
      </c>
      <c r="E601" s="9" t="s">
        <v>182</v>
      </c>
      <c r="F601" s="9" t="s">
        <v>1098</v>
      </c>
      <c r="G601" s="9" t="s">
        <v>1099</v>
      </c>
      <c r="H601" s="9" t="s">
        <v>155</v>
      </c>
      <c r="I601" s="9" t="s">
        <v>0</v>
      </c>
      <c r="J601" s="9" t="s">
        <v>131</v>
      </c>
      <c r="K601" s="8">
        <v>10</v>
      </c>
      <c r="L601" s="8">
        <v>10</v>
      </c>
      <c r="M601" s="10">
        <v>44076</v>
      </c>
      <c r="N601" s="10">
        <v>44078</v>
      </c>
      <c r="O601" s="10">
        <v>44071</v>
      </c>
      <c r="P601" s="10">
        <v>44078</v>
      </c>
      <c r="Q601" s="9" t="s">
        <v>131</v>
      </c>
      <c r="R601" s="9" t="s">
        <v>131</v>
      </c>
      <c r="S601" s="9" t="s">
        <v>116</v>
      </c>
      <c r="T601" s="9" t="s">
        <v>26</v>
      </c>
      <c r="U601" s="9" t="s">
        <v>103</v>
      </c>
      <c r="V601" s="9" t="s">
        <v>141</v>
      </c>
      <c r="W601" s="10">
        <v>43899</v>
      </c>
      <c r="X601" s="10">
        <v>43966</v>
      </c>
      <c r="Y601" s="8">
        <v>1229.04</v>
      </c>
      <c r="Z601" s="8">
        <v>120862.89</v>
      </c>
      <c r="AA601" s="8">
        <v>0</v>
      </c>
      <c r="AB601" s="8">
        <v>7.8079999999999998</v>
      </c>
      <c r="AC601" s="8">
        <v>6.0369999999999999</v>
      </c>
      <c r="AD601" s="8">
        <v>2.7330000000000001</v>
      </c>
      <c r="AE601" s="2">
        <f t="shared" ca="1" si="9"/>
        <v>44078</v>
      </c>
    </row>
    <row r="602" spans="1:31" x14ac:dyDescent="0.2">
      <c r="A602" s="8">
        <v>233137</v>
      </c>
      <c r="B602" s="8">
        <v>7</v>
      </c>
      <c r="C602" s="8">
        <v>1</v>
      </c>
      <c r="D602" s="9" t="s">
        <v>1131</v>
      </c>
      <c r="E602" s="9" t="s">
        <v>179</v>
      </c>
      <c r="F602" s="9" t="s">
        <v>1098</v>
      </c>
      <c r="G602" s="9" t="s">
        <v>1099</v>
      </c>
      <c r="H602" s="9" t="s">
        <v>155</v>
      </c>
      <c r="I602" s="9" t="s">
        <v>0</v>
      </c>
      <c r="J602" s="9" t="s">
        <v>131</v>
      </c>
      <c r="K602" s="8">
        <v>10</v>
      </c>
      <c r="L602" s="8">
        <v>10</v>
      </c>
      <c r="M602" s="10">
        <v>44077</v>
      </c>
      <c r="N602" s="10">
        <v>44078</v>
      </c>
      <c r="O602" s="10">
        <v>44071</v>
      </c>
      <c r="P602" s="10">
        <v>44078</v>
      </c>
      <c r="Q602" s="9" t="s">
        <v>131</v>
      </c>
      <c r="R602" s="9" t="s">
        <v>131</v>
      </c>
      <c r="S602" s="9" t="s">
        <v>116</v>
      </c>
      <c r="T602" s="9" t="s">
        <v>26</v>
      </c>
      <c r="U602" s="9" t="s">
        <v>103</v>
      </c>
      <c r="V602" s="9" t="s">
        <v>142</v>
      </c>
      <c r="W602" s="10">
        <v>43899</v>
      </c>
      <c r="X602" s="10">
        <v>43966</v>
      </c>
      <c r="Y602" s="8">
        <v>0</v>
      </c>
      <c r="Z602" s="8">
        <v>120862.89</v>
      </c>
      <c r="AA602" s="8">
        <v>0</v>
      </c>
      <c r="AB602" s="8">
        <v>7.7960000000000003</v>
      </c>
      <c r="AC602" s="8">
        <v>8.6999999999999993</v>
      </c>
      <c r="AD602" s="8">
        <v>4.8</v>
      </c>
      <c r="AE602" s="2">
        <f t="shared" ca="1" si="9"/>
        <v>44078</v>
      </c>
    </row>
    <row r="603" spans="1:31" x14ac:dyDescent="0.2">
      <c r="A603" s="8">
        <v>233137</v>
      </c>
      <c r="B603" s="8">
        <v>8</v>
      </c>
      <c r="C603" s="8">
        <v>1</v>
      </c>
      <c r="D603" s="9" t="s">
        <v>1132</v>
      </c>
      <c r="E603" s="9" t="s">
        <v>180</v>
      </c>
      <c r="F603" s="9" t="s">
        <v>1098</v>
      </c>
      <c r="G603" s="9" t="s">
        <v>1099</v>
      </c>
      <c r="H603" s="9" t="s">
        <v>155</v>
      </c>
      <c r="I603" s="9" t="s">
        <v>0</v>
      </c>
      <c r="J603" s="9" t="s">
        <v>131</v>
      </c>
      <c r="K603" s="8">
        <v>16</v>
      </c>
      <c r="L603" s="8">
        <v>16</v>
      </c>
      <c r="M603" s="10">
        <v>44076</v>
      </c>
      <c r="N603" s="10">
        <v>44078</v>
      </c>
      <c r="O603" s="10">
        <v>44071</v>
      </c>
      <c r="P603" s="10">
        <v>44078</v>
      </c>
      <c r="Q603" s="9" t="s">
        <v>131</v>
      </c>
      <c r="R603" s="9" t="s">
        <v>131</v>
      </c>
      <c r="S603" s="9" t="s">
        <v>116</v>
      </c>
      <c r="T603" s="9" t="s">
        <v>26</v>
      </c>
      <c r="U603" s="9" t="s">
        <v>103</v>
      </c>
      <c r="V603" s="9" t="s">
        <v>141</v>
      </c>
      <c r="W603" s="10">
        <v>43899</v>
      </c>
      <c r="X603" s="10">
        <v>43966</v>
      </c>
      <c r="Y603" s="8">
        <v>1229.04</v>
      </c>
      <c r="Z603" s="8">
        <v>120862.89</v>
      </c>
      <c r="AA603" s="8">
        <v>0</v>
      </c>
      <c r="AB603" s="8">
        <v>12.492800000000001</v>
      </c>
      <c r="AC603" s="8">
        <v>9.6592000000000002</v>
      </c>
      <c r="AD603" s="8">
        <v>4.3727999999999998</v>
      </c>
      <c r="AE603" s="2">
        <f t="shared" ca="1" si="9"/>
        <v>44078</v>
      </c>
    </row>
    <row r="604" spans="1:31" x14ac:dyDescent="0.2">
      <c r="A604" s="8">
        <v>233137</v>
      </c>
      <c r="B604" s="8">
        <v>9</v>
      </c>
      <c r="C604" s="8">
        <v>1</v>
      </c>
      <c r="D604" s="9" t="s">
        <v>1133</v>
      </c>
      <c r="E604" s="9" t="s">
        <v>165</v>
      </c>
      <c r="F604" s="9" t="s">
        <v>1098</v>
      </c>
      <c r="G604" s="9" t="s">
        <v>1099</v>
      </c>
      <c r="H604" s="9" t="s">
        <v>155</v>
      </c>
      <c r="I604" s="9" t="s">
        <v>0</v>
      </c>
      <c r="J604" s="9" t="s">
        <v>131</v>
      </c>
      <c r="K604" s="8">
        <v>30</v>
      </c>
      <c r="L604" s="8">
        <v>30</v>
      </c>
      <c r="M604" s="10">
        <v>44077</v>
      </c>
      <c r="N604" s="10">
        <v>44078</v>
      </c>
      <c r="O604" s="10">
        <v>44071</v>
      </c>
      <c r="P604" s="10">
        <v>44078</v>
      </c>
      <c r="Q604" s="9" t="s">
        <v>131</v>
      </c>
      <c r="R604" s="9" t="s">
        <v>131</v>
      </c>
      <c r="S604" s="9" t="s">
        <v>116</v>
      </c>
      <c r="T604" s="9" t="s">
        <v>26</v>
      </c>
      <c r="U604" s="9" t="s">
        <v>103</v>
      </c>
      <c r="V604" s="9" t="s">
        <v>141</v>
      </c>
      <c r="W604" s="10">
        <v>43899</v>
      </c>
      <c r="X604" s="10">
        <v>43966</v>
      </c>
      <c r="Y604" s="8">
        <v>881.28</v>
      </c>
      <c r="Z604" s="8">
        <v>120862.89</v>
      </c>
      <c r="AA604" s="8">
        <v>0</v>
      </c>
      <c r="AB604" s="8">
        <v>21.672000000000001</v>
      </c>
      <c r="AC604" s="8">
        <v>20.001000000000001</v>
      </c>
      <c r="AD604" s="8">
        <v>6.9989999999999997</v>
      </c>
      <c r="AE604" s="2">
        <f t="shared" ca="1" si="9"/>
        <v>44078</v>
      </c>
    </row>
    <row r="605" spans="1:31" x14ac:dyDescent="0.2">
      <c r="A605" s="8">
        <v>233140</v>
      </c>
      <c r="B605" s="8">
        <v>1</v>
      </c>
      <c r="C605" s="8">
        <v>1</v>
      </c>
      <c r="D605" s="9" t="s">
        <v>1134</v>
      </c>
      <c r="E605" s="9" t="s">
        <v>876</v>
      </c>
      <c r="F605" s="9" t="s">
        <v>390</v>
      </c>
      <c r="G605" s="9" t="s">
        <v>1135</v>
      </c>
      <c r="H605" s="9" t="s">
        <v>10</v>
      </c>
      <c r="I605" s="9" t="s">
        <v>0</v>
      </c>
      <c r="J605" s="9" t="s">
        <v>0</v>
      </c>
      <c r="K605" s="8">
        <v>1</v>
      </c>
      <c r="L605" s="8">
        <v>1</v>
      </c>
      <c r="M605" s="10">
        <v>43924</v>
      </c>
      <c r="N605" s="10">
        <v>43924</v>
      </c>
      <c r="O605" s="10">
        <v>44120</v>
      </c>
      <c r="P605" s="10">
        <v>43931</v>
      </c>
      <c r="Q605" s="9" t="s">
        <v>131</v>
      </c>
      <c r="R605" s="9" t="s">
        <v>102</v>
      </c>
      <c r="S605" s="9" t="s">
        <v>125</v>
      </c>
      <c r="T605" s="9" t="s">
        <v>65</v>
      </c>
      <c r="U605" s="9" t="s">
        <v>103</v>
      </c>
      <c r="V605" s="9" t="s">
        <v>141</v>
      </c>
      <c r="W605" s="10">
        <v>43900</v>
      </c>
      <c r="X605" s="9"/>
      <c r="Y605" s="8">
        <v>0</v>
      </c>
      <c r="Z605" s="8">
        <v>0</v>
      </c>
      <c r="AA605" s="8">
        <v>0</v>
      </c>
      <c r="AB605" s="8"/>
      <c r="AC605" s="8"/>
      <c r="AD605" s="8"/>
      <c r="AE605" s="2" t="str">
        <f t="shared" ca="1" si="9"/>
        <v>Past Due</v>
      </c>
    </row>
    <row r="606" spans="1:31" x14ac:dyDescent="0.2">
      <c r="A606" s="8">
        <v>233140</v>
      </c>
      <c r="B606" s="8">
        <v>2</v>
      </c>
      <c r="C606" s="8">
        <v>1</v>
      </c>
      <c r="D606" s="9" t="s">
        <v>1136</v>
      </c>
      <c r="E606" s="9" t="s">
        <v>100</v>
      </c>
      <c r="F606" s="9" t="s">
        <v>390</v>
      </c>
      <c r="G606" s="9" t="s">
        <v>1135</v>
      </c>
      <c r="H606" s="9" t="s">
        <v>10</v>
      </c>
      <c r="I606" s="9" t="s">
        <v>0</v>
      </c>
      <c r="J606" s="9" t="s">
        <v>0</v>
      </c>
      <c r="K606" s="8">
        <v>1</v>
      </c>
      <c r="L606" s="8">
        <v>1</v>
      </c>
      <c r="M606" s="10">
        <v>43924</v>
      </c>
      <c r="N606" s="10">
        <v>43924</v>
      </c>
      <c r="O606" s="10">
        <v>44120</v>
      </c>
      <c r="P606" s="10">
        <v>43931</v>
      </c>
      <c r="Q606" s="9" t="s">
        <v>131</v>
      </c>
      <c r="R606" s="9" t="s">
        <v>102</v>
      </c>
      <c r="S606" s="9" t="s">
        <v>125</v>
      </c>
      <c r="T606" s="9" t="s">
        <v>65</v>
      </c>
      <c r="U606" s="9" t="s">
        <v>103</v>
      </c>
      <c r="V606" s="9" t="s">
        <v>142</v>
      </c>
      <c r="W606" s="10">
        <v>43900</v>
      </c>
      <c r="X606" s="9"/>
      <c r="Y606" s="8">
        <v>0</v>
      </c>
      <c r="Z606" s="8">
        <v>0</v>
      </c>
      <c r="AA606" s="8">
        <v>0</v>
      </c>
      <c r="AB606" s="8"/>
      <c r="AC606" s="8"/>
      <c r="AD606" s="8"/>
      <c r="AE606" s="2" t="str">
        <f t="shared" ca="1" si="9"/>
        <v>Past Due</v>
      </c>
    </row>
    <row r="607" spans="1:31" x14ac:dyDescent="0.2">
      <c r="A607" s="8">
        <v>233142</v>
      </c>
      <c r="B607" s="8">
        <v>2</v>
      </c>
      <c r="C607" s="8">
        <v>1</v>
      </c>
      <c r="D607" s="9" t="s">
        <v>1139</v>
      </c>
      <c r="E607" s="9" t="s">
        <v>299</v>
      </c>
      <c r="F607" s="9" t="s">
        <v>1137</v>
      </c>
      <c r="G607" s="9" t="s">
        <v>1138</v>
      </c>
      <c r="H607" s="9" t="s">
        <v>9</v>
      </c>
      <c r="I607" s="9" t="s">
        <v>131</v>
      </c>
      <c r="J607" s="9" t="s">
        <v>0</v>
      </c>
      <c r="K607" s="8">
        <v>35</v>
      </c>
      <c r="L607" s="8">
        <v>35</v>
      </c>
      <c r="M607" s="10">
        <v>44008</v>
      </c>
      <c r="N607" s="10">
        <v>44008</v>
      </c>
      <c r="O607" s="10">
        <v>44008</v>
      </c>
      <c r="P607" s="10">
        <v>44015</v>
      </c>
      <c r="Q607" s="9" t="s">
        <v>131</v>
      </c>
      <c r="R607" s="9" t="s">
        <v>102</v>
      </c>
      <c r="S607" s="9" t="s">
        <v>121</v>
      </c>
      <c r="T607" s="9" t="s">
        <v>26</v>
      </c>
      <c r="U607" s="9" t="s">
        <v>103</v>
      </c>
      <c r="V607" s="9" t="s">
        <v>142</v>
      </c>
      <c r="W607" s="10">
        <v>43900</v>
      </c>
      <c r="X607" s="9"/>
      <c r="Y607" s="8">
        <v>379.57</v>
      </c>
      <c r="Z607" s="8">
        <v>36041.35</v>
      </c>
      <c r="AA607" s="8">
        <v>0</v>
      </c>
      <c r="AB607" s="8">
        <v>16.149000000000001</v>
      </c>
      <c r="AC607" s="8">
        <v>19.134499999999999</v>
      </c>
      <c r="AD607" s="8">
        <v>8.4525000000000006</v>
      </c>
      <c r="AE607" s="2" t="str">
        <f t="shared" ca="1" si="9"/>
        <v>Past Due</v>
      </c>
    </row>
    <row r="608" spans="1:31" x14ac:dyDescent="0.2">
      <c r="A608" s="8">
        <v>233148</v>
      </c>
      <c r="B608" s="8">
        <v>1</v>
      </c>
      <c r="C608" s="8">
        <v>1</v>
      </c>
      <c r="D608" s="9" t="s">
        <v>1140</v>
      </c>
      <c r="E608" s="9" t="s">
        <v>1141</v>
      </c>
      <c r="F608" s="9" t="s">
        <v>776</v>
      </c>
      <c r="G608" s="9" t="s">
        <v>1142</v>
      </c>
      <c r="H608" s="9" t="s">
        <v>290</v>
      </c>
      <c r="I608" s="9" t="s">
        <v>0</v>
      </c>
      <c r="J608" s="9" t="s">
        <v>0</v>
      </c>
      <c r="K608" s="8">
        <v>10</v>
      </c>
      <c r="L608" s="8">
        <v>10</v>
      </c>
      <c r="M608" s="10">
        <v>43934</v>
      </c>
      <c r="N608" s="10">
        <v>43938</v>
      </c>
      <c r="O608" s="10">
        <v>43931</v>
      </c>
      <c r="P608" s="10">
        <v>43938</v>
      </c>
      <c r="Q608" s="9" t="s">
        <v>131</v>
      </c>
      <c r="R608" s="9" t="s">
        <v>102</v>
      </c>
      <c r="S608" s="9" t="s">
        <v>122</v>
      </c>
      <c r="T608" s="9" t="s">
        <v>26</v>
      </c>
      <c r="U608" s="9" t="s">
        <v>103</v>
      </c>
      <c r="V608" s="9" t="s">
        <v>144</v>
      </c>
      <c r="W608" s="10">
        <v>43900</v>
      </c>
      <c r="X608" s="9"/>
      <c r="Y608" s="8">
        <v>0</v>
      </c>
      <c r="Z608" s="8">
        <v>0</v>
      </c>
      <c r="AA608" s="8">
        <v>0</v>
      </c>
      <c r="AB608" s="8">
        <v>1.4670000000000001</v>
      </c>
      <c r="AC608" s="8"/>
      <c r="AD608" s="8"/>
      <c r="AE608" s="2" t="str">
        <f t="shared" ca="1" si="9"/>
        <v>Past Due</v>
      </c>
    </row>
    <row r="609" spans="1:31" x14ac:dyDescent="0.2">
      <c r="A609" s="8">
        <v>233154</v>
      </c>
      <c r="B609" s="8">
        <v>1</v>
      </c>
      <c r="C609" s="8">
        <v>1</v>
      </c>
      <c r="D609" s="9" t="s">
        <v>1143</v>
      </c>
      <c r="E609" s="9" t="s">
        <v>555</v>
      </c>
      <c r="F609" s="9" t="s">
        <v>607</v>
      </c>
      <c r="G609" s="9" t="s">
        <v>1144</v>
      </c>
      <c r="H609" s="9" t="s">
        <v>154</v>
      </c>
      <c r="I609" s="9" t="s">
        <v>0</v>
      </c>
      <c r="J609" s="9" t="s">
        <v>0</v>
      </c>
      <c r="K609" s="8">
        <v>49</v>
      </c>
      <c r="L609" s="8">
        <v>49</v>
      </c>
      <c r="M609" s="10">
        <v>44061</v>
      </c>
      <c r="N609" s="10">
        <v>44064</v>
      </c>
      <c r="O609" s="10">
        <v>44070</v>
      </c>
      <c r="P609" s="10">
        <v>44013</v>
      </c>
      <c r="Q609" s="9" t="s">
        <v>131</v>
      </c>
      <c r="R609" s="9" t="s">
        <v>131</v>
      </c>
      <c r="S609" s="9" t="s">
        <v>116</v>
      </c>
      <c r="T609" s="9" t="s">
        <v>26</v>
      </c>
      <c r="U609" s="9" t="s">
        <v>103</v>
      </c>
      <c r="V609" s="9" t="s">
        <v>141</v>
      </c>
      <c r="W609" s="10">
        <v>43900</v>
      </c>
      <c r="X609" s="10">
        <v>43902</v>
      </c>
      <c r="Y609" s="8">
        <v>1187</v>
      </c>
      <c r="Z609" s="8">
        <v>237796.5</v>
      </c>
      <c r="AA609" s="8">
        <v>0</v>
      </c>
      <c r="AB609" s="8">
        <v>60.013730000000002</v>
      </c>
      <c r="AC609" s="8">
        <v>80.601079999999996</v>
      </c>
      <c r="AD609" s="8">
        <v>66.289159999999995</v>
      </c>
      <c r="AE609" s="2">
        <f t="shared" ca="1" si="9"/>
        <v>44064</v>
      </c>
    </row>
    <row r="610" spans="1:31" x14ac:dyDescent="0.2">
      <c r="A610" s="8">
        <v>233154</v>
      </c>
      <c r="B610" s="8">
        <v>2</v>
      </c>
      <c r="C610" s="8">
        <v>1</v>
      </c>
      <c r="D610" s="9" t="s">
        <v>1145</v>
      </c>
      <c r="E610" s="9" t="s">
        <v>558</v>
      </c>
      <c r="F610" s="9" t="s">
        <v>607</v>
      </c>
      <c r="G610" s="9" t="s">
        <v>1144</v>
      </c>
      <c r="H610" s="9" t="s">
        <v>154</v>
      </c>
      <c r="I610" s="9" t="s">
        <v>0</v>
      </c>
      <c r="J610" s="9" t="s">
        <v>0</v>
      </c>
      <c r="K610" s="8">
        <v>48</v>
      </c>
      <c r="L610" s="8">
        <v>48</v>
      </c>
      <c r="M610" s="10">
        <v>44063</v>
      </c>
      <c r="N610" s="10">
        <v>44064</v>
      </c>
      <c r="O610" s="10">
        <v>44070</v>
      </c>
      <c r="P610" s="10">
        <v>44013</v>
      </c>
      <c r="Q610" s="9" t="s">
        <v>131</v>
      </c>
      <c r="R610" s="9" t="s">
        <v>131</v>
      </c>
      <c r="S610" s="9" t="s">
        <v>116</v>
      </c>
      <c r="T610" s="9" t="s">
        <v>26</v>
      </c>
      <c r="U610" s="9" t="s">
        <v>103</v>
      </c>
      <c r="V610" s="9" t="s">
        <v>141</v>
      </c>
      <c r="W610" s="10">
        <v>43900</v>
      </c>
      <c r="X610" s="10">
        <v>43903</v>
      </c>
      <c r="Y610" s="8">
        <v>1187</v>
      </c>
      <c r="Z610" s="8">
        <v>237796.5</v>
      </c>
      <c r="AA610" s="8">
        <v>0</v>
      </c>
      <c r="AB610" s="8">
        <v>58.787520000000001</v>
      </c>
      <c r="AC610" s="8">
        <v>78.96096</v>
      </c>
      <c r="AD610" s="8">
        <v>64.936319999999995</v>
      </c>
      <c r="AE610" s="2">
        <f t="shared" ca="1" si="9"/>
        <v>44064</v>
      </c>
    </row>
    <row r="611" spans="1:31" x14ac:dyDescent="0.2">
      <c r="A611" s="8">
        <v>233161</v>
      </c>
      <c r="B611" s="8">
        <v>10</v>
      </c>
      <c r="C611" s="8">
        <v>1</v>
      </c>
      <c r="D611" s="9" t="s">
        <v>1148</v>
      </c>
      <c r="E611" s="9" t="s">
        <v>251</v>
      </c>
      <c r="F611" s="9" t="s">
        <v>1146</v>
      </c>
      <c r="G611" s="9" t="s">
        <v>1147</v>
      </c>
      <c r="H611" s="9" t="s">
        <v>155</v>
      </c>
      <c r="I611" s="9" t="s">
        <v>0</v>
      </c>
      <c r="J611" s="9" t="s">
        <v>0</v>
      </c>
      <c r="K611" s="8">
        <v>2</v>
      </c>
      <c r="L611" s="8">
        <v>2</v>
      </c>
      <c r="M611" s="10">
        <v>44053</v>
      </c>
      <c r="N611" s="10">
        <v>44057</v>
      </c>
      <c r="O611" s="10">
        <v>44036</v>
      </c>
      <c r="P611" s="10">
        <v>44043</v>
      </c>
      <c r="Q611" s="9" t="s">
        <v>131</v>
      </c>
      <c r="R611" s="9" t="s">
        <v>131</v>
      </c>
      <c r="S611" s="9" t="s">
        <v>121</v>
      </c>
      <c r="T611" s="9" t="s">
        <v>65</v>
      </c>
      <c r="U611" s="9" t="s">
        <v>115</v>
      </c>
      <c r="V611" s="9" t="s">
        <v>141</v>
      </c>
      <c r="W611" s="10">
        <v>43901</v>
      </c>
      <c r="X611" s="10">
        <v>44000</v>
      </c>
      <c r="Y611" s="8">
        <v>0</v>
      </c>
      <c r="Z611" s="8">
        <v>10556.25</v>
      </c>
      <c r="AA611" s="8">
        <v>0</v>
      </c>
      <c r="AB611" s="8">
        <v>1.8517999999999999</v>
      </c>
      <c r="AC611" s="8">
        <v>1.5267999999999999</v>
      </c>
      <c r="AD611" s="8">
        <v>0.65559999999999996</v>
      </c>
      <c r="AE611" s="2">
        <f t="shared" ca="1" si="9"/>
        <v>44057</v>
      </c>
    </row>
    <row r="612" spans="1:31" x14ac:dyDescent="0.2">
      <c r="A612" s="8">
        <v>233161</v>
      </c>
      <c r="B612" s="8">
        <v>11</v>
      </c>
      <c r="C612" s="8">
        <v>1</v>
      </c>
      <c r="D612" s="9" t="s">
        <v>1149</v>
      </c>
      <c r="E612" s="9" t="s">
        <v>1863</v>
      </c>
      <c r="F612" s="9" t="s">
        <v>1146</v>
      </c>
      <c r="G612" s="9" t="s">
        <v>1147</v>
      </c>
      <c r="H612" s="9" t="s">
        <v>155</v>
      </c>
      <c r="I612" s="9" t="s">
        <v>0</v>
      </c>
      <c r="J612" s="9" t="s">
        <v>0</v>
      </c>
      <c r="K612" s="8">
        <v>1</v>
      </c>
      <c r="L612" s="8">
        <v>1</v>
      </c>
      <c r="M612" s="10">
        <v>44054</v>
      </c>
      <c r="N612" s="10">
        <v>44057</v>
      </c>
      <c r="O612" s="10">
        <v>44036</v>
      </c>
      <c r="P612" s="10">
        <v>44043</v>
      </c>
      <c r="Q612" s="9" t="s">
        <v>131</v>
      </c>
      <c r="R612" s="9" t="s">
        <v>131</v>
      </c>
      <c r="S612" s="9" t="s">
        <v>121</v>
      </c>
      <c r="T612" s="9" t="s">
        <v>65</v>
      </c>
      <c r="U612" s="9" t="s">
        <v>115</v>
      </c>
      <c r="V612" s="9" t="s">
        <v>141</v>
      </c>
      <c r="W612" s="10">
        <v>43901</v>
      </c>
      <c r="X612" s="10">
        <v>44000</v>
      </c>
      <c r="Y612" s="8">
        <v>0</v>
      </c>
      <c r="Z612" s="8">
        <v>10556.25</v>
      </c>
      <c r="AA612" s="8">
        <v>0</v>
      </c>
      <c r="AB612" s="8">
        <v>0.92589999999999995</v>
      </c>
      <c r="AC612" s="8">
        <v>0.76339999999999997</v>
      </c>
      <c r="AD612" s="8">
        <v>0.34549999999999997</v>
      </c>
      <c r="AE612" s="2">
        <f t="shared" ca="1" si="9"/>
        <v>44057</v>
      </c>
    </row>
    <row r="613" spans="1:31" x14ac:dyDescent="0.2">
      <c r="A613" s="8">
        <v>233161</v>
      </c>
      <c r="B613" s="8">
        <v>12</v>
      </c>
      <c r="C613" s="8">
        <v>1</v>
      </c>
      <c r="D613" s="9" t="s">
        <v>1864</v>
      </c>
      <c r="E613" s="9" t="s">
        <v>266</v>
      </c>
      <c r="F613" s="9" t="s">
        <v>1146</v>
      </c>
      <c r="G613" s="9" t="s">
        <v>1147</v>
      </c>
      <c r="H613" s="9" t="s">
        <v>155</v>
      </c>
      <c r="I613" s="9" t="s">
        <v>0</v>
      </c>
      <c r="J613" s="9" t="s">
        <v>0</v>
      </c>
      <c r="K613" s="8">
        <v>1</v>
      </c>
      <c r="L613" s="8">
        <v>1</v>
      </c>
      <c r="M613" s="10">
        <v>44054</v>
      </c>
      <c r="N613" s="10">
        <v>44057</v>
      </c>
      <c r="O613" s="10">
        <v>44036</v>
      </c>
      <c r="P613" s="10">
        <v>44043</v>
      </c>
      <c r="Q613" s="9" t="s">
        <v>131</v>
      </c>
      <c r="R613" s="9" t="s">
        <v>131</v>
      </c>
      <c r="S613" s="9" t="s">
        <v>121</v>
      </c>
      <c r="T613" s="9" t="s">
        <v>65</v>
      </c>
      <c r="U613" s="9" t="s">
        <v>115</v>
      </c>
      <c r="V613" s="9" t="s">
        <v>143</v>
      </c>
      <c r="W613" s="10">
        <v>43901</v>
      </c>
      <c r="X613" s="10">
        <v>44000</v>
      </c>
      <c r="Y613" s="8">
        <v>0</v>
      </c>
      <c r="Z613" s="8">
        <v>10556.25</v>
      </c>
      <c r="AA613" s="8">
        <v>0</v>
      </c>
      <c r="AB613" s="8">
        <v>0.53049999999999997</v>
      </c>
      <c r="AC613" s="8">
        <v>0.35199999999999998</v>
      </c>
      <c r="AD613" s="8">
        <v>0.1497</v>
      </c>
      <c r="AE613" s="2">
        <f t="shared" ca="1" si="9"/>
        <v>44057</v>
      </c>
    </row>
    <row r="614" spans="1:31" x14ac:dyDescent="0.2">
      <c r="A614" s="8">
        <v>233161</v>
      </c>
      <c r="B614" s="8">
        <v>5</v>
      </c>
      <c r="C614" s="8">
        <v>1</v>
      </c>
      <c r="D614" s="9" t="s">
        <v>1150</v>
      </c>
      <c r="E614" s="9" t="s">
        <v>1865</v>
      </c>
      <c r="F614" s="9" t="s">
        <v>1146</v>
      </c>
      <c r="G614" s="9" t="s">
        <v>1147</v>
      </c>
      <c r="H614" s="9" t="s">
        <v>155</v>
      </c>
      <c r="I614" s="9" t="s">
        <v>0</v>
      </c>
      <c r="J614" s="9" t="s">
        <v>0</v>
      </c>
      <c r="K614" s="8">
        <v>1</v>
      </c>
      <c r="L614" s="8">
        <v>1</v>
      </c>
      <c r="M614" s="10">
        <v>44053</v>
      </c>
      <c r="N614" s="10">
        <v>44057</v>
      </c>
      <c r="O614" s="10">
        <v>44036</v>
      </c>
      <c r="P614" s="10">
        <v>44043</v>
      </c>
      <c r="Q614" s="9" t="s">
        <v>131</v>
      </c>
      <c r="R614" s="9" t="s">
        <v>131</v>
      </c>
      <c r="S614" s="9" t="s">
        <v>121</v>
      </c>
      <c r="T614" s="9" t="s">
        <v>65</v>
      </c>
      <c r="U614" s="9" t="s">
        <v>115</v>
      </c>
      <c r="V614" s="9" t="s">
        <v>141</v>
      </c>
      <c r="W614" s="10">
        <v>43901</v>
      </c>
      <c r="X614" s="10">
        <v>44000</v>
      </c>
      <c r="Y614" s="8">
        <v>3055</v>
      </c>
      <c r="Z614" s="8">
        <v>10556.25</v>
      </c>
      <c r="AA614" s="8">
        <v>0</v>
      </c>
      <c r="AB614" s="8">
        <v>0.92589999999999995</v>
      </c>
      <c r="AC614" s="8">
        <v>0.76339999999999997</v>
      </c>
      <c r="AD614" s="8">
        <v>0.34549999999999997</v>
      </c>
      <c r="AE614" s="2">
        <f t="shared" ca="1" si="9"/>
        <v>44057</v>
      </c>
    </row>
    <row r="615" spans="1:31" x14ac:dyDescent="0.2">
      <c r="A615" s="8">
        <v>233161</v>
      </c>
      <c r="B615" s="8">
        <v>6</v>
      </c>
      <c r="C615" s="8">
        <v>1</v>
      </c>
      <c r="D615" s="9" t="s">
        <v>1151</v>
      </c>
      <c r="E615" s="9" t="s">
        <v>251</v>
      </c>
      <c r="F615" s="9" t="s">
        <v>1146</v>
      </c>
      <c r="G615" s="9" t="s">
        <v>1147</v>
      </c>
      <c r="H615" s="9" t="s">
        <v>155</v>
      </c>
      <c r="I615" s="9" t="s">
        <v>0</v>
      </c>
      <c r="J615" s="9" t="s">
        <v>0</v>
      </c>
      <c r="K615" s="8">
        <v>1</v>
      </c>
      <c r="L615" s="8">
        <v>1</v>
      </c>
      <c r="M615" s="10">
        <v>44053</v>
      </c>
      <c r="N615" s="10">
        <v>44057</v>
      </c>
      <c r="O615" s="10">
        <v>44036</v>
      </c>
      <c r="P615" s="10">
        <v>44043</v>
      </c>
      <c r="Q615" s="9" t="s">
        <v>131</v>
      </c>
      <c r="R615" s="9" t="s">
        <v>131</v>
      </c>
      <c r="S615" s="9" t="s">
        <v>121</v>
      </c>
      <c r="T615" s="9" t="s">
        <v>65</v>
      </c>
      <c r="U615" s="9" t="s">
        <v>115</v>
      </c>
      <c r="V615" s="9" t="s">
        <v>141</v>
      </c>
      <c r="W615" s="10">
        <v>43901</v>
      </c>
      <c r="X615" s="10">
        <v>44000</v>
      </c>
      <c r="Y615" s="8">
        <v>0</v>
      </c>
      <c r="Z615" s="8">
        <v>10556.25</v>
      </c>
      <c r="AA615" s="8">
        <v>0</v>
      </c>
      <c r="AB615" s="8">
        <v>0.92589999999999995</v>
      </c>
      <c r="AC615" s="8">
        <v>0.76339999999999997</v>
      </c>
      <c r="AD615" s="8">
        <v>0.32779999999999998</v>
      </c>
      <c r="AE615" s="2">
        <f t="shared" ca="1" si="9"/>
        <v>44057</v>
      </c>
    </row>
    <row r="616" spans="1:31" x14ac:dyDescent="0.2">
      <c r="A616" s="8">
        <v>233161</v>
      </c>
      <c r="B616" s="8">
        <v>7</v>
      </c>
      <c r="C616" s="8">
        <v>1</v>
      </c>
      <c r="D616" s="9" t="s">
        <v>1152</v>
      </c>
      <c r="E616" s="9" t="s">
        <v>1866</v>
      </c>
      <c r="F616" s="9" t="s">
        <v>1146</v>
      </c>
      <c r="G616" s="9" t="s">
        <v>1147</v>
      </c>
      <c r="H616" s="9" t="s">
        <v>155</v>
      </c>
      <c r="I616" s="9" t="s">
        <v>0</v>
      </c>
      <c r="J616" s="9" t="s">
        <v>0</v>
      </c>
      <c r="K616" s="8">
        <v>1</v>
      </c>
      <c r="L616" s="8">
        <v>1</v>
      </c>
      <c r="M616" s="10">
        <v>44036</v>
      </c>
      <c r="N616" s="10">
        <v>44036</v>
      </c>
      <c r="O616" s="10">
        <v>44036</v>
      </c>
      <c r="P616" s="10">
        <v>44043</v>
      </c>
      <c r="Q616" s="9" t="s">
        <v>131</v>
      </c>
      <c r="R616" s="9" t="s">
        <v>102</v>
      </c>
      <c r="S616" s="9" t="s">
        <v>121</v>
      </c>
      <c r="T616" s="9" t="s">
        <v>65</v>
      </c>
      <c r="U616" s="9" t="s">
        <v>120</v>
      </c>
      <c r="V616" s="9" t="s">
        <v>141</v>
      </c>
      <c r="W616" s="10">
        <v>43901</v>
      </c>
      <c r="X616" s="9"/>
      <c r="Y616" s="8">
        <v>0</v>
      </c>
      <c r="Z616" s="8">
        <v>10556.25</v>
      </c>
      <c r="AA616" s="8">
        <v>0</v>
      </c>
      <c r="AB616" s="8">
        <v>0.60270000000000001</v>
      </c>
      <c r="AC616" s="8">
        <v>0.4914</v>
      </c>
      <c r="AD616" s="8">
        <v>0</v>
      </c>
      <c r="AE616" s="2" t="str">
        <f t="shared" ca="1" si="9"/>
        <v>Past Due</v>
      </c>
    </row>
    <row r="617" spans="1:31" x14ac:dyDescent="0.2">
      <c r="A617" s="8">
        <v>233161</v>
      </c>
      <c r="B617" s="8">
        <v>8</v>
      </c>
      <c r="C617" s="8">
        <v>1</v>
      </c>
      <c r="D617" s="9" t="s">
        <v>1153</v>
      </c>
      <c r="E617" s="9" t="s">
        <v>1561</v>
      </c>
      <c r="F617" s="9" t="s">
        <v>1146</v>
      </c>
      <c r="G617" s="9" t="s">
        <v>1147</v>
      </c>
      <c r="H617" s="9" t="s">
        <v>155</v>
      </c>
      <c r="I617" s="9" t="s">
        <v>0</v>
      </c>
      <c r="J617" s="9" t="s">
        <v>0</v>
      </c>
      <c r="K617" s="8">
        <v>1</v>
      </c>
      <c r="L617" s="8">
        <v>1</v>
      </c>
      <c r="M617" s="10">
        <v>44053</v>
      </c>
      <c r="N617" s="10">
        <v>44057</v>
      </c>
      <c r="O617" s="10">
        <v>44036</v>
      </c>
      <c r="P617" s="10">
        <v>44043</v>
      </c>
      <c r="Q617" s="9" t="s">
        <v>131</v>
      </c>
      <c r="R617" s="9" t="s">
        <v>131</v>
      </c>
      <c r="S617" s="9" t="s">
        <v>121</v>
      </c>
      <c r="T617" s="9" t="s">
        <v>65</v>
      </c>
      <c r="U617" s="9" t="s">
        <v>115</v>
      </c>
      <c r="V617" s="9" t="s">
        <v>141</v>
      </c>
      <c r="W617" s="10">
        <v>43901</v>
      </c>
      <c r="X617" s="10">
        <v>44000</v>
      </c>
      <c r="Y617" s="8">
        <v>5825</v>
      </c>
      <c r="Z617" s="8">
        <v>10556.25</v>
      </c>
      <c r="AA617" s="8">
        <v>0</v>
      </c>
      <c r="AB617" s="8">
        <v>0.92589999999999995</v>
      </c>
      <c r="AC617" s="8">
        <v>0.76339999999999997</v>
      </c>
      <c r="AD617" s="8">
        <v>0.34549999999999997</v>
      </c>
      <c r="AE617" s="2">
        <f t="shared" ca="1" si="9"/>
        <v>44057</v>
      </c>
    </row>
    <row r="618" spans="1:31" x14ac:dyDescent="0.2">
      <c r="A618" s="8">
        <v>233161</v>
      </c>
      <c r="B618" s="8">
        <v>9</v>
      </c>
      <c r="C618" s="8">
        <v>1</v>
      </c>
      <c r="D618" s="9" t="s">
        <v>1154</v>
      </c>
      <c r="E618" s="9" t="s">
        <v>1867</v>
      </c>
      <c r="F618" s="9" t="s">
        <v>1146</v>
      </c>
      <c r="G618" s="9" t="s">
        <v>1147</v>
      </c>
      <c r="H618" s="9" t="s">
        <v>155</v>
      </c>
      <c r="I618" s="9" t="s">
        <v>0</v>
      </c>
      <c r="J618" s="9" t="s">
        <v>0</v>
      </c>
      <c r="K618" s="8">
        <v>2</v>
      </c>
      <c r="L618" s="8">
        <v>2</v>
      </c>
      <c r="M618" s="10">
        <v>44053</v>
      </c>
      <c r="N618" s="10">
        <v>44057</v>
      </c>
      <c r="O618" s="10">
        <v>44036</v>
      </c>
      <c r="P618" s="10">
        <v>44043</v>
      </c>
      <c r="Q618" s="9" t="s">
        <v>131</v>
      </c>
      <c r="R618" s="9" t="s">
        <v>131</v>
      </c>
      <c r="S618" s="9" t="s">
        <v>121</v>
      </c>
      <c r="T618" s="9" t="s">
        <v>65</v>
      </c>
      <c r="U618" s="9" t="s">
        <v>115</v>
      </c>
      <c r="V618" s="9" t="s">
        <v>141</v>
      </c>
      <c r="W618" s="10">
        <v>43901</v>
      </c>
      <c r="X618" s="10">
        <v>44000</v>
      </c>
      <c r="Y618" s="8">
        <v>0</v>
      </c>
      <c r="Z618" s="8">
        <v>10556.25</v>
      </c>
      <c r="AA618" s="8">
        <v>0</v>
      </c>
      <c r="AB618" s="8">
        <v>1.8236000000000001</v>
      </c>
      <c r="AC618" s="8">
        <v>1.0972</v>
      </c>
      <c r="AD618" s="8">
        <v>0.77759999999999996</v>
      </c>
      <c r="AE618" s="2">
        <f t="shared" ca="1" si="9"/>
        <v>44057</v>
      </c>
    </row>
    <row r="619" spans="1:31" x14ac:dyDescent="0.2">
      <c r="A619" s="8">
        <v>233163</v>
      </c>
      <c r="B619" s="8">
        <v>2</v>
      </c>
      <c r="C619" s="8">
        <v>1</v>
      </c>
      <c r="D619" s="9" t="s">
        <v>1155</v>
      </c>
      <c r="E619" s="9" t="s">
        <v>782</v>
      </c>
      <c r="F619" s="9" t="s">
        <v>94</v>
      </c>
      <c r="G619" s="9" t="s">
        <v>1156</v>
      </c>
      <c r="H619" s="9" t="s">
        <v>10</v>
      </c>
      <c r="I619" s="9" t="s">
        <v>0</v>
      </c>
      <c r="J619" s="9" t="s">
        <v>131</v>
      </c>
      <c r="K619" s="8">
        <v>56</v>
      </c>
      <c r="L619" s="8">
        <v>56</v>
      </c>
      <c r="M619" s="10">
        <v>43971</v>
      </c>
      <c r="N619" s="10">
        <v>43973</v>
      </c>
      <c r="O619" s="10">
        <v>44127</v>
      </c>
      <c r="P619" s="10">
        <v>44136</v>
      </c>
      <c r="Q619" s="9" t="s">
        <v>131</v>
      </c>
      <c r="R619" s="9" t="s">
        <v>102</v>
      </c>
      <c r="S619" s="9" t="s">
        <v>116</v>
      </c>
      <c r="T619" s="9" t="s">
        <v>26</v>
      </c>
      <c r="U619" s="9" t="s">
        <v>103</v>
      </c>
      <c r="V619" s="9" t="s">
        <v>142</v>
      </c>
      <c r="W619" s="10">
        <v>43901</v>
      </c>
      <c r="X619" s="9"/>
      <c r="Y619" s="8">
        <v>432.68</v>
      </c>
      <c r="Z619" s="8">
        <v>165450.98000000001</v>
      </c>
      <c r="AA619" s="8">
        <v>0</v>
      </c>
      <c r="AB619" s="8">
        <v>40.672800000000002</v>
      </c>
      <c r="AC619" s="8">
        <v>26.493040000000001</v>
      </c>
      <c r="AD619" s="8">
        <v>12.3536</v>
      </c>
      <c r="AE619" s="2" t="str">
        <f t="shared" ca="1" si="9"/>
        <v>Past Due</v>
      </c>
    </row>
    <row r="620" spans="1:31" x14ac:dyDescent="0.2">
      <c r="A620" s="8">
        <v>233163</v>
      </c>
      <c r="B620" s="8">
        <v>3</v>
      </c>
      <c r="C620" s="8">
        <v>1</v>
      </c>
      <c r="D620" s="9" t="s">
        <v>1157</v>
      </c>
      <c r="E620" s="9" t="s">
        <v>555</v>
      </c>
      <c r="F620" s="9" t="s">
        <v>94</v>
      </c>
      <c r="G620" s="9" t="s">
        <v>1156</v>
      </c>
      <c r="H620" s="9" t="s">
        <v>10</v>
      </c>
      <c r="I620" s="9" t="s">
        <v>0</v>
      </c>
      <c r="J620" s="9" t="s">
        <v>131</v>
      </c>
      <c r="K620" s="8">
        <v>33</v>
      </c>
      <c r="L620" s="8">
        <v>33</v>
      </c>
      <c r="M620" s="10">
        <v>43971</v>
      </c>
      <c r="N620" s="10">
        <v>43973</v>
      </c>
      <c r="O620" s="10">
        <v>44127</v>
      </c>
      <c r="P620" s="10">
        <v>44136</v>
      </c>
      <c r="Q620" s="9" t="s">
        <v>131</v>
      </c>
      <c r="R620" s="9" t="s">
        <v>102</v>
      </c>
      <c r="S620" s="9" t="s">
        <v>116</v>
      </c>
      <c r="T620" s="9" t="s">
        <v>26</v>
      </c>
      <c r="U620" s="9" t="s">
        <v>103</v>
      </c>
      <c r="V620" s="9" t="s">
        <v>141</v>
      </c>
      <c r="W620" s="10">
        <v>43901</v>
      </c>
      <c r="X620" s="9"/>
      <c r="Y620" s="8">
        <v>1099.3599999999999</v>
      </c>
      <c r="Z620" s="8">
        <v>165450.98000000001</v>
      </c>
      <c r="AA620" s="8">
        <v>0</v>
      </c>
      <c r="AB620" s="8">
        <v>40.417409999999997</v>
      </c>
      <c r="AC620" s="8">
        <v>54.282359999999997</v>
      </c>
      <c r="AD620" s="8">
        <v>44.643720000000002</v>
      </c>
      <c r="AE620" s="2" t="str">
        <f t="shared" ca="1" si="9"/>
        <v>Past Due</v>
      </c>
    </row>
    <row r="621" spans="1:31" x14ac:dyDescent="0.2">
      <c r="A621" s="8">
        <v>233163</v>
      </c>
      <c r="B621" s="8">
        <v>7</v>
      </c>
      <c r="C621" s="8">
        <v>1</v>
      </c>
      <c r="D621" s="9" t="s">
        <v>1158</v>
      </c>
      <c r="E621" s="9" t="s">
        <v>558</v>
      </c>
      <c r="F621" s="9" t="s">
        <v>94</v>
      </c>
      <c r="G621" s="9" t="s">
        <v>1156</v>
      </c>
      <c r="H621" s="9" t="s">
        <v>10</v>
      </c>
      <c r="I621" s="9" t="s">
        <v>0</v>
      </c>
      <c r="J621" s="9" t="s">
        <v>131</v>
      </c>
      <c r="K621" s="8">
        <v>37</v>
      </c>
      <c r="L621" s="8">
        <v>37</v>
      </c>
      <c r="M621" s="10">
        <v>43970</v>
      </c>
      <c r="N621" s="10">
        <v>43973</v>
      </c>
      <c r="O621" s="10">
        <v>44127</v>
      </c>
      <c r="P621" s="10">
        <v>44136</v>
      </c>
      <c r="Q621" s="9" t="s">
        <v>131</v>
      </c>
      <c r="R621" s="9" t="s">
        <v>102</v>
      </c>
      <c r="S621" s="9" t="s">
        <v>116</v>
      </c>
      <c r="T621" s="9" t="s">
        <v>26</v>
      </c>
      <c r="U621" s="9" t="s">
        <v>103</v>
      </c>
      <c r="V621" s="9" t="s">
        <v>141</v>
      </c>
      <c r="W621" s="10">
        <v>43901</v>
      </c>
      <c r="X621" s="9"/>
      <c r="Y621" s="8">
        <v>1099.3599999999999</v>
      </c>
      <c r="Z621" s="8">
        <v>165450.98000000001</v>
      </c>
      <c r="AA621" s="8">
        <v>0</v>
      </c>
      <c r="AB621" s="8">
        <v>45.315379999999998</v>
      </c>
      <c r="AC621" s="8">
        <v>60.865740000000002</v>
      </c>
      <c r="AD621" s="8">
        <v>50.055079999999997</v>
      </c>
      <c r="AE621" s="2" t="str">
        <f t="shared" ca="1" si="9"/>
        <v>Past Due</v>
      </c>
    </row>
    <row r="622" spans="1:31" x14ac:dyDescent="0.2">
      <c r="A622" s="8">
        <v>233163</v>
      </c>
      <c r="B622" s="8">
        <v>9</v>
      </c>
      <c r="C622" s="8">
        <v>1</v>
      </c>
      <c r="D622" s="9" t="s">
        <v>1159</v>
      </c>
      <c r="E622" s="9" t="s">
        <v>965</v>
      </c>
      <c r="F622" s="9" t="s">
        <v>94</v>
      </c>
      <c r="G622" s="9" t="s">
        <v>1156</v>
      </c>
      <c r="H622" s="9" t="s">
        <v>10</v>
      </c>
      <c r="I622" s="9" t="s">
        <v>0</v>
      </c>
      <c r="J622" s="9" t="s">
        <v>131</v>
      </c>
      <c r="K622" s="8">
        <v>70</v>
      </c>
      <c r="L622" s="8">
        <v>70</v>
      </c>
      <c r="M622" s="10">
        <v>43970</v>
      </c>
      <c r="N622" s="10">
        <v>43973</v>
      </c>
      <c r="O622" s="10">
        <v>44127</v>
      </c>
      <c r="P622" s="10">
        <v>44136</v>
      </c>
      <c r="Q622" s="9" t="s">
        <v>131</v>
      </c>
      <c r="R622" s="9" t="s">
        <v>102</v>
      </c>
      <c r="S622" s="9" t="s">
        <v>116</v>
      </c>
      <c r="T622" s="9" t="s">
        <v>26</v>
      </c>
      <c r="U622" s="9" t="s">
        <v>103</v>
      </c>
      <c r="V622" s="9" t="s">
        <v>143</v>
      </c>
      <c r="W622" s="10">
        <v>43901</v>
      </c>
      <c r="X622" s="9"/>
      <c r="Y622" s="8">
        <v>214.19</v>
      </c>
      <c r="Z622" s="8">
        <v>165450.98000000001</v>
      </c>
      <c r="AA622" s="8">
        <v>0</v>
      </c>
      <c r="AB622" s="8">
        <v>28.715399999999999</v>
      </c>
      <c r="AC622" s="8">
        <v>23.289000000000001</v>
      </c>
      <c r="AD622" s="8">
        <v>7.1001000000000003</v>
      </c>
      <c r="AE622" s="2" t="str">
        <f t="shared" ca="1" si="9"/>
        <v>Past Due</v>
      </c>
    </row>
    <row r="623" spans="1:31" x14ac:dyDescent="0.2">
      <c r="A623" s="8">
        <v>233164</v>
      </c>
      <c r="B623" s="8">
        <v>1</v>
      </c>
      <c r="C623" s="8">
        <v>1</v>
      </c>
      <c r="D623" s="9" t="s">
        <v>1160</v>
      </c>
      <c r="E623" s="9" t="s">
        <v>957</v>
      </c>
      <c r="F623" s="9" t="s">
        <v>1161</v>
      </c>
      <c r="G623" s="9" t="s">
        <v>1162</v>
      </c>
      <c r="H623" s="9" t="s">
        <v>155</v>
      </c>
      <c r="I623" s="9" t="s">
        <v>131</v>
      </c>
      <c r="J623" s="9" t="s">
        <v>0</v>
      </c>
      <c r="K623" s="8">
        <v>72</v>
      </c>
      <c r="L623" s="8">
        <v>72</v>
      </c>
      <c r="M623" s="10">
        <v>43951</v>
      </c>
      <c r="N623" s="10">
        <v>43952</v>
      </c>
      <c r="O623" s="10">
        <v>44029</v>
      </c>
      <c r="P623" s="10">
        <v>44036</v>
      </c>
      <c r="Q623" s="9" t="s">
        <v>131</v>
      </c>
      <c r="R623" s="9" t="s">
        <v>102</v>
      </c>
      <c r="S623" s="9" t="s">
        <v>121</v>
      </c>
      <c r="T623" s="9" t="s">
        <v>26</v>
      </c>
      <c r="U623" s="9" t="s">
        <v>103</v>
      </c>
      <c r="V623" s="9" t="s">
        <v>144</v>
      </c>
      <c r="W623" s="10">
        <v>43901</v>
      </c>
      <c r="X623" s="9"/>
      <c r="Y623" s="8">
        <v>34.14</v>
      </c>
      <c r="Z623" s="8">
        <v>2458.08</v>
      </c>
      <c r="AA623" s="8">
        <v>0</v>
      </c>
      <c r="AB623" s="8"/>
      <c r="AC623" s="8"/>
      <c r="AD623" s="8"/>
      <c r="AE623" s="2" t="str">
        <f t="shared" ca="1" si="9"/>
        <v>Past Due</v>
      </c>
    </row>
    <row r="624" spans="1:31" x14ac:dyDescent="0.2">
      <c r="A624" s="8">
        <v>233167</v>
      </c>
      <c r="B624" s="8">
        <v>2</v>
      </c>
      <c r="C624" s="8">
        <v>1</v>
      </c>
      <c r="D624" s="9" t="s">
        <v>1165</v>
      </c>
      <c r="E624" s="9" t="s">
        <v>87</v>
      </c>
      <c r="F624" s="9" t="s">
        <v>1163</v>
      </c>
      <c r="G624" s="9" t="s">
        <v>1164</v>
      </c>
      <c r="H624" s="9" t="s">
        <v>4</v>
      </c>
      <c r="I624" s="9" t="s">
        <v>0</v>
      </c>
      <c r="J624" s="9" t="s">
        <v>0</v>
      </c>
      <c r="K624" s="8">
        <v>1</v>
      </c>
      <c r="L624" s="8">
        <v>1</v>
      </c>
      <c r="M624" s="10">
        <v>43969</v>
      </c>
      <c r="N624" s="10">
        <v>43973</v>
      </c>
      <c r="O624" s="10">
        <v>43969</v>
      </c>
      <c r="P624" s="10">
        <v>43973</v>
      </c>
      <c r="Q624" s="9" t="s">
        <v>102</v>
      </c>
      <c r="R624" s="9" t="s">
        <v>102</v>
      </c>
      <c r="S624" s="9" t="s">
        <v>101</v>
      </c>
      <c r="T624" s="9" t="s">
        <v>65</v>
      </c>
      <c r="U624" s="9" t="s">
        <v>103</v>
      </c>
      <c r="V624" s="9" t="s">
        <v>144</v>
      </c>
      <c r="W624" s="10">
        <v>43901</v>
      </c>
      <c r="X624" s="9"/>
      <c r="Y624" s="8">
        <v>0</v>
      </c>
      <c r="Z624" s="8">
        <v>1818</v>
      </c>
      <c r="AA624" s="8">
        <v>0</v>
      </c>
      <c r="AB624" s="8">
        <v>8.3750000000000005E-2</v>
      </c>
      <c r="AC624" s="8"/>
      <c r="AD624" s="8"/>
      <c r="AE624" s="2" t="str">
        <f t="shared" ca="1" si="9"/>
        <v>Past Due</v>
      </c>
    </row>
    <row r="625" spans="1:31" x14ac:dyDescent="0.2">
      <c r="A625" s="8">
        <v>233167</v>
      </c>
      <c r="B625" s="8">
        <v>3</v>
      </c>
      <c r="C625" s="8">
        <v>1</v>
      </c>
      <c r="D625" s="9" t="s">
        <v>1166</v>
      </c>
      <c r="E625" s="9" t="s">
        <v>87</v>
      </c>
      <c r="F625" s="9" t="s">
        <v>1163</v>
      </c>
      <c r="G625" s="9" t="s">
        <v>1164</v>
      </c>
      <c r="H625" s="9" t="s">
        <v>4</v>
      </c>
      <c r="I625" s="9" t="s">
        <v>0</v>
      </c>
      <c r="J625" s="9" t="s">
        <v>0</v>
      </c>
      <c r="K625" s="8">
        <v>1</v>
      </c>
      <c r="L625" s="8">
        <v>1</v>
      </c>
      <c r="M625" s="10">
        <v>43969</v>
      </c>
      <c r="N625" s="10">
        <v>43973</v>
      </c>
      <c r="O625" s="10">
        <v>43969</v>
      </c>
      <c r="P625" s="10">
        <v>43973</v>
      </c>
      <c r="Q625" s="9" t="s">
        <v>102</v>
      </c>
      <c r="R625" s="9" t="s">
        <v>102</v>
      </c>
      <c r="S625" s="9" t="s">
        <v>101</v>
      </c>
      <c r="T625" s="9" t="s">
        <v>65</v>
      </c>
      <c r="U625" s="9" t="s">
        <v>103</v>
      </c>
      <c r="V625" s="9" t="s">
        <v>144</v>
      </c>
      <c r="W625" s="10">
        <v>43901</v>
      </c>
      <c r="X625" s="9"/>
      <c r="Y625" s="8">
        <v>0</v>
      </c>
      <c r="Z625" s="8">
        <v>1818</v>
      </c>
      <c r="AA625" s="8">
        <v>0</v>
      </c>
      <c r="AB625" s="8">
        <v>8.3750000000000005E-2</v>
      </c>
      <c r="AC625" s="8"/>
      <c r="AD625" s="8"/>
      <c r="AE625" s="2" t="str">
        <f t="shared" ca="1" si="9"/>
        <v>Past Due</v>
      </c>
    </row>
    <row r="626" spans="1:31" x14ac:dyDescent="0.2">
      <c r="A626" s="8">
        <v>233167</v>
      </c>
      <c r="B626" s="8">
        <v>5</v>
      </c>
      <c r="C626" s="8">
        <v>1</v>
      </c>
      <c r="D626" s="9" t="s">
        <v>1167</v>
      </c>
      <c r="E626" s="9" t="s">
        <v>87</v>
      </c>
      <c r="F626" s="9" t="s">
        <v>1163</v>
      </c>
      <c r="G626" s="9" t="s">
        <v>1164</v>
      </c>
      <c r="H626" s="9" t="s">
        <v>4</v>
      </c>
      <c r="I626" s="9" t="s">
        <v>0</v>
      </c>
      <c r="J626" s="9" t="s">
        <v>0</v>
      </c>
      <c r="K626" s="8">
        <v>1</v>
      </c>
      <c r="L626" s="8">
        <v>1</v>
      </c>
      <c r="M626" s="10">
        <v>43969</v>
      </c>
      <c r="N626" s="10">
        <v>43973</v>
      </c>
      <c r="O626" s="10">
        <v>43969</v>
      </c>
      <c r="P626" s="10">
        <v>43973</v>
      </c>
      <c r="Q626" s="9" t="s">
        <v>102</v>
      </c>
      <c r="R626" s="9" t="s">
        <v>102</v>
      </c>
      <c r="S626" s="9" t="s">
        <v>101</v>
      </c>
      <c r="T626" s="9" t="s">
        <v>65</v>
      </c>
      <c r="U626" s="9" t="s">
        <v>103</v>
      </c>
      <c r="V626" s="9" t="s">
        <v>144</v>
      </c>
      <c r="W626" s="10">
        <v>43901</v>
      </c>
      <c r="X626" s="9"/>
      <c r="Y626" s="8">
        <v>0</v>
      </c>
      <c r="Z626" s="8">
        <v>1818</v>
      </c>
      <c r="AA626" s="8">
        <v>0</v>
      </c>
      <c r="AB626" s="8">
        <v>8.3750000000000005E-2</v>
      </c>
      <c r="AC626" s="8"/>
      <c r="AD626" s="8"/>
      <c r="AE626" s="2" t="str">
        <f t="shared" ca="1" si="9"/>
        <v>Past Due</v>
      </c>
    </row>
    <row r="627" spans="1:31" x14ac:dyDescent="0.2">
      <c r="A627" s="8">
        <v>233180</v>
      </c>
      <c r="B627" s="8">
        <v>13</v>
      </c>
      <c r="C627" s="8">
        <v>1</v>
      </c>
      <c r="D627" s="9" t="s">
        <v>1170</v>
      </c>
      <c r="E627" s="9" t="s">
        <v>84</v>
      </c>
      <c r="F627" s="9" t="s">
        <v>1168</v>
      </c>
      <c r="G627" s="9" t="s">
        <v>1169</v>
      </c>
      <c r="H627" s="9" t="s">
        <v>8</v>
      </c>
      <c r="I627" s="9" t="s">
        <v>0</v>
      </c>
      <c r="J627" s="9" t="s">
        <v>131</v>
      </c>
      <c r="K627" s="8">
        <v>8</v>
      </c>
      <c r="L627" s="8">
        <v>8</v>
      </c>
      <c r="M627" s="10">
        <v>44043</v>
      </c>
      <c r="N627" s="10">
        <v>44043</v>
      </c>
      <c r="O627" s="10">
        <v>44008</v>
      </c>
      <c r="P627" s="10">
        <v>44015</v>
      </c>
      <c r="Q627" s="9" t="s">
        <v>131</v>
      </c>
      <c r="R627" s="9" t="s">
        <v>131</v>
      </c>
      <c r="S627" s="9" t="s">
        <v>121</v>
      </c>
      <c r="T627" s="9" t="s">
        <v>65</v>
      </c>
      <c r="U627" s="9" t="s">
        <v>115</v>
      </c>
      <c r="V627" s="9" t="s">
        <v>142</v>
      </c>
      <c r="W627" s="10">
        <v>43901</v>
      </c>
      <c r="X627" s="10">
        <v>43998</v>
      </c>
      <c r="Y627" s="8">
        <v>945</v>
      </c>
      <c r="Z627" s="8">
        <v>36193.1</v>
      </c>
      <c r="AA627" s="8">
        <v>0</v>
      </c>
      <c r="AB627" s="8">
        <v>0.73575999999999997</v>
      </c>
      <c r="AC627" s="8">
        <v>6.9170400000000001</v>
      </c>
      <c r="AD627" s="8">
        <v>3.3719999999999999</v>
      </c>
      <c r="AE627" s="2">
        <f t="shared" ca="1" si="9"/>
        <v>44043</v>
      </c>
    </row>
    <row r="628" spans="1:31" x14ac:dyDescent="0.2">
      <c r="A628" s="8">
        <v>233182</v>
      </c>
      <c r="B628" s="8">
        <v>1</v>
      </c>
      <c r="C628" s="8">
        <v>1</v>
      </c>
      <c r="D628" s="9" t="s">
        <v>1171</v>
      </c>
      <c r="E628" s="9" t="s">
        <v>24</v>
      </c>
      <c r="F628" s="9" t="s">
        <v>99</v>
      </c>
      <c r="G628" s="9" t="s">
        <v>1172</v>
      </c>
      <c r="H628" s="9" t="s">
        <v>10</v>
      </c>
      <c r="I628" s="9" t="s">
        <v>0</v>
      </c>
      <c r="J628" s="9" t="s">
        <v>0</v>
      </c>
      <c r="K628" s="8">
        <v>2</v>
      </c>
      <c r="L628" s="8">
        <v>2</v>
      </c>
      <c r="M628" s="10">
        <v>44160</v>
      </c>
      <c r="N628" s="10">
        <v>44162</v>
      </c>
      <c r="O628" s="10">
        <v>44162</v>
      </c>
      <c r="P628" s="10">
        <v>44172</v>
      </c>
      <c r="Q628" s="9" t="s">
        <v>131</v>
      </c>
      <c r="R628" s="9" t="s">
        <v>131</v>
      </c>
      <c r="S628" s="9" t="s">
        <v>116</v>
      </c>
      <c r="T628" s="9" t="s">
        <v>26</v>
      </c>
      <c r="U628" s="9" t="s">
        <v>103</v>
      </c>
      <c r="V628" s="9" t="s">
        <v>145</v>
      </c>
      <c r="W628" s="10">
        <v>43901</v>
      </c>
      <c r="X628" s="10">
        <v>43903</v>
      </c>
      <c r="Y628" s="8">
        <v>110.5</v>
      </c>
      <c r="Z628" s="8">
        <v>221</v>
      </c>
      <c r="AA628" s="8">
        <v>0</v>
      </c>
      <c r="AB628" s="8"/>
      <c r="AC628" s="8"/>
      <c r="AD628" s="8"/>
      <c r="AE628" s="2">
        <f t="shared" ca="1" si="9"/>
        <v>44162</v>
      </c>
    </row>
    <row r="629" spans="1:31" x14ac:dyDescent="0.2">
      <c r="A629" s="8">
        <v>233190</v>
      </c>
      <c r="B629" s="8">
        <v>1</v>
      </c>
      <c r="C629" s="8">
        <v>1</v>
      </c>
      <c r="D629" s="9" t="s">
        <v>1173</v>
      </c>
      <c r="E629" s="9" t="s">
        <v>189</v>
      </c>
      <c r="F629" s="9" t="s">
        <v>1174</v>
      </c>
      <c r="G629" s="9" t="s">
        <v>1175</v>
      </c>
      <c r="H629" s="9" t="s">
        <v>155</v>
      </c>
      <c r="I629" s="9" t="s">
        <v>0</v>
      </c>
      <c r="J629" s="9" t="s">
        <v>131</v>
      </c>
      <c r="K629" s="8">
        <v>1</v>
      </c>
      <c r="L629" s="8">
        <v>1</v>
      </c>
      <c r="M629" s="10">
        <v>43966</v>
      </c>
      <c r="N629" s="10">
        <v>43966</v>
      </c>
      <c r="O629" s="10">
        <v>44064</v>
      </c>
      <c r="P629" s="10">
        <v>44071</v>
      </c>
      <c r="Q629" s="9" t="s">
        <v>131</v>
      </c>
      <c r="R629" s="9" t="s">
        <v>102</v>
      </c>
      <c r="S629" s="9" t="s">
        <v>116</v>
      </c>
      <c r="T629" s="9" t="s">
        <v>26</v>
      </c>
      <c r="U629" s="9" t="s">
        <v>103</v>
      </c>
      <c r="V629" s="9" t="s">
        <v>141</v>
      </c>
      <c r="W629" s="10">
        <v>43902</v>
      </c>
      <c r="X629" s="9"/>
      <c r="Y629" s="8">
        <v>1013.64</v>
      </c>
      <c r="Z629" s="8">
        <v>1953.71</v>
      </c>
      <c r="AA629" s="8">
        <v>0</v>
      </c>
      <c r="AB629" s="8">
        <v>1.13293</v>
      </c>
      <c r="AC629" s="8">
        <v>0.85711999999999999</v>
      </c>
      <c r="AD629" s="8">
        <v>0.34994500000000001</v>
      </c>
      <c r="AE629" s="2" t="str">
        <f t="shared" ca="1" si="9"/>
        <v>Past Due</v>
      </c>
    </row>
    <row r="630" spans="1:31" x14ac:dyDescent="0.2">
      <c r="A630" s="8">
        <v>233190</v>
      </c>
      <c r="B630" s="8">
        <v>2</v>
      </c>
      <c r="C630" s="8">
        <v>1</v>
      </c>
      <c r="D630" s="9" t="s">
        <v>1176</v>
      </c>
      <c r="E630" s="9" t="s">
        <v>190</v>
      </c>
      <c r="F630" s="9" t="s">
        <v>1174</v>
      </c>
      <c r="G630" s="9" t="s">
        <v>1175</v>
      </c>
      <c r="H630" s="9" t="s">
        <v>155</v>
      </c>
      <c r="I630" s="9" t="s">
        <v>0</v>
      </c>
      <c r="J630" s="9" t="s">
        <v>131</v>
      </c>
      <c r="K630" s="8">
        <v>1</v>
      </c>
      <c r="L630" s="8">
        <v>1</v>
      </c>
      <c r="M630" s="10">
        <v>43966</v>
      </c>
      <c r="N630" s="10">
        <v>43966</v>
      </c>
      <c r="O630" s="10">
        <v>44064</v>
      </c>
      <c r="P630" s="10">
        <v>44071</v>
      </c>
      <c r="Q630" s="9" t="s">
        <v>131</v>
      </c>
      <c r="R630" s="9" t="s">
        <v>102</v>
      </c>
      <c r="S630" s="9" t="s">
        <v>116</v>
      </c>
      <c r="T630" s="9" t="s">
        <v>26</v>
      </c>
      <c r="U630" s="9" t="s">
        <v>103</v>
      </c>
      <c r="V630" s="9" t="s">
        <v>143</v>
      </c>
      <c r="W630" s="10">
        <v>43902</v>
      </c>
      <c r="X630" s="9"/>
      <c r="Y630" s="8">
        <v>0</v>
      </c>
      <c r="Z630" s="8">
        <v>1953.71</v>
      </c>
      <c r="AA630" s="8">
        <v>0</v>
      </c>
      <c r="AB630" s="8">
        <v>0.29829</v>
      </c>
      <c r="AC630" s="8">
        <v>0.21956000000000001</v>
      </c>
      <c r="AD630" s="8">
        <v>0.11741500000000001</v>
      </c>
      <c r="AE630" s="2" t="str">
        <f t="shared" ca="1" si="9"/>
        <v>Past Due</v>
      </c>
    </row>
    <row r="631" spans="1:31" x14ac:dyDescent="0.2">
      <c r="A631" s="8">
        <v>233190</v>
      </c>
      <c r="B631" s="8">
        <v>3</v>
      </c>
      <c r="C631" s="8">
        <v>1</v>
      </c>
      <c r="D631" s="9" t="s">
        <v>1177</v>
      </c>
      <c r="E631" s="9" t="s">
        <v>59</v>
      </c>
      <c r="F631" s="9" t="s">
        <v>1174</v>
      </c>
      <c r="G631" s="9" t="s">
        <v>1175</v>
      </c>
      <c r="H631" s="9" t="s">
        <v>155</v>
      </c>
      <c r="I631" s="9" t="s">
        <v>0</v>
      </c>
      <c r="J631" s="9" t="s">
        <v>131</v>
      </c>
      <c r="K631" s="8">
        <v>1</v>
      </c>
      <c r="L631" s="8">
        <v>1</v>
      </c>
      <c r="M631" s="10">
        <v>43966</v>
      </c>
      <c r="N631" s="10">
        <v>43966</v>
      </c>
      <c r="O631" s="10">
        <v>44064</v>
      </c>
      <c r="P631" s="10">
        <v>44071</v>
      </c>
      <c r="Q631" s="9" t="s">
        <v>131</v>
      </c>
      <c r="R631" s="9" t="s">
        <v>102</v>
      </c>
      <c r="S631" s="9" t="s">
        <v>116</v>
      </c>
      <c r="T631" s="9" t="s">
        <v>26</v>
      </c>
      <c r="U631" s="9" t="s">
        <v>103</v>
      </c>
      <c r="V631" s="9" t="s">
        <v>144</v>
      </c>
      <c r="W631" s="10">
        <v>43902</v>
      </c>
      <c r="X631" s="9"/>
      <c r="Y631" s="8">
        <v>0</v>
      </c>
      <c r="Z631" s="8">
        <v>1953.71</v>
      </c>
      <c r="AA631" s="8">
        <v>0</v>
      </c>
      <c r="AB631" s="8">
        <v>7.3480000000000004E-2</v>
      </c>
      <c r="AC631" s="8"/>
      <c r="AD631" s="8"/>
      <c r="AE631" s="2" t="str">
        <f t="shared" ca="1" si="9"/>
        <v>Past Due</v>
      </c>
    </row>
    <row r="632" spans="1:31" x14ac:dyDescent="0.2">
      <c r="A632" s="8">
        <v>233190</v>
      </c>
      <c r="B632" s="8">
        <v>4</v>
      </c>
      <c r="C632" s="8">
        <v>1</v>
      </c>
      <c r="D632" s="9" t="s">
        <v>1178</v>
      </c>
      <c r="E632" s="9" t="s">
        <v>59</v>
      </c>
      <c r="F632" s="9" t="s">
        <v>1174</v>
      </c>
      <c r="G632" s="9" t="s">
        <v>1175</v>
      </c>
      <c r="H632" s="9" t="s">
        <v>155</v>
      </c>
      <c r="I632" s="9" t="s">
        <v>0</v>
      </c>
      <c r="J632" s="9" t="s">
        <v>131</v>
      </c>
      <c r="K632" s="8">
        <v>1</v>
      </c>
      <c r="L632" s="8">
        <v>1</v>
      </c>
      <c r="M632" s="10">
        <v>43966</v>
      </c>
      <c r="N632" s="10">
        <v>43966</v>
      </c>
      <c r="O632" s="10">
        <v>44064</v>
      </c>
      <c r="P632" s="10">
        <v>44071</v>
      </c>
      <c r="Q632" s="9" t="s">
        <v>131</v>
      </c>
      <c r="R632" s="9" t="s">
        <v>102</v>
      </c>
      <c r="S632" s="9" t="s">
        <v>116</v>
      </c>
      <c r="T632" s="9" t="s">
        <v>26</v>
      </c>
      <c r="U632" s="9" t="s">
        <v>103</v>
      </c>
      <c r="V632" s="9" t="s">
        <v>144</v>
      </c>
      <c r="W632" s="10">
        <v>43902</v>
      </c>
      <c r="X632" s="9"/>
      <c r="Y632" s="8">
        <v>0</v>
      </c>
      <c r="Z632" s="8">
        <v>1953.71</v>
      </c>
      <c r="AA632" s="8">
        <v>0</v>
      </c>
      <c r="AB632" s="8">
        <v>6.7000000000000004E-2</v>
      </c>
      <c r="AC632" s="8"/>
      <c r="AD632" s="8"/>
      <c r="AE632" s="2" t="str">
        <f t="shared" ca="1" si="9"/>
        <v>Past Due</v>
      </c>
    </row>
    <row r="633" spans="1:31" x14ac:dyDescent="0.2">
      <c r="A633" s="8">
        <v>233190</v>
      </c>
      <c r="B633" s="8">
        <v>5</v>
      </c>
      <c r="C633" s="8">
        <v>1</v>
      </c>
      <c r="D633" s="9" t="s">
        <v>1179</v>
      </c>
      <c r="E633" s="9" t="s">
        <v>190</v>
      </c>
      <c r="F633" s="9" t="s">
        <v>1174</v>
      </c>
      <c r="G633" s="9" t="s">
        <v>1175</v>
      </c>
      <c r="H633" s="9" t="s">
        <v>155</v>
      </c>
      <c r="I633" s="9" t="s">
        <v>0</v>
      </c>
      <c r="J633" s="9" t="s">
        <v>131</v>
      </c>
      <c r="K633" s="8">
        <v>3</v>
      </c>
      <c r="L633" s="8">
        <v>3</v>
      </c>
      <c r="M633" s="10">
        <v>43966</v>
      </c>
      <c r="N633" s="10">
        <v>43966</v>
      </c>
      <c r="O633" s="10">
        <v>44064</v>
      </c>
      <c r="P633" s="10">
        <v>44071</v>
      </c>
      <c r="Q633" s="9" t="s">
        <v>131</v>
      </c>
      <c r="R633" s="9" t="s">
        <v>102</v>
      </c>
      <c r="S633" s="9" t="s">
        <v>116</v>
      </c>
      <c r="T633" s="9" t="s">
        <v>26</v>
      </c>
      <c r="U633" s="9" t="s">
        <v>103</v>
      </c>
      <c r="V633" s="9" t="s">
        <v>143</v>
      </c>
      <c r="W633" s="10">
        <v>43902</v>
      </c>
      <c r="X633" s="9"/>
      <c r="Y633" s="8">
        <v>176</v>
      </c>
      <c r="Z633" s="8">
        <v>1953.71</v>
      </c>
      <c r="AA633" s="8">
        <v>0</v>
      </c>
      <c r="AB633" s="8">
        <v>0.89487000000000005</v>
      </c>
      <c r="AC633" s="8">
        <v>0.65868000000000004</v>
      </c>
      <c r="AD633" s="8">
        <v>0.35224499999999997</v>
      </c>
      <c r="AE633" s="2" t="str">
        <f t="shared" ca="1" si="9"/>
        <v>Past Due</v>
      </c>
    </row>
    <row r="634" spans="1:31" x14ac:dyDescent="0.2">
      <c r="A634" s="8">
        <v>233193</v>
      </c>
      <c r="B634" s="8">
        <v>2</v>
      </c>
      <c r="C634" s="8">
        <v>1</v>
      </c>
      <c r="D634" s="9" t="s">
        <v>1181</v>
      </c>
      <c r="E634" s="9" t="s">
        <v>77</v>
      </c>
      <c r="F634" s="9" t="s">
        <v>786</v>
      </c>
      <c r="G634" s="9" t="s">
        <v>1182</v>
      </c>
      <c r="H634" s="9" t="s">
        <v>290</v>
      </c>
      <c r="I634" s="9" t="s">
        <v>0</v>
      </c>
      <c r="J634" s="9" t="s">
        <v>0</v>
      </c>
      <c r="K634" s="8">
        <v>1</v>
      </c>
      <c r="L634" s="8">
        <v>1</v>
      </c>
      <c r="M634" s="10">
        <v>44046</v>
      </c>
      <c r="N634" s="10">
        <v>44050</v>
      </c>
      <c r="O634" s="10">
        <v>44060</v>
      </c>
      <c r="P634" s="10">
        <v>44067</v>
      </c>
      <c r="Q634" s="9" t="s">
        <v>131</v>
      </c>
      <c r="R634" s="9" t="s">
        <v>131</v>
      </c>
      <c r="S634" s="9" t="s">
        <v>121</v>
      </c>
      <c r="T634" s="9" t="s">
        <v>65</v>
      </c>
      <c r="U634" s="9" t="s">
        <v>120</v>
      </c>
      <c r="V634" s="9" t="s">
        <v>141</v>
      </c>
      <c r="W634" s="10">
        <v>43902</v>
      </c>
      <c r="X634" s="10">
        <v>43941</v>
      </c>
      <c r="Y634" s="8">
        <v>3832</v>
      </c>
      <c r="Z634" s="8">
        <v>9091.7999999999993</v>
      </c>
      <c r="AA634" s="8">
        <v>0</v>
      </c>
      <c r="AB634" s="8">
        <v>1.3228800000000001</v>
      </c>
      <c r="AC634" s="8">
        <v>1.4375</v>
      </c>
      <c r="AD634" s="8">
        <v>0.50512999999999997</v>
      </c>
      <c r="AE634" s="2">
        <f t="shared" ca="1" si="9"/>
        <v>44050</v>
      </c>
    </row>
    <row r="635" spans="1:31" x14ac:dyDescent="0.2">
      <c r="A635" s="8">
        <v>233193</v>
      </c>
      <c r="B635" s="8">
        <v>3</v>
      </c>
      <c r="C635" s="8">
        <v>1</v>
      </c>
      <c r="D635" s="9" t="s">
        <v>1183</v>
      </c>
      <c r="E635" s="9" t="s">
        <v>90</v>
      </c>
      <c r="F635" s="9" t="s">
        <v>786</v>
      </c>
      <c r="G635" s="9" t="s">
        <v>1182</v>
      </c>
      <c r="H635" s="9" t="s">
        <v>290</v>
      </c>
      <c r="I635" s="9" t="s">
        <v>0</v>
      </c>
      <c r="J635" s="9" t="s">
        <v>0</v>
      </c>
      <c r="K635" s="8">
        <v>2</v>
      </c>
      <c r="L635" s="8">
        <v>2</v>
      </c>
      <c r="M635" s="10">
        <v>44046</v>
      </c>
      <c r="N635" s="10">
        <v>44050</v>
      </c>
      <c r="O635" s="10">
        <v>44060</v>
      </c>
      <c r="P635" s="10">
        <v>44067</v>
      </c>
      <c r="Q635" s="9" t="s">
        <v>131</v>
      </c>
      <c r="R635" s="9" t="s">
        <v>131</v>
      </c>
      <c r="S635" s="9" t="s">
        <v>121</v>
      </c>
      <c r="T635" s="9" t="s">
        <v>65</v>
      </c>
      <c r="U635" s="9" t="s">
        <v>115</v>
      </c>
      <c r="V635" s="9" t="s">
        <v>144</v>
      </c>
      <c r="W635" s="10">
        <v>43902</v>
      </c>
      <c r="X635" s="10">
        <v>43941</v>
      </c>
      <c r="Y635" s="8">
        <v>31</v>
      </c>
      <c r="Z635" s="8">
        <v>9091.7999999999993</v>
      </c>
      <c r="AA635" s="8">
        <v>-2</v>
      </c>
      <c r="AB635" s="8">
        <v>0.32525999999999999</v>
      </c>
      <c r="AC635" s="8"/>
      <c r="AD635" s="8"/>
      <c r="AE635" s="2">
        <f t="shared" ca="1" si="9"/>
        <v>44050</v>
      </c>
    </row>
    <row r="636" spans="1:31" x14ac:dyDescent="0.2">
      <c r="A636" s="8">
        <v>233193</v>
      </c>
      <c r="B636" s="8">
        <v>4</v>
      </c>
      <c r="C636" s="8">
        <v>1</v>
      </c>
      <c r="D636" s="9" t="s">
        <v>1184</v>
      </c>
      <c r="E636" s="9" t="s">
        <v>90</v>
      </c>
      <c r="F636" s="9" t="s">
        <v>786</v>
      </c>
      <c r="G636" s="9" t="s">
        <v>1182</v>
      </c>
      <c r="H636" s="9" t="s">
        <v>290</v>
      </c>
      <c r="I636" s="9" t="s">
        <v>0</v>
      </c>
      <c r="J636" s="9" t="s">
        <v>0</v>
      </c>
      <c r="K636" s="8">
        <v>2</v>
      </c>
      <c r="L636" s="8">
        <v>2</v>
      </c>
      <c r="M636" s="10">
        <v>44046</v>
      </c>
      <c r="N636" s="10">
        <v>44050</v>
      </c>
      <c r="O636" s="10">
        <v>44060</v>
      </c>
      <c r="P636" s="10">
        <v>44067</v>
      </c>
      <c r="Q636" s="9" t="s">
        <v>131</v>
      </c>
      <c r="R636" s="9" t="s">
        <v>131</v>
      </c>
      <c r="S636" s="9" t="s">
        <v>121</v>
      </c>
      <c r="T636" s="9" t="s">
        <v>65</v>
      </c>
      <c r="U636" s="9" t="s">
        <v>115</v>
      </c>
      <c r="V636" s="9" t="s">
        <v>144</v>
      </c>
      <c r="W636" s="10">
        <v>43902</v>
      </c>
      <c r="X636" s="10">
        <v>43941</v>
      </c>
      <c r="Y636" s="8">
        <v>31</v>
      </c>
      <c r="Z636" s="8">
        <v>9091.7999999999993</v>
      </c>
      <c r="AA636" s="8">
        <v>-2</v>
      </c>
      <c r="AB636" s="8">
        <v>0.32525999999999999</v>
      </c>
      <c r="AC636" s="8"/>
      <c r="AD636" s="8"/>
      <c r="AE636" s="2">
        <f t="shared" ca="1" si="9"/>
        <v>44050</v>
      </c>
    </row>
    <row r="637" spans="1:31" x14ac:dyDescent="0.2">
      <c r="A637" s="8">
        <v>233193</v>
      </c>
      <c r="B637" s="8">
        <v>5</v>
      </c>
      <c r="C637" s="8">
        <v>1</v>
      </c>
      <c r="D637" s="9" t="s">
        <v>1185</v>
      </c>
      <c r="E637" s="9" t="s">
        <v>92</v>
      </c>
      <c r="F637" s="9" t="s">
        <v>786</v>
      </c>
      <c r="G637" s="9" t="s">
        <v>1182</v>
      </c>
      <c r="H637" s="9" t="s">
        <v>290</v>
      </c>
      <c r="I637" s="9" t="s">
        <v>0</v>
      </c>
      <c r="J637" s="9" t="s">
        <v>0</v>
      </c>
      <c r="K637" s="8">
        <v>1</v>
      </c>
      <c r="L637" s="8">
        <v>1</v>
      </c>
      <c r="M637" s="10">
        <v>44046</v>
      </c>
      <c r="N637" s="10">
        <v>44050</v>
      </c>
      <c r="O637" s="10">
        <v>44060</v>
      </c>
      <c r="P637" s="10">
        <v>44067</v>
      </c>
      <c r="Q637" s="9" t="s">
        <v>131</v>
      </c>
      <c r="R637" s="9" t="s">
        <v>131</v>
      </c>
      <c r="S637" s="9" t="s">
        <v>121</v>
      </c>
      <c r="T637" s="9" t="s">
        <v>65</v>
      </c>
      <c r="U637" s="9" t="s">
        <v>115</v>
      </c>
      <c r="V637" s="9" t="s">
        <v>144</v>
      </c>
      <c r="W637" s="10">
        <v>43902</v>
      </c>
      <c r="X637" s="10">
        <v>43941</v>
      </c>
      <c r="Y637" s="8">
        <v>31</v>
      </c>
      <c r="Z637" s="8">
        <v>9091.7999999999993</v>
      </c>
      <c r="AA637" s="8">
        <v>-2</v>
      </c>
      <c r="AB637" s="8">
        <v>0.16263</v>
      </c>
      <c r="AC637" s="8"/>
      <c r="AD637" s="8"/>
      <c r="AE637" s="2">
        <f t="shared" ca="1" si="9"/>
        <v>44050</v>
      </c>
    </row>
    <row r="638" spans="1:31" x14ac:dyDescent="0.2">
      <c r="A638" s="8">
        <v>233193</v>
      </c>
      <c r="B638" s="8">
        <v>6</v>
      </c>
      <c r="C638" s="8">
        <v>1</v>
      </c>
      <c r="D638" s="9" t="s">
        <v>1868</v>
      </c>
      <c r="E638" s="9" t="s">
        <v>75</v>
      </c>
      <c r="F638" s="9" t="s">
        <v>786</v>
      </c>
      <c r="G638" s="9" t="s">
        <v>1182</v>
      </c>
      <c r="H638" s="9" t="s">
        <v>290</v>
      </c>
      <c r="I638" s="9" t="s">
        <v>0</v>
      </c>
      <c r="J638" s="9" t="s">
        <v>0</v>
      </c>
      <c r="K638" s="8">
        <v>1</v>
      </c>
      <c r="L638" s="8">
        <v>1</v>
      </c>
      <c r="M638" s="10">
        <v>44046</v>
      </c>
      <c r="N638" s="10">
        <v>44050</v>
      </c>
      <c r="O638" s="10">
        <v>44060</v>
      </c>
      <c r="P638" s="10">
        <v>44067</v>
      </c>
      <c r="Q638" s="9" t="s">
        <v>131</v>
      </c>
      <c r="R638" s="9" t="s">
        <v>131</v>
      </c>
      <c r="S638" s="9" t="s">
        <v>121</v>
      </c>
      <c r="T638" s="9" t="s">
        <v>65</v>
      </c>
      <c r="U638" s="9" t="s">
        <v>120</v>
      </c>
      <c r="V638" s="9" t="s">
        <v>141</v>
      </c>
      <c r="W638" s="10">
        <v>43902</v>
      </c>
      <c r="X638" s="10">
        <v>43941</v>
      </c>
      <c r="Y638" s="8">
        <v>0</v>
      </c>
      <c r="Z638" s="8">
        <v>9091.7999999999993</v>
      </c>
      <c r="AA638" s="8">
        <v>0</v>
      </c>
      <c r="AB638" s="8">
        <v>0.41725000000000001</v>
      </c>
      <c r="AC638" s="8">
        <v>0.91100000000000003</v>
      </c>
      <c r="AD638" s="8">
        <v>0.32350000000000001</v>
      </c>
      <c r="AE638" s="2">
        <f t="shared" ca="1" si="9"/>
        <v>44050</v>
      </c>
    </row>
    <row r="639" spans="1:31" x14ac:dyDescent="0.2">
      <c r="A639" s="8">
        <v>233193</v>
      </c>
      <c r="B639" s="8">
        <v>7</v>
      </c>
      <c r="C639" s="8">
        <v>1</v>
      </c>
      <c r="D639" s="9" t="s">
        <v>1869</v>
      </c>
      <c r="E639" s="9" t="s">
        <v>1870</v>
      </c>
      <c r="F639" s="9" t="s">
        <v>786</v>
      </c>
      <c r="G639" s="9" t="s">
        <v>1182</v>
      </c>
      <c r="H639" s="9" t="s">
        <v>290</v>
      </c>
      <c r="I639" s="9" t="s">
        <v>0</v>
      </c>
      <c r="J639" s="9" t="s">
        <v>0</v>
      </c>
      <c r="K639" s="8">
        <v>1</v>
      </c>
      <c r="L639" s="8">
        <v>1</v>
      </c>
      <c r="M639" s="10">
        <v>44046</v>
      </c>
      <c r="N639" s="10">
        <v>44050</v>
      </c>
      <c r="O639" s="10">
        <v>44060</v>
      </c>
      <c r="P639" s="10">
        <v>44067</v>
      </c>
      <c r="Q639" s="9" t="s">
        <v>131</v>
      </c>
      <c r="R639" s="9" t="s">
        <v>131</v>
      </c>
      <c r="S639" s="9" t="s">
        <v>121</v>
      </c>
      <c r="T639" s="9" t="s">
        <v>65</v>
      </c>
      <c r="U639" s="9" t="s">
        <v>120</v>
      </c>
      <c r="V639" s="9" t="s">
        <v>141</v>
      </c>
      <c r="W639" s="10">
        <v>43902</v>
      </c>
      <c r="X639" s="10">
        <v>43941</v>
      </c>
      <c r="Y639" s="8">
        <v>0</v>
      </c>
      <c r="Z639" s="8">
        <v>9091.7999999999993</v>
      </c>
      <c r="AA639" s="8">
        <v>0</v>
      </c>
      <c r="AB639" s="8">
        <v>0.39424999999999999</v>
      </c>
      <c r="AC639" s="8">
        <v>0.86938000000000004</v>
      </c>
      <c r="AD639" s="8">
        <v>0.32188</v>
      </c>
      <c r="AE639" s="2">
        <f t="shared" ca="1" si="9"/>
        <v>44050</v>
      </c>
    </row>
    <row r="640" spans="1:31" x14ac:dyDescent="0.2">
      <c r="A640" s="8">
        <v>233193</v>
      </c>
      <c r="B640" s="8">
        <v>8</v>
      </c>
      <c r="C640" s="8">
        <v>1</v>
      </c>
      <c r="D640" s="9" t="s">
        <v>1871</v>
      </c>
      <c r="E640" s="9" t="s">
        <v>74</v>
      </c>
      <c r="F640" s="9" t="s">
        <v>786</v>
      </c>
      <c r="G640" s="9" t="s">
        <v>1182</v>
      </c>
      <c r="H640" s="9" t="s">
        <v>290</v>
      </c>
      <c r="I640" s="9" t="s">
        <v>0</v>
      </c>
      <c r="J640" s="9" t="s">
        <v>0</v>
      </c>
      <c r="K640" s="8">
        <v>1</v>
      </c>
      <c r="L640" s="8">
        <v>1</v>
      </c>
      <c r="M640" s="10">
        <v>44046</v>
      </c>
      <c r="N640" s="10">
        <v>44050</v>
      </c>
      <c r="O640" s="10">
        <v>44060</v>
      </c>
      <c r="P640" s="10">
        <v>44067</v>
      </c>
      <c r="Q640" s="9" t="s">
        <v>131</v>
      </c>
      <c r="R640" s="9" t="s">
        <v>131</v>
      </c>
      <c r="S640" s="9" t="s">
        <v>121</v>
      </c>
      <c r="T640" s="9" t="s">
        <v>65</v>
      </c>
      <c r="U640" s="9" t="s">
        <v>120</v>
      </c>
      <c r="V640" s="9" t="s">
        <v>141</v>
      </c>
      <c r="W640" s="10">
        <v>43902</v>
      </c>
      <c r="X640" s="10">
        <v>43941</v>
      </c>
      <c r="Y640" s="8">
        <v>0</v>
      </c>
      <c r="Z640" s="8">
        <v>9091.7999999999993</v>
      </c>
      <c r="AA640" s="8">
        <v>0</v>
      </c>
      <c r="AB640" s="8">
        <v>0.41725000000000001</v>
      </c>
      <c r="AC640" s="8">
        <v>0.91100000000000003</v>
      </c>
      <c r="AD640" s="8">
        <v>0.32350000000000001</v>
      </c>
      <c r="AE640" s="2">
        <f t="shared" ca="1" si="9"/>
        <v>44050</v>
      </c>
    </row>
    <row r="641" spans="1:31" x14ac:dyDescent="0.2">
      <c r="A641" s="8">
        <v>233193</v>
      </c>
      <c r="B641" s="8">
        <v>9</v>
      </c>
      <c r="C641" s="8">
        <v>1</v>
      </c>
      <c r="D641" s="9" t="s">
        <v>1872</v>
      </c>
      <c r="E641" s="9" t="s">
        <v>78</v>
      </c>
      <c r="F641" s="9" t="s">
        <v>786</v>
      </c>
      <c r="G641" s="9" t="s">
        <v>1182</v>
      </c>
      <c r="H641" s="9" t="s">
        <v>290</v>
      </c>
      <c r="I641" s="9" t="s">
        <v>0</v>
      </c>
      <c r="J641" s="9" t="s">
        <v>0</v>
      </c>
      <c r="K641" s="8">
        <v>1</v>
      </c>
      <c r="L641" s="8">
        <v>1</v>
      </c>
      <c r="M641" s="10">
        <v>44046</v>
      </c>
      <c r="N641" s="10">
        <v>44050</v>
      </c>
      <c r="O641" s="10">
        <v>44060</v>
      </c>
      <c r="P641" s="10">
        <v>44067</v>
      </c>
      <c r="Q641" s="9" t="s">
        <v>131</v>
      </c>
      <c r="R641" s="9" t="s">
        <v>131</v>
      </c>
      <c r="S641" s="9" t="s">
        <v>121</v>
      </c>
      <c r="T641" s="9" t="s">
        <v>65</v>
      </c>
      <c r="U641" s="9" t="s">
        <v>120</v>
      </c>
      <c r="V641" s="9" t="s">
        <v>141</v>
      </c>
      <c r="W641" s="10">
        <v>43902</v>
      </c>
      <c r="X641" s="10">
        <v>43941</v>
      </c>
      <c r="Y641" s="8">
        <v>0</v>
      </c>
      <c r="Z641" s="8">
        <v>9091.7999999999993</v>
      </c>
      <c r="AA641" s="8">
        <v>0</v>
      </c>
      <c r="AB641" s="8">
        <v>1.3228800000000001</v>
      </c>
      <c r="AC641" s="8">
        <v>1.4375</v>
      </c>
      <c r="AD641" s="8">
        <v>0.50512999999999997</v>
      </c>
      <c r="AE641" s="2">
        <f t="shared" ca="1" si="9"/>
        <v>44050</v>
      </c>
    </row>
    <row r="642" spans="1:31" x14ac:dyDescent="0.2">
      <c r="A642" s="8">
        <v>233195</v>
      </c>
      <c r="B642" s="8">
        <v>1</v>
      </c>
      <c r="C642" s="8">
        <v>1</v>
      </c>
      <c r="D642" s="9" t="s">
        <v>1186</v>
      </c>
      <c r="E642" s="9" t="s">
        <v>1521</v>
      </c>
      <c r="F642" s="9" t="s">
        <v>390</v>
      </c>
      <c r="G642" s="9" t="s">
        <v>1187</v>
      </c>
      <c r="H642" s="9" t="s">
        <v>155</v>
      </c>
      <c r="I642" s="9" t="s">
        <v>0</v>
      </c>
      <c r="J642" s="9" t="s">
        <v>0</v>
      </c>
      <c r="K642" s="8">
        <v>1</v>
      </c>
      <c r="L642" s="8">
        <v>1</v>
      </c>
      <c r="M642" s="10">
        <v>43931</v>
      </c>
      <c r="N642" s="10">
        <v>43931</v>
      </c>
      <c r="O642" s="10">
        <v>44070</v>
      </c>
      <c r="P642" s="10">
        <v>44078</v>
      </c>
      <c r="Q642" s="9" t="s">
        <v>131</v>
      </c>
      <c r="R642" s="9" t="s">
        <v>102</v>
      </c>
      <c r="S642" s="9" t="s">
        <v>125</v>
      </c>
      <c r="T642" s="9" t="s">
        <v>65</v>
      </c>
      <c r="U642" s="9" t="s">
        <v>103</v>
      </c>
      <c r="V642" s="9" t="s">
        <v>141</v>
      </c>
      <c r="W642" s="10">
        <v>43902</v>
      </c>
      <c r="X642" s="9"/>
      <c r="Y642" s="8">
        <v>0</v>
      </c>
      <c r="Z642" s="8">
        <v>0</v>
      </c>
      <c r="AA642" s="8">
        <v>0</v>
      </c>
      <c r="AB642" s="8">
        <v>1.3389</v>
      </c>
      <c r="AC642" s="8">
        <v>0.88470000000000004</v>
      </c>
      <c r="AD642" s="8">
        <v>0.68330000000000002</v>
      </c>
      <c r="AE642" s="2" t="str">
        <f t="shared" ref="AE642:AE705" ca="1" si="10">IF(N642="","",IF(N642&lt;=(TODAY()+1-WEEKDAY(TODAY(),15)),"Past Due",N642))</f>
        <v>Past Due</v>
      </c>
    </row>
    <row r="643" spans="1:31" x14ac:dyDescent="0.2">
      <c r="A643" s="8">
        <v>233195</v>
      </c>
      <c r="B643" s="8">
        <v>2</v>
      </c>
      <c r="C643" s="8">
        <v>1</v>
      </c>
      <c r="D643" s="9" t="s">
        <v>1522</v>
      </c>
      <c r="E643" s="9" t="s">
        <v>112</v>
      </c>
      <c r="F643" s="9" t="s">
        <v>390</v>
      </c>
      <c r="G643" s="9" t="s">
        <v>1187</v>
      </c>
      <c r="H643" s="9" t="s">
        <v>155</v>
      </c>
      <c r="I643" s="9" t="s">
        <v>0</v>
      </c>
      <c r="J643" s="9" t="s">
        <v>0</v>
      </c>
      <c r="K643" s="8">
        <v>1</v>
      </c>
      <c r="L643" s="8">
        <v>1</v>
      </c>
      <c r="M643" s="10">
        <v>43931</v>
      </c>
      <c r="N643" s="10">
        <v>43931</v>
      </c>
      <c r="O643" s="10">
        <v>44070</v>
      </c>
      <c r="P643" s="10">
        <v>44078</v>
      </c>
      <c r="Q643" s="9" t="s">
        <v>131</v>
      </c>
      <c r="R643" s="9" t="s">
        <v>102</v>
      </c>
      <c r="S643" s="9" t="s">
        <v>125</v>
      </c>
      <c r="T643" s="9" t="s">
        <v>65</v>
      </c>
      <c r="U643" s="9" t="s">
        <v>120</v>
      </c>
      <c r="V643" s="9" t="s">
        <v>141</v>
      </c>
      <c r="W643" s="10">
        <v>43902</v>
      </c>
      <c r="X643" s="9"/>
      <c r="Y643" s="8">
        <v>0</v>
      </c>
      <c r="Z643" s="8">
        <v>0</v>
      </c>
      <c r="AA643" s="8">
        <v>0</v>
      </c>
      <c r="AB643" s="8"/>
      <c r="AC643" s="8"/>
      <c r="AD643" s="8"/>
      <c r="AE643" s="2" t="str">
        <f t="shared" ca="1" si="10"/>
        <v>Past Due</v>
      </c>
    </row>
    <row r="644" spans="1:31" x14ac:dyDescent="0.2">
      <c r="A644" s="8">
        <v>233198</v>
      </c>
      <c r="B644" s="8">
        <v>1</v>
      </c>
      <c r="C644" s="8">
        <v>1</v>
      </c>
      <c r="D644" s="9" t="s">
        <v>1188</v>
      </c>
      <c r="E644" s="9" t="s">
        <v>182</v>
      </c>
      <c r="F644" s="9" t="s">
        <v>492</v>
      </c>
      <c r="G644" s="9" t="s">
        <v>1189</v>
      </c>
      <c r="H644" s="9" t="s">
        <v>155</v>
      </c>
      <c r="I644" s="9" t="s">
        <v>0</v>
      </c>
      <c r="J644" s="9" t="s">
        <v>0</v>
      </c>
      <c r="K644" s="8">
        <v>17</v>
      </c>
      <c r="L644" s="8">
        <v>17</v>
      </c>
      <c r="M644" s="10">
        <v>44053</v>
      </c>
      <c r="N644" s="10">
        <v>44057</v>
      </c>
      <c r="O644" s="10">
        <v>44064</v>
      </c>
      <c r="P644" s="10">
        <v>44057</v>
      </c>
      <c r="Q644" s="9" t="s">
        <v>131</v>
      </c>
      <c r="R644" s="9" t="s">
        <v>131</v>
      </c>
      <c r="S644" s="9" t="s">
        <v>116</v>
      </c>
      <c r="T644" s="9" t="s">
        <v>26</v>
      </c>
      <c r="U644" s="9" t="s">
        <v>103</v>
      </c>
      <c r="V644" s="9" t="s">
        <v>141</v>
      </c>
      <c r="W644" s="10">
        <v>43902</v>
      </c>
      <c r="X644" s="10">
        <v>43942</v>
      </c>
      <c r="Y644" s="8">
        <v>1138</v>
      </c>
      <c r="Z644" s="8">
        <v>117834</v>
      </c>
      <c r="AA644" s="8">
        <v>0</v>
      </c>
      <c r="AB644" s="8">
        <v>13.2736</v>
      </c>
      <c r="AC644" s="8">
        <v>10.2629</v>
      </c>
      <c r="AD644" s="8">
        <v>4.6460999999999997</v>
      </c>
      <c r="AE644" s="2">
        <f t="shared" ca="1" si="10"/>
        <v>44057</v>
      </c>
    </row>
    <row r="645" spans="1:31" x14ac:dyDescent="0.2">
      <c r="A645" s="8">
        <v>233198</v>
      </c>
      <c r="B645" s="8">
        <v>10</v>
      </c>
      <c r="C645" s="8">
        <v>1</v>
      </c>
      <c r="D645" s="9" t="s">
        <v>1190</v>
      </c>
      <c r="E645" s="9" t="s">
        <v>87</v>
      </c>
      <c r="F645" s="9" t="s">
        <v>492</v>
      </c>
      <c r="G645" s="9" t="s">
        <v>1189</v>
      </c>
      <c r="H645" s="9" t="s">
        <v>155</v>
      </c>
      <c r="I645" s="9" t="s">
        <v>0</v>
      </c>
      <c r="J645" s="9" t="s">
        <v>0</v>
      </c>
      <c r="K645" s="8">
        <v>6</v>
      </c>
      <c r="L645" s="8">
        <v>6</v>
      </c>
      <c r="M645" s="10">
        <v>44056</v>
      </c>
      <c r="N645" s="10">
        <v>44057</v>
      </c>
      <c r="O645" s="10">
        <v>44064</v>
      </c>
      <c r="P645" s="10">
        <v>44057</v>
      </c>
      <c r="Q645" s="9" t="s">
        <v>131</v>
      </c>
      <c r="R645" s="9" t="s">
        <v>131</v>
      </c>
      <c r="S645" s="9" t="s">
        <v>116</v>
      </c>
      <c r="T645" s="9" t="s">
        <v>65</v>
      </c>
      <c r="U645" s="9" t="s">
        <v>115</v>
      </c>
      <c r="V645" s="9" t="s">
        <v>144</v>
      </c>
      <c r="W645" s="10">
        <v>43902</v>
      </c>
      <c r="X645" s="10">
        <v>43942</v>
      </c>
      <c r="Y645" s="8">
        <v>78</v>
      </c>
      <c r="Z645" s="8">
        <v>117834</v>
      </c>
      <c r="AA645" s="8">
        <v>0</v>
      </c>
      <c r="AB645" s="8">
        <v>0.50249999999999995</v>
      </c>
      <c r="AC645" s="8"/>
      <c r="AD645" s="8"/>
      <c r="AE645" s="2">
        <f t="shared" ca="1" si="10"/>
        <v>44057</v>
      </c>
    </row>
    <row r="646" spans="1:31" x14ac:dyDescent="0.2">
      <c r="A646" s="8">
        <v>233198</v>
      </c>
      <c r="B646" s="8">
        <v>11</v>
      </c>
      <c r="C646" s="8">
        <v>1</v>
      </c>
      <c r="D646" s="9" t="s">
        <v>1191</v>
      </c>
      <c r="E646" s="9" t="s">
        <v>59</v>
      </c>
      <c r="F646" s="9" t="s">
        <v>492</v>
      </c>
      <c r="G646" s="9" t="s">
        <v>1189</v>
      </c>
      <c r="H646" s="9" t="s">
        <v>155</v>
      </c>
      <c r="I646" s="9" t="s">
        <v>0</v>
      </c>
      <c r="J646" s="9" t="s">
        <v>0</v>
      </c>
      <c r="K646" s="8">
        <v>139</v>
      </c>
      <c r="L646" s="8">
        <v>139</v>
      </c>
      <c r="M646" s="10">
        <v>44064</v>
      </c>
      <c r="N646" s="10">
        <v>44064</v>
      </c>
      <c r="O646" s="10">
        <v>44064</v>
      </c>
      <c r="P646" s="10">
        <v>44057</v>
      </c>
      <c r="Q646" s="9" t="s">
        <v>131</v>
      </c>
      <c r="R646" s="9" t="s">
        <v>131</v>
      </c>
      <c r="S646" s="9" t="s">
        <v>116</v>
      </c>
      <c r="T646" s="9" t="s">
        <v>26</v>
      </c>
      <c r="U646" s="9" t="s">
        <v>115</v>
      </c>
      <c r="V646" s="9" t="s">
        <v>144</v>
      </c>
      <c r="W646" s="10">
        <v>43902</v>
      </c>
      <c r="X646" s="10">
        <v>43942</v>
      </c>
      <c r="Y646" s="8">
        <v>38</v>
      </c>
      <c r="Z646" s="8">
        <v>117834</v>
      </c>
      <c r="AA646" s="8">
        <v>0</v>
      </c>
      <c r="AB646" s="8">
        <v>9.3130000000000006</v>
      </c>
      <c r="AC646" s="8"/>
      <c r="AD646" s="8"/>
      <c r="AE646" s="2">
        <f t="shared" ca="1" si="10"/>
        <v>44064</v>
      </c>
    </row>
    <row r="647" spans="1:31" x14ac:dyDescent="0.2">
      <c r="A647" s="8">
        <v>233198</v>
      </c>
      <c r="B647" s="8">
        <v>12</v>
      </c>
      <c r="C647" s="8">
        <v>1</v>
      </c>
      <c r="D647" s="9" t="s">
        <v>1192</v>
      </c>
      <c r="E647" s="9" t="s">
        <v>59</v>
      </c>
      <c r="F647" s="9" t="s">
        <v>492</v>
      </c>
      <c r="G647" s="9" t="s">
        <v>1189</v>
      </c>
      <c r="H647" s="9" t="s">
        <v>155</v>
      </c>
      <c r="I647" s="9" t="s">
        <v>0</v>
      </c>
      <c r="J647" s="9" t="s">
        <v>0</v>
      </c>
      <c r="K647" s="8">
        <v>88</v>
      </c>
      <c r="L647" s="8">
        <v>88</v>
      </c>
      <c r="M647" s="10">
        <v>44064</v>
      </c>
      <c r="N647" s="10">
        <v>44064</v>
      </c>
      <c r="O647" s="10">
        <v>44064</v>
      </c>
      <c r="P647" s="10">
        <v>44057</v>
      </c>
      <c r="Q647" s="9" t="s">
        <v>131</v>
      </c>
      <c r="R647" s="9" t="s">
        <v>131</v>
      </c>
      <c r="S647" s="9" t="s">
        <v>116</v>
      </c>
      <c r="T647" s="9" t="s">
        <v>26</v>
      </c>
      <c r="U647" s="9" t="s">
        <v>103</v>
      </c>
      <c r="V647" s="9" t="s">
        <v>144</v>
      </c>
      <c r="W647" s="10">
        <v>43902</v>
      </c>
      <c r="X647" s="10">
        <v>43942</v>
      </c>
      <c r="Y647" s="8">
        <v>27</v>
      </c>
      <c r="Z647" s="8">
        <v>117834</v>
      </c>
      <c r="AA647" s="8">
        <v>0</v>
      </c>
      <c r="AB647" s="8">
        <v>5.8959999999999999</v>
      </c>
      <c r="AC647" s="8"/>
      <c r="AD647" s="8"/>
      <c r="AE647" s="2">
        <f t="shared" ca="1" si="10"/>
        <v>44064</v>
      </c>
    </row>
    <row r="648" spans="1:31" x14ac:dyDescent="0.2">
      <c r="A648" s="8">
        <v>233198</v>
      </c>
      <c r="B648" s="8">
        <v>13</v>
      </c>
      <c r="C648" s="8">
        <v>1</v>
      </c>
      <c r="D648" s="9" t="s">
        <v>1193</v>
      </c>
      <c r="E648" s="9" t="s">
        <v>166</v>
      </c>
      <c r="F648" s="9" t="s">
        <v>492</v>
      </c>
      <c r="G648" s="9" t="s">
        <v>1189</v>
      </c>
      <c r="H648" s="9" t="s">
        <v>155</v>
      </c>
      <c r="I648" s="9" t="s">
        <v>0</v>
      </c>
      <c r="J648" s="9" t="s">
        <v>0</v>
      </c>
      <c r="K648" s="8">
        <v>47</v>
      </c>
      <c r="L648" s="8">
        <v>47</v>
      </c>
      <c r="M648" s="10">
        <v>44057</v>
      </c>
      <c r="N648" s="10">
        <v>44057</v>
      </c>
      <c r="O648" s="10">
        <v>44064</v>
      </c>
      <c r="P648" s="10">
        <v>44057</v>
      </c>
      <c r="Q648" s="9" t="s">
        <v>131</v>
      </c>
      <c r="R648" s="9" t="s">
        <v>131</v>
      </c>
      <c r="S648" s="9" t="s">
        <v>116</v>
      </c>
      <c r="T648" s="9" t="s">
        <v>26</v>
      </c>
      <c r="U648" s="9" t="s">
        <v>103</v>
      </c>
      <c r="V648" s="9" t="s">
        <v>142</v>
      </c>
      <c r="W648" s="10">
        <v>43902</v>
      </c>
      <c r="X648" s="10">
        <v>43942</v>
      </c>
      <c r="Y648" s="8">
        <v>298</v>
      </c>
      <c r="Z648" s="8">
        <v>117834</v>
      </c>
      <c r="AA648" s="8">
        <v>0</v>
      </c>
      <c r="AB648" s="8">
        <v>23.246200000000002</v>
      </c>
      <c r="AC648" s="8">
        <v>22.522400000000001</v>
      </c>
      <c r="AD648" s="8">
        <v>13.16</v>
      </c>
      <c r="AE648" s="2">
        <f t="shared" ca="1" si="10"/>
        <v>44057</v>
      </c>
    </row>
    <row r="649" spans="1:31" x14ac:dyDescent="0.2">
      <c r="A649" s="8">
        <v>233198</v>
      </c>
      <c r="B649" s="8">
        <v>14</v>
      </c>
      <c r="C649" s="8">
        <v>1</v>
      </c>
      <c r="D649" s="9" t="s">
        <v>1194</v>
      </c>
      <c r="E649" s="9" t="s">
        <v>170</v>
      </c>
      <c r="F649" s="9" t="s">
        <v>492</v>
      </c>
      <c r="G649" s="9" t="s">
        <v>1189</v>
      </c>
      <c r="H649" s="9" t="s">
        <v>155</v>
      </c>
      <c r="I649" s="9" t="s">
        <v>0</v>
      </c>
      <c r="J649" s="9" t="s">
        <v>0</v>
      </c>
      <c r="K649" s="8">
        <v>49</v>
      </c>
      <c r="L649" s="8">
        <v>49</v>
      </c>
      <c r="M649" s="10">
        <v>44056</v>
      </c>
      <c r="N649" s="10">
        <v>44057</v>
      </c>
      <c r="O649" s="10">
        <v>44064</v>
      </c>
      <c r="P649" s="10">
        <v>44057</v>
      </c>
      <c r="Q649" s="9" t="s">
        <v>131</v>
      </c>
      <c r="R649" s="9" t="s">
        <v>131</v>
      </c>
      <c r="S649" s="9" t="s">
        <v>116</v>
      </c>
      <c r="T649" s="9" t="s">
        <v>26</v>
      </c>
      <c r="U649" s="9" t="s">
        <v>103</v>
      </c>
      <c r="V649" s="9" t="s">
        <v>143</v>
      </c>
      <c r="W649" s="10">
        <v>43902</v>
      </c>
      <c r="X649" s="10">
        <v>43942</v>
      </c>
      <c r="Y649" s="8">
        <v>166</v>
      </c>
      <c r="Z649" s="8">
        <v>117834</v>
      </c>
      <c r="AA649" s="8">
        <v>0</v>
      </c>
      <c r="AB649" s="8">
        <v>10.143000000000001</v>
      </c>
      <c r="AC649" s="8">
        <v>12.1226</v>
      </c>
      <c r="AD649" s="8">
        <v>4.7039999999999997</v>
      </c>
      <c r="AE649" s="2">
        <f t="shared" ca="1" si="10"/>
        <v>44057</v>
      </c>
    </row>
    <row r="650" spans="1:31" x14ac:dyDescent="0.2">
      <c r="A650" s="8">
        <v>233198</v>
      </c>
      <c r="B650" s="8">
        <v>15</v>
      </c>
      <c r="C650" s="8">
        <v>1</v>
      </c>
      <c r="D650" s="9" t="s">
        <v>1195</v>
      </c>
      <c r="E650" s="9" t="s">
        <v>269</v>
      </c>
      <c r="F650" s="9" t="s">
        <v>492</v>
      </c>
      <c r="G650" s="9" t="s">
        <v>1189</v>
      </c>
      <c r="H650" s="9" t="s">
        <v>155</v>
      </c>
      <c r="I650" s="9" t="s">
        <v>0</v>
      </c>
      <c r="J650" s="9" t="s">
        <v>0</v>
      </c>
      <c r="K650" s="8">
        <v>4</v>
      </c>
      <c r="L650" s="8">
        <v>4</v>
      </c>
      <c r="M650" s="10">
        <v>44064</v>
      </c>
      <c r="N650" s="10">
        <v>44064</v>
      </c>
      <c r="O650" s="10">
        <v>44064</v>
      </c>
      <c r="P650" s="10">
        <v>44057</v>
      </c>
      <c r="Q650" s="9" t="s">
        <v>131</v>
      </c>
      <c r="R650" s="9" t="s">
        <v>131</v>
      </c>
      <c r="S650" s="9" t="s">
        <v>116</v>
      </c>
      <c r="T650" s="9" t="s">
        <v>26</v>
      </c>
      <c r="U650" s="9" t="s">
        <v>103</v>
      </c>
      <c r="V650" s="9" t="s">
        <v>143</v>
      </c>
      <c r="W650" s="10">
        <v>43902</v>
      </c>
      <c r="X650" s="10">
        <v>43942</v>
      </c>
      <c r="Y650" s="8">
        <v>201</v>
      </c>
      <c r="Z650" s="8">
        <v>117834</v>
      </c>
      <c r="AA650" s="8">
        <v>0</v>
      </c>
      <c r="AB650" s="8">
        <v>0.55200000000000005</v>
      </c>
      <c r="AC650" s="8">
        <v>0.55986000000000002</v>
      </c>
      <c r="AD650" s="8">
        <v>0.504</v>
      </c>
      <c r="AE650" s="2">
        <f t="shared" ca="1" si="10"/>
        <v>44064</v>
      </c>
    </row>
    <row r="651" spans="1:31" x14ac:dyDescent="0.2">
      <c r="A651" s="8">
        <v>233198</v>
      </c>
      <c r="B651" s="8">
        <v>2</v>
      </c>
      <c r="C651" s="8">
        <v>1</v>
      </c>
      <c r="D651" s="9" t="s">
        <v>1196</v>
      </c>
      <c r="E651" s="9" t="s">
        <v>1197</v>
      </c>
      <c r="F651" s="9" t="s">
        <v>492</v>
      </c>
      <c r="G651" s="9" t="s">
        <v>1189</v>
      </c>
      <c r="H651" s="9" t="s">
        <v>155</v>
      </c>
      <c r="I651" s="9" t="s">
        <v>0</v>
      </c>
      <c r="J651" s="9" t="s">
        <v>0</v>
      </c>
      <c r="K651" s="8">
        <v>17</v>
      </c>
      <c r="L651" s="8">
        <v>17</v>
      </c>
      <c r="M651" s="10">
        <v>44064</v>
      </c>
      <c r="N651" s="10">
        <v>44064</v>
      </c>
      <c r="O651" s="10">
        <v>44064</v>
      </c>
      <c r="P651" s="10">
        <v>44057</v>
      </c>
      <c r="Q651" s="9" t="s">
        <v>131</v>
      </c>
      <c r="R651" s="9" t="s">
        <v>131</v>
      </c>
      <c r="S651" s="9" t="s">
        <v>116</v>
      </c>
      <c r="T651" s="9" t="s">
        <v>26</v>
      </c>
      <c r="U651" s="9" t="s">
        <v>103</v>
      </c>
      <c r="V651" s="9" t="s">
        <v>141</v>
      </c>
      <c r="W651" s="10">
        <v>43902</v>
      </c>
      <c r="X651" s="10">
        <v>43942</v>
      </c>
      <c r="Y651" s="8">
        <v>0</v>
      </c>
      <c r="Z651" s="8">
        <v>117834</v>
      </c>
      <c r="AA651" s="8">
        <v>0</v>
      </c>
      <c r="AB651" s="8">
        <v>14.1678</v>
      </c>
      <c r="AC651" s="8">
        <v>15.13</v>
      </c>
      <c r="AD651" s="8">
        <v>8.5</v>
      </c>
      <c r="AE651" s="2">
        <f t="shared" ca="1" si="10"/>
        <v>44064</v>
      </c>
    </row>
    <row r="652" spans="1:31" x14ac:dyDescent="0.2">
      <c r="A652" s="8">
        <v>233198</v>
      </c>
      <c r="B652" s="8">
        <v>3</v>
      </c>
      <c r="C652" s="8">
        <v>1</v>
      </c>
      <c r="D652" s="9" t="s">
        <v>1198</v>
      </c>
      <c r="E652" s="9" t="s">
        <v>180</v>
      </c>
      <c r="F652" s="9" t="s">
        <v>492</v>
      </c>
      <c r="G652" s="9" t="s">
        <v>1189</v>
      </c>
      <c r="H652" s="9" t="s">
        <v>155</v>
      </c>
      <c r="I652" s="9" t="s">
        <v>0</v>
      </c>
      <c r="J652" s="9" t="s">
        <v>0</v>
      </c>
      <c r="K652" s="8">
        <v>17</v>
      </c>
      <c r="L652" s="8">
        <v>17</v>
      </c>
      <c r="M652" s="10">
        <v>44053</v>
      </c>
      <c r="N652" s="10">
        <v>44057</v>
      </c>
      <c r="O652" s="10">
        <v>44064</v>
      </c>
      <c r="P652" s="10">
        <v>44057</v>
      </c>
      <c r="Q652" s="9" t="s">
        <v>131</v>
      </c>
      <c r="R652" s="9" t="s">
        <v>131</v>
      </c>
      <c r="S652" s="9" t="s">
        <v>116</v>
      </c>
      <c r="T652" s="9" t="s">
        <v>26</v>
      </c>
      <c r="U652" s="9" t="s">
        <v>103</v>
      </c>
      <c r="V652" s="9" t="s">
        <v>141</v>
      </c>
      <c r="W652" s="10">
        <v>43902</v>
      </c>
      <c r="X652" s="10">
        <v>43942</v>
      </c>
      <c r="Y652" s="8">
        <v>1138</v>
      </c>
      <c r="Z652" s="8">
        <v>117834</v>
      </c>
      <c r="AA652" s="8">
        <v>0</v>
      </c>
      <c r="AB652" s="8">
        <v>13.2736</v>
      </c>
      <c r="AC652" s="8">
        <v>10.2629</v>
      </c>
      <c r="AD652" s="8">
        <v>4.6460999999999997</v>
      </c>
      <c r="AE652" s="2">
        <f t="shared" ca="1" si="10"/>
        <v>44057</v>
      </c>
    </row>
    <row r="653" spans="1:31" x14ac:dyDescent="0.2">
      <c r="A653" s="8">
        <v>233198</v>
      </c>
      <c r="B653" s="8">
        <v>4</v>
      </c>
      <c r="C653" s="8">
        <v>1</v>
      </c>
      <c r="D653" s="9" t="s">
        <v>1199</v>
      </c>
      <c r="E653" s="9" t="s">
        <v>1200</v>
      </c>
      <c r="F653" s="9" t="s">
        <v>492</v>
      </c>
      <c r="G653" s="9" t="s">
        <v>1189</v>
      </c>
      <c r="H653" s="9" t="s">
        <v>155</v>
      </c>
      <c r="I653" s="9" t="s">
        <v>0</v>
      </c>
      <c r="J653" s="9" t="s">
        <v>0</v>
      </c>
      <c r="K653" s="8">
        <v>17</v>
      </c>
      <c r="L653" s="8">
        <v>17</v>
      </c>
      <c r="M653" s="10">
        <v>44064</v>
      </c>
      <c r="N653" s="10">
        <v>44064</v>
      </c>
      <c r="O653" s="10">
        <v>44064</v>
      </c>
      <c r="P653" s="10">
        <v>44057</v>
      </c>
      <c r="Q653" s="9" t="s">
        <v>131</v>
      </c>
      <c r="R653" s="9" t="s">
        <v>131</v>
      </c>
      <c r="S653" s="9" t="s">
        <v>116</v>
      </c>
      <c r="T653" s="9" t="s">
        <v>26</v>
      </c>
      <c r="U653" s="9" t="s">
        <v>103</v>
      </c>
      <c r="V653" s="9" t="s">
        <v>141</v>
      </c>
      <c r="W653" s="10">
        <v>43902</v>
      </c>
      <c r="X653" s="10">
        <v>43942</v>
      </c>
      <c r="Y653" s="8">
        <v>0</v>
      </c>
      <c r="Z653" s="8">
        <v>117834</v>
      </c>
      <c r="AA653" s="8">
        <v>0</v>
      </c>
      <c r="AB653" s="8">
        <v>14.1678</v>
      </c>
      <c r="AC653" s="8">
        <v>15.13</v>
      </c>
      <c r="AD653" s="8">
        <v>8.5</v>
      </c>
      <c r="AE653" s="2">
        <f t="shared" ca="1" si="10"/>
        <v>44064</v>
      </c>
    </row>
    <row r="654" spans="1:31" x14ac:dyDescent="0.2">
      <c r="A654" s="8">
        <v>233198</v>
      </c>
      <c r="B654" s="8">
        <v>5</v>
      </c>
      <c r="C654" s="8">
        <v>1</v>
      </c>
      <c r="D654" s="9" t="s">
        <v>1201</v>
      </c>
      <c r="E654" s="9" t="s">
        <v>165</v>
      </c>
      <c r="F654" s="9" t="s">
        <v>492</v>
      </c>
      <c r="G654" s="9" t="s">
        <v>1189</v>
      </c>
      <c r="H654" s="9" t="s">
        <v>155</v>
      </c>
      <c r="I654" s="9" t="s">
        <v>0</v>
      </c>
      <c r="J654" s="9" t="s">
        <v>0</v>
      </c>
      <c r="K654" s="8">
        <v>54</v>
      </c>
      <c r="L654" s="8">
        <v>54</v>
      </c>
      <c r="M654" s="10">
        <v>44064</v>
      </c>
      <c r="N654" s="10">
        <v>44064</v>
      </c>
      <c r="O654" s="10">
        <v>44064</v>
      </c>
      <c r="P654" s="10">
        <v>44057</v>
      </c>
      <c r="Q654" s="9" t="s">
        <v>131</v>
      </c>
      <c r="R654" s="9" t="s">
        <v>131</v>
      </c>
      <c r="S654" s="9" t="s">
        <v>116</v>
      </c>
      <c r="T654" s="9" t="s">
        <v>26</v>
      </c>
      <c r="U654" s="9" t="s">
        <v>103</v>
      </c>
      <c r="V654" s="9" t="s">
        <v>141</v>
      </c>
      <c r="W654" s="10">
        <v>43902</v>
      </c>
      <c r="X654" s="10">
        <v>43942</v>
      </c>
      <c r="Y654" s="8">
        <v>816</v>
      </c>
      <c r="Z654" s="8">
        <v>117834</v>
      </c>
      <c r="AA654" s="8">
        <v>0</v>
      </c>
      <c r="AB654" s="8">
        <v>39.009599999999999</v>
      </c>
      <c r="AC654" s="8">
        <v>36.001800000000003</v>
      </c>
      <c r="AD654" s="8">
        <v>12.5982</v>
      </c>
      <c r="AE654" s="2">
        <f t="shared" ca="1" si="10"/>
        <v>44064</v>
      </c>
    </row>
    <row r="655" spans="1:31" x14ac:dyDescent="0.2">
      <c r="A655" s="8">
        <v>233198</v>
      </c>
      <c r="B655" s="8">
        <v>6</v>
      </c>
      <c r="C655" s="8">
        <v>1</v>
      </c>
      <c r="D655" s="9" t="s">
        <v>1202</v>
      </c>
      <c r="E655" s="9" t="s">
        <v>214</v>
      </c>
      <c r="F655" s="9" t="s">
        <v>492</v>
      </c>
      <c r="G655" s="9" t="s">
        <v>1189</v>
      </c>
      <c r="H655" s="9" t="s">
        <v>155</v>
      </c>
      <c r="I655" s="9" t="s">
        <v>0</v>
      </c>
      <c r="J655" s="9" t="s">
        <v>0</v>
      </c>
      <c r="K655" s="8">
        <v>2</v>
      </c>
      <c r="L655" s="8">
        <v>2</v>
      </c>
      <c r="M655" s="10">
        <v>44056</v>
      </c>
      <c r="N655" s="10">
        <v>44057</v>
      </c>
      <c r="O655" s="10">
        <v>44064</v>
      </c>
      <c r="P655" s="10">
        <v>44057</v>
      </c>
      <c r="Q655" s="9" t="s">
        <v>131</v>
      </c>
      <c r="R655" s="9" t="s">
        <v>131</v>
      </c>
      <c r="S655" s="9" t="s">
        <v>116</v>
      </c>
      <c r="T655" s="9" t="s">
        <v>65</v>
      </c>
      <c r="U655" s="9" t="s">
        <v>115</v>
      </c>
      <c r="V655" s="9" t="s">
        <v>141</v>
      </c>
      <c r="W655" s="10">
        <v>43902</v>
      </c>
      <c r="X655" s="10">
        <v>43942</v>
      </c>
      <c r="Y655" s="8">
        <v>1770</v>
      </c>
      <c r="Z655" s="8">
        <v>117834</v>
      </c>
      <c r="AA655" s="8">
        <v>0</v>
      </c>
      <c r="AB655" s="8">
        <v>2.6882000000000001</v>
      </c>
      <c r="AC655" s="8">
        <v>1.1888000000000001</v>
      </c>
      <c r="AD655" s="8">
        <v>0.64459999999999995</v>
      </c>
      <c r="AE655" s="2">
        <f t="shared" ca="1" si="10"/>
        <v>44057</v>
      </c>
    </row>
    <row r="656" spans="1:31" x14ac:dyDescent="0.2">
      <c r="A656" s="8">
        <v>233198</v>
      </c>
      <c r="B656" s="8">
        <v>7</v>
      </c>
      <c r="C656" s="8">
        <v>1</v>
      </c>
      <c r="D656" s="9" t="s">
        <v>1203</v>
      </c>
      <c r="E656" s="9" t="s">
        <v>211</v>
      </c>
      <c r="F656" s="9" t="s">
        <v>492</v>
      </c>
      <c r="G656" s="9" t="s">
        <v>1189</v>
      </c>
      <c r="H656" s="9" t="s">
        <v>155</v>
      </c>
      <c r="I656" s="9" t="s">
        <v>0</v>
      </c>
      <c r="J656" s="9" t="s">
        <v>0</v>
      </c>
      <c r="K656" s="8">
        <v>2</v>
      </c>
      <c r="L656" s="8">
        <v>2</v>
      </c>
      <c r="M656" s="10">
        <v>44056</v>
      </c>
      <c r="N656" s="10">
        <v>44057</v>
      </c>
      <c r="O656" s="10">
        <v>44064</v>
      </c>
      <c r="P656" s="10">
        <v>44057</v>
      </c>
      <c r="Q656" s="9" t="s">
        <v>131</v>
      </c>
      <c r="R656" s="9" t="s">
        <v>131</v>
      </c>
      <c r="S656" s="9" t="s">
        <v>116</v>
      </c>
      <c r="T656" s="9" t="s">
        <v>65</v>
      </c>
      <c r="U656" s="9" t="s">
        <v>115</v>
      </c>
      <c r="V656" s="9" t="s">
        <v>141</v>
      </c>
      <c r="W656" s="10">
        <v>43902</v>
      </c>
      <c r="X656" s="10">
        <v>43942</v>
      </c>
      <c r="Y656" s="8">
        <v>0</v>
      </c>
      <c r="Z656" s="8">
        <v>117834</v>
      </c>
      <c r="AA656" s="8">
        <v>0</v>
      </c>
      <c r="AB656" s="8">
        <v>2.4994000000000001</v>
      </c>
      <c r="AC656" s="8">
        <v>1.5267999999999999</v>
      </c>
      <c r="AD656" s="8">
        <v>0.81859999999999999</v>
      </c>
      <c r="AE656" s="2">
        <f t="shared" ca="1" si="10"/>
        <v>44057</v>
      </c>
    </row>
    <row r="657" spans="1:31" x14ac:dyDescent="0.2">
      <c r="A657" s="8">
        <v>233198</v>
      </c>
      <c r="B657" s="8">
        <v>8</v>
      </c>
      <c r="C657" s="8">
        <v>1</v>
      </c>
      <c r="D657" s="9" t="s">
        <v>1204</v>
      </c>
      <c r="E657" s="9" t="s">
        <v>213</v>
      </c>
      <c r="F657" s="9" t="s">
        <v>492</v>
      </c>
      <c r="G657" s="9" t="s">
        <v>1189</v>
      </c>
      <c r="H657" s="9" t="s">
        <v>155</v>
      </c>
      <c r="I657" s="9" t="s">
        <v>0</v>
      </c>
      <c r="J657" s="9" t="s">
        <v>0</v>
      </c>
      <c r="K657" s="8">
        <v>2</v>
      </c>
      <c r="L657" s="8">
        <v>2</v>
      </c>
      <c r="M657" s="10">
        <v>44056</v>
      </c>
      <c r="N657" s="10">
        <v>44057</v>
      </c>
      <c r="O657" s="10">
        <v>44064</v>
      </c>
      <c r="P657" s="10">
        <v>44057</v>
      </c>
      <c r="Q657" s="9" t="s">
        <v>131</v>
      </c>
      <c r="R657" s="9" t="s">
        <v>131</v>
      </c>
      <c r="S657" s="9" t="s">
        <v>116</v>
      </c>
      <c r="T657" s="9" t="s">
        <v>65</v>
      </c>
      <c r="U657" s="9" t="s">
        <v>115</v>
      </c>
      <c r="V657" s="9" t="s">
        <v>141</v>
      </c>
      <c r="W657" s="10">
        <v>43902</v>
      </c>
      <c r="X657" s="10">
        <v>43942</v>
      </c>
      <c r="Y657" s="8">
        <v>0</v>
      </c>
      <c r="Z657" s="8">
        <v>117834</v>
      </c>
      <c r="AA657" s="8">
        <v>0</v>
      </c>
      <c r="AB657" s="8">
        <v>1.5226</v>
      </c>
      <c r="AC657" s="8">
        <v>1.0824</v>
      </c>
      <c r="AD657" s="8">
        <v>0.56699999999999995</v>
      </c>
      <c r="AE657" s="2">
        <f t="shared" ca="1" si="10"/>
        <v>44057</v>
      </c>
    </row>
    <row r="658" spans="1:31" x14ac:dyDescent="0.2">
      <c r="A658" s="8">
        <v>233198</v>
      </c>
      <c r="B658" s="8">
        <v>9</v>
      </c>
      <c r="C658" s="8">
        <v>1</v>
      </c>
      <c r="D658" s="9" t="s">
        <v>1205</v>
      </c>
      <c r="E658" s="9" t="s">
        <v>87</v>
      </c>
      <c r="F658" s="9" t="s">
        <v>492</v>
      </c>
      <c r="G658" s="9" t="s">
        <v>1189</v>
      </c>
      <c r="H658" s="9" t="s">
        <v>155</v>
      </c>
      <c r="I658" s="9" t="s">
        <v>0</v>
      </c>
      <c r="J658" s="9" t="s">
        <v>0</v>
      </c>
      <c r="K658" s="8">
        <v>6</v>
      </c>
      <c r="L658" s="8">
        <v>6</v>
      </c>
      <c r="M658" s="10">
        <v>44056</v>
      </c>
      <c r="N658" s="10">
        <v>44057</v>
      </c>
      <c r="O658" s="10">
        <v>44064</v>
      </c>
      <c r="P658" s="10">
        <v>44057</v>
      </c>
      <c r="Q658" s="9" t="s">
        <v>131</v>
      </c>
      <c r="R658" s="9" t="s">
        <v>131</v>
      </c>
      <c r="S658" s="9" t="s">
        <v>116</v>
      </c>
      <c r="T658" s="9" t="s">
        <v>65</v>
      </c>
      <c r="U658" s="9" t="s">
        <v>115</v>
      </c>
      <c r="V658" s="9" t="s">
        <v>144</v>
      </c>
      <c r="W658" s="10">
        <v>43902</v>
      </c>
      <c r="X658" s="10">
        <v>43942</v>
      </c>
      <c r="Y658" s="8">
        <v>78</v>
      </c>
      <c r="Z658" s="8">
        <v>117834</v>
      </c>
      <c r="AA658" s="8">
        <v>0</v>
      </c>
      <c r="AB658" s="8">
        <v>0.50249999999999995</v>
      </c>
      <c r="AC658" s="8"/>
      <c r="AD658" s="8"/>
      <c r="AE658" s="2">
        <f t="shared" ca="1" si="10"/>
        <v>44057</v>
      </c>
    </row>
    <row r="659" spans="1:31" x14ac:dyDescent="0.2">
      <c r="A659" s="8">
        <v>233199</v>
      </c>
      <c r="B659" s="8">
        <v>1</v>
      </c>
      <c r="C659" s="8">
        <v>1</v>
      </c>
      <c r="D659" s="9" t="s">
        <v>1206</v>
      </c>
      <c r="E659" s="9" t="s">
        <v>1795</v>
      </c>
      <c r="F659" s="9" t="s">
        <v>1793</v>
      </c>
      <c r="G659" s="9" t="s">
        <v>1207</v>
      </c>
      <c r="H659" s="9" t="s">
        <v>156</v>
      </c>
      <c r="I659" s="9" t="s">
        <v>0</v>
      </c>
      <c r="J659" s="9" t="s">
        <v>0</v>
      </c>
      <c r="K659" s="8">
        <v>75</v>
      </c>
      <c r="L659" s="8">
        <v>75</v>
      </c>
      <c r="M659" s="10">
        <v>43987</v>
      </c>
      <c r="N659" s="10">
        <v>43987</v>
      </c>
      <c r="O659" s="10">
        <v>44036</v>
      </c>
      <c r="P659" s="10">
        <v>44043</v>
      </c>
      <c r="Q659" s="9" t="s">
        <v>131</v>
      </c>
      <c r="R659" s="9" t="s">
        <v>102</v>
      </c>
      <c r="S659" s="9" t="s">
        <v>121</v>
      </c>
      <c r="T659" s="9" t="s">
        <v>26</v>
      </c>
      <c r="U659" s="9" t="s">
        <v>103</v>
      </c>
      <c r="V659" s="9" t="s">
        <v>142</v>
      </c>
      <c r="W659" s="10">
        <v>43902</v>
      </c>
      <c r="X659" s="9"/>
      <c r="Y659" s="8">
        <v>374</v>
      </c>
      <c r="Z659" s="8">
        <v>66674.5</v>
      </c>
      <c r="AA659" s="8">
        <v>0</v>
      </c>
      <c r="AB659" s="8">
        <v>91.110749999999996</v>
      </c>
      <c r="AC659" s="8">
        <v>61.606124999999999</v>
      </c>
      <c r="AD659" s="8">
        <v>59.172750000000001</v>
      </c>
      <c r="AE659" s="2" t="str">
        <f t="shared" ca="1" si="10"/>
        <v>Past Due</v>
      </c>
    </row>
    <row r="660" spans="1:31" x14ac:dyDescent="0.2">
      <c r="A660" s="8">
        <v>233199</v>
      </c>
      <c r="B660" s="8">
        <v>2</v>
      </c>
      <c r="C660" s="8">
        <v>1</v>
      </c>
      <c r="D660" s="9" t="s">
        <v>1208</v>
      </c>
      <c r="E660" s="9" t="s">
        <v>86</v>
      </c>
      <c r="F660" s="9" t="s">
        <v>1793</v>
      </c>
      <c r="G660" s="9" t="s">
        <v>1207</v>
      </c>
      <c r="H660" s="9" t="s">
        <v>156</v>
      </c>
      <c r="I660" s="9" t="s">
        <v>0</v>
      </c>
      <c r="J660" s="9" t="s">
        <v>0</v>
      </c>
      <c r="K660" s="8">
        <v>75</v>
      </c>
      <c r="L660" s="8">
        <v>75</v>
      </c>
      <c r="M660" s="10">
        <v>43987</v>
      </c>
      <c r="N660" s="10">
        <v>43987</v>
      </c>
      <c r="O660" s="10">
        <v>44036</v>
      </c>
      <c r="P660" s="10">
        <v>44043</v>
      </c>
      <c r="Q660" s="9" t="s">
        <v>131</v>
      </c>
      <c r="R660" s="9" t="s">
        <v>102</v>
      </c>
      <c r="S660" s="9" t="s">
        <v>121</v>
      </c>
      <c r="T660" s="9" t="s">
        <v>65</v>
      </c>
      <c r="U660" s="9" t="s">
        <v>103</v>
      </c>
      <c r="V660" s="9" t="s">
        <v>144</v>
      </c>
      <c r="W660" s="10">
        <v>43902</v>
      </c>
      <c r="X660" s="9"/>
      <c r="Y660" s="8">
        <v>29.5</v>
      </c>
      <c r="Z660" s="8">
        <v>66674.5</v>
      </c>
      <c r="AA660" s="8">
        <v>6</v>
      </c>
      <c r="AB660" s="8">
        <v>6.28125</v>
      </c>
      <c r="AC660" s="8"/>
      <c r="AD660" s="8"/>
      <c r="AE660" s="2" t="str">
        <f t="shared" ca="1" si="10"/>
        <v>Past Due</v>
      </c>
    </row>
    <row r="661" spans="1:31" x14ac:dyDescent="0.2">
      <c r="A661" s="8">
        <v>233199</v>
      </c>
      <c r="B661" s="8">
        <v>4</v>
      </c>
      <c r="C661" s="8">
        <v>1</v>
      </c>
      <c r="D661" s="9" t="s">
        <v>1209</v>
      </c>
      <c r="E661" s="9" t="s">
        <v>360</v>
      </c>
      <c r="F661" s="9" t="s">
        <v>1793</v>
      </c>
      <c r="G661" s="9" t="s">
        <v>1207</v>
      </c>
      <c r="H661" s="9" t="s">
        <v>156</v>
      </c>
      <c r="I661" s="9" t="s">
        <v>0</v>
      </c>
      <c r="J661" s="9" t="s">
        <v>0</v>
      </c>
      <c r="K661" s="8">
        <v>9</v>
      </c>
      <c r="L661" s="8">
        <v>9</v>
      </c>
      <c r="M661" s="10">
        <v>43987</v>
      </c>
      <c r="N661" s="10">
        <v>43987</v>
      </c>
      <c r="O661" s="10">
        <v>44036</v>
      </c>
      <c r="P661" s="10">
        <v>44043</v>
      </c>
      <c r="Q661" s="9" t="s">
        <v>131</v>
      </c>
      <c r="R661" s="9" t="s">
        <v>102</v>
      </c>
      <c r="S661" s="9" t="s">
        <v>121</v>
      </c>
      <c r="T661" s="9" t="s">
        <v>65</v>
      </c>
      <c r="U661" s="9" t="s">
        <v>103</v>
      </c>
      <c r="V661" s="9" t="s">
        <v>141</v>
      </c>
      <c r="W661" s="10">
        <v>43902</v>
      </c>
      <c r="X661" s="9"/>
      <c r="Y661" s="8">
        <v>659</v>
      </c>
      <c r="Z661" s="8">
        <v>66674.5</v>
      </c>
      <c r="AA661" s="8">
        <v>0</v>
      </c>
      <c r="AB661" s="8">
        <v>7.7606999999999999</v>
      </c>
      <c r="AC661" s="8">
        <v>8.1873000000000005</v>
      </c>
      <c r="AD661" s="8">
        <v>2.8584000000000001</v>
      </c>
      <c r="AE661" s="2" t="str">
        <f t="shared" ca="1" si="10"/>
        <v>Past Due</v>
      </c>
    </row>
    <row r="662" spans="1:31" x14ac:dyDescent="0.2">
      <c r="A662" s="8">
        <v>233199</v>
      </c>
      <c r="B662" s="8">
        <v>5</v>
      </c>
      <c r="C662" s="8">
        <v>1</v>
      </c>
      <c r="D662" s="9" t="s">
        <v>1210</v>
      </c>
      <c r="E662" s="9" t="s">
        <v>86</v>
      </c>
      <c r="F662" s="9" t="s">
        <v>1793</v>
      </c>
      <c r="G662" s="9" t="s">
        <v>1207</v>
      </c>
      <c r="H662" s="9" t="s">
        <v>156</v>
      </c>
      <c r="I662" s="9" t="s">
        <v>0</v>
      </c>
      <c r="J662" s="9" t="s">
        <v>0</v>
      </c>
      <c r="K662" s="8">
        <v>18</v>
      </c>
      <c r="L662" s="8">
        <v>18</v>
      </c>
      <c r="M662" s="10">
        <v>43987</v>
      </c>
      <c r="N662" s="10">
        <v>43987</v>
      </c>
      <c r="O662" s="10">
        <v>44036</v>
      </c>
      <c r="P662" s="10">
        <v>44043</v>
      </c>
      <c r="Q662" s="9" t="s">
        <v>131</v>
      </c>
      <c r="R662" s="9" t="s">
        <v>102</v>
      </c>
      <c r="S662" s="9" t="s">
        <v>121</v>
      </c>
      <c r="T662" s="9" t="s">
        <v>65</v>
      </c>
      <c r="U662" s="9" t="s">
        <v>103</v>
      </c>
      <c r="V662" s="9" t="s">
        <v>144</v>
      </c>
      <c r="W662" s="10">
        <v>43902</v>
      </c>
      <c r="X662" s="9"/>
      <c r="Y662" s="8">
        <v>29.5</v>
      </c>
      <c r="Z662" s="8">
        <v>66674.5</v>
      </c>
      <c r="AA662" s="8">
        <v>6</v>
      </c>
      <c r="AB662" s="8">
        <v>1.5075000000000001</v>
      </c>
      <c r="AC662" s="8"/>
      <c r="AD662" s="8"/>
      <c r="AE662" s="2" t="str">
        <f t="shared" ca="1" si="10"/>
        <v>Past Due</v>
      </c>
    </row>
    <row r="663" spans="1:31" x14ac:dyDescent="0.2">
      <c r="A663" s="8">
        <v>233199</v>
      </c>
      <c r="B663" s="8">
        <v>6</v>
      </c>
      <c r="C663" s="8">
        <v>1</v>
      </c>
      <c r="D663" s="9" t="s">
        <v>1211</v>
      </c>
      <c r="E663" s="9" t="s">
        <v>1873</v>
      </c>
      <c r="F663" s="9" t="s">
        <v>1793</v>
      </c>
      <c r="G663" s="9" t="s">
        <v>1207</v>
      </c>
      <c r="H663" s="9" t="s">
        <v>156</v>
      </c>
      <c r="I663" s="9" t="s">
        <v>0</v>
      </c>
      <c r="J663" s="9" t="s">
        <v>0</v>
      </c>
      <c r="K663" s="8">
        <v>75</v>
      </c>
      <c r="L663" s="8">
        <v>75</v>
      </c>
      <c r="M663" s="10">
        <v>44043</v>
      </c>
      <c r="N663" s="10">
        <v>44043</v>
      </c>
      <c r="O663" s="10">
        <v>44043</v>
      </c>
      <c r="P663" s="10">
        <v>44050</v>
      </c>
      <c r="Q663" s="9" t="s">
        <v>131</v>
      </c>
      <c r="R663" s="9" t="s">
        <v>131</v>
      </c>
      <c r="S663" s="9" t="s">
        <v>121</v>
      </c>
      <c r="T663" s="9" t="s">
        <v>26</v>
      </c>
      <c r="U663" s="9" t="s">
        <v>103</v>
      </c>
      <c r="V663" s="9" t="s">
        <v>142</v>
      </c>
      <c r="W663" s="10">
        <v>43902</v>
      </c>
      <c r="X663" s="10">
        <v>43991</v>
      </c>
      <c r="Y663" s="8">
        <v>222</v>
      </c>
      <c r="Z663" s="8">
        <v>66674.5</v>
      </c>
      <c r="AA663" s="8">
        <v>0</v>
      </c>
      <c r="AB663" s="8">
        <v>0.2683295</v>
      </c>
      <c r="AC663" s="8">
        <v>22.312237499999998</v>
      </c>
      <c r="AD663" s="8"/>
      <c r="AE663" s="2">
        <f t="shared" ca="1" si="10"/>
        <v>44043</v>
      </c>
    </row>
    <row r="664" spans="1:31" x14ac:dyDescent="0.2">
      <c r="A664" s="8">
        <v>233199</v>
      </c>
      <c r="B664" s="8">
        <v>7</v>
      </c>
      <c r="C664" s="8">
        <v>1</v>
      </c>
      <c r="D664" s="9" t="s">
        <v>1212</v>
      </c>
      <c r="E664" s="9" t="s">
        <v>1828</v>
      </c>
      <c r="F664" s="9" t="s">
        <v>1793</v>
      </c>
      <c r="G664" s="9" t="s">
        <v>1207</v>
      </c>
      <c r="H664" s="9" t="s">
        <v>156</v>
      </c>
      <c r="I664" s="9" t="s">
        <v>0</v>
      </c>
      <c r="J664" s="9" t="s">
        <v>0</v>
      </c>
      <c r="K664" s="8">
        <v>10</v>
      </c>
      <c r="L664" s="8">
        <v>10</v>
      </c>
      <c r="M664" s="10">
        <v>44085</v>
      </c>
      <c r="N664" s="10">
        <v>44085</v>
      </c>
      <c r="O664" s="10">
        <v>44085</v>
      </c>
      <c r="P664" s="10">
        <v>44092</v>
      </c>
      <c r="Q664" s="9" t="s">
        <v>131</v>
      </c>
      <c r="R664" s="9" t="s">
        <v>131</v>
      </c>
      <c r="S664" s="9" t="s">
        <v>121</v>
      </c>
      <c r="T664" s="9" t="s">
        <v>26</v>
      </c>
      <c r="U664" s="9" t="s">
        <v>103</v>
      </c>
      <c r="V664" s="9" t="s">
        <v>0</v>
      </c>
      <c r="W664" s="10">
        <v>43902</v>
      </c>
      <c r="X664" s="10">
        <v>44025</v>
      </c>
      <c r="Y664" s="8">
        <v>239</v>
      </c>
      <c r="Z664" s="8">
        <v>66674.5</v>
      </c>
      <c r="AA664" s="8">
        <v>0</v>
      </c>
      <c r="AB664" s="8">
        <v>1.9136</v>
      </c>
      <c r="AC664" s="8">
        <v>7.2975000000000003</v>
      </c>
      <c r="AD664" s="8">
        <v>2.5872000000000002</v>
      </c>
      <c r="AE664" s="2">
        <f t="shared" ca="1" si="10"/>
        <v>44085</v>
      </c>
    </row>
    <row r="665" spans="1:31" x14ac:dyDescent="0.2">
      <c r="A665" s="8">
        <v>233203</v>
      </c>
      <c r="B665" s="8">
        <v>1</v>
      </c>
      <c r="C665" s="8">
        <v>1</v>
      </c>
      <c r="D665" s="9" t="s">
        <v>1213</v>
      </c>
      <c r="E665" s="9" t="s">
        <v>293</v>
      </c>
      <c r="F665" s="9" t="s">
        <v>1214</v>
      </c>
      <c r="G665" s="9" t="s">
        <v>1215</v>
      </c>
      <c r="H665" s="9" t="s">
        <v>220</v>
      </c>
      <c r="I665" s="9" t="s">
        <v>0</v>
      </c>
      <c r="J665" s="9" t="s">
        <v>131</v>
      </c>
      <c r="K665" s="8">
        <v>2</v>
      </c>
      <c r="L665" s="8">
        <v>2</v>
      </c>
      <c r="M665" s="10">
        <v>44046</v>
      </c>
      <c r="N665" s="10">
        <v>44050</v>
      </c>
      <c r="O665" s="10">
        <v>44029</v>
      </c>
      <c r="P665" s="10">
        <v>43966</v>
      </c>
      <c r="Q665" s="9" t="s">
        <v>131</v>
      </c>
      <c r="R665" s="9" t="s">
        <v>131</v>
      </c>
      <c r="S665" s="9" t="s">
        <v>121</v>
      </c>
      <c r="T665" s="9" t="s">
        <v>65</v>
      </c>
      <c r="U665" s="9" t="s">
        <v>115</v>
      </c>
      <c r="V665" s="9" t="s">
        <v>142</v>
      </c>
      <c r="W665" s="10">
        <v>43902</v>
      </c>
      <c r="X665" s="10">
        <v>43984</v>
      </c>
      <c r="Y665" s="8">
        <v>1307</v>
      </c>
      <c r="Z665" s="8">
        <v>2963.43</v>
      </c>
      <c r="AA665" s="8">
        <v>0</v>
      </c>
      <c r="AB665" s="8">
        <v>1.0847599999999999</v>
      </c>
      <c r="AC665" s="8">
        <v>3.75</v>
      </c>
      <c r="AD665" s="8"/>
      <c r="AE665" s="2">
        <f t="shared" ca="1" si="10"/>
        <v>44050</v>
      </c>
    </row>
    <row r="666" spans="1:31" x14ac:dyDescent="0.2">
      <c r="A666" s="8">
        <v>233204</v>
      </c>
      <c r="B666" s="8">
        <v>10</v>
      </c>
      <c r="C666" s="8">
        <v>1</v>
      </c>
      <c r="D666" s="9" t="s">
        <v>1451</v>
      </c>
      <c r="E666" s="9" t="s">
        <v>70</v>
      </c>
      <c r="F666" s="9" t="s">
        <v>1452</v>
      </c>
      <c r="G666" s="9" t="s">
        <v>1453</v>
      </c>
      <c r="H666" s="9" t="s">
        <v>290</v>
      </c>
      <c r="I666" s="9" t="s">
        <v>0</v>
      </c>
      <c r="J666" s="9" t="s">
        <v>131</v>
      </c>
      <c r="K666" s="8">
        <v>1</v>
      </c>
      <c r="L666" s="8">
        <v>1</v>
      </c>
      <c r="M666" s="10">
        <v>44109</v>
      </c>
      <c r="N666" s="10">
        <v>44113</v>
      </c>
      <c r="O666" s="10">
        <v>44109</v>
      </c>
      <c r="P666" s="10">
        <v>44116</v>
      </c>
      <c r="Q666" s="9" t="s">
        <v>131</v>
      </c>
      <c r="R666" s="9" t="s">
        <v>131</v>
      </c>
      <c r="S666" s="9" t="s">
        <v>116</v>
      </c>
      <c r="T666" s="9" t="s">
        <v>65</v>
      </c>
      <c r="U666" s="9" t="s">
        <v>115</v>
      </c>
      <c r="V666" s="9" t="s">
        <v>143</v>
      </c>
      <c r="W666" s="10">
        <v>43903</v>
      </c>
      <c r="X666" s="10">
        <v>43921</v>
      </c>
      <c r="Y666" s="8">
        <v>562</v>
      </c>
      <c r="Z666" s="8">
        <v>27626.81</v>
      </c>
      <c r="AA666" s="8">
        <v>0</v>
      </c>
      <c r="AB666" s="8">
        <v>0.15</v>
      </c>
      <c r="AC666" s="8">
        <v>0.29163</v>
      </c>
      <c r="AD666" s="8">
        <v>0.14588000000000001</v>
      </c>
      <c r="AE666" s="2">
        <f t="shared" ca="1" si="10"/>
        <v>44113</v>
      </c>
    </row>
    <row r="667" spans="1:31" x14ac:dyDescent="0.2">
      <c r="A667" s="8">
        <v>233204</v>
      </c>
      <c r="B667" s="8">
        <v>2</v>
      </c>
      <c r="C667" s="8">
        <v>1</v>
      </c>
      <c r="D667" s="9" t="s">
        <v>1454</v>
      </c>
      <c r="E667" s="9" t="s">
        <v>68</v>
      </c>
      <c r="F667" s="9" t="s">
        <v>1452</v>
      </c>
      <c r="G667" s="9" t="s">
        <v>1453</v>
      </c>
      <c r="H667" s="9" t="s">
        <v>290</v>
      </c>
      <c r="I667" s="9" t="s">
        <v>0</v>
      </c>
      <c r="J667" s="9" t="s">
        <v>131</v>
      </c>
      <c r="K667" s="8">
        <v>3</v>
      </c>
      <c r="L667" s="8">
        <v>3</v>
      </c>
      <c r="M667" s="10">
        <v>44109</v>
      </c>
      <c r="N667" s="10">
        <v>44113</v>
      </c>
      <c r="O667" s="10">
        <v>44109</v>
      </c>
      <c r="P667" s="10">
        <v>44116</v>
      </c>
      <c r="Q667" s="9" t="s">
        <v>131</v>
      </c>
      <c r="R667" s="9" t="s">
        <v>131</v>
      </c>
      <c r="S667" s="9" t="s">
        <v>116</v>
      </c>
      <c r="T667" s="9" t="s">
        <v>65</v>
      </c>
      <c r="U667" s="9" t="s">
        <v>115</v>
      </c>
      <c r="V667" s="9" t="s">
        <v>142</v>
      </c>
      <c r="W667" s="10">
        <v>43903</v>
      </c>
      <c r="X667" s="10">
        <v>43921</v>
      </c>
      <c r="Y667" s="8">
        <v>635</v>
      </c>
      <c r="Z667" s="8">
        <v>27626.81</v>
      </c>
      <c r="AA667" s="8">
        <v>0</v>
      </c>
      <c r="AB667" s="8">
        <v>2.0141399999999998</v>
      </c>
      <c r="AC667" s="8">
        <v>4.0019999999999998</v>
      </c>
      <c r="AD667" s="8"/>
      <c r="AE667" s="2">
        <f t="shared" ca="1" si="10"/>
        <v>44113</v>
      </c>
    </row>
    <row r="668" spans="1:31" x14ac:dyDescent="0.2">
      <c r="A668" s="8">
        <v>233204</v>
      </c>
      <c r="B668" s="8">
        <v>3</v>
      </c>
      <c r="C668" s="8">
        <v>1</v>
      </c>
      <c r="D668" s="9" t="s">
        <v>1455</v>
      </c>
      <c r="E668" s="9" t="s">
        <v>69</v>
      </c>
      <c r="F668" s="9" t="s">
        <v>1452</v>
      </c>
      <c r="G668" s="9" t="s">
        <v>1453</v>
      </c>
      <c r="H668" s="9" t="s">
        <v>290</v>
      </c>
      <c r="I668" s="9" t="s">
        <v>0</v>
      </c>
      <c r="J668" s="9" t="s">
        <v>131</v>
      </c>
      <c r="K668" s="8">
        <v>4</v>
      </c>
      <c r="L668" s="8">
        <v>4</v>
      </c>
      <c r="M668" s="10">
        <v>44109</v>
      </c>
      <c r="N668" s="10">
        <v>44113</v>
      </c>
      <c r="O668" s="10">
        <v>44109</v>
      </c>
      <c r="P668" s="10">
        <v>44116</v>
      </c>
      <c r="Q668" s="9" t="s">
        <v>131</v>
      </c>
      <c r="R668" s="9" t="s">
        <v>131</v>
      </c>
      <c r="S668" s="9" t="s">
        <v>116</v>
      </c>
      <c r="T668" s="9" t="s">
        <v>65</v>
      </c>
      <c r="U668" s="9" t="s">
        <v>115</v>
      </c>
      <c r="V668" s="9" t="s">
        <v>142</v>
      </c>
      <c r="W668" s="10">
        <v>43903</v>
      </c>
      <c r="X668" s="10">
        <v>43921</v>
      </c>
      <c r="Y668" s="8">
        <v>410</v>
      </c>
      <c r="Z668" s="8">
        <v>27626.81</v>
      </c>
      <c r="AA668" s="8">
        <v>0</v>
      </c>
      <c r="AB668" s="8">
        <v>2.2400000000000002</v>
      </c>
      <c r="AC668" s="8">
        <v>3.556</v>
      </c>
      <c r="AD668" s="8">
        <v>1.778</v>
      </c>
      <c r="AE668" s="2">
        <f t="shared" ca="1" si="10"/>
        <v>44113</v>
      </c>
    </row>
    <row r="669" spans="1:31" x14ac:dyDescent="0.2">
      <c r="A669" s="8">
        <v>233204</v>
      </c>
      <c r="B669" s="8">
        <v>4</v>
      </c>
      <c r="C669" s="8">
        <v>1</v>
      </c>
      <c r="D669" s="9" t="s">
        <v>1456</v>
      </c>
      <c r="E669" s="9" t="s">
        <v>67</v>
      </c>
      <c r="F669" s="9" t="s">
        <v>1452</v>
      </c>
      <c r="G669" s="9" t="s">
        <v>1453</v>
      </c>
      <c r="H669" s="9" t="s">
        <v>290</v>
      </c>
      <c r="I669" s="9" t="s">
        <v>0</v>
      </c>
      <c r="J669" s="9" t="s">
        <v>131</v>
      </c>
      <c r="K669" s="8">
        <v>2</v>
      </c>
      <c r="L669" s="8">
        <v>2</v>
      </c>
      <c r="M669" s="10">
        <v>44109</v>
      </c>
      <c r="N669" s="10">
        <v>44113</v>
      </c>
      <c r="O669" s="10">
        <v>44109</v>
      </c>
      <c r="P669" s="10">
        <v>44116</v>
      </c>
      <c r="Q669" s="9" t="s">
        <v>131</v>
      </c>
      <c r="R669" s="9" t="s">
        <v>131</v>
      </c>
      <c r="S669" s="9" t="s">
        <v>116</v>
      </c>
      <c r="T669" s="9" t="s">
        <v>65</v>
      </c>
      <c r="U669" s="9" t="s">
        <v>115</v>
      </c>
      <c r="V669" s="9" t="s">
        <v>141</v>
      </c>
      <c r="W669" s="10">
        <v>43903</v>
      </c>
      <c r="X669" s="10">
        <v>43921</v>
      </c>
      <c r="Y669" s="8">
        <v>1108</v>
      </c>
      <c r="Z669" s="8">
        <v>27626.81</v>
      </c>
      <c r="AA669" s="8">
        <v>0</v>
      </c>
      <c r="AB669" s="8">
        <v>2</v>
      </c>
      <c r="AC669" s="8">
        <v>2.8332600000000001</v>
      </c>
      <c r="AD669" s="8">
        <v>1.41676</v>
      </c>
      <c r="AE669" s="2">
        <f t="shared" ca="1" si="10"/>
        <v>44113</v>
      </c>
    </row>
    <row r="670" spans="1:31" x14ac:dyDescent="0.2">
      <c r="A670" s="8">
        <v>233204</v>
      </c>
      <c r="B670" s="8">
        <v>7</v>
      </c>
      <c r="C670" s="8">
        <v>1</v>
      </c>
      <c r="D670" s="9" t="s">
        <v>1457</v>
      </c>
      <c r="E670" s="9" t="s">
        <v>43</v>
      </c>
      <c r="F670" s="9" t="s">
        <v>1452</v>
      </c>
      <c r="G670" s="9" t="s">
        <v>1453</v>
      </c>
      <c r="H670" s="9" t="s">
        <v>290</v>
      </c>
      <c r="I670" s="9" t="s">
        <v>0</v>
      </c>
      <c r="J670" s="9" t="s">
        <v>131</v>
      </c>
      <c r="K670" s="8">
        <v>8</v>
      </c>
      <c r="L670" s="8">
        <v>8</v>
      </c>
      <c r="M670" s="10">
        <v>44109</v>
      </c>
      <c r="N670" s="10">
        <v>44113</v>
      </c>
      <c r="O670" s="10">
        <v>44109</v>
      </c>
      <c r="P670" s="10">
        <v>44116</v>
      </c>
      <c r="Q670" s="9" t="s">
        <v>131</v>
      </c>
      <c r="R670" s="9" t="s">
        <v>131</v>
      </c>
      <c r="S670" s="9" t="s">
        <v>116</v>
      </c>
      <c r="T670" s="9" t="s">
        <v>26</v>
      </c>
      <c r="U670" s="9" t="s">
        <v>103</v>
      </c>
      <c r="V670" s="9" t="s">
        <v>142</v>
      </c>
      <c r="W670" s="10">
        <v>43903</v>
      </c>
      <c r="X670" s="10">
        <v>43921</v>
      </c>
      <c r="Y670" s="8">
        <v>268</v>
      </c>
      <c r="Z670" s="8">
        <v>27626.81</v>
      </c>
      <c r="AA670" s="8">
        <v>0</v>
      </c>
      <c r="AB670" s="8">
        <v>4.0418399999999997</v>
      </c>
      <c r="AC670" s="8">
        <v>4.4000000000000004</v>
      </c>
      <c r="AD670" s="8">
        <v>1.17944</v>
      </c>
      <c r="AE670" s="2">
        <f t="shared" ca="1" si="10"/>
        <v>44113</v>
      </c>
    </row>
    <row r="671" spans="1:31" x14ac:dyDescent="0.2">
      <c r="A671" s="8">
        <v>233204</v>
      </c>
      <c r="B671" s="8">
        <v>8</v>
      </c>
      <c r="C671" s="8">
        <v>1</v>
      </c>
      <c r="D671" s="9" t="s">
        <v>1458</v>
      </c>
      <c r="E671" s="9" t="s">
        <v>73</v>
      </c>
      <c r="F671" s="9" t="s">
        <v>1452</v>
      </c>
      <c r="G671" s="9" t="s">
        <v>1453</v>
      </c>
      <c r="H671" s="9" t="s">
        <v>290</v>
      </c>
      <c r="I671" s="9" t="s">
        <v>0</v>
      </c>
      <c r="J671" s="9" t="s">
        <v>131</v>
      </c>
      <c r="K671" s="8">
        <v>2</v>
      </c>
      <c r="L671" s="8">
        <v>2</v>
      </c>
      <c r="M671" s="10">
        <v>44109</v>
      </c>
      <c r="N671" s="10">
        <v>44113</v>
      </c>
      <c r="O671" s="10">
        <v>44109</v>
      </c>
      <c r="P671" s="10">
        <v>44116</v>
      </c>
      <c r="Q671" s="9" t="s">
        <v>131</v>
      </c>
      <c r="R671" s="9" t="s">
        <v>131</v>
      </c>
      <c r="S671" s="9" t="s">
        <v>116</v>
      </c>
      <c r="T671" s="9" t="s">
        <v>65</v>
      </c>
      <c r="U671" s="9" t="s">
        <v>115</v>
      </c>
      <c r="V671" s="9" t="s">
        <v>141</v>
      </c>
      <c r="W671" s="10">
        <v>43903</v>
      </c>
      <c r="X671" s="10">
        <v>43921</v>
      </c>
      <c r="Y671" s="8">
        <v>1335</v>
      </c>
      <c r="Z671" s="8">
        <v>27626.81</v>
      </c>
      <c r="AA671" s="8">
        <v>0</v>
      </c>
      <c r="AB671" s="8">
        <v>3.2</v>
      </c>
      <c r="AC671" s="8">
        <v>2.6335000000000002</v>
      </c>
      <c r="AD671" s="8">
        <v>1.3167599999999999</v>
      </c>
      <c r="AE671" s="2">
        <f t="shared" ca="1" si="10"/>
        <v>44113</v>
      </c>
    </row>
    <row r="672" spans="1:31" x14ac:dyDescent="0.2">
      <c r="A672" s="8">
        <v>233206</v>
      </c>
      <c r="B672" s="8">
        <v>10</v>
      </c>
      <c r="C672" s="8">
        <v>1</v>
      </c>
      <c r="D672" s="9" t="s">
        <v>1216</v>
      </c>
      <c r="E672" s="9" t="s">
        <v>273</v>
      </c>
      <c r="F672" s="9" t="s">
        <v>547</v>
      </c>
      <c r="G672" s="9" t="s">
        <v>1217</v>
      </c>
      <c r="H672" s="9" t="s">
        <v>4</v>
      </c>
      <c r="I672" s="9" t="s">
        <v>0</v>
      </c>
      <c r="J672" s="9" t="s">
        <v>131</v>
      </c>
      <c r="K672" s="8">
        <v>8</v>
      </c>
      <c r="L672" s="8">
        <v>8</v>
      </c>
      <c r="M672" s="10">
        <v>44046</v>
      </c>
      <c r="N672" s="10">
        <v>44050</v>
      </c>
      <c r="O672" s="10">
        <v>44226</v>
      </c>
      <c r="P672" s="10">
        <v>44229</v>
      </c>
      <c r="Q672" s="9" t="s">
        <v>131</v>
      </c>
      <c r="R672" s="9" t="s">
        <v>102</v>
      </c>
      <c r="S672" s="9" t="s">
        <v>121</v>
      </c>
      <c r="T672" s="9" t="s">
        <v>65</v>
      </c>
      <c r="U672" s="9" t="s">
        <v>103</v>
      </c>
      <c r="V672" s="9" t="s">
        <v>144</v>
      </c>
      <c r="W672" s="10">
        <v>43903</v>
      </c>
      <c r="X672" s="9"/>
      <c r="Y672" s="8">
        <v>34.1</v>
      </c>
      <c r="Z672" s="8">
        <v>89010.5</v>
      </c>
      <c r="AA672" s="8">
        <v>0</v>
      </c>
      <c r="AB672" s="8">
        <v>1.0940000000000001</v>
      </c>
      <c r="AC672" s="8"/>
      <c r="AD672" s="8"/>
      <c r="AE672" s="2">
        <f t="shared" ca="1" si="10"/>
        <v>44050</v>
      </c>
    </row>
    <row r="673" spans="1:31" x14ac:dyDescent="0.2">
      <c r="A673" s="8">
        <v>233206</v>
      </c>
      <c r="B673" s="8">
        <v>11</v>
      </c>
      <c r="C673" s="8">
        <v>1</v>
      </c>
      <c r="D673" s="9" t="s">
        <v>1218</v>
      </c>
      <c r="E673" s="9" t="s">
        <v>109</v>
      </c>
      <c r="F673" s="9" t="s">
        <v>547</v>
      </c>
      <c r="G673" s="9" t="s">
        <v>1217</v>
      </c>
      <c r="H673" s="9" t="s">
        <v>4</v>
      </c>
      <c r="I673" s="9" t="s">
        <v>0</v>
      </c>
      <c r="J673" s="9" t="s">
        <v>131</v>
      </c>
      <c r="K673" s="8">
        <v>2</v>
      </c>
      <c r="L673" s="8">
        <v>2</v>
      </c>
      <c r="M673" s="10">
        <v>44043</v>
      </c>
      <c r="N673" s="10">
        <v>44043</v>
      </c>
      <c r="O673" s="10">
        <v>44226</v>
      </c>
      <c r="P673" s="10">
        <v>44229</v>
      </c>
      <c r="Q673" s="9" t="s">
        <v>131</v>
      </c>
      <c r="R673" s="9" t="s">
        <v>102</v>
      </c>
      <c r="S673" s="9" t="s">
        <v>121</v>
      </c>
      <c r="T673" s="9" t="s">
        <v>65</v>
      </c>
      <c r="U673" s="9" t="s">
        <v>120</v>
      </c>
      <c r="V673" s="9" t="s">
        <v>141</v>
      </c>
      <c r="W673" s="10">
        <v>43903</v>
      </c>
      <c r="X673" s="9"/>
      <c r="Y673" s="8">
        <v>1997</v>
      </c>
      <c r="Z673" s="8">
        <v>89010.5</v>
      </c>
      <c r="AA673" s="8">
        <v>0</v>
      </c>
      <c r="AB673" s="8"/>
      <c r="AC673" s="8"/>
      <c r="AD673" s="8"/>
      <c r="AE673" s="2">
        <f t="shared" ca="1" si="10"/>
        <v>44043</v>
      </c>
    </row>
    <row r="674" spans="1:31" x14ac:dyDescent="0.2">
      <c r="A674" s="8">
        <v>233206</v>
      </c>
      <c r="B674" s="8">
        <v>12</v>
      </c>
      <c r="C674" s="8">
        <v>1</v>
      </c>
      <c r="D674" s="9" t="s">
        <v>1219</v>
      </c>
      <c r="E674" s="9" t="s">
        <v>109</v>
      </c>
      <c r="F674" s="9" t="s">
        <v>547</v>
      </c>
      <c r="G674" s="9" t="s">
        <v>1217</v>
      </c>
      <c r="H674" s="9" t="s">
        <v>4</v>
      </c>
      <c r="I674" s="9" t="s">
        <v>0</v>
      </c>
      <c r="J674" s="9" t="s">
        <v>131</v>
      </c>
      <c r="K674" s="8">
        <v>2</v>
      </c>
      <c r="L674" s="8">
        <v>2</v>
      </c>
      <c r="M674" s="10">
        <v>44043</v>
      </c>
      <c r="N674" s="10">
        <v>44043</v>
      </c>
      <c r="O674" s="10">
        <v>44226</v>
      </c>
      <c r="P674" s="10">
        <v>44229</v>
      </c>
      <c r="Q674" s="9" t="s">
        <v>131</v>
      </c>
      <c r="R674" s="9" t="s">
        <v>102</v>
      </c>
      <c r="S674" s="9" t="s">
        <v>121</v>
      </c>
      <c r="T674" s="9" t="s">
        <v>65</v>
      </c>
      <c r="U674" s="9" t="s">
        <v>120</v>
      </c>
      <c r="V674" s="9" t="s">
        <v>141</v>
      </c>
      <c r="W674" s="10">
        <v>43903</v>
      </c>
      <c r="X674" s="9"/>
      <c r="Y674" s="8">
        <v>0</v>
      </c>
      <c r="Z674" s="8">
        <v>89010.5</v>
      </c>
      <c r="AA674" s="8">
        <v>0</v>
      </c>
      <c r="AB674" s="8"/>
      <c r="AC674" s="8"/>
      <c r="AD674" s="8"/>
      <c r="AE674" s="2">
        <f t="shared" ca="1" si="10"/>
        <v>44043</v>
      </c>
    </row>
    <row r="675" spans="1:31" x14ac:dyDescent="0.2">
      <c r="A675" s="8">
        <v>233206</v>
      </c>
      <c r="B675" s="8">
        <v>13</v>
      </c>
      <c r="C675" s="8">
        <v>1</v>
      </c>
      <c r="D675" s="9" t="s">
        <v>1220</v>
      </c>
      <c r="E675" s="9" t="s">
        <v>109</v>
      </c>
      <c r="F675" s="9" t="s">
        <v>547</v>
      </c>
      <c r="G675" s="9" t="s">
        <v>1217</v>
      </c>
      <c r="H675" s="9" t="s">
        <v>4</v>
      </c>
      <c r="I675" s="9" t="s">
        <v>0</v>
      </c>
      <c r="J675" s="9" t="s">
        <v>131</v>
      </c>
      <c r="K675" s="8">
        <v>1</v>
      </c>
      <c r="L675" s="8">
        <v>1</v>
      </c>
      <c r="M675" s="10">
        <v>44043</v>
      </c>
      <c r="N675" s="10">
        <v>44043</v>
      </c>
      <c r="O675" s="10">
        <v>44226</v>
      </c>
      <c r="P675" s="10">
        <v>44229</v>
      </c>
      <c r="Q675" s="9" t="s">
        <v>131</v>
      </c>
      <c r="R675" s="9" t="s">
        <v>102</v>
      </c>
      <c r="S675" s="9" t="s">
        <v>121</v>
      </c>
      <c r="T675" s="9" t="s">
        <v>65</v>
      </c>
      <c r="U675" s="9" t="s">
        <v>120</v>
      </c>
      <c r="V675" s="9" t="s">
        <v>141</v>
      </c>
      <c r="W675" s="10">
        <v>43903</v>
      </c>
      <c r="X675" s="9"/>
      <c r="Y675" s="8">
        <v>2909.45</v>
      </c>
      <c r="Z675" s="8">
        <v>89010.5</v>
      </c>
      <c r="AA675" s="8">
        <v>0</v>
      </c>
      <c r="AB675" s="8"/>
      <c r="AC675" s="8"/>
      <c r="AD675" s="8"/>
      <c r="AE675" s="2">
        <f t="shared" ca="1" si="10"/>
        <v>44043</v>
      </c>
    </row>
    <row r="676" spans="1:31" x14ac:dyDescent="0.2">
      <c r="A676" s="8">
        <v>233206</v>
      </c>
      <c r="B676" s="8">
        <v>14</v>
      </c>
      <c r="C676" s="8">
        <v>1</v>
      </c>
      <c r="D676" s="9" t="s">
        <v>1221</v>
      </c>
      <c r="E676" s="9" t="s">
        <v>281</v>
      </c>
      <c r="F676" s="9" t="s">
        <v>547</v>
      </c>
      <c r="G676" s="9" t="s">
        <v>1217</v>
      </c>
      <c r="H676" s="9" t="s">
        <v>4</v>
      </c>
      <c r="I676" s="9" t="s">
        <v>0</v>
      </c>
      <c r="J676" s="9" t="s">
        <v>131</v>
      </c>
      <c r="K676" s="8">
        <v>3</v>
      </c>
      <c r="L676" s="8">
        <v>3</v>
      </c>
      <c r="M676" s="10">
        <v>44043</v>
      </c>
      <c r="N676" s="10">
        <v>44043</v>
      </c>
      <c r="O676" s="10">
        <v>44226</v>
      </c>
      <c r="P676" s="10">
        <v>44229</v>
      </c>
      <c r="Q676" s="9" t="s">
        <v>131</v>
      </c>
      <c r="R676" s="9" t="s">
        <v>102</v>
      </c>
      <c r="S676" s="9" t="s">
        <v>121</v>
      </c>
      <c r="T676" s="9" t="s">
        <v>65</v>
      </c>
      <c r="U676" s="9" t="s">
        <v>103</v>
      </c>
      <c r="V676" s="9" t="s">
        <v>144</v>
      </c>
      <c r="W676" s="10">
        <v>43903</v>
      </c>
      <c r="X676" s="9"/>
      <c r="Y676" s="8">
        <v>39.4</v>
      </c>
      <c r="Z676" s="8">
        <v>89010.5</v>
      </c>
      <c r="AA676" s="8">
        <v>-3</v>
      </c>
      <c r="AB676" s="8">
        <v>0.47888999999999998</v>
      </c>
      <c r="AC676" s="8"/>
      <c r="AD676" s="8"/>
      <c r="AE676" s="2">
        <f t="shared" ca="1" si="10"/>
        <v>44043</v>
      </c>
    </row>
    <row r="677" spans="1:31" x14ac:dyDescent="0.2">
      <c r="A677" s="8">
        <v>233206</v>
      </c>
      <c r="B677" s="8">
        <v>15</v>
      </c>
      <c r="C677" s="8">
        <v>1</v>
      </c>
      <c r="D677" s="9" t="s">
        <v>1222</v>
      </c>
      <c r="E677" s="9" t="s">
        <v>109</v>
      </c>
      <c r="F677" s="9" t="s">
        <v>547</v>
      </c>
      <c r="G677" s="9" t="s">
        <v>1217</v>
      </c>
      <c r="H677" s="9" t="s">
        <v>4</v>
      </c>
      <c r="I677" s="9" t="s">
        <v>0</v>
      </c>
      <c r="J677" s="9" t="s">
        <v>131</v>
      </c>
      <c r="K677" s="8">
        <v>1</v>
      </c>
      <c r="L677" s="8">
        <v>1</v>
      </c>
      <c r="M677" s="10">
        <v>44043</v>
      </c>
      <c r="N677" s="10">
        <v>44043</v>
      </c>
      <c r="O677" s="10">
        <v>44226</v>
      </c>
      <c r="P677" s="10">
        <v>44229</v>
      </c>
      <c r="Q677" s="9" t="s">
        <v>131</v>
      </c>
      <c r="R677" s="9" t="s">
        <v>102</v>
      </c>
      <c r="S677" s="9" t="s">
        <v>121</v>
      </c>
      <c r="T677" s="9" t="s">
        <v>65</v>
      </c>
      <c r="U677" s="9" t="s">
        <v>120</v>
      </c>
      <c r="V677" s="9" t="s">
        <v>141</v>
      </c>
      <c r="W677" s="10">
        <v>43903</v>
      </c>
      <c r="X677" s="9"/>
      <c r="Y677" s="8">
        <v>2235.19</v>
      </c>
      <c r="Z677" s="8">
        <v>89010.5</v>
      </c>
      <c r="AA677" s="8">
        <v>0</v>
      </c>
      <c r="AB677" s="8"/>
      <c r="AC677" s="8"/>
      <c r="AD677" s="8"/>
      <c r="AE677" s="2">
        <f t="shared" ca="1" si="10"/>
        <v>44043</v>
      </c>
    </row>
    <row r="678" spans="1:31" x14ac:dyDescent="0.2">
      <c r="A678" s="8">
        <v>233206</v>
      </c>
      <c r="B678" s="8">
        <v>2</v>
      </c>
      <c r="C678" s="8">
        <v>1</v>
      </c>
      <c r="D678" s="9" t="s">
        <v>1223</v>
      </c>
      <c r="E678" s="9" t="s">
        <v>575</v>
      </c>
      <c r="F678" s="9" t="s">
        <v>547</v>
      </c>
      <c r="G678" s="9" t="s">
        <v>1217</v>
      </c>
      <c r="H678" s="9" t="s">
        <v>4</v>
      </c>
      <c r="I678" s="9" t="s">
        <v>0</v>
      </c>
      <c r="J678" s="9" t="s">
        <v>131</v>
      </c>
      <c r="K678" s="8">
        <v>83</v>
      </c>
      <c r="L678" s="8">
        <v>83</v>
      </c>
      <c r="M678" s="10">
        <v>44001</v>
      </c>
      <c r="N678" s="10">
        <v>44001</v>
      </c>
      <c r="O678" s="10">
        <v>44226</v>
      </c>
      <c r="P678" s="10">
        <v>44229</v>
      </c>
      <c r="Q678" s="9" t="s">
        <v>131</v>
      </c>
      <c r="R678" s="9" t="s">
        <v>102</v>
      </c>
      <c r="S678" s="9" t="s">
        <v>121</v>
      </c>
      <c r="T678" s="9" t="s">
        <v>26</v>
      </c>
      <c r="U678" s="9" t="s">
        <v>120</v>
      </c>
      <c r="V678" s="9" t="s">
        <v>145</v>
      </c>
      <c r="W678" s="10">
        <v>43903</v>
      </c>
      <c r="X678" s="9"/>
      <c r="Y678" s="8">
        <v>252.28</v>
      </c>
      <c r="Z678" s="8">
        <v>89010.5</v>
      </c>
      <c r="AA678" s="8">
        <v>0</v>
      </c>
      <c r="AB678" s="8"/>
      <c r="AC678" s="8"/>
      <c r="AD678" s="8"/>
      <c r="AE678" s="2" t="str">
        <f t="shared" ca="1" si="10"/>
        <v>Past Due</v>
      </c>
    </row>
    <row r="679" spans="1:31" x14ac:dyDescent="0.2">
      <c r="A679" s="8">
        <v>233206</v>
      </c>
      <c r="B679" s="8">
        <v>3</v>
      </c>
      <c r="C679" s="8">
        <v>1</v>
      </c>
      <c r="D679" s="9" t="s">
        <v>1224</v>
      </c>
      <c r="E679" s="9" t="s">
        <v>249</v>
      </c>
      <c r="F679" s="9" t="s">
        <v>547</v>
      </c>
      <c r="G679" s="9" t="s">
        <v>1217</v>
      </c>
      <c r="H679" s="9" t="s">
        <v>4</v>
      </c>
      <c r="I679" s="9" t="s">
        <v>0</v>
      </c>
      <c r="J679" s="9" t="s">
        <v>131</v>
      </c>
      <c r="K679" s="8">
        <v>18</v>
      </c>
      <c r="L679" s="8">
        <v>18</v>
      </c>
      <c r="M679" s="10">
        <v>44043</v>
      </c>
      <c r="N679" s="10">
        <v>44043</v>
      </c>
      <c r="O679" s="10">
        <v>44226</v>
      </c>
      <c r="P679" s="10">
        <v>44229</v>
      </c>
      <c r="Q679" s="9" t="s">
        <v>131</v>
      </c>
      <c r="R679" s="9" t="s">
        <v>102</v>
      </c>
      <c r="S679" s="9" t="s">
        <v>121</v>
      </c>
      <c r="T679" s="9" t="s">
        <v>26</v>
      </c>
      <c r="U679" s="9" t="s">
        <v>103</v>
      </c>
      <c r="V679" s="9" t="s">
        <v>141</v>
      </c>
      <c r="W679" s="10">
        <v>43903</v>
      </c>
      <c r="X679" s="9"/>
      <c r="Y679" s="8">
        <v>917.81</v>
      </c>
      <c r="Z679" s="8">
        <v>89010.5</v>
      </c>
      <c r="AA679" s="8">
        <v>0</v>
      </c>
      <c r="AB679" s="8">
        <v>18.247140000000002</v>
      </c>
      <c r="AC679" s="8">
        <v>10.0854</v>
      </c>
      <c r="AD679" s="8">
        <v>6.03</v>
      </c>
      <c r="AE679" s="2">
        <f t="shared" ca="1" si="10"/>
        <v>44043</v>
      </c>
    </row>
    <row r="680" spans="1:31" x14ac:dyDescent="0.2">
      <c r="A680" s="8">
        <v>233206</v>
      </c>
      <c r="B680" s="8">
        <v>4</v>
      </c>
      <c r="C680" s="8">
        <v>1</v>
      </c>
      <c r="D680" s="9" t="s">
        <v>1225</v>
      </c>
      <c r="E680" s="9" t="s">
        <v>299</v>
      </c>
      <c r="F680" s="9" t="s">
        <v>547</v>
      </c>
      <c r="G680" s="9" t="s">
        <v>1217</v>
      </c>
      <c r="H680" s="9" t="s">
        <v>4</v>
      </c>
      <c r="I680" s="9" t="s">
        <v>0</v>
      </c>
      <c r="J680" s="9" t="s">
        <v>131</v>
      </c>
      <c r="K680" s="8">
        <v>65</v>
      </c>
      <c r="L680" s="8">
        <v>65</v>
      </c>
      <c r="M680" s="10">
        <v>44043</v>
      </c>
      <c r="N680" s="10">
        <v>44043</v>
      </c>
      <c r="O680" s="10">
        <v>44226</v>
      </c>
      <c r="P680" s="10">
        <v>44229</v>
      </c>
      <c r="Q680" s="9" t="s">
        <v>131</v>
      </c>
      <c r="R680" s="9" t="s">
        <v>102</v>
      </c>
      <c r="S680" s="9" t="s">
        <v>121</v>
      </c>
      <c r="T680" s="9" t="s">
        <v>26</v>
      </c>
      <c r="U680" s="9" t="s">
        <v>103</v>
      </c>
      <c r="V680" s="9" t="s">
        <v>142</v>
      </c>
      <c r="W680" s="10">
        <v>43903</v>
      </c>
      <c r="X680" s="9"/>
      <c r="Y680" s="8">
        <v>379.57</v>
      </c>
      <c r="Z680" s="8">
        <v>89010.5</v>
      </c>
      <c r="AA680" s="8">
        <v>0</v>
      </c>
      <c r="AB680" s="8">
        <v>29.991</v>
      </c>
      <c r="AC680" s="8">
        <v>35.535499999999999</v>
      </c>
      <c r="AD680" s="8">
        <v>15.6975</v>
      </c>
      <c r="AE680" s="2">
        <f t="shared" ca="1" si="10"/>
        <v>44043</v>
      </c>
    </row>
    <row r="681" spans="1:31" x14ac:dyDescent="0.2">
      <c r="A681" s="8">
        <v>233206</v>
      </c>
      <c r="B681" s="8">
        <v>5</v>
      </c>
      <c r="C681" s="8">
        <v>1</v>
      </c>
      <c r="D681" s="9" t="s">
        <v>1226</v>
      </c>
      <c r="E681" s="9" t="s">
        <v>200</v>
      </c>
      <c r="F681" s="9" t="s">
        <v>547</v>
      </c>
      <c r="G681" s="9" t="s">
        <v>1217</v>
      </c>
      <c r="H681" s="9" t="s">
        <v>4</v>
      </c>
      <c r="I681" s="9" t="s">
        <v>0</v>
      </c>
      <c r="J681" s="9" t="s">
        <v>131</v>
      </c>
      <c r="K681" s="8">
        <v>83</v>
      </c>
      <c r="L681" s="8">
        <v>83</v>
      </c>
      <c r="M681" s="10">
        <v>44043</v>
      </c>
      <c r="N681" s="10">
        <v>44043</v>
      </c>
      <c r="O681" s="10">
        <v>44226</v>
      </c>
      <c r="P681" s="10">
        <v>44229</v>
      </c>
      <c r="Q681" s="9" t="s">
        <v>131</v>
      </c>
      <c r="R681" s="9" t="s">
        <v>102</v>
      </c>
      <c r="S681" s="9" t="s">
        <v>121</v>
      </c>
      <c r="T681" s="9" t="s">
        <v>26</v>
      </c>
      <c r="U681" s="9" t="s">
        <v>103</v>
      </c>
      <c r="V681" s="9" t="s">
        <v>144</v>
      </c>
      <c r="W681" s="10">
        <v>43903</v>
      </c>
      <c r="X681" s="9"/>
      <c r="Y681" s="8">
        <v>36.770000000000003</v>
      </c>
      <c r="Z681" s="8">
        <v>89010.5</v>
      </c>
      <c r="AA681" s="8">
        <v>0</v>
      </c>
      <c r="AB681" s="8">
        <v>10.5991</v>
      </c>
      <c r="AC681" s="8"/>
      <c r="AD681" s="8"/>
      <c r="AE681" s="2">
        <f t="shared" ca="1" si="10"/>
        <v>44043</v>
      </c>
    </row>
    <row r="682" spans="1:31" x14ac:dyDescent="0.2">
      <c r="A682" s="8">
        <v>233206</v>
      </c>
      <c r="B682" s="8">
        <v>9</v>
      </c>
      <c r="C682" s="8">
        <v>1</v>
      </c>
      <c r="D682" s="9" t="s">
        <v>1227</v>
      </c>
      <c r="E682" s="9" t="s">
        <v>344</v>
      </c>
      <c r="F682" s="9" t="s">
        <v>547</v>
      </c>
      <c r="G682" s="9" t="s">
        <v>1217</v>
      </c>
      <c r="H682" s="9" t="s">
        <v>4</v>
      </c>
      <c r="I682" s="9" t="s">
        <v>0</v>
      </c>
      <c r="J682" s="9" t="s">
        <v>131</v>
      </c>
      <c r="K682" s="8">
        <v>4</v>
      </c>
      <c r="L682" s="8">
        <v>4</v>
      </c>
      <c r="M682" s="10">
        <v>44043</v>
      </c>
      <c r="N682" s="10">
        <v>44043</v>
      </c>
      <c r="O682" s="10">
        <v>44226</v>
      </c>
      <c r="P682" s="10">
        <v>44229</v>
      </c>
      <c r="Q682" s="9" t="s">
        <v>131</v>
      </c>
      <c r="R682" s="9" t="s">
        <v>102</v>
      </c>
      <c r="S682" s="9" t="s">
        <v>121</v>
      </c>
      <c r="T682" s="9" t="s">
        <v>65</v>
      </c>
      <c r="U682" s="9" t="s">
        <v>103</v>
      </c>
      <c r="V682" s="9" t="s">
        <v>143</v>
      </c>
      <c r="W682" s="10">
        <v>43903</v>
      </c>
      <c r="X682" s="9"/>
      <c r="Y682" s="8">
        <v>344</v>
      </c>
      <c r="Z682" s="8">
        <v>89010.5</v>
      </c>
      <c r="AA682" s="8">
        <v>0</v>
      </c>
      <c r="AB682" s="8">
        <v>0.50519999999999998</v>
      </c>
      <c r="AC682" s="8">
        <v>1.1783999999999999</v>
      </c>
      <c r="AD682" s="8">
        <v>0.52639999999999998</v>
      </c>
      <c r="AE682" s="2">
        <f t="shared" ca="1" si="10"/>
        <v>44043</v>
      </c>
    </row>
    <row r="683" spans="1:31" x14ac:dyDescent="0.2">
      <c r="A683" s="8">
        <v>233226</v>
      </c>
      <c r="B683" s="8">
        <v>1</v>
      </c>
      <c r="C683" s="8">
        <v>1</v>
      </c>
      <c r="D683" s="9" t="s">
        <v>1250</v>
      </c>
      <c r="E683" s="9" t="s">
        <v>1874</v>
      </c>
      <c r="F683" s="9" t="s">
        <v>1251</v>
      </c>
      <c r="G683" s="9" t="s">
        <v>1252</v>
      </c>
      <c r="H683" s="9" t="s">
        <v>8</v>
      </c>
      <c r="I683" s="9" t="s">
        <v>0</v>
      </c>
      <c r="J683" s="9" t="s">
        <v>0</v>
      </c>
      <c r="K683" s="8">
        <v>35</v>
      </c>
      <c r="L683" s="8">
        <v>35</v>
      </c>
      <c r="M683" s="10">
        <v>44061</v>
      </c>
      <c r="N683" s="10">
        <v>44064</v>
      </c>
      <c r="O683" s="10">
        <v>44001</v>
      </c>
      <c r="P683" s="10">
        <v>44008</v>
      </c>
      <c r="Q683" s="9" t="s">
        <v>131</v>
      </c>
      <c r="R683" s="9" t="s">
        <v>131</v>
      </c>
      <c r="S683" s="9" t="s">
        <v>121</v>
      </c>
      <c r="T683" s="9" t="s">
        <v>26</v>
      </c>
      <c r="U683" s="9" t="s">
        <v>103</v>
      </c>
      <c r="V683" s="9" t="s">
        <v>142</v>
      </c>
      <c r="W683" s="10">
        <v>43906</v>
      </c>
      <c r="X683" s="10">
        <v>44018</v>
      </c>
      <c r="Y683" s="8">
        <v>289</v>
      </c>
      <c r="Z683" s="8">
        <v>34038</v>
      </c>
      <c r="AA683" s="8">
        <v>0</v>
      </c>
      <c r="AB683" s="8">
        <v>6.0865</v>
      </c>
      <c r="AC683" s="8">
        <v>17.790500000000002</v>
      </c>
      <c r="AD683" s="8">
        <v>7.4095000000000004</v>
      </c>
      <c r="AE683" s="2">
        <f t="shared" ca="1" si="10"/>
        <v>44064</v>
      </c>
    </row>
    <row r="684" spans="1:31" x14ac:dyDescent="0.2">
      <c r="A684" s="8">
        <v>233227</v>
      </c>
      <c r="B684" s="8">
        <v>1</v>
      </c>
      <c r="C684" s="8">
        <v>1</v>
      </c>
      <c r="D684" s="9" t="s">
        <v>1658</v>
      </c>
      <c r="E684" s="9" t="s">
        <v>48</v>
      </c>
      <c r="F684" s="9" t="s">
        <v>1659</v>
      </c>
      <c r="G684" s="9" t="s">
        <v>1660</v>
      </c>
      <c r="H684" s="9" t="s">
        <v>8</v>
      </c>
      <c r="I684" s="9" t="s">
        <v>131</v>
      </c>
      <c r="J684" s="9" t="s">
        <v>0</v>
      </c>
      <c r="K684" s="8">
        <v>1</v>
      </c>
      <c r="L684" s="8">
        <v>1</v>
      </c>
      <c r="M684" s="10">
        <v>43980</v>
      </c>
      <c r="N684" s="10">
        <v>43980</v>
      </c>
      <c r="O684" s="10">
        <v>43980</v>
      </c>
      <c r="P684" s="10">
        <v>43987</v>
      </c>
      <c r="Q684" s="9" t="s">
        <v>131</v>
      </c>
      <c r="R684" s="9" t="s">
        <v>102</v>
      </c>
      <c r="S684" s="9" t="s">
        <v>116</v>
      </c>
      <c r="T684" s="9" t="s">
        <v>26</v>
      </c>
      <c r="U684" s="9" t="s">
        <v>103</v>
      </c>
      <c r="V684" s="9" t="s">
        <v>142</v>
      </c>
      <c r="W684" s="10">
        <v>43906</v>
      </c>
      <c r="X684" s="9"/>
      <c r="Y684" s="8">
        <v>354</v>
      </c>
      <c r="Z684" s="8">
        <v>615.78</v>
      </c>
      <c r="AA684" s="8">
        <v>0</v>
      </c>
      <c r="AB684" s="8">
        <v>0.42525000000000002</v>
      </c>
      <c r="AC684" s="8">
        <v>0.63</v>
      </c>
      <c r="AD684" s="8">
        <v>0.42</v>
      </c>
      <c r="AE684" s="2" t="str">
        <f t="shared" ca="1" si="10"/>
        <v>Past Due</v>
      </c>
    </row>
    <row r="685" spans="1:31" x14ac:dyDescent="0.2">
      <c r="A685" s="8">
        <v>233228</v>
      </c>
      <c r="B685" s="8">
        <v>10</v>
      </c>
      <c r="C685" s="8">
        <v>1</v>
      </c>
      <c r="D685" s="9" t="s">
        <v>1255</v>
      </c>
      <c r="E685" s="9" t="s">
        <v>88</v>
      </c>
      <c r="F685" s="9" t="s">
        <v>755</v>
      </c>
      <c r="G685" s="9" t="s">
        <v>1256</v>
      </c>
      <c r="H685" s="9" t="s">
        <v>156</v>
      </c>
      <c r="I685" s="9" t="s">
        <v>0</v>
      </c>
      <c r="J685" s="9" t="s">
        <v>0</v>
      </c>
      <c r="K685" s="8">
        <v>2</v>
      </c>
      <c r="L685" s="8">
        <v>2</v>
      </c>
      <c r="M685" s="10">
        <v>44068</v>
      </c>
      <c r="N685" s="10">
        <v>44071</v>
      </c>
      <c r="O685" s="10">
        <v>44071</v>
      </c>
      <c r="P685" s="10">
        <v>44078</v>
      </c>
      <c r="Q685" s="9" t="s">
        <v>131</v>
      </c>
      <c r="R685" s="9" t="s">
        <v>131</v>
      </c>
      <c r="S685" s="9" t="s">
        <v>121</v>
      </c>
      <c r="T685" s="9" t="s">
        <v>65</v>
      </c>
      <c r="U685" s="9" t="s">
        <v>115</v>
      </c>
      <c r="V685" s="9" t="s">
        <v>144</v>
      </c>
      <c r="W685" s="10">
        <v>43906</v>
      </c>
      <c r="X685" s="10">
        <v>43949</v>
      </c>
      <c r="Y685" s="8">
        <v>30</v>
      </c>
      <c r="Z685" s="8">
        <v>28480</v>
      </c>
      <c r="AA685" s="8">
        <v>0</v>
      </c>
      <c r="AB685" s="8">
        <v>0</v>
      </c>
      <c r="AC685" s="8"/>
      <c r="AD685" s="8"/>
      <c r="AE685" s="2">
        <f t="shared" ca="1" si="10"/>
        <v>44071</v>
      </c>
    </row>
    <row r="686" spans="1:31" x14ac:dyDescent="0.2">
      <c r="A686" s="8">
        <v>233228</v>
      </c>
      <c r="B686" s="8">
        <v>13</v>
      </c>
      <c r="C686" s="8">
        <v>1</v>
      </c>
      <c r="D686" s="9" t="s">
        <v>1257</v>
      </c>
      <c r="E686" s="9" t="s">
        <v>53</v>
      </c>
      <c r="F686" s="9" t="s">
        <v>755</v>
      </c>
      <c r="G686" s="9" t="s">
        <v>1256</v>
      </c>
      <c r="H686" s="9" t="s">
        <v>156</v>
      </c>
      <c r="I686" s="9" t="s">
        <v>0</v>
      </c>
      <c r="J686" s="9" t="s">
        <v>0</v>
      </c>
      <c r="K686" s="8">
        <v>1</v>
      </c>
      <c r="L686" s="8">
        <v>1</v>
      </c>
      <c r="M686" s="10">
        <v>44068</v>
      </c>
      <c r="N686" s="10">
        <v>44071</v>
      </c>
      <c r="O686" s="10">
        <v>44071</v>
      </c>
      <c r="P686" s="10">
        <v>44078</v>
      </c>
      <c r="Q686" s="9" t="s">
        <v>131</v>
      </c>
      <c r="R686" s="9" t="s">
        <v>131</v>
      </c>
      <c r="S686" s="9" t="s">
        <v>121</v>
      </c>
      <c r="T686" s="9" t="s">
        <v>26</v>
      </c>
      <c r="U686" s="9" t="s">
        <v>103</v>
      </c>
      <c r="V686" s="9" t="s">
        <v>144</v>
      </c>
      <c r="W686" s="10">
        <v>43906</v>
      </c>
      <c r="X686" s="10">
        <v>43979</v>
      </c>
      <c r="Y686" s="8">
        <v>138</v>
      </c>
      <c r="Z686" s="8">
        <v>28480</v>
      </c>
      <c r="AA686" s="8">
        <v>0</v>
      </c>
      <c r="AB686" s="8">
        <v>0.79935999999999996</v>
      </c>
      <c r="AC686" s="8"/>
      <c r="AD686" s="8"/>
      <c r="AE686" s="2">
        <f t="shared" ca="1" si="10"/>
        <v>44071</v>
      </c>
    </row>
    <row r="687" spans="1:31" x14ac:dyDescent="0.2">
      <c r="A687" s="8">
        <v>233228</v>
      </c>
      <c r="B687" s="8">
        <v>3</v>
      </c>
      <c r="C687" s="8">
        <v>1</v>
      </c>
      <c r="D687" s="9" t="s">
        <v>1258</v>
      </c>
      <c r="E687" s="9" t="s">
        <v>1259</v>
      </c>
      <c r="F687" s="9" t="s">
        <v>755</v>
      </c>
      <c r="G687" s="9" t="s">
        <v>1256</v>
      </c>
      <c r="H687" s="9" t="s">
        <v>156</v>
      </c>
      <c r="I687" s="9" t="s">
        <v>0</v>
      </c>
      <c r="J687" s="9" t="s">
        <v>0</v>
      </c>
      <c r="K687" s="8">
        <v>1</v>
      </c>
      <c r="L687" s="8">
        <v>1</v>
      </c>
      <c r="M687" s="10">
        <v>44068</v>
      </c>
      <c r="N687" s="10">
        <v>44071</v>
      </c>
      <c r="O687" s="10">
        <v>44071</v>
      </c>
      <c r="P687" s="10">
        <v>44078</v>
      </c>
      <c r="Q687" s="9" t="s">
        <v>131</v>
      </c>
      <c r="R687" s="9" t="s">
        <v>131</v>
      </c>
      <c r="S687" s="9" t="s">
        <v>121</v>
      </c>
      <c r="T687" s="9" t="s">
        <v>65</v>
      </c>
      <c r="U687" s="9" t="s">
        <v>115</v>
      </c>
      <c r="V687" s="9" t="s">
        <v>141</v>
      </c>
      <c r="W687" s="10">
        <v>43906</v>
      </c>
      <c r="X687" s="10">
        <v>43992</v>
      </c>
      <c r="Y687" s="8">
        <v>1890</v>
      </c>
      <c r="Z687" s="8">
        <v>28480</v>
      </c>
      <c r="AA687" s="8">
        <v>0</v>
      </c>
      <c r="AB687" s="8">
        <v>1.1758</v>
      </c>
      <c r="AC687" s="8">
        <v>0.79869999999999997</v>
      </c>
      <c r="AD687" s="8">
        <v>0.37840000000000001</v>
      </c>
      <c r="AE687" s="2">
        <f t="shared" ca="1" si="10"/>
        <v>44071</v>
      </c>
    </row>
    <row r="688" spans="1:31" x14ac:dyDescent="0.2">
      <c r="A688" s="8">
        <v>233228</v>
      </c>
      <c r="B688" s="8">
        <v>4</v>
      </c>
      <c r="C688" s="8">
        <v>1</v>
      </c>
      <c r="D688" s="9" t="s">
        <v>1260</v>
      </c>
      <c r="E688" s="9" t="s">
        <v>88</v>
      </c>
      <c r="F688" s="9" t="s">
        <v>755</v>
      </c>
      <c r="G688" s="9" t="s">
        <v>1256</v>
      </c>
      <c r="H688" s="9" t="s">
        <v>156</v>
      </c>
      <c r="I688" s="9" t="s">
        <v>0</v>
      </c>
      <c r="J688" s="9" t="s">
        <v>0</v>
      </c>
      <c r="K688" s="8">
        <v>2</v>
      </c>
      <c r="L688" s="8">
        <v>2</v>
      </c>
      <c r="M688" s="10">
        <v>44068</v>
      </c>
      <c r="N688" s="10">
        <v>44071</v>
      </c>
      <c r="O688" s="10">
        <v>44071</v>
      </c>
      <c r="P688" s="10">
        <v>44078</v>
      </c>
      <c r="Q688" s="9" t="s">
        <v>131</v>
      </c>
      <c r="R688" s="9" t="s">
        <v>131</v>
      </c>
      <c r="S688" s="9" t="s">
        <v>121</v>
      </c>
      <c r="T688" s="9" t="s">
        <v>65</v>
      </c>
      <c r="U688" s="9" t="s">
        <v>115</v>
      </c>
      <c r="V688" s="9" t="s">
        <v>144</v>
      </c>
      <c r="W688" s="10">
        <v>43906</v>
      </c>
      <c r="X688" s="10">
        <v>44006</v>
      </c>
      <c r="Y688" s="8">
        <v>30</v>
      </c>
      <c r="Z688" s="8">
        <v>28480</v>
      </c>
      <c r="AA688" s="8">
        <v>0</v>
      </c>
      <c r="AB688" s="8">
        <v>0.27550000000000002</v>
      </c>
      <c r="AC688" s="8"/>
      <c r="AD688" s="8"/>
      <c r="AE688" s="2">
        <f t="shared" ca="1" si="10"/>
        <v>44071</v>
      </c>
    </row>
    <row r="689" spans="1:31" x14ac:dyDescent="0.2">
      <c r="A689" s="8">
        <v>233228</v>
      </c>
      <c r="B689" s="8">
        <v>8</v>
      </c>
      <c r="C689" s="8">
        <v>1</v>
      </c>
      <c r="D689" s="9" t="s">
        <v>1261</v>
      </c>
      <c r="E689" s="9" t="s">
        <v>83</v>
      </c>
      <c r="F689" s="9" t="s">
        <v>755</v>
      </c>
      <c r="G689" s="9" t="s">
        <v>1256</v>
      </c>
      <c r="H689" s="9" t="s">
        <v>156</v>
      </c>
      <c r="I689" s="9" t="s">
        <v>0</v>
      </c>
      <c r="J689" s="9" t="s">
        <v>0</v>
      </c>
      <c r="K689" s="8">
        <v>1</v>
      </c>
      <c r="L689" s="8">
        <v>1</v>
      </c>
      <c r="M689" s="10">
        <v>44068</v>
      </c>
      <c r="N689" s="10">
        <v>44071</v>
      </c>
      <c r="O689" s="10">
        <v>44071</v>
      </c>
      <c r="P689" s="10">
        <v>44078</v>
      </c>
      <c r="Q689" s="9" t="s">
        <v>131</v>
      </c>
      <c r="R689" s="9" t="s">
        <v>131</v>
      </c>
      <c r="S689" s="9" t="s">
        <v>121</v>
      </c>
      <c r="T689" s="9" t="s">
        <v>65</v>
      </c>
      <c r="U689" s="9" t="s">
        <v>115</v>
      </c>
      <c r="V689" s="9" t="s">
        <v>141</v>
      </c>
      <c r="W689" s="10">
        <v>43906</v>
      </c>
      <c r="X689" s="10">
        <v>43949</v>
      </c>
      <c r="Y689" s="8">
        <v>589</v>
      </c>
      <c r="Z689" s="8">
        <v>28480</v>
      </c>
      <c r="AA689" s="8">
        <v>0</v>
      </c>
      <c r="AB689" s="8">
        <v>0.87324999999999997</v>
      </c>
      <c r="AC689" s="8">
        <v>0.8125</v>
      </c>
      <c r="AD689" s="8">
        <v>0.54325000000000001</v>
      </c>
      <c r="AE689" s="2">
        <f t="shared" ca="1" si="10"/>
        <v>44071</v>
      </c>
    </row>
    <row r="690" spans="1:31" x14ac:dyDescent="0.2">
      <c r="A690" s="8">
        <v>233228</v>
      </c>
      <c r="B690" s="8">
        <v>9</v>
      </c>
      <c r="C690" s="8">
        <v>1</v>
      </c>
      <c r="D690" s="9" t="s">
        <v>1262</v>
      </c>
      <c r="E690" s="9" t="s">
        <v>88</v>
      </c>
      <c r="F690" s="9" t="s">
        <v>755</v>
      </c>
      <c r="G690" s="9" t="s">
        <v>1256</v>
      </c>
      <c r="H690" s="9" t="s">
        <v>156</v>
      </c>
      <c r="I690" s="9" t="s">
        <v>0</v>
      </c>
      <c r="J690" s="9" t="s">
        <v>0</v>
      </c>
      <c r="K690" s="8">
        <v>2</v>
      </c>
      <c r="L690" s="8">
        <v>2</v>
      </c>
      <c r="M690" s="10">
        <v>44068</v>
      </c>
      <c r="N690" s="10">
        <v>44071</v>
      </c>
      <c r="O690" s="10">
        <v>44071</v>
      </c>
      <c r="P690" s="10">
        <v>44078</v>
      </c>
      <c r="Q690" s="9" t="s">
        <v>131</v>
      </c>
      <c r="R690" s="9" t="s">
        <v>131</v>
      </c>
      <c r="S690" s="9" t="s">
        <v>121</v>
      </c>
      <c r="T690" s="9" t="s">
        <v>65</v>
      </c>
      <c r="U690" s="9" t="s">
        <v>115</v>
      </c>
      <c r="V690" s="9" t="s">
        <v>144</v>
      </c>
      <c r="W690" s="10">
        <v>43906</v>
      </c>
      <c r="X690" s="10">
        <v>43949</v>
      </c>
      <c r="Y690" s="8">
        <v>30</v>
      </c>
      <c r="Z690" s="8">
        <v>28480</v>
      </c>
      <c r="AA690" s="8">
        <v>0</v>
      </c>
      <c r="AB690" s="8">
        <v>0</v>
      </c>
      <c r="AC690" s="8"/>
      <c r="AD690" s="8"/>
      <c r="AE690" s="2">
        <f t="shared" ca="1" si="10"/>
        <v>44071</v>
      </c>
    </row>
    <row r="691" spans="1:31" x14ac:dyDescent="0.2">
      <c r="A691" s="8">
        <v>233232</v>
      </c>
      <c r="B691" s="8">
        <v>1</v>
      </c>
      <c r="C691" s="8">
        <v>1</v>
      </c>
      <c r="D691" s="9" t="s">
        <v>1263</v>
      </c>
      <c r="E691" s="9" t="s">
        <v>1873</v>
      </c>
      <c r="F691" s="9" t="s">
        <v>98</v>
      </c>
      <c r="G691" s="9" t="s">
        <v>1264</v>
      </c>
      <c r="H691" s="9" t="s">
        <v>10</v>
      </c>
      <c r="I691" s="9" t="s">
        <v>0</v>
      </c>
      <c r="J691" s="9" t="s">
        <v>0</v>
      </c>
      <c r="K691" s="8">
        <v>24</v>
      </c>
      <c r="L691" s="8">
        <v>3</v>
      </c>
      <c r="M691" s="10">
        <v>44036</v>
      </c>
      <c r="N691" s="10">
        <v>44036</v>
      </c>
      <c r="O691" s="10">
        <v>44036</v>
      </c>
      <c r="P691" s="10">
        <v>44043</v>
      </c>
      <c r="Q691" s="9" t="s">
        <v>131</v>
      </c>
      <c r="R691" s="9" t="s">
        <v>131</v>
      </c>
      <c r="S691" s="9" t="s">
        <v>121</v>
      </c>
      <c r="T691" s="9" t="s">
        <v>26</v>
      </c>
      <c r="U691" s="9" t="s">
        <v>103</v>
      </c>
      <c r="V691" s="9" t="s">
        <v>142</v>
      </c>
      <c r="W691" s="10">
        <v>43906</v>
      </c>
      <c r="X691" s="10">
        <v>43978</v>
      </c>
      <c r="Y691" s="8">
        <v>357</v>
      </c>
      <c r="Z691" s="8">
        <v>8568</v>
      </c>
      <c r="AA691" s="8">
        <v>0</v>
      </c>
      <c r="AB691" s="8">
        <v>1.8552299999999999</v>
      </c>
      <c r="AC691" s="8">
        <v>1.2335400000000001</v>
      </c>
      <c r="AD691" s="8"/>
      <c r="AE691" s="2" t="str">
        <f t="shared" ca="1" si="10"/>
        <v>Past Due</v>
      </c>
    </row>
    <row r="692" spans="1:31" x14ac:dyDescent="0.2">
      <c r="A692" s="8">
        <v>233239</v>
      </c>
      <c r="B692" s="8">
        <v>1</v>
      </c>
      <c r="C692" s="8">
        <v>1</v>
      </c>
      <c r="D692" s="9" t="s">
        <v>1265</v>
      </c>
      <c r="E692" s="9" t="s">
        <v>269</v>
      </c>
      <c r="F692" s="9" t="s">
        <v>98</v>
      </c>
      <c r="G692" s="9" t="s">
        <v>1266</v>
      </c>
      <c r="H692" s="9" t="s">
        <v>10</v>
      </c>
      <c r="I692" s="9" t="s">
        <v>0</v>
      </c>
      <c r="J692" s="9" t="s">
        <v>0</v>
      </c>
      <c r="K692" s="8">
        <v>2</v>
      </c>
      <c r="L692" s="8">
        <v>2</v>
      </c>
      <c r="M692" s="10">
        <v>44041</v>
      </c>
      <c r="N692" s="10">
        <v>44043</v>
      </c>
      <c r="O692" s="10">
        <v>44043</v>
      </c>
      <c r="P692" s="10">
        <v>44053</v>
      </c>
      <c r="Q692" s="9" t="s">
        <v>131</v>
      </c>
      <c r="R692" s="9" t="s">
        <v>131</v>
      </c>
      <c r="S692" s="9" t="s">
        <v>121</v>
      </c>
      <c r="T692" s="9" t="s">
        <v>26</v>
      </c>
      <c r="U692" s="9" t="s">
        <v>103</v>
      </c>
      <c r="V692" s="9" t="s">
        <v>143</v>
      </c>
      <c r="W692" s="10">
        <v>43907</v>
      </c>
      <c r="X692" s="10">
        <v>43907</v>
      </c>
      <c r="Y692" s="8">
        <v>186.41</v>
      </c>
      <c r="Z692" s="8">
        <v>80368.990000000005</v>
      </c>
      <c r="AA692" s="8">
        <v>0</v>
      </c>
      <c r="AB692" s="8">
        <v>0</v>
      </c>
      <c r="AC692" s="8">
        <v>0.27993000000000001</v>
      </c>
      <c r="AD692" s="8">
        <v>0.252</v>
      </c>
      <c r="AE692" s="2">
        <f t="shared" ca="1" si="10"/>
        <v>44043</v>
      </c>
    </row>
    <row r="693" spans="1:31" x14ac:dyDescent="0.2">
      <c r="A693" s="8">
        <v>233239</v>
      </c>
      <c r="B693" s="8">
        <v>10</v>
      </c>
      <c r="C693" s="8">
        <v>1</v>
      </c>
      <c r="D693" s="9" t="s">
        <v>1267</v>
      </c>
      <c r="E693" s="9" t="s">
        <v>182</v>
      </c>
      <c r="F693" s="9" t="s">
        <v>98</v>
      </c>
      <c r="G693" s="9" t="s">
        <v>1266</v>
      </c>
      <c r="H693" s="9" t="s">
        <v>10</v>
      </c>
      <c r="I693" s="9" t="s">
        <v>0</v>
      </c>
      <c r="J693" s="9" t="s">
        <v>0</v>
      </c>
      <c r="K693" s="8">
        <v>7</v>
      </c>
      <c r="L693" s="8">
        <v>7</v>
      </c>
      <c r="M693" s="10">
        <v>44042</v>
      </c>
      <c r="N693" s="10">
        <v>44043</v>
      </c>
      <c r="O693" s="10">
        <v>44043</v>
      </c>
      <c r="P693" s="10">
        <v>44053</v>
      </c>
      <c r="Q693" s="9" t="s">
        <v>131</v>
      </c>
      <c r="R693" s="9" t="s">
        <v>131</v>
      </c>
      <c r="S693" s="9" t="s">
        <v>121</v>
      </c>
      <c r="T693" s="9" t="s">
        <v>26</v>
      </c>
      <c r="U693" s="9" t="s">
        <v>103</v>
      </c>
      <c r="V693" s="9" t="s">
        <v>141</v>
      </c>
      <c r="W693" s="10">
        <v>43907</v>
      </c>
      <c r="X693" s="10">
        <v>43923</v>
      </c>
      <c r="Y693" s="8">
        <v>1133</v>
      </c>
      <c r="Z693" s="8">
        <v>80368.990000000005</v>
      </c>
      <c r="AA693" s="8">
        <v>0</v>
      </c>
      <c r="AB693" s="8">
        <v>0</v>
      </c>
      <c r="AC693" s="8">
        <v>4.437195</v>
      </c>
      <c r="AD693" s="8">
        <v>2.0087549999999998</v>
      </c>
      <c r="AE693" s="2">
        <f t="shared" ca="1" si="10"/>
        <v>44043</v>
      </c>
    </row>
    <row r="694" spans="1:31" x14ac:dyDescent="0.2">
      <c r="A694" s="8">
        <v>233239</v>
      </c>
      <c r="B694" s="8">
        <v>11</v>
      </c>
      <c r="C694" s="8">
        <v>1</v>
      </c>
      <c r="D694" s="9" t="s">
        <v>1268</v>
      </c>
      <c r="E694" s="9" t="s">
        <v>179</v>
      </c>
      <c r="F694" s="9" t="s">
        <v>98</v>
      </c>
      <c r="G694" s="9" t="s">
        <v>1266</v>
      </c>
      <c r="H694" s="9" t="s">
        <v>10</v>
      </c>
      <c r="I694" s="9" t="s">
        <v>0</v>
      </c>
      <c r="J694" s="9" t="s">
        <v>0</v>
      </c>
      <c r="K694" s="8">
        <v>7</v>
      </c>
      <c r="L694" s="8">
        <v>7</v>
      </c>
      <c r="M694" s="10">
        <v>44042</v>
      </c>
      <c r="N694" s="10">
        <v>44043</v>
      </c>
      <c r="O694" s="10">
        <v>44043</v>
      </c>
      <c r="P694" s="10">
        <v>44053</v>
      </c>
      <c r="Q694" s="9" t="s">
        <v>131</v>
      </c>
      <c r="R694" s="9" t="s">
        <v>131</v>
      </c>
      <c r="S694" s="9" t="s">
        <v>121</v>
      </c>
      <c r="T694" s="9" t="s">
        <v>26</v>
      </c>
      <c r="U694" s="9" t="s">
        <v>103</v>
      </c>
      <c r="V694" s="9" t="s">
        <v>142</v>
      </c>
      <c r="W694" s="10">
        <v>43907</v>
      </c>
      <c r="X694" s="10">
        <v>43923</v>
      </c>
      <c r="Y694" s="8">
        <v>0</v>
      </c>
      <c r="Z694" s="8">
        <v>80368.990000000005</v>
      </c>
      <c r="AA694" s="8">
        <v>0</v>
      </c>
      <c r="AB694" s="8">
        <v>0</v>
      </c>
      <c r="AC694" s="8">
        <v>6.3944999999999999</v>
      </c>
      <c r="AD694" s="8">
        <v>3.528</v>
      </c>
      <c r="AE694" s="2">
        <f t="shared" ca="1" si="10"/>
        <v>44043</v>
      </c>
    </row>
    <row r="695" spans="1:31" x14ac:dyDescent="0.2">
      <c r="A695" s="8">
        <v>233239</v>
      </c>
      <c r="B695" s="8">
        <v>12</v>
      </c>
      <c r="C695" s="8">
        <v>1</v>
      </c>
      <c r="D695" s="9" t="s">
        <v>1269</v>
      </c>
      <c r="E695" s="9" t="s">
        <v>180</v>
      </c>
      <c r="F695" s="9" t="s">
        <v>98</v>
      </c>
      <c r="G695" s="9" t="s">
        <v>1266</v>
      </c>
      <c r="H695" s="9" t="s">
        <v>10</v>
      </c>
      <c r="I695" s="9" t="s">
        <v>0</v>
      </c>
      <c r="J695" s="9" t="s">
        <v>0</v>
      </c>
      <c r="K695" s="8">
        <v>3</v>
      </c>
      <c r="L695" s="8">
        <v>3</v>
      </c>
      <c r="M695" s="10">
        <v>44042</v>
      </c>
      <c r="N695" s="10">
        <v>44043</v>
      </c>
      <c r="O695" s="10">
        <v>44043</v>
      </c>
      <c r="P695" s="10">
        <v>44053</v>
      </c>
      <c r="Q695" s="9" t="s">
        <v>131</v>
      </c>
      <c r="R695" s="9" t="s">
        <v>131</v>
      </c>
      <c r="S695" s="9" t="s">
        <v>121</v>
      </c>
      <c r="T695" s="9" t="s">
        <v>26</v>
      </c>
      <c r="U695" s="9" t="s">
        <v>103</v>
      </c>
      <c r="V695" s="9" t="s">
        <v>141</v>
      </c>
      <c r="W695" s="10">
        <v>43907</v>
      </c>
      <c r="X695" s="10">
        <v>43923</v>
      </c>
      <c r="Y695" s="8">
        <v>1133</v>
      </c>
      <c r="Z695" s="8">
        <v>80368.990000000005</v>
      </c>
      <c r="AA695" s="8">
        <v>0</v>
      </c>
      <c r="AB695" s="8">
        <v>0</v>
      </c>
      <c r="AC695" s="8">
        <v>1.9016550000000001</v>
      </c>
      <c r="AD695" s="8">
        <v>0.86089499999999997</v>
      </c>
      <c r="AE695" s="2">
        <f t="shared" ca="1" si="10"/>
        <v>44043</v>
      </c>
    </row>
    <row r="696" spans="1:31" x14ac:dyDescent="0.2">
      <c r="A696" s="8">
        <v>233239</v>
      </c>
      <c r="B696" s="8">
        <v>13</v>
      </c>
      <c r="C696" s="8">
        <v>1</v>
      </c>
      <c r="D696" s="9" t="s">
        <v>1270</v>
      </c>
      <c r="E696" s="9" t="s">
        <v>181</v>
      </c>
      <c r="F696" s="9" t="s">
        <v>98</v>
      </c>
      <c r="G696" s="9" t="s">
        <v>1266</v>
      </c>
      <c r="H696" s="9" t="s">
        <v>10</v>
      </c>
      <c r="I696" s="9" t="s">
        <v>0</v>
      </c>
      <c r="J696" s="9" t="s">
        <v>0</v>
      </c>
      <c r="K696" s="8">
        <v>3</v>
      </c>
      <c r="L696" s="8">
        <v>3</v>
      </c>
      <c r="M696" s="10">
        <v>44042</v>
      </c>
      <c r="N696" s="10">
        <v>44043</v>
      </c>
      <c r="O696" s="10">
        <v>44043</v>
      </c>
      <c r="P696" s="10">
        <v>44053</v>
      </c>
      <c r="Q696" s="9" t="s">
        <v>131</v>
      </c>
      <c r="R696" s="9" t="s">
        <v>131</v>
      </c>
      <c r="S696" s="9" t="s">
        <v>121</v>
      </c>
      <c r="T696" s="9" t="s">
        <v>26</v>
      </c>
      <c r="U696" s="9" t="s">
        <v>103</v>
      </c>
      <c r="V696" s="9" t="s">
        <v>142</v>
      </c>
      <c r="W696" s="10">
        <v>43907</v>
      </c>
      <c r="X696" s="10">
        <v>43923</v>
      </c>
      <c r="Y696" s="8">
        <v>0</v>
      </c>
      <c r="Z696" s="8">
        <v>80368.990000000005</v>
      </c>
      <c r="AA696" s="8">
        <v>0</v>
      </c>
      <c r="AB696" s="8">
        <v>0</v>
      </c>
      <c r="AC696" s="8">
        <v>2.7404999999999999</v>
      </c>
      <c r="AD696" s="8">
        <v>1.512</v>
      </c>
      <c r="AE696" s="2">
        <f t="shared" ca="1" si="10"/>
        <v>44043</v>
      </c>
    </row>
    <row r="697" spans="1:31" x14ac:dyDescent="0.2">
      <c r="A697" s="8">
        <v>233239</v>
      </c>
      <c r="B697" s="8">
        <v>14</v>
      </c>
      <c r="C697" s="8">
        <v>1</v>
      </c>
      <c r="D697" s="9" t="s">
        <v>1271</v>
      </c>
      <c r="E697" s="9" t="s">
        <v>165</v>
      </c>
      <c r="F697" s="9" t="s">
        <v>98</v>
      </c>
      <c r="G697" s="9" t="s">
        <v>1266</v>
      </c>
      <c r="H697" s="9" t="s">
        <v>10</v>
      </c>
      <c r="I697" s="9" t="s">
        <v>0</v>
      </c>
      <c r="J697" s="9" t="s">
        <v>0</v>
      </c>
      <c r="K697" s="8">
        <v>39</v>
      </c>
      <c r="L697" s="8">
        <v>39</v>
      </c>
      <c r="M697" s="10">
        <v>44042</v>
      </c>
      <c r="N697" s="10">
        <v>44043</v>
      </c>
      <c r="O697" s="10">
        <v>44043</v>
      </c>
      <c r="P697" s="10">
        <v>44053</v>
      </c>
      <c r="Q697" s="9" t="s">
        <v>131</v>
      </c>
      <c r="R697" s="9" t="s">
        <v>131</v>
      </c>
      <c r="S697" s="9" t="s">
        <v>121</v>
      </c>
      <c r="T697" s="9" t="s">
        <v>26</v>
      </c>
      <c r="U697" s="9" t="s">
        <v>103</v>
      </c>
      <c r="V697" s="9" t="s">
        <v>141</v>
      </c>
      <c r="W697" s="10">
        <v>43907</v>
      </c>
      <c r="X697" s="10">
        <v>43907</v>
      </c>
      <c r="Y697" s="8">
        <v>774</v>
      </c>
      <c r="Z697" s="8">
        <v>80368.990000000005</v>
      </c>
      <c r="AA697" s="8">
        <v>0</v>
      </c>
      <c r="AB697" s="8">
        <v>0</v>
      </c>
      <c r="AC697" s="8">
        <v>27.301365000000001</v>
      </c>
      <c r="AD697" s="8">
        <v>9.5536349999999999</v>
      </c>
      <c r="AE697" s="2">
        <f t="shared" ca="1" si="10"/>
        <v>44043</v>
      </c>
    </row>
    <row r="698" spans="1:31" x14ac:dyDescent="0.2">
      <c r="A698" s="8">
        <v>233239</v>
      </c>
      <c r="B698" s="8">
        <v>18</v>
      </c>
      <c r="C698" s="8">
        <v>1</v>
      </c>
      <c r="D698" s="9" t="s">
        <v>1273</v>
      </c>
      <c r="E698" s="9" t="s">
        <v>1240</v>
      </c>
      <c r="F698" s="9" t="s">
        <v>98</v>
      </c>
      <c r="G698" s="9" t="s">
        <v>1266</v>
      </c>
      <c r="H698" s="9" t="s">
        <v>10</v>
      </c>
      <c r="I698" s="9" t="s">
        <v>0</v>
      </c>
      <c r="J698" s="9" t="s">
        <v>0</v>
      </c>
      <c r="K698" s="8">
        <v>1</v>
      </c>
      <c r="L698" s="8">
        <v>1</v>
      </c>
      <c r="M698" s="10">
        <v>44043</v>
      </c>
      <c r="N698" s="10">
        <v>44043</v>
      </c>
      <c r="O698" s="10">
        <v>44043</v>
      </c>
      <c r="P698" s="10">
        <v>44053</v>
      </c>
      <c r="Q698" s="9" t="s">
        <v>131</v>
      </c>
      <c r="R698" s="9" t="s">
        <v>131</v>
      </c>
      <c r="S698" s="9" t="s">
        <v>121</v>
      </c>
      <c r="T698" s="9" t="s">
        <v>65</v>
      </c>
      <c r="U698" s="9" t="s">
        <v>115</v>
      </c>
      <c r="V698" s="9" t="s">
        <v>141</v>
      </c>
      <c r="W698" s="10">
        <v>43907</v>
      </c>
      <c r="X698" s="10">
        <v>43941</v>
      </c>
      <c r="Y698" s="8">
        <v>3269</v>
      </c>
      <c r="Z698" s="8">
        <v>80368.990000000005</v>
      </c>
      <c r="AA698" s="8">
        <v>0</v>
      </c>
      <c r="AB698" s="8">
        <v>0.60270000000000001</v>
      </c>
      <c r="AC698" s="8">
        <v>0.4914</v>
      </c>
      <c r="AD698" s="8">
        <v>0</v>
      </c>
      <c r="AE698" s="2">
        <f t="shared" ca="1" si="10"/>
        <v>44043</v>
      </c>
    </row>
    <row r="699" spans="1:31" x14ac:dyDescent="0.2">
      <c r="A699" s="8">
        <v>233239</v>
      </c>
      <c r="B699" s="8">
        <v>19</v>
      </c>
      <c r="C699" s="8">
        <v>1</v>
      </c>
      <c r="D699" s="9" t="s">
        <v>1274</v>
      </c>
      <c r="E699" s="9" t="s">
        <v>266</v>
      </c>
      <c r="F699" s="9" t="s">
        <v>98</v>
      </c>
      <c r="G699" s="9" t="s">
        <v>1266</v>
      </c>
      <c r="H699" s="9" t="s">
        <v>10</v>
      </c>
      <c r="I699" s="9" t="s">
        <v>0</v>
      </c>
      <c r="J699" s="9" t="s">
        <v>0</v>
      </c>
      <c r="K699" s="8">
        <v>1</v>
      </c>
      <c r="L699" s="8">
        <v>1</v>
      </c>
      <c r="M699" s="10">
        <v>44043</v>
      </c>
      <c r="N699" s="10">
        <v>44043</v>
      </c>
      <c r="O699" s="10">
        <v>44043</v>
      </c>
      <c r="P699" s="10">
        <v>44053</v>
      </c>
      <c r="Q699" s="9" t="s">
        <v>131</v>
      </c>
      <c r="R699" s="9" t="s">
        <v>131</v>
      </c>
      <c r="S699" s="9" t="s">
        <v>121</v>
      </c>
      <c r="T699" s="9" t="s">
        <v>65</v>
      </c>
      <c r="U699" s="9" t="s">
        <v>115</v>
      </c>
      <c r="V699" s="9" t="s">
        <v>143</v>
      </c>
      <c r="W699" s="10">
        <v>43907</v>
      </c>
      <c r="X699" s="10">
        <v>43941</v>
      </c>
      <c r="Y699" s="8">
        <v>5633</v>
      </c>
      <c r="Z699" s="8">
        <v>80368.990000000005</v>
      </c>
      <c r="AA699" s="8">
        <v>0</v>
      </c>
      <c r="AB699" s="8">
        <v>0.53049999999999997</v>
      </c>
      <c r="AC699" s="8">
        <v>0.35199999999999998</v>
      </c>
      <c r="AD699" s="8">
        <v>0.1497</v>
      </c>
      <c r="AE699" s="2">
        <f t="shared" ca="1" si="10"/>
        <v>44043</v>
      </c>
    </row>
    <row r="700" spans="1:31" x14ac:dyDescent="0.2">
      <c r="A700" s="8">
        <v>233239</v>
      </c>
      <c r="B700" s="8">
        <v>20</v>
      </c>
      <c r="C700" s="8">
        <v>1</v>
      </c>
      <c r="D700" s="9" t="s">
        <v>1275</v>
      </c>
      <c r="E700" s="9" t="s">
        <v>1233</v>
      </c>
      <c r="F700" s="9" t="s">
        <v>98</v>
      </c>
      <c r="G700" s="9" t="s">
        <v>1266</v>
      </c>
      <c r="H700" s="9" t="s">
        <v>10</v>
      </c>
      <c r="I700" s="9" t="s">
        <v>0</v>
      </c>
      <c r="J700" s="9" t="s">
        <v>0</v>
      </c>
      <c r="K700" s="8">
        <v>1</v>
      </c>
      <c r="L700" s="8">
        <v>1</v>
      </c>
      <c r="M700" s="10">
        <v>44043</v>
      </c>
      <c r="N700" s="10">
        <v>44043</v>
      </c>
      <c r="O700" s="10">
        <v>44043</v>
      </c>
      <c r="P700" s="10">
        <v>44053</v>
      </c>
      <c r="Q700" s="9" t="s">
        <v>131</v>
      </c>
      <c r="R700" s="9" t="s">
        <v>131</v>
      </c>
      <c r="S700" s="9" t="s">
        <v>121</v>
      </c>
      <c r="T700" s="9" t="s">
        <v>65</v>
      </c>
      <c r="U700" s="9" t="s">
        <v>115</v>
      </c>
      <c r="V700" s="9" t="s">
        <v>141</v>
      </c>
      <c r="W700" s="10">
        <v>43907</v>
      </c>
      <c r="X700" s="10">
        <v>43941</v>
      </c>
      <c r="Y700" s="8">
        <v>4788</v>
      </c>
      <c r="Z700" s="8">
        <v>80368.990000000005</v>
      </c>
      <c r="AA700" s="8">
        <v>0</v>
      </c>
      <c r="AB700" s="8">
        <v>0.85599999999999998</v>
      </c>
      <c r="AC700" s="8">
        <v>0.70899999999999996</v>
      </c>
      <c r="AD700" s="8">
        <v>0.30020000000000002</v>
      </c>
      <c r="AE700" s="2">
        <f t="shared" ca="1" si="10"/>
        <v>44043</v>
      </c>
    </row>
    <row r="701" spans="1:31" x14ac:dyDescent="0.2">
      <c r="A701" s="8">
        <v>233239</v>
      </c>
      <c r="B701" s="8">
        <v>21</v>
      </c>
      <c r="C701" s="8">
        <v>1</v>
      </c>
      <c r="D701" s="9" t="s">
        <v>1276</v>
      </c>
      <c r="E701" s="9" t="s">
        <v>1238</v>
      </c>
      <c r="F701" s="9" t="s">
        <v>98</v>
      </c>
      <c r="G701" s="9" t="s">
        <v>1266</v>
      </c>
      <c r="H701" s="9" t="s">
        <v>10</v>
      </c>
      <c r="I701" s="9" t="s">
        <v>0</v>
      </c>
      <c r="J701" s="9" t="s">
        <v>0</v>
      </c>
      <c r="K701" s="8">
        <v>1</v>
      </c>
      <c r="L701" s="8">
        <v>1</v>
      </c>
      <c r="M701" s="10">
        <v>44043</v>
      </c>
      <c r="N701" s="10">
        <v>44043</v>
      </c>
      <c r="O701" s="10">
        <v>44043</v>
      </c>
      <c r="P701" s="10">
        <v>44053</v>
      </c>
      <c r="Q701" s="9" t="s">
        <v>131</v>
      </c>
      <c r="R701" s="9" t="s">
        <v>131</v>
      </c>
      <c r="S701" s="9" t="s">
        <v>121</v>
      </c>
      <c r="T701" s="9" t="s">
        <v>65</v>
      </c>
      <c r="U701" s="9" t="s">
        <v>115</v>
      </c>
      <c r="V701" s="9" t="s">
        <v>141</v>
      </c>
      <c r="W701" s="10">
        <v>43907</v>
      </c>
      <c r="X701" s="10">
        <v>43941</v>
      </c>
      <c r="Y701" s="8">
        <v>4788</v>
      </c>
      <c r="Z701" s="8">
        <v>80368.990000000005</v>
      </c>
      <c r="AA701" s="8">
        <v>0</v>
      </c>
      <c r="AB701" s="8">
        <v>0.61839999999999995</v>
      </c>
      <c r="AC701" s="8">
        <v>0.54120000000000001</v>
      </c>
      <c r="AD701" s="8">
        <v>0.26650000000000001</v>
      </c>
      <c r="AE701" s="2">
        <f t="shared" ca="1" si="10"/>
        <v>44043</v>
      </c>
    </row>
    <row r="702" spans="1:31" x14ac:dyDescent="0.2">
      <c r="A702" s="8">
        <v>233239</v>
      </c>
      <c r="B702" s="8">
        <v>23</v>
      </c>
      <c r="C702" s="8">
        <v>1</v>
      </c>
      <c r="D702" s="9" t="s">
        <v>1875</v>
      </c>
      <c r="E702" s="9" t="s">
        <v>268</v>
      </c>
      <c r="F702" s="9" t="s">
        <v>98</v>
      </c>
      <c r="G702" s="9" t="s">
        <v>1266</v>
      </c>
      <c r="H702" s="9" t="s">
        <v>10</v>
      </c>
      <c r="I702" s="9" t="s">
        <v>0</v>
      </c>
      <c r="J702" s="9" t="s">
        <v>0</v>
      </c>
      <c r="K702" s="8">
        <v>1</v>
      </c>
      <c r="L702" s="8">
        <v>1</v>
      </c>
      <c r="M702" s="10">
        <v>44043</v>
      </c>
      <c r="N702" s="10">
        <v>44043</v>
      </c>
      <c r="O702" s="10">
        <v>44043</v>
      </c>
      <c r="P702" s="10">
        <v>44053</v>
      </c>
      <c r="Q702" s="9" t="s">
        <v>131</v>
      </c>
      <c r="R702" s="9" t="s">
        <v>131</v>
      </c>
      <c r="S702" s="9" t="s">
        <v>121</v>
      </c>
      <c r="T702" s="9" t="s">
        <v>65</v>
      </c>
      <c r="U702" s="9" t="s">
        <v>115</v>
      </c>
      <c r="V702" s="9" t="s">
        <v>141</v>
      </c>
      <c r="W702" s="10">
        <v>43907</v>
      </c>
      <c r="X702" s="10">
        <v>43941</v>
      </c>
      <c r="Y702" s="8">
        <v>0</v>
      </c>
      <c r="Z702" s="8">
        <v>80368.990000000005</v>
      </c>
      <c r="AA702" s="8">
        <v>0</v>
      </c>
      <c r="AB702" s="8">
        <v>0.92589999999999995</v>
      </c>
      <c r="AC702" s="8">
        <v>0.76339999999999997</v>
      </c>
      <c r="AD702" s="8">
        <v>0.32779999999999998</v>
      </c>
      <c r="AE702" s="2">
        <f t="shared" ca="1" si="10"/>
        <v>44043</v>
      </c>
    </row>
    <row r="703" spans="1:31" x14ac:dyDescent="0.2">
      <c r="A703" s="8">
        <v>233239</v>
      </c>
      <c r="B703" s="8">
        <v>24</v>
      </c>
      <c r="C703" s="8">
        <v>1</v>
      </c>
      <c r="D703" s="9" t="s">
        <v>1876</v>
      </c>
      <c r="E703" s="9" t="s">
        <v>1241</v>
      </c>
      <c r="F703" s="9" t="s">
        <v>98</v>
      </c>
      <c r="G703" s="9" t="s">
        <v>1266</v>
      </c>
      <c r="H703" s="9" t="s">
        <v>10</v>
      </c>
      <c r="I703" s="9" t="s">
        <v>0</v>
      </c>
      <c r="J703" s="9" t="s">
        <v>0</v>
      </c>
      <c r="K703" s="8">
        <v>1</v>
      </c>
      <c r="L703" s="8">
        <v>1</v>
      </c>
      <c r="M703" s="10">
        <v>44043</v>
      </c>
      <c r="N703" s="10">
        <v>44043</v>
      </c>
      <c r="O703" s="10">
        <v>44043</v>
      </c>
      <c r="P703" s="10">
        <v>44053</v>
      </c>
      <c r="Q703" s="9" t="s">
        <v>131</v>
      </c>
      <c r="R703" s="9" t="s">
        <v>131</v>
      </c>
      <c r="S703" s="9" t="s">
        <v>121</v>
      </c>
      <c r="T703" s="9" t="s">
        <v>65</v>
      </c>
      <c r="U703" s="9" t="s">
        <v>115</v>
      </c>
      <c r="V703" s="9" t="s">
        <v>141</v>
      </c>
      <c r="W703" s="10">
        <v>43907</v>
      </c>
      <c r="X703" s="10">
        <v>43941</v>
      </c>
      <c r="Y703" s="8">
        <v>0</v>
      </c>
      <c r="Z703" s="8">
        <v>80368.990000000005</v>
      </c>
      <c r="AA703" s="8">
        <v>0</v>
      </c>
      <c r="AB703" s="8">
        <v>0.92589999999999995</v>
      </c>
      <c r="AC703" s="8">
        <v>0.76339999999999997</v>
      </c>
      <c r="AD703" s="8">
        <v>0.27050000000000002</v>
      </c>
      <c r="AE703" s="2">
        <f t="shared" ca="1" si="10"/>
        <v>44043</v>
      </c>
    </row>
    <row r="704" spans="1:31" x14ac:dyDescent="0.2">
      <c r="A704" s="8">
        <v>233239</v>
      </c>
      <c r="B704" s="8">
        <v>25</v>
      </c>
      <c r="C704" s="8">
        <v>1</v>
      </c>
      <c r="D704" s="9" t="s">
        <v>1877</v>
      </c>
      <c r="E704" s="9" t="s">
        <v>267</v>
      </c>
      <c r="F704" s="9" t="s">
        <v>98</v>
      </c>
      <c r="G704" s="9" t="s">
        <v>1266</v>
      </c>
      <c r="H704" s="9" t="s">
        <v>10</v>
      </c>
      <c r="I704" s="9" t="s">
        <v>0</v>
      </c>
      <c r="J704" s="9" t="s">
        <v>0</v>
      </c>
      <c r="K704" s="8">
        <v>2</v>
      </c>
      <c r="L704" s="8">
        <v>2</v>
      </c>
      <c r="M704" s="10">
        <v>44043</v>
      </c>
      <c r="N704" s="10">
        <v>44043</v>
      </c>
      <c r="O704" s="10">
        <v>44043</v>
      </c>
      <c r="P704" s="10">
        <v>44053</v>
      </c>
      <c r="Q704" s="9" t="s">
        <v>131</v>
      </c>
      <c r="R704" s="9" t="s">
        <v>131</v>
      </c>
      <c r="S704" s="9" t="s">
        <v>121</v>
      </c>
      <c r="T704" s="9" t="s">
        <v>65</v>
      </c>
      <c r="U704" s="9" t="s">
        <v>115</v>
      </c>
      <c r="V704" s="9" t="s">
        <v>141</v>
      </c>
      <c r="W704" s="10">
        <v>43907</v>
      </c>
      <c r="X704" s="10">
        <v>43941</v>
      </c>
      <c r="Y704" s="8">
        <v>0</v>
      </c>
      <c r="Z704" s="8">
        <v>80368.990000000005</v>
      </c>
      <c r="AA704" s="8">
        <v>0</v>
      </c>
      <c r="AB704" s="8">
        <v>1.8236000000000001</v>
      </c>
      <c r="AC704" s="8">
        <v>1.0972</v>
      </c>
      <c r="AD704" s="8">
        <v>0.62760000000000005</v>
      </c>
      <c r="AE704" s="2">
        <f t="shared" ca="1" si="10"/>
        <v>44043</v>
      </c>
    </row>
    <row r="705" spans="1:31" x14ac:dyDescent="0.2">
      <c r="A705" s="8">
        <v>233239</v>
      </c>
      <c r="B705" s="8">
        <v>26</v>
      </c>
      <c r="C705" s="8">
        <v>1</v>
      </c>
      <c r="D705" s="9" t="s">
        <v>1878</v>
      </c>
      <c r="E705" s="9" t="s">
        <v>268</v>
      </c>
      <c r="F705" s="9" t="s">
        <v>98</v>
      </c>
      <c r="G705" s="9" t="s">
        <v>1266</v>
      </c>
      <c r="H705" s="9" t="s">
        <v>10</v>
      </c>
      <c r="I705" s="9" t="s">
        <v>0</v>
      </c>
      <c r="J705" s="9" t="s">
        <v>0</v>
      </c>
      <c r="K705" s="8">
        <v>1</v>
      </c>
      <c r="L705" s="8">
        <v>1</v>
      </c>
      <c r="M705" s="10">
        <v>44043</v>
      </c>
      <c r="N705" s="10">
        <v>44043</v>
      </c>
      <c r="O705" s="10">
        <v>44043</v>
      </c>
      <c r="P705" s="10">
        <v>44053</v>
      </c>
      <c r="Q705" s="9" t="s">
        <v>131</v>
      </c>
      <c r="R705" s="9" t="s">
        <v>131</v>
      </c>
      <c r="S705" s="9" t="s">
        <v>121</v>
      </c>
      <c r="T705" s="9" t="s">
        <v>65</v>
      </c>
      <c r="U705" s="9" t="s">
        <v>115</v>
      </c>
      <c r="V705" s="9" t="s">
        <v>141</v>
      </c>
      <c r="W705" s="10">
        <v>43907</v>
      </c>
      <c r="X705" s="10">
        <v>43941</v>
      </c>
      <c r="Y705" s="8">
        <v>0</v>
      </c>
      <c r="Z705" s="8">
        <v>80368.990000000005</v>
      </c>
      <c r="AA705" s="8">
        <v>0</v>
      </c>
      <c r="AB705" s="8">
        <v>0.92589999999999995</v>
      </c>
      <c r="AC705" s="8">
        <v>0.76339999999999997</v>
      </c>
      <c r="AD705" s="8">
        <v>0.32779999999999998</v>
      </c>
      <c r="AE705" s="2">
        <f t="shared" ca="1" si="10"/>
        <v>44043</v>
      </c>
    </row>
    <row r="706" spans="1:31" x14ac:dyDescent="0.2">
      <c r="A706" s="8">
        <v>233239</v>
      </c>
      <c r="B706" s="8">
        <v>27</v>
      </c>
      <c r="C706" s="8">
        <v>1</v>
      </c>
      <c r="D706" s="9" t="s">
        <v>1879</v>
      </c>
      <c r="E706" s="9" t="s">
        <v>251</v>
      </c>
      <c r="F706" s="9" t="s">
        <v>98</v>
      </c>
      <c r="G706" s="9" t="s">
        <v>1266</v>
      </c>
      <c r="H706" s="9" t="s">
        <v>10</v>
      </c>
      <c r="I706" s="9" t="s">
        <v>0</v>
      </c>
      <c r="J706" s="9" t="s">
        <v>0</v>
      </c>
      <c r="K706" s="8">
        <v>1</v>
      </c>
      <c r="L706" s="8">
        <v>1</v>
      </c>
      <c r="M706" s="10">
        <v>44043</v>
      </c>
      <c r="N706" s="10">
        <v>44043</v>
      </c>
      <c r="O706" s="10">
        <v>44043</v>
      </c>
      <c r="P706" s="10">
        <v>44053</v>
      </c>
      <c r="Q706" s="9" t="s">
        <v>131</v>
      </c>
      <c r="R706" s="9" t="s">
        <v>131</v>
      </c>
      <c r="S706" s="9" t="s">
        <v>121</v>
      </c>
      <c r="T706" s="9" t="s">
        <v>65</v>
      </c>
      <c r="U706" s="9" t="s">
        <v>115</v>
      </c>
      <c r="V706" s="9" t="s">
        <v>141</v>
      </c>
      <c r="W706" s="10">
        <v>43907</v>
      </c>
      <c r="X706" s="10">
        <v>43941</v>
      </c>
      <c r="Y706" s="8">
        <v>0</v>
      </c>
      <c r="Z706" s="8">
        <v>80368.990000000005</v>
      </c>
      <c r="AA706" s="8">
        <v>0</v>
      </c>
      <c r="AB706" s="8">
        <v>0.92589999999999995</v>
      </c>
      <c r="AC706" s="8">
        <v>0.76339999999999997</v>
      </c>
      <c r="AD706" s="8">
        <v>0.32779999999999998</v>
      </c>
      <c r="AE706" s="2">
        <f t="shared" ref="AE706:AE769" ca="1" si="11">IF(N706="","",IF(N706&lt;=(TODAY()+1-WEEKDAY(TODAY(),15)),"Past Due",N706))</f>
        <v>44043</v>
      </c>
    </row>
    <row r="707" spans="1:31" x14ac:dyDescent="0.2">
      <c r="A707" s="8">
        <v>233239</v>
      </c>
      <c r="B707" s="8">
        <v>28</v>
      </c>
      <c r="C707" s="8">
        <v>1</v>
      </c>
      <c r="D707" s="9" t="s">
        <v>1880</v>
      </c>
      <c r="E707" s="9" t="s">
        <v>578</v>
      </c>
      <c r="F707" s="9" t="s">
        <v>98</v>
      </c>
      <c r="G707" s="9" t="s">
        <v>1266</v>
      </c>
      <c r="H707" s="9" t="s">
        <v>10</v>
      </c>
      <c r="I707" s="9" t="s">
        <v>0</v>
      </c>
      <c r="J707" s="9" t="s">
        <v>0</v>
      </c>
      <c r="K707" s="8">
        <v>1</v>
      </c>
      <c r="L707" s="8">
        <v>1</v>
      </c>
      <c r="M707" s="10">
        <v>44043</v>
      </c>
      <c r="N707" s="10">
        <v>44043</v>
      </c>
      <c r="O707" s="10">
        <v>44043</v>
      </c>
      <c r="P707" s="10">
        <v>44053</v>
      </c>
      <c r="Q707" s="9" t="s">
        <v>131</v>
      </c>
      <c r="R707" s="9" t="s">
        <v>131</v>
      </c>
      <c r="S707" s="9" t="s">
        <v>121</v>
      </c>
      <c r="T707" s="9" t="s">
        <v>65</v>
      </c>
      <c r="U707" s="9" t="s">
        <v>115</v>
      </c>
      <c r="V707" s="9" t="s">
        <v>141</v>
      </c>
      <c r="W707" s="10">
        <v>43907</v>
      </c>
      <c r="X707" s="10">
        <v>43941</v>
      </c>
      <c r="Y707" s="8">
        <v>0</v>
      </c>
      <c r="Z707" s="8">
        <v>80368.990000000005</v>
      </c>
      <c r="AA707" s="8">
        <v>0</v>
      </c>
      <c r="AB707" s="8">
        <v>0.92589999999999995</v>
      </c>
      <c r="AC707" s="8">
        <v>0.76339999999999997</v>
      </c>
      <c r="AD707" s="8">
        <v>0.32779999999999998</v>
      </c>
      <c r="AE707" s="2">
        <f t="shared" ca="1" si="11"/>
        <v>44043</v>
      </c>
    </row>
    <row r="708" spans="1:31" x14ac:dyDescent="0.2">
      <c r="A708" s="8">
        <v>233239</v>
      </c>
      <c r="B708" s="8">
        <v>29</v>
      </c>
      <c r="C708" s="8">
        <v>1</v>
      </c>
      <c r="D708" s="9" t="s">
        <v>1881</v>
      </c>
      <c r="E708" s="9" t="s">
        <v>1234</v>
      </c>
      <c r="F708" s="9" t="s">
        <v>98</v>
      </c>
      <c r="G708" s="9" t="s">
        <v>1266</v>
      </c>
      <c r="H708" s="9" t="s">
        <v>10</v>
      </c>
      <c r="I708" s="9" t="s">
        <v>0</v>
      </c>
      <c r="J708" s="9" t="s">
        <v>0</v>
      </c>
      <c r="K708" s="8">
        <v>1</v>
      </c>
      <c r="L708" s="8">
        <v>1</v>
      </c>
      <c r="M708" s="10">
        <v>44043</v>
      </c>
      <c r="N708" s="10">
        <v>44043</v>
      </c>
      <c r="O708" s="10">
        <v>44043</v>
      </c>
      <c r="P708" s="10">
        <v>44053</v>
      </c>
      <c r="Q708" s="9" t="s">
        <v>131</v>
      </c>
      <c r="R708" s="9" t="s">
        <v>131</v>
      </c>
      <c r="S708" s="9" t="s">
        <v>121</v>
      </c>
      <c r="T708" s="9" t="s">
        <v>65</v>
      </c>
      <c r="U708" s="9" t="s">
        <v>115</v>
      </c>
      <c r="V708" s="9" t="s">
        <v>141</v>
      </c>
      <c r="W708" s="10">
        <v>43907</v>
      </c>
      <c r="X708" s="10">
        <v>43941</v>
      </c>
      <c r="Y708" s="8">
        <v>0</v>
      </c>
      <c r="Z708" s="8">
        <v>80368.990000000005</v>
      </c>
      <c r="AA708" s="8">
        <v>0</v>
      </c>
      <c r="AB708" s="8">
        <v>0.92100000000000004</v>
      </c>
      <c r="AC708" s="8">
        <v>0.76339999999999997</v>
      </c>
      <c r="AD708" s="8">
        <v>0.36909999999999998</v>
      </c>
      <c r="AE708" s="2">
        <f t="shared" ca="1" si="11"/>
        <v>44043</v>
      </c>
    </row>
    <row r="709" spans="1:31" x14ac:dyDescent="0.2">
      <c r="A709" s="8">
        <v>233239</v>
      </c>
      <c r="B709" s="8">
        <v>30</v>
      </c>
      <c r="C709" s="8">
        <v>1</v>
      </c>
      <c r="D709" s="9" t="s">
        <v>1882</v>
      </c>
      <c r="E709" s="9" t="s">
        <v>1235</v>
      </c>
      <c r="F709" s="9" t="s">
        <v>98</v>
      </c>
      <c r="G709" s="9" t="s">
        <v>1266</v>
      </c>
      <c r="H709" s="9" t="s">
        <v>10</v>
      </c>
      <c r="I709" s="9" t="s">
        <v>0</v>
      </c>
      <c r="J709" s="9" t="s">
        <v>0</v>
      </c>
      <c r="K709" s="8">
        <v>1</v>
      </c>
      <c r="L709" s="8">
        <v>1</v>
      </c>
      <c r="M709" s="10">
        <v>44043</v>
      </c>
      <c r="N709" s="10">
        <v>44043</v>
      </c>
      <c r="O709" s="10">
        <v>44043</v>
      </c>
      <c r="P709" s="10">
        <v>44053</v>
      </c>
      <c r="Q709" s="9" t="s">
        <v>131</v>
      </c>
      <c r="R709" s="9" t="s">
        <v>131</v>
      </c>
      <c r="S709" s="9" t="s">
        <v>121</v>
      </c>
      <c r="T709" s="9" t="s">
        <v>65</v>
      </c>
      <c r="U709" s="9" t="s">
        <v>115</v>
      </c>
      <c r="V709" s="9" t="s">
        <v>141</v>
      </c>
      <c r="W709" s="10">
        <v>43907</v>
      </c>
      <c r="X709" s="10">
        <v>43941</v>
      </c>
      <c r="Y709" s="8">
        <v>0</v>
      </c>
      <c r="Z709" s="8">
        <v>80368.990000000005</v>
      </c>
      <c r="AA709" s="8">
        <v>0</v>
      </c>
      <c r="AB709" s="8">
        <v>0.56979999999999997</v>
      </c>
      <c r="AC709" s="8">
        <v>0.41870000000000002</v>
      </c>
      <c r="AD709" s="8">
        <v>0.3251</v>
      </c>
      <c r="AE709" s="2">
        <f t="shared" ca="1" si="11"/>
        <v>44043</v>
      </c>
    </row>
    <row r="710" spans="1:31" x14ac:dyDescent="0.2">
      <c r="A710" s="8">
        <v>233239</v>
      </c>
      <c r="B710" s="8">
        <v>31</v>
      </c>
      <c r="C710" s="8">
        <v>1</v>
      </c>
      <c r="D710" s="9" t="s">
        <v>1883</v>
      </c>
      <c r="E710" s="9" t="s">
        <v>1236</v>
      </c>
      <c r="F710" s="9" t="s">
        <v>98</v>
      </c>
      <c r="G710" s="9" t="s">
        <v>1266</v>
      </c>
      <c r="H710" s="9" t="s">
        <v>10</v>
      </c>
      <c r="I710" s="9" t="s">
        <v>0</v>
      </c>
      <c r="J710" s="9" t="s">
        <v>0</v>
      </c>
      <c r="K710" s="8">
        <v>1</v>
      </c>
      <c r="L710" s="8">
        <v>1</v>
      </c>
      <c r="M710" s="10">
        <v>44043</v>
      </c>
      <c r="N710" s="10">
        <v>44043</v>
      </c>
      <c r="O710" s="10">
        <v>44043</v>
      </c>
      <c r="P710" s="10">
        <v>44053</v>
      </c>
      <c r="Q710" s="9" t="s">
        <v>131</v>
      </c>
      <c r="R710" s="9" t="s">
        <v>131</v>
      </c>
      <c r="S710" s="9" t="s">
        <v>121</v>
      </c>
      <c r="T710" s="9" t="s">
        <v>65</v>
      </c>
      <c r="U710" s="9" t="s">
        <v>115</v>
      </c>
      <c r="V710" s="9" t="s">
        <v>141</v>
      </c>
      <c r="W710" s="10">
        <v>43907</v>
      </c>
      <c r="X710" s="10">
        <v>43941</v>
      </c>
      <c r="Y710" s="8">
        <v>0</v>
      </c>
      <c r="Z710" s="8">
        <v>80368.990000000005</v>
      </c>
      <c r="AA710" s="8">
        <v>0</v>
      </c>
      <c r="AB710" s="8">
        <v>0</v>
      </c>
      <c r="AC710" s="8">
        <v>0.76339999999999997</v>
      </c>
      <c r="AD710" s="8">
        <v>0.36909999999999998</v>
      </c>
      <c r="AE710" s="2">
        <f t="shared" ca="1" si="11"/>
        <v>44043</v>
      </c>
    </row>
    <row r="711" spans="1:31" x14ac:dyDescent="0.2">
      <c r="A711" s="8">
        <v>233239</v>
      </c>
      <c r="B711" s="8">
        <v>32</v>
      </c>
      <c r="C711" s="8">
        <v>1</v>
      </c>
      <c r="D711" s="9" t="s">
        <v>1884</v>
      </c>
      <c r="E711" s="9" t="s">
        <v>1237</v>
      </c>
      <c r="F711" s="9" t="s">
        <v>98</v>
      </c>
      <c r="G711" s="9" t="s">
        <v>1266</v>
      </c>
      <c r="H711" s="9" t="s">
        <v>10</v>
      </c>
      <c r="I711" s="9" t="s">
        <v>0</v>
      </c>
      <c r="J711" s="9" t="s">
        <v>0</v>
      </c>
      <c r="K711" s="8">
        <v>1</v>
      </c>
      <c r="L711" s="8">
        <v>1</v>
      </c>
      <c r="M711" s="10">
        <v>44043</v>
      </c>
      <c r="N711" s="10">
        <v>44043</v>
      </c>
      <c r="O711" s="10">
        <v>44043</v>
      </c>
      <c r="P711" s="10">
        <v>44053</v>
      </c>
      <c r="Q711" s="9" t="s">
        <v>131</v>
      </c>
      <c r="R711" s="9" t="s">
        <v>131</v>
      </c>
      <c r="S711" s="9" t="s">
        <v>121</v>
      </c>
      <c r="T711" s="9" t="s">
        <v>65</v>
      </c>
      <c r="U711" s="9" t="s">
        <v>115</v>
      </c>
      <c r="V711" s="9" t="s">
        <v>141</v>
      </c>
      <c r="W711" s="10">
        <v>43907</v>
      </c>
      <c r="X711" s="10">
        <v>43941</v>
      </c>
      <c r="Y711" s="8">
        <v>0</v>
      </c>
      <c r="Z711" s="8">
        <v>80368.990000000005</v>
      </c>
      <c r="AA711" s="8">
        <v>0</v>
      </c>
      <c r="AB711" s="8">
        <v>0.61839999999999995</v>
      </c>
      <c r="AC711" s="8">
        <v>0.54120000000000001</v>
      </c>
      <c r="AD711" s="8">
        <v>0.26650000000000001</v>
      </c>
      <c r="AE711" s="2">
        <f t="shared" ca="1" si="11"/>
        <v>44043</v>
      </c>
    </row>
    <row r="712" spans="1:31" x14ac:dyDescent="0.2">
      <c r="A712" s="8">
        <v>233239</v>
      </c>
      <c r="B712" s="8">
        <v>33</v>
      </c>
      <c r="C712" s="8">
        <v>1</v>
      </c>
      <c r="D712" s="9" t="s">
        <v>1885</v>
      </c>
      <c r="E712" s="9" t="s">
        <v>1234</v>
      </c>
      <c r="F712" s="9" t="s">
        <v>98</v>
      </c>
      <c r="G712" s="9" t="s">
        <v>1266</v>
      </c>
      <c r="H712" s="9" t="s">
        <v>10</v>
      </c>
      <c r="I712" s="9" t="s">
        <v>0</v>
      </c>
      <c r="J712" s="9" t="s">
        <v>0</v>
      </c>
      <c r="K712" s="8">
        <v>1</v>
      </c>
      <c r="L712" s="8">
        <v>1</v>
      </c>
      <c r="M712" s="10">
        <v>44043</v>
      </c>
      <c r="N712" s="10">
        <v>44043</v>
      </c>
      <c r="O712" s="10">
        <v>44043</v>
      </c>
      <c r="P712" s="10">
        <v>44053</v>
      </c>
      <c r="Q712" s="9" t="s">
        <v>131</v>
      </c>
      <c r="R712" s="9" t="s">
        <v>131</v>
      </c>
      <c r="S712" s="9" t="s">
        <v>121</v>
      </c>
      <c r="T712" s="9" t="s">
        <v>65</v>
      </c>
      <c r="U712" s="9" t="s">
        <v>115</v>
      </c>
      <c r="V712" s="9" t="s">
        <v>141</v>
      </c>
      <c r="W712" s="10">
        <v>43907</v>
      </c>
      <c r="X712" s="10">
        <v>43941</v>
      </c>
      <c r="Y712" s="8">
        <v>0</v>
      </c>
      <c r="Z712" s="8">
        <v>80368.990000000005</v>
      </c>
      <c r="AA712" s="8">
        <v>0</v>
      </c>
      <c r="AB712" s="8">
        <v>0.92100000000000004</v>
      </c>
      <c r="AC712" s="8">
        <v>0.76339999999999997</v>
      </c>
      <c r="AD712" s="8">
        <v>0.36909999999999998</v>
      </c>
      <c r="AE712" s="2">
        <f t="shared" ca="1" si="11"/>
        <v>44043</v>
      </c>
    </row>
    <row r="713" spans="1:31" x14ac:dyDescent="0.2">
      <c r="A713" s="8">
        <v>233239</v>
      </c>
      <c r="B713" s="8">
        <v>34</v>
      </c>
      <c r="C713" s="8">
        <v>1</v>
      </c>
      <c r="D713" s="9" t="s">
        <v>1886</v>
      </c>
      <c r="E713" s="9" t="s">
        <v>1235</v>
      </c>
      <c r="F713" s="9" t="s">
        <v>98</v>
      </c>
      <c r="G713" s="9" t="s">
        <v>1266</v>
      </c>
      <c r="H713" s="9" t="s">
        <v>10</v>
      </c>
      <c r="I713" s="9" t="s">
        <v>0</v>
      </c>
      <c r="J713" s="9" t="s">
        <v>0</v>
      </c>
      <c r="K713" s="8">
        <v>1</v>
      </c>
      <c r="L713" s="8">
        <v>1</v>
      </c>
      <c r="M713" s="10">
        <v>44043</v>
      </c>
      <c r="N713" s="10">
        <v>44043</v>
      </c>
      <c r="O713" s="10">
        <v>44043</v>
      </c>
      <c r="P713" s="10">
        <v>44053</v>
      </c>
      <c r="Q713" s="9" t="s">
        <v>131</v>
      </c>
      <c r="R713" s="9" t="s">
        <v>131</v>
      </c>
      <c r="S713" s="9" t="s">
        <v>121</v>
      </c>
      <c r="T713" s="9" t="s">
        <v>65</v>
      </c>
      <c r="U713" s="9" t="s">
        <v>115</v>
      </c>
      <c r="V713" s="9" t="s">
        <v>141</v>
      </c>
      <c r="W713" s="10">
        <v>43907</v>
      </c>
      <c r="X713" s="10">
        <v>43941</v>
      </c>
      <c r="Y713" s="8">
        <v>0</v>
      </c>
      <c r="Z713" s="8">
        <v>80368.990000000005</v>
      </c>
      <c r="AA713" s="8">
        <v>0</v>
      </c>
      <c r="AB713" s="8">
        <v>0.56979999999999997</v>
      </c>
      <c r="AC713" s="8">
        <v>0.41870000000000002</v>
      </c>
      <c r="AD713" s="8">
        <v>0.3251</v>
      </c>
      <c r="AE713" s="2">
        <f t="shared" ca="1" si="11"/>
        <v>44043</v>
      </c>
    </row>
    <row r="714" spans="1:31" x14ac:dyDescent="0.2">
      <c r="A714" s="8">
        <v>233239</v>
      </c>
      <c r="B714" s="8">
        <v>35</v>
      </c>
      <c r="C714" s="8">
        <v>1</v>
      </c>
      <c r="D714" s="9" t="s">
        <v>1887</v>
      </c>
      <c r="E714" s="9" t="s">
        <v>1236</v>
      </c>
      <c r="F714" s="9" t="s">
        <v>98</v>
      </c>
      <c r="G714" s="9" t="s">
        <v>1266</v>
      </c>
      <c r="H714" s="9" t="s">
        <v>10</v>
      </c>
      <c r="I714" s="9" t="s">
        <v>0</v>
      </c>
      <c r="J714" s="9" t="s">
        <v>0</v>
      </c>
      <c r="K714" s="8">
        <v>1</v>
      </c>
      <c r="L714" s="8">
        <v>1</v>
      </c>
      <c r="M714" s="10">
        <v>44043</v>
      </c>
      <c r="N714" s="10">
        <v>44043</v>
      </c>
      <c r="O714" s="10">
        <v>44043</v>
      </c>
      <c r="P714" s="10">
        <v>44053</v>
      </c>
      <c r="Q714" s="9" t="s">
        <v>131</v>
      </c>
      <c r="R714" s="9" t="s">
        <v>131</v>
      </c>
      <c r="S714" s="9" t="s">
        <v>121</v>
      </c>
      <c r="T714" s="9" t="s">
        <v>65</v>
      </c>
      <c r="U714" s="9" t="s">
        <v>115</v>
      </c>
      <c r="V714" s="9" t="s">
        <v>141</v>
      </c>
      <c r="W714" s="10">
        <v>43907</v>
      </c>
      <c r="X714" s="10">
        <v>43941</v>
      </c>
      <c r="Y714" s="8">
        <v>0</v>
      </c>
      <c r="Z714" s="8">
        <v>80368.990000000005</v>
      </c>
      <c r="AA714" s="8">
        <v>0</v>
      </c>
      <c r="AB714" s="8">
        <v>0</v>
      </c>
      <c r="AC714" s="8">
        <v>0.76339999999999997</v>
      </c>
      <c r="AD714" s="8">
        <v>0.36909999999999998</v>
      </c>
      <c r="AE714" s="2">
        <f t="shared" ca="1" si="11"/>
        <v>44043</v>
      </c>
    </row>
    <row r="715" spans="1:31" x14ac:dyDescent="0.2">
      <c r="A715" s="8">
        <v>233239</v>
      </c>
      <c r="B715" s="8">
        <v>36</v>
      </c>
      <c r="C715" s="8">
        <v>1</v>
      </c>
      <c r="D715" s="9" t="s">
        <v>1888</v>
      </c>
      <c r="E715" s="9" t="s">
        <v>1237</v>
      </c>
      <c r="F715" s="9" t="s">
        <v>98</v>
      </c>
      <c r="G715" s="9" t="s">
        <v>1266</v>
      </c>
      <c r="H715" s="9" t="s">
        <v>10</v>
      </c>
      <c r="I715" s="9" t="s">
        <v>0</v>
      </c>
      <c r="J715" s="9" t="s">
        <v>0</v>
      </c>
      <c r="K715" s="8">
        <v>1</v>
      </c>
      <c r="L715" s="8">
        <v>1</v>
      </c>
      <c r="M715" s="10">
        <v>44043</v>
      </c>
      <c r="N715" s="10">
        <v>44043</v>
      </c>
      <c r="O715" s="10">
        <v>44043</v>
      </c>
      <c r="P715" s="10">
        <v>44053</v>
      </c>
      <c r="Q715" s="9" t="s">
        <v>131</v>
      </c>
      <c r="R715" s="9" t="s">
        <v>131</v>
      </c>
      <c r="S715" s="9" t="s">
        <v>121</v>
      </c>
      <c r="T715" s="9" t="s">
        <v>65</v>
      </c>
      <c r="U715" s="9" t="s">
        <v>115</v>
      </c>
      <c r="V715" s="9" t="s">
        <v>141</v>
      </c>
      <c r="W715" s="10">
        <v>43907</v>
      </c>
      <c r="X715" s="10">
        <v>43941</v>
      </c>
      <c r="Y715" s="8">
        <v>0</v>
      </c>
      <c r="Z715" s="8">
        <v>80368.990000000005</v>
      </c>
      <c r="AA715" s="8">
        <v>0</v>
      </c>
      <c r="AB715" s="8">
        <v>0.61839999999999995</v>
      </c>
      <c r="AC715" s="8">
        <v>0.54120000000000001</v>
      </c>
      <c r="AD715" s="8">
        <v>0.26650000000000001</v>
      </c>
      <c r="AE715" s="2">
        <f t="shared" ca="1" si="11"/>
        <v>44043</v>
      </c>
    </row>
    <row r="716" spans="1:31" x14ac:dyDescent="0.2">
      <c r="A716" s="8">
        <v>233239</v>
      </c>
      <c r="B716" s="8">
        <v>7</v>
      </c>
      <c r="C716" s="8">
        <v>1</v>
      </c>
      <c r="D716" s="9" t="s">
        <v>1277</v>
      </c>
      <c r="E716" s="9" t="s">
        <v>775</v>
      </c>
      <c r="F716" s="9" t="s">
        <v>98</v>
      </c>
      <c r="G716" s="9" t="s">
        <v>1266</v>
      </c>
      <c r="H716" s="9" t="s">
        <v>10</v>
      </c>
      <c r="I716" s="9" t="s">
        <v>0</v>
      </c>
      <c r="J716" s="9" t="s">
        <v>0</v>
      </c>
      <c r="K716" s="8">
        <v>11</v>
      </c>
      <c r="L716" s="8">
        <v>11</v>
      </c>
      <c r="M716" s="10">
        <v>44043</v>
      </c>
      <c r="N716" s="10">
        <v>44043</v>
      </c>
      <c r="O716" s="10">
        <v>44043</v>
      </c>
      <c r="P716" s="10">
        <v>44053</v>
      </c>
      <c r="Q716" s="9" t="s">
        <v>131</v>
      </c>
      <c r="R716" s="9" t="s">
        <v>131</v>
      </c>
      <c r="S716" s="9" t="s">
        <v>121</v>
      </c>
      <c r="T716" s="9" t="s">
        <v>65</v>
      </c>
      <c r="U716" s="9" t="s">
        <v>115</v>
      </c>
      <c r="V716" s="9" t="s">
        <v>144</v>
      </c>
      <c r="W716" s="10">
        <v>43907</v>
      </c>
      <c r="X716" s="10">
        <v>43907</v>
      </c>
      <c r="Y716" s="8">
        <v>42.26</v>
      </c>
      <c r="Z716" s="8">
        <v>80368.990000000005</v>
      </c>
      <c r="AA716" s="8">
        <v>0</v>
      </c>
      <c r="AB716" s="8">
        <v>0.95425000000000004</v>
      </c>
      <c r="AC716" s="8"/>
      <c r="AD716" s="8"/>
      <c r="AE716" s="2">
        <f t="shared" ca="1" si="11"/>
        <v>44043</v>
      </c>
    </row>
    <row r="717" spans="1:31" x14ac:dyDescent="0.2">
      <c r="A717" s="8">
        <v>233239</v>
      </c>
      <c r="B717" s="8">
        <v>9</v>
      </c>
      <c r="C717" s="8">
        <v>1</v>
      </c>
      <c r="D717" s="9" t="s">
        <v>1278</v>
      </c>
      <c r="E717" s="9" t="s">
        <v>170</v>
      </c>
      <c r="F717" s="9" t="s">
        <v>98</v>
      </c>
      <c r="G717" s="9" t="s">
        <v>1266</v>
      </c>
      <c r="H717" s="9" t="s">
        <v>10</v>
      </c>
      <c r="I717" s="9" t="s">
        <v>0</v>
      </c>
      <c r="J717" s="9" t="s">
        <v>0</v>
      </c>
      <c r="K717" s="8">
        <v>43</v>
      </c>
      <c r="L717" s="8">
        <v>43</v>
      </c>
      <c r="M717" s="10">
        <v>44041</v>
      </c>
      <c r="N717" s="10">
        <v>44043</v>
      </c>
      <c r="O717" s="10">
        <v>44043</v>
      </c>
      <c r="P717" s="10">
        <v>44053</v>
      </c>
      <c r="Q717" s="9" t="s">
        <v>131</v>
      </c>
      <c r="R717" s="9" t="s">
        <v>131</v>
      </c>
      <c r="S717" s="9" t="s">
        <v>121</v>
      </c>
      <c r="T717" s="9" t="s">
        <v>26</v>
      </c>
      <c r="U717" s="9" t="s">
        <v>103</v>
      </c>
      <c r="V717" s="9" t="s">
        <v>143</v>
      </c>
      <c r="W717" s="10">
        <v>43907</v>
      </c>
      <c r="X717" s="10">
        <v>43907</v>
      </c>
      <c r="Y717" s="8">
        <v>156</v>
      </c>
      <c r="Z717" s="8">
        <v>80368.990000000005</v>
      </c>
      <c r="AA717" s="8">
        <v>0</v>
      </c>
      <c r="AB717" s="8">
        <v>0</v>
      </c>
      <c r="AC717" s="8">
        <v>11.170109999999999</v>
      </c>
      <c r="AD717" s="8">
        <v>4.3343999999999996</v>
      </c>
      <c r="AE717" s="2">
        <f t="shared" ca="1" si="11"/>
        <v>44043</v>
      </c>
    </row>
    <row r="718" spans="1:31" x14ac:dyDescent="0.2">
      <c r="A718" s="8">
        <v>233240</v>
      </c>
      <c r="B718" s="8">
        <v>1</v>
      </c>
      <c r="C718" s="8">
        <v>1</v>
      </c>
      <c r="D718" s="9" t="s">
        <v>1279</v>
      </c>
      <c r="E718" s="9" t="s">
        <v>1889</v>
      </c>
      <c r="F718" s="9" t="s">
        <v>1280</v>
      </c>
      <c r="G718" s="9" t="s">
        <v>1281</v>
      </c>
      <c r="H718" s="9" t="s">
        <v>8</v>
      </c>
      <c r="I718" s="9" t="s">
        <v>0</v>
      </c>
      <c r="J718" s="9" t="s">
        <v>0</v>
      </c>
      <c r="K718" s="8">
        <v>6</v>
      </c>
      <c r="L718" s="8">
        <v>6</v>
      </c>
      <c r="M718" s="10">
        <v>43994</v>
      </c>
      <c r="N718" s="10">
        <v>43994</v>
      </c>
      <c r="O718" s="10">
        <v>44039</v>
      </c>
      <c r="P718" s="10">
        <v>44043</v>
      </c>
      <c r="Q718" s="9" t="s">
        <v>131</v>
      </c>
      <c r="R718" s="9" t="s">
        <v>102</v>
      </c>
      <c r="S718" s="9" t="s">
        <v>121</v>
      </c>
      <c r="T718" s="9" t="s">
        <v>65</v>
      </c>
      <c r="U718" s="9" t="s">
        <v>120</v>
      </c>
      <c r="V718" s="9" t="s">
        <v>141</v>
      </c>
      <c r="W718" s="10">
        <v>43907</v>
      </c>
      <c r="X718" s="9"/>
      <c r="Y718" s="8">
        <v>797</v>
      </c>
      <c r="Z718" s="8">
        <v>4782</v>
      </c>
      <c r="AA718" s="8">
        <v>0</v>
      </c>
      <c r="AB718" s="8">
        <v>4.9572000000000003</v>
      </c>
      <c r="AC718" s="8">
        <v>7.68</v>
      </c>
      <c r="AD718" s="8"/>
      <c r="AE718" s="2" t="str">
        <f t="shared" ca="1" si="11"/>
        <v>Past Due</v>
      </c>
    </row>
    <row r="719" spans="1:31" x14ac:dyDescent="0.2">
      <c r="A719" s="8">
        <v>233244</v>
      </c>
      <c r="B719" s="8">
        <v>5</v>
      </c>
      <c r="C719" s="8">
        <v>1</v>
      </c>
      <c r="D719" s="9" t="s">
        <v>1282</v>
      </c>
      <c r="E719" s="9" t="s">
        <v>898</v>
      </c>
      <c r="F719" s="9" t="s">
        <v>1283</v>
      </c>
      <c r="G719" s="9" t="s">
        <v>1284</v>
      </c>
      <c r="H719" s="9" t="s">
        <v>290</v>
      </c>
      <c r="I719" s="9" t="s">
        <v>131</v>
      </c>
      <c r="J719" s="9" t="s">
        <v>131</v>
      </c>
      <c r="K719" s="8">
        <v>2</v>
      </c>
      <c r="L719" s="8">
        <v>2</v>
      </c>
      <c r="M719" s="10">
        <v>44001</v>
      </c>
      <c r="N719" s="10">
        <v>44001</v>
      </c>
      <c r="O719" s="10">
        <v>44141</v>
      </c>
      <c r="P719" s="10">
        <v>44148</v>
      </c>
      <c r="Q719" s="9" t="s">
        <v>131</v>
      </c>
      <c r="R719" s="9" t="s">
        <v>102</v>
      </c>
      <c r="S719" s="9" t="s">
        <v>121</v>
      </c>
      <c r="T719" s="9" t="s">
        <v>65</v>
      </c>
      <c r="U719" s="9" t="s">
        <v>103</v>
      </c>
      <c r="V719" s="9" t="s">
        <v>143</v>
      </c>
      <c r="W719" s="10">
        <v>43907</v>
      </c>
      <c r="X719" s="9"/>
      <c r="Y719" s="8">
        <v>233.51</v>
      </c>
      <c r="Z719" s="8">
        <v>33267.019999999997</v>
      </c>
      <c r="AA719" s="8">
        <v>0</v>
      </c>
      <c r="AB719" s="8">
        <v>0.25259999999999999</v>
      </c>
      <c r="AC719" s="8">
        <v>0.58919999999999995</v>
      </c>
      <c r="AD719" s="8">
        <v>0.26319999999999999</v>
      </c>
      <c r="AE719" s="2" t="str">
        <f t="shared" ca="1" si="11"/>
        <v>Past Due</v>
      </c>
    </row>
    <row r="720" spans="1:31" x14ac:dyDescent="0.2">
      <c r="A720" s="8">
        <v>233244</v>
      </c>
      <c r="B720" s="8">
        <v>6</v>
      </c>
      <c r="C720" s="8">
        <v>1</v>
      </c>
      <c r="D720" s="9" t="s">
        <v>1285</v>
      </c>
      <c r="E720" s="9" t="s">
        <v>109</v>
      </c>
      <c r="F720" s="9" t="s">
        <v>1283</v>
      </c>
      <c r="G720" s="9" t="s">
        <v>1284</v>
      </c>
      <c r="H720" s="9" t="s">
        <v>290</v>
      </c>
      <c r="I720" s="9" t="s">
        <v>131</v>
      </c>
      <c r="J720" s="9" t="s">
        <v>131</v>
      </c>
      <c r="K720" s="8">
        <v>2</v>
      </c>
      <c r="L720" s="8">
        <v>2</v>
      </c>
      <c r="M720" s="10">
        <v>44001</v>
      </c>
      <c r="N720" s="10">
        <v>44001</v>
      </c>
      <c r="O720" s="10">
        <v>44141</v>
      </c>
      <c r="P720" s="10">
        <v>44148</v>
      </c>
      <c r="Q720" s="9" t="s">
        <v>131</v>
      </c>
      <c r="R720" s="9" t="s">
        <v>102</v>
      </c>
      <c r="S720" s="9" t="s">
        <v>121</v>
      </c>
      <c r="T720" s="9" t="s">
        <v>65</v>
      </c>
      <c r="U720" s="9" t="s">
        <v>120</v>
      </c>
      <c r="V720" s="9" t="s">
        <v>141</v>
      </c>
      <c r="W720" s="10">
        <v>43907</v>
      </c>
      <c r="X720" s="9"/>
      <c r="Y720" s="8">
        <v>3253</v>
      </c>
      <c r="Z720" s="8">
        <v>33267.019999999997</v>
      </c>
      <c r="AA720" s="8">
        <v>0</v>
      </c>
      <c r="AB720" s="8"/>
      <c r="AC720" s="8"/>
      <c r="AD720" s="8"/>
      <c r="AE720" s="2" t="str">
        <f t="shared" ca="1" si="11"/>
        <v>Past Due</v>
      </c>
    </row>
    <row r="721" spans="1:31" x14ac:dyDescent="0.2">
      <c r="A721" s="8">
        <v>233244</v>
      </c>
      <c r="B721" s="8">
        <v>7</v>
      </c>
      <c r="C721" s="8">
        <v>1</v>
      </c>
      <c r="D721" s="9" t="s">
        <v>1286</v>
      </c>
      <c r="E721" s="9" t="s">
        <v>1287</v>
      </c>
      <c r="F721" s="9" t="s">
        <v>1283</v>
      </c>
      <c r="G721" s="9" t="s">
        <v>1284</v>
      </c>
      <c r="H721" s="9" t="s">
        <v>290</v>
      </c>
      <c r="I721" s="9" t="s">
        <v>131</v>
      </c>
      <c r="J721" s="9" t="s">
        <v>131</v>
      </c>
      <c r="K721" s="8">
        <v>3</v>
      </c>
      <c r="L721" s="8">
        <v>3</v>
      </c>
      <c r="M721" s="10">
        <v>44001</v>
      </c>
      <c r="N721" s="10">
        <v>44001</v>
      </c>
      <c r="O721" s="10">
        <v>44141</v>
      </c>
      <c r="P721" s="10">
        <v>44148</v>
      </c>
      <c r="Q721" s="9" t="s">
        <v>131</v>
      </c>
      <c r="R721" s="9" t="s">
        <v>102</v>
      </c>
      <c r="S721" s="9" t="s">
        <v>121</v>
      </c>
      <c r="T721" s="9" t="s">
        <v>65</v>
      </c>
      <c r="U721" s="9" t="s">
        <v>103</v>
      </c>
      <c r="V721" s="9" t="s">
        <v>144</v>
      </c>
      <c r="W721" s="10">
        <v>43907</v>
      </c>
      <c r="X721" s="9"/>
      <c r="Y721" s="8">
        <v>25</v>
      </c>
      <c r="Z721" s="8">
        <v>33267.019999999997</v>
      </c>
      <c r="AA721" s="8">
        <v>0</v>
      </c>
      <c r="AB721" s="8">
        <v>0.47888999999999998</v>
      </c>
      <c r="AC721" s="8"/>
      <c r="AD721" s="8"/>
      <c r="AE721" s="2" t="str">
        <f t="shared" ca="1" si="11"/>
        <v>Past Due</v>
      </c>
    </row>
    <row r="722" spans="1:31" x14ac:dyDescent="0.2">
      <c r="A722" s="8">
        <v>233244</v>
      </c>
      <c r="B722" s="8">
        <v>8</v>
      </c>
      <c r="C722" s="8">
        <v>1</v>
      </c>
      <c r="D722" s="9" t="s">
        <v>1288</v>
      </c>
      <c r="E722" s="9" t="s">
        <v>109</v>
      </c>
      <c r="F722" s="9" t="s">
        <v>1283</v>
      </c>
      <c r="G722" s="9" t="s">
        <v>1284</v>
      </c>
      <c r="H722" s="9" t="s">
        <v>290</v>
      </c>
      <c r="I722" s="9" t="s">
        <v>131</v>
      </c>
      <c r="J722" s="9" t="s">
        <v>131</v>
      </c>
      <c r="K722" s="8">
        <v>3</v>
      </c>
      <c r="L722" s="8">
        <v>3</v>
      </c>
      <c r="M722" s="10">
        <v>44001</v>
      </c>
      <c r="N722" s="10">
        <v>44001</v>
      </c>
      <c r="O722" s="10">
        <v>44141</v>
      </c>
      <c r="P722" s="10">
        <v>44148</v>
      </c>
      <c r="Q722" s="9" t="s">
        <v>131</v>
      </c>
      <c r="R722" s="9" t="s">
        <v>102</v>
      </c>
      <c r="S722" s="9" t="s">
        <v>121</v>
      </c>
      <c r="T722" s="9" t="s">
        <v>65</v>
      </c>
      <c r="U722" s="9" t="s">
        <v>120</v>
      </c>
      <c r="V722" s="9" t="s">
        <v>141</v>
      </c>
      <c r="W722" s="10">
        <v>43907</v>
      </c>
      <c r="X722" s="9"/>
      <c r="Y722" s="8">
        <v>2314</v>
      </c>
      <c r="Z722" s="8">
        <v>33267.019999999997</v>
      </c>
      <c r="AA722" s="8">
        <v>0</v>
      </c>
      <c r="AB722" s="8"/>
      <c r="AC722" s="8"/>
      <c r="AD722" s="8"/>
      <c r="AE722" s="2" t="str">
        <f t="shared" ca="1" si="11"/>
        <v>Past Due</v>
      </c>
    </row>
    <row r="723" spans="1:31" x14ac:dyDescent="0.2">
      <c r="A723" s="8">
        <v>233244</v>
      </c>
      <c r="B723" s="8">
        <v>9</v>
      </c>
      <c r="C723" s="8">
        <v>1</v>
      </c>
      <c r="D723" s="9" t="s">
        <v>1289</v>
      </c>
      <c r="E723" s="9" t="s">
        <v>468</v>
      </c>
      <c r="F723" s="9" t="s">
        <v>1283</v>
      </c>
      <c r="G723" s="9" t="s">
        <v>1284</v>
      </c>
      <c r="H723" s="9" t="s">
        <v>290</v>
      </c>
      <c r="I723" s="9" t="s">
        <v>131</v>
      </c>
      <c r="J723" s="9" t="s">
        <v>131</v>
      </c>
      <c r="K723" s="8">
        <v>6</v>
      </c>
      <c r="L723" s="8">
        <v>6</v>
      </c>
      <c r="M723" s="10">
        <v>44004</v>
      </c>
      <c r="N723" s="10">
        <v>44008</v>
      </c>
      <c r="O723" s="10">
        <v>44141</v>
      </c>
      <c r="P723" s="10">
        <v>44148</v>
      </c>
      <c r="Q723" s="9" t="s">
        <v>131</v>
      </c>
      <c r="R723" s="9" t="s">
        <v>102</v>
      </c>
      <c r="S723" s="9" t="s">
        <v>121</v>
      </c>
      <c r="T723" s="9" t="s">
        <v>65</v>
      </c>
      <c r="U723" s="9" t="s">
        <v>103</v>
      </c>
      <c r="V723" s="9" t="s">
        <v>144</v>
      </c>
      <c r="W723" s="10">
        <v>43907</v>
      </c>
      <c r="X723" s="9"/>
      <c r="Y723" s="8">
        <v>30.43</v>
      </c>
      <c r="Z723" s="8">
        <v>33267.019999999997</v>
      </c>
      <c r="AA723" s="8">
        <v>0</v>
      </c>
      <c r="AB723" s="8">
        <v>0.82050000000000001</v>
      </c>
      <c r="AC723" s="8"/>
      <c r="AD723" s="8"/>
      <c r="AE723" s="2" t="str">
        <f t="shared" ca="1" si="11"/>
        <v>Past Due</v>
      </c>
    </row>
    <row r="724" spans="1:31" x14ac:dyDescent="0.2">
      <c r="A724" s="8">
        <v>233249</v>
      </c>
      <c r="B724" s="8">
        <v>2</v>
      </c>
      <c r="C724" s="8">
        <v>1</v>
      </c>
      <c r="D724" s="9" t="s">
        <v>1290</v>
      </c>
      <c r="E724" s="9" t="s">
        <v>77</v>
      </c>
      <c r="F724" s="9" t="s">
        <v>96</v>
      </c>
      <c r="G724" s="9" t="s">
        <v>1291</v>
      </c>
      <c r="H724" s="9" t="s">
        <v>10</v>
      </c>
      <c r="I724" s="9" t="s">
        <v>0</v>
      </c>
      <c r="J724" s="9" t="s">
        <v>0</v>
      </c>
      <c r="K724" s="8">
        <v>1</v>
      </c>
      <c r="L724" s="8">
        <v>1</v>
      </c>
      <c r="M724" s="10">
        <v>44078</v>
      </c>
      <c r="N724" s="10">
        <v>44078</v>
      </c>
      <c r="O724" s="10">
        <v>44085</v>
      </c>
      <c r="P724" s="10">
        <v>44089</v>
      </c>
      <c r="Q724" s="9" t="s">
        <v>131</v>
      </c>
      <c r="R724" s="9" t="s">
        <v>131</v>
      </c>
      <c r="S724" s="9" t="s">
        <v>121</v>
      </c>
      <c r="T724" s="9" t="s">
        <v>65</v>
      </c>
      <c r="U724" s="9" t="s">
        <v>120</v>
      </c>
      <c r="V724" s="9" t="s">
        <v>141</v>
      </c>
      <c r="W724" s="10">
        <v>43908</v>
      </c>
      <c r="X724" s="10">
        <v>43922</v>
      </c>
      <c r="Y724" s="8">
        <v>3264.2</v>
      </c>
      <c r="Z724" s="8">
        <v>18231.64</v>
      </c>
      <c r="AA724" s="8">
        <v>0</v>
      </c>
      <c r="AB724" s="8">
        <v>1.3228800000000001</v>
      </c>
      <c r="AC724" s="8">
        <v>1.4375</v>
      </c>
      <c r="AD724" s="8">
        <v>0.50512999999999997</v>
      </c>
      <c r="AE724" s="2">
        <f t="shared" ca="1" si="11"/>
        <v>44078</v>
      </c>
    </row>
    <row r="725" spans="1:31" x14ac:dyDescent="0.2">
      <c r="A725" s="8">
        <v>233249</v>
      </c>
      <c r="B725" s="8">
        <v>3</v>
      </c>
      <c r="C725" s="8">
        <v>1</v>
      </c>
      <c r="D725" s="9" t="s">
        <v>1292</v>
      </c>
      <c r="E725" s="9" t="s">
        <v>90</v>
      </c>
      <c r="F725" s="9" t="s">
        <v>96</v>
      </c>
      <c r="G725" s="9" t="s">
        <v>1291</v>
      </c>
      <c r="H725" s="9" t="s">
        <v>10</v>
      </c>
      <c r="I725" s="9" t="s">
        <v>0</v>
      </c>
      <c r="J725" s="9" t="s">
        <v>0</v>
      </c>
      <c r="K725" s="8">
        <v>2</v>
      </c>
      <c r="L725" s="8">
        <v>2</v>
      </c>
      <c r="M725" s="10">
        <v>44077</v>
      </c>
      <c r="N725" s="10">
        <v>44078</v>
      </c>
      <c r="O725" s="10">
        <v>44085</v>
      </c>
      <c r="P725" s="10">
        <v>44089</v>
      </c>
      <c r="Q725" s="9" t="s">
        <v>131</v>
      </c>
      <c r="R725" s="9" t="s">
        <v>131</v>
      </c>
      <c r="S725" s="9" t="s">
        <v>121</v>
      </c>
      <c r="T725" s="9" t="s">
        <v>65</v>
      </c>
      <c r="U725" s="9" t="s">
        <v>115</v>
      </c>
      <c r="V725" s="9" t="s">
        <v>144</v>
      </c>
      <c r="W725" s="10">
        <v>43908</v>
      </c>
      <c r="X725" s="10">
        <v>43908</v>
      </c>
      <c r="Y725" s="8">
        <v>0</v>
      </c>
      <c r="Z725" s="8">
        <v>18231.64</v>
      </c>
      <c r="AA725" s="8">
        <v>-2</v>
      </c>
      <c r="AB725" s="8">
        <v>0.32525999999999999</v>
      </c>
      <c r="AC725" s="8"/>
      <c r="AD725" s="8"/>
      <c r="AE725" s="2">
        <f t="shared" ca="1" si="11"/>
        <v>44078</v>
      </c>
    </row>
    <row r="726" spans="1:31" x14ac:dyDescent="0.2">
      <c r="A726" s="8">
        <v>233249</v>
      </c>
      <c r="B726" s="8">
        <v>4</v>
      </c>
      <c r="C726" s="8">
        <v>1</v>
      </c>
      <c r="D726" s="9" t="s">
        <v>1293</v>
      </c>
      <c r="E726" s="9" t="s">
        <v>90</v>
      </c>
      <c r="F726" s="9" t="s">
        <v>96</v>
      </c>
      <c r="G726" s="9" t="s">
        <v>1291</v>
      </c>
      <c r="H726" s="9" t="s">
        <v>10</v>
      </c>
      <c r="I726" s="9" t="s">
        <v>0</v>
      </c>
      <c r="J726" s="9" t="s">
        <v>0</v>
      </c>
      <c r="K726" s="8">
        <v>2</v>
      </c>
      <c r="L726" s="8">
        <v>2</v>
      </c>
      <c r="M726" s="10">
        <v>44077</v>
      </c>
      <c r="N726" s="10">
        <v>44078</v>
      </c>
      <c r="O726" s="10">
        <v>44085</v>
      </c>
      <c r="P726" s="10">
        <v>44089</v>
      </c>
      <c r="Q726" s="9" t="s">
        <v>131</v>
      </c>
      <c r="R726" s="9" t="s">
        <v>131</v>
      </c>
      <c r="S726" s="9" t="s">
        <v>121</v>
      </c>
      <c r="T726" s="9" t="s">
        <v>65</v>
      </c>
      <c r="U726" s="9" t="s">
        <v>115</v>
      </c>
      <c r="V726" s="9" t="s">
        <v>144</v>
      </c>
      <c r="W726" s="10">
        <v>43908</v>
      </c>
      <c r="X726" s="10">
        <v>43908</v>
      </c>
      <c r="Y726" s="8">
        <v>0</v>
      </c>
      <c r="Z726" s="8">
        <v>18231.64</v>
      </c>
      <c r="AA726" s="8">
        <v>-2</v>
      </c>
      <c r="AB726" s="8">
        <v>0.32525999999999999</v>
      </c>
      <c r="AC726" s="8"/>
      <c r="AD726" s="8"/>
      <c r="AE726" s="2">
        <f t="shared" ca="1" si="11"/>
        <v>44078</v>
      </c>
    </row>
    <row r="727" spans="1:31" x14ac:dyDescent="0.2">
      <c r="A727" s="8">
        <v>233249</v>
      </c>
      <c r="B727" s="8">
        <v>5</v>
      </c>
      <c r="C727" s="8">
        <v>1</v>
      </c>
      <c r="D727" s="9" t="s">
        <v>1294</v>
      </c>
      <c r="E727" s="9" t="s">
        <v>92</v>
      </c>
      <c r="F727" s="9" t="s">
        <v>96</v>
      </c>
      <c r="G727" s="9" t="s">
        <v>1291</v>
      </c>
      <c r="H727" s="9" t="s">
        <v>10</v>
      </c>
      <c r="I727" s="9" t="s">
        <v>0</v>
      </c>
      <c r="J727" s="9" t="s">
        <v>0</v>
      </c>
      <c r="K727" s="8">
        <v>1</v>
      </c>
      <c r="L727" s="8">
        <v>1</v>
      </c>
      <c r="M727" s="10">
        <v>44077</v>
      </c>
      <c r="N727" s="10">
        <v>44078</v>
      </c>
      <c r="O727" s="10">
        <v>44085</v>
      </c>
      <c r="P727" s="10">
        <v>44089</v>
      </c>
      <c r="Q727" s="9" t="s">
        <v>131</v>
      </c>
      <c r="R727" s="9" t="s">
        <v>131</v>
      </c>
      <c r="S727" s="9" t="s">
        <v>121</v>
      </c>
      <c r="T727" s="9" t="s">
        <v>65</v>
      </c>
      <c r="U727" s="9" t="s">
        <v>115</v>
      </c>
      <c r="V727" s="9" t="s">
        <v>144</v>
      </c>
      <c r="W727" s="10">
        <v>43908</v>
      </c>
      <c r="X727" s="10">
        <v>43908</v>
      </c>
      <c r="Y727" s="8">
        <v>0</v>
      </c>
      <c r="Z727" s="8">
        <v>18231.64</v>
      </c>
      <c r="AA727" s="8">
        <v>-2</v>
      </c>
      <c r="AB727" s="8">
        <v>0.16263</v>
      </c>
      <c r="AC727" s="8"/>
      <c r="AD727" s="8"/>
      <c r="AE727" s="2">
        <f t="shared" ca="1" si="11"/>
        <v>44078</v>
      </c>
    </row>
    <row r="728" spans="1:31" x14ac:dyDescent="0.2">
      <c r="A728" s="8">
        <v>233249</v>
      </c>
      <c r="B728" s="8">
        <v>6</v>
      </c>
      <c r="C728" s="8">
        <v>1</v>
      </c>
      <c r="D728" s="9" t="s">
        <v>1494</v>
      </c>
      <c r="E728" s="9" t="s">
        <v>75</v>
      </c>
      <c r="F728" s="9" t="s">
        <v>96</v>
      </c>
      <c r="G728" s="9" t="s">
        <v>1291</v>
      </c>
      <c r="H728" s="9" t="s">
        <v>10</v>
      </c>
      <c r="I728" s="9" t="s">
        <v>0</v>
      </c>
      <c r="J728" s="9" t="s">
        <v>0</v>
      </c>
      <c r="K728" s="8">
        <v>1</v>
      </c>
      <c r="L728" s="8">
        <v>1</v>
      </c>
      <c r="M728" s="10">
        <v>44078</v>
      </c>
      <c r="N728" s="10">
        <v>44078</v>
      </c>
      <c r="O728" s="10">
        <v>44085</v>
      </c>
      <c r="P728" s="10">
        <v>44089</v>
      </c>
      <c r="Q728" s="9" t="s">
        <v>131</v>
      </c>
      <c r="R728" s="9" t="s">
        <v>131</v>
      </c>
      <c r="S728" s="9" t="s">
        <v>121</v>
      </c>
      <c r="T728" s="9" t="s">
        <v>65</v>
      </c>
      <c r="U728" s="9" t="s">
        <v>120</v>
      </c>
      <c r="V728" s="9" t="s">
        <v>141</v>
      </c>
      <c r="W728" s="10">
        <v>43908</v>
      </c>
      <c r="X728" s="10">
        <v>43922</v>
      </c>
      <c r="Y728" s="8">
        <v>0</v>
      </c>
      <c r="Z728" s="8">
        <v>18231.64</v>
      </c>
      <c r="AA728" s="8">
        <v>0</v>
      </c>
      <c r="AB728" s="8">
        <v>0.41725000000000001</v>
      </c>
      <c r="AC728" s="8">
        <v>0.91100000000000003</v>
      </c>
      <c r="AD728" s="8">
        <v>0.32350000000000001</v>
      </c>
      <c r="AE728" s="2">
        <f t="shared" ca="1" si="11"/>
        <v>44078</v>
      </c>
    </row>
    <row r="729" spans="1:31" x14ac:dyDescent="0.2">
      <c r="A729" s="8">
        <v>233249</v>
      </c>
      <c r="B729" s="8">
        <v>7</v>
      </c>
      <c r="C729" s="8">
        <v>1</v>
      </c>
      <c r="D729" s="9" t="s">
        <v>1495</v>
      </c>
      <c r="E729" s="9" t="s">
        <v>76</v>
      </c>
      <c r="F729" s="9" t="s">
        <v>96</v>
      </c>
      <c r="G729" s="9" t="s">
        <v>1291</v>
      </c>
      <c r="H729" s="9" t="s">
        <v>10</v>
      </c>
      <c r="I729" s="9" t="s">
        <v>0</v>
      </c>
      <c r="J729" s="9" t="s">
        <v>0</v>
      </c>
      <c r="K729" s="8">
        <v>1</v>
      </c>
      <c r="L729" s="8">
        <v>1</v>
      </c>
      <c r="M729" s="10">
        <v>44078</v>
      </c>
      <c r="N729" s="10">
        <v>44078</v>
      </c>
      <c r="O729" s="10">
        <v>44085</v>
      </c>
      <c r="P729" s="10">
        <v>44089</v>
      </c>
      <c r="Q729" s="9" t="s">
        <v>131</v>
      </c>
      <c r="R729" s="9" t="s">
        <v>131</v>
      </c>
      <c r="S729" s="9" t="s">
        <v>121</v>
      </c>
      <c r="T729" s="9" t="s">
        <v>65</v>
      </c>
      <c r="U729" s="9" t="s">
        <v>120</v>
      </c>
      <c r="V729" s="9" t="s">
        <v>141</v>
      </c>
      <c r="W729" s="10">
        <v>43908</v>
      </c>
      <c r="X729" s="10">
        <v>43922</v>
      </c>
      <c r="Y729" s="8">
        <v>0</v>
      </c>
      <c r="Z729" s="8">
        <v>18231.64</v>
      </c>
      <c r="AA729" s="8">
        <v>0</v>
      </c>
      <c r="AB729" s="8">
        <v>0.41725000000000001</v>
      </c>
      <c r="AC729" s="8">
        <v>0.91100000000000003</v>
      </c>
      <c r="AD729" s="8">
        <v>0.27138000000000001</v>
      </c>
      <c r="AE729" s="2">
        <f t="shared" ca="1" si="11"/>
        <v>44078</v>
      </c>
    </row>
    <row r="730" spans="1:31" x14ac:dyDescent="0.2">
      <c r="A730" s="8">
        <v>233249</v>
      </c>
      <c r="B730" s="8">
        <v>8</v>
      </c>
      <c r="C730" s="8">
        <v>1</v>
      </c>
      <c r="D730" s="9" t="s">
        <v>1496</v>
      </c>
      <c r="E730" s="9" t="s">
        <v>74</v>
      </c>
      <c r="F730" s="9" t="s">
        <v>96</v>
      </c>
      <c r="G730" s="9" t="s">
        <v>1291</v>
      </c>
      <c r="H730" s="9" t="s">
        <v>10</v>
      </c>
      <c r="I730" s="9" t="s">
        <v>0</v>
      </c>
      <c r="J730" s="9" t="s">
        <v>0</v>
      </c>
      <c r="K730" s="8">
        <v>1</v>
      </c>
      <c r="L730" s="8">
        <v>1</v>
      </c>
      <c r="M730" s="10">
        <v>44078</v>
      </c>
      <c r="N730" s="10">
        <v>44078</v>
      </c>
      <c r="O730" s="10">
        <v>44085</v>
      </c>
      <c r="P730" s="10">
        <v>44089</v>
      </c>
      <c r="Q730" s="9" t="s">
        <v>131</v>
      </c>
      <c r="R730" s="9" t="s">
        <v>131</v>
      </c>
      <c r="S730" s="9" t="s">
        <v>121</v>
      </c>
      <c r="T730" s="9" t="s">
        <v>65</v>
      </c>
      <c r="U730" s="9" t="s">
        <v>120</v>
      </c>
      <c r="V730" s="9" t="s">
        <v>141</v>
      </c>
      <c r="W730" s="10">
        <v>43908</v>
      </c>
      <c r="X730" s="10">
        <v>43922</v>
      </c>
      <c r="Y730" s="8">
        <v>0</v>
      </c>
      <c r="Z730" s="8">
        <v>18231.64</v>
      </c>
      <c r="AA730" s="8">
        <v>0</v>
      </c>
      <c r="AB730" s="8">
        <v>0.41725000000000001</v>
      </c>
      <c r="AC730" s="8">
        <v>0.91100000000000003</v>
      </c>
      <c r="AD730" s="8">
        <v>0.32350000000000001</v>
      </c>
      <c r="AE730" s="2">
        <f t="shared" ca="1" si="11"/>
        <v>44078</v>
      </c>
    </row>
    <row r="731" spans="1:31" x14ac:dyDescent="0.2">
      <c r="A731" s="8">
        <v>233249</v>
      </c>
      <c r="B731" s="8">
        <v>9</v>
      </c>
      <c r="C731" s="8">
        <v>1</v>
      </c>
      <c r="D731" s="9" t="s">
        <v>1497</v>
      </c>
      <c r="E731" s="9" t="s">
        <v>78</v>
      </c>
      <c r="F731" s="9" t="s">
        <v>96</v>
      </c>
      <c r="G731" s="9" t="s">
        <v>1291</v>
      </c>
      <c r="H731" s="9" t="s">
        <v>10</v>
      </c>
      <c r="I731" s="9" t="s">
        <v>0</v>
      </c>
      <c r="J731" s="9" t="s">
        <v>0</v>
      </c>
      <c r="K731" s="8">
        <v>1</v>
      </c>
      <c r="L731" s="8">
        <v>1</v>
      </c>
      <c r="M731" s="10">
        <v>44078</v>
      </c>
      <c r="N731" s="10">
        <v>44078</v>
      </c>
      <c r="O731" s="10">
        <v>44085</v>
      </c>
      <c r="P731" s="10">
        <v>44089</v>
      </c>
      <c r="Q731" s="9" t="s">
        <v>131</v>
      </c>
      <c r="R731" s="9" t="s">
        <v>131</v>
      </c>
      <c r="S731" s="9" t="s">
        <v>121</v>
      </c>
      <c r="T731" s="9" t="s">
        <v>65</v>
      </c>
      <c r="U731" s="9" t="s">
        <v>120</v>
      </c>
      <c r="V731" s="9" t="s">
        <v>141</v>
      </c>
      <c r="W731" s="10">
        <v>43908</v>
      </c>
      <c r="X731" s="10">
        <v>43922</v>
      </c>
      <c r="Y731" s="8">
        <v>0</v>
      </c>
      <c r="Z731" s="8">
        <v>18231.64</v>
      </c>
      <c r="AA731" s="8">
        <v>0</v>
      </c>
      <c r="AB731" s="8">
        <v>1.3228800000000001</v>
      </c>
      <c r="AC731" s="8">
        <v>1.4375</v>
      </c>
      <c r="AD731" s="8">
        <v>0.50512999999999997</v>
      </c>
      <c r="AE731" s="2">
        <f t="shared" ca="1" si="11"/>
        <v>44078</v>
      </c>
    </row>
    <row r="732" spans="1:31" x14ac:dyDescent="0.2">
      <c r="A732" s="8">
        <v>233252</v>
      </c>
      <c r="B732" s="8">
        <v>1</v>
      </c>
      <c r="C732" s="8">
        <v>1</v>
      </c>
      <c r="D732" s="9" t="s">
        <v>1295</v>
      </c>
      <c r="E732" s="9" t="s">
        <v>555</v>
      </c>
      <c r="F732" s="9" t="s">
        <v>1296</v>
      </c>
      <c r="G732" s="9" t="s">
        <v>1297</v>
      </c>
      <c r="H732" s="9" t="s">
        <v>8</v>
      </c>
      <c r="I732" s="9" t="s">
        <v>0</v>
      </c>
      <c r="J732" s="9" t="s">
        <v>131</v>
      </c>
      <c r="K732" s="8">
        <v>47</v>
      </c>
      <c r="L732" s="8">
        <v>47</v>
      </c>
      <c r="M732" s="10">
        <v>44048</v>
      </c>
      <c r="N732" s="10">
        <v>44050</v>
      </c>
      <c r="O732" s="10">
        <v>44043</v>
      </c>
      <c r="P732" s="10">
        <v>44046</v>
      </c>
      <c r="Q732" s="9" t="s">
        <v>131</v>
      </c>
      <c r="R732" s="9" t="s">
        <v>131</v>
      </c>
      <c r="S732" s="9" t="s">
        <v>116</v>
      </c>
      <c r="T732" s="9" t="s">
        <v>26</v>
      </c>
      <c r="U732" s="9" t="s">
        <v>103</v>
      </c>
      <c r="V732" s="9" t="s">
        <v>141</v>
      </c>
      <c r="W732" s="10">
        <v>43908</v>
      </c>
      <c r="X732" s="10">
        <v>43918</v>
      </c>
      <c r="Y732" s="8">
        <v>1187</v>
      </c>
      <c r="Z732" s="8">
        <v>372782</v>
      </c>
      <c r="AA732" s="8">
        <v>0</v>
      </c>
      <c r="AB732" s="8">
        <v>35.106340000000003</v>
      </c>
      <c r="AC732" s="8">
        <v>72.76276</v>
      </c>
      <c r="AD732" s="8">
        <v>63.583480000000002</v>
      </c>
      <c r="AE732" s="2">
        <f t="shared" ca="1" si="11"/>
        <v>44050</v>
      </c>
    </row>
    <row r="733" spans="1:31" x14ac:dyDescent="0.2">
      <c r="A733" s="8">
        <v>233252</v>
      </c>
      <c r="B733" s="8">
        <v>2</v>
      </c>
      <c r="C733" s="8">
        <v>1</v>
      </c>
      <c r="D733" s="9" t="s">
        <v>1298</v>
      </c>
      <c r="E733" s="9" t="s">
        <v>558</v>
      </c>
      <c r="F733" s="9" t="s">
        <v>1296</v>
      </c>
      <c r="G733" s="9" t="s">
        <v>1297</v>
      </c>
      <c r="H733" s="9" t="s">
        <v>8</v>
      </c>
      <c r="I733" s="9" t="s">
        <v>0</v>
      </c>
      <c r="J733" s="9" t="s">
        <v>131</v>
      </c>
      <c r="K733" s="8">
        <v>46</v>
      </c>
      <c r="L733" s="8">
        <v>46</v>
      </c>
      <c r="M733" s="10">
        <v>44050</v>
      </c>
      <c r="N733" s="10">
        <v>44050</v>
      </c>
      <c r="O733" s="10">
        <v>44043</v>
      </c>
      <c r="P733" s="10">
        <v>44046</v>
      </c>
      <c r="Q733" s="9" t="s">
        <v>131</v>
      </c>
      <c r="R733" s="9" t="s">
        <v>131</v>
      </c>
      <c r="S733" s="9" t="s">
        <v>116</v>
      </c>
      <c r="T733" s="9" t="s">
        <v>26</v>
      </c>
      <c r="U733" s="9" t="s">
        <v>103</v>
      </c>
      <c r="V733" s="9" t="s">
        <v>141</v>
      </c>
      <c r="W733" s="10">
        <v>43908</v>
      </c>
      <c r="X733" s="10">
        <v>43918</v>
      </c>
      <c r="Y733" s="8">
        <v>1187</v>
      </c>
      <c r="Z733" s="8">
        <v>372782</v>
      </c>
      <c r="AA733" s="8">
        <v>0</v>
      </c>
      <c r="AB733" s="8">
        <v>56.338039999999999</v>
      </c>
      <c r="AC733" s="8">
        <v>75.670919999999995</v>
      </c>
      <c r="AD733" s="8">
        <v>62.230640000000001</v>
      </c>
      <c r="AE733" s="2">
        <f t="shared" ca="1" si="11"/>
        <v>44050</v>
      </c>
    </row>
    <row r="734" spans="1:31" x14ac:dyDescent="0.2">
      <c r="A734" s="8">
        <v>233252</v>
      </c>
      <c r="B734" s="8">
        <v>3</v>
      </c>
      <c r="C734" s="8">
        <v>1</v>
      </c>
      <c r="D734" s="9" t="s">
        <v>1299</v>
      </c>
      <c r="E734" s="9" t="s">
        <v>965</v>
      </c>
      <c r="F734" s="9" t="s">
        <v>1296</v>
      </c>
      <c r="G734" s="9" t="s">
        <v>1297</v>
      </c>
      <c r="H734" s="9" t="s">
        <v>8</v>
      </c>
      <c r="I734" s="9" t="s">
        <v>0</v>
      </c>
      <c r="J734" s="9" t="s">
        <v>131</v>
      </c>
      <c r="K734" s="8">
        <v>93</v>
      </c>
      <c r="L734" s="8">
        <v>93</v>
      </c>
      <c r="M734" s="10">
        <v>44064</v>
      </c>
      <c r="N734" s="10">
        <v>44064</v>
      </c>
      <c r="O734" s="10">
        <v>44043</v>
      </c>
      <c r="P734" s="10">
        <v>44046</v>
      </c>
      <c r="Q734" s="9" t="s">
        <v>131</v>
      </c>
      <c r="R734" s="9" t="s">
        <v>131</v>
      </c>
      <c r="S734" s="9" t="s">
        <v>116</v>
      </c>
      <c r="T734" s="9" t="s">
        <v>26</v>
      </c>
      <c r="U734" s="9" t="s">
        <v>103</v>
      </c>
      <c r="V734" s="9" t="s">
        <v>143</v>
      </c>
      <c r="W734" s="10">
        <v>43908</v>
      </c>
      <c r="X734" s="10">
        <v>43918</v>
      </c>
      <c r="Y734" s="8">
        <v>231</v>
      </c>
      <c r="Z734" s="8">
        <v>372782</v>
      </c>
      <c r="AA734" s="8">
        <v>0</v>
      </c>
      <c r="AB734" s="8">
        <v>38.150460000000002</v>
      </c>
      <c r="AC734" s="8">
        <v>30.941099999999999</v>
      </c>
      <c r="AD734" s="8">
        <v>9.4329900000000002</v>
      </c>
      <c r="AE734" s="2">
        <f t="shared" ca="1" si="11"/>
        <v>44064</v>
      </c>
    </row>
    <row r="735" spans="1:31" x14ac:dyDescent="0.2">
      <c r="A735" s="8">
        <v>233252</v>
      </c>
      <c r="B735" s="8">
        <v>4</v>
      </c>
      <c r="C735" s="8">
        <v>1</v>
      </c>
      <c r="D735" s="9" t="s">
        <v>1300</v>
      </c>
      <c r="E735" s="9" t="s">
        <v>835</v>
      </c>
      <c r="F735" s="9" t="s">
        <v>1296</v>
      </c>
      <c r="G735" s="9" t="s">
        <v>1297</v>
      </c>
      <c r="H735" s="9" t="s">
        <v>8</v>
      </c>
      <c r="I735" s="9" t="s">
        <v>0</v>
      </c>
      <c r="J735" s="9" t="s">
        <v>131</v>
      </c>
      <c r="K735" s="8">
        <v>204</v>
      </c>
      <c r="L735" s="8">
        <v>204</v>
      </c>
      <c r="M735" s="10">
        <v>44055</v>
      </c>
      <c r="N735" s="10">
        <v>44057</v>
      </c>
      <c r="O735" s="10">
        <v>44043</v>
      </c>
      <c r="P735" s="10">
        <v>44046</v>
      </c>
      <c r="Q735" s="9" t="s">
        <v>131</v>
      </c>
      <c r="R735" s="9" t="s">
        <v>131</v>
      </c>
      <c r="S735" s="9" t="s">
        <v>116</v>
      </c>
      <c r="T735" s="9" t="s">
        <v>26</v>
      </c>
      <c r="U735" s="9" t="s">
        <v>103</v>
      </c>
      <c r="V735" s="9" t="s">
        <v>142</v>
      </c>
      <c r="W735" s="10">
        <v>43908</v>
      </c>
      <c r="X735" s="10">
        <v>43918</v>
      </c>
      <c r="Y735" s="8">
        <v>464</v>
      </c>
      <c r="Z735" s="8">
        <v>372782</v>
      </c>
      <c r="AA735" s="8">
        <v>0</v>
      </c>
      <c r="AB735" s="8">
        <v>148.1652</v>
      </c>
      <c r="AC735" s="8">
        <v>96.510360000000006</v>
      </c>
      <c r="AD735" s="8">
        <v>45.002400000000002</v>
      </c>
      <c r="AE735" s="2">
        <f t="shared" ca="1" si="11"/>
        <v>44057</v>
      </c>
    </row>
    <row r="736" spans="1:31" x14ac:dyDescent="0.2">
      <c r="A736" s="8">
        <v>233252</v>
      </c>
      <c r="B736" s="8">
        <v>6</v>
      </c>
      <c r="C736" s="8">
        <v>1</v>
      </c>
      <c r="D736" s="9" t="s">
        <v>1301</v>
      </c>
      <c r="E736" s="9" t="s">
        <v>782</v>
      </c>
      <c r="F736" s="9" t="s">
        <v>1296</v>
      </c>
      <c r="G736" s="9" t="s">
        <v>1297</v>
      </c>
      <c r="H736" s="9" t="s">
        <v>8</v>
      </c>
      <c r="I736" s="9" t="s">
        <v>0</v>
      </c>
      <c r="J736" s="9" t="s">
        <v>131</v>
      </c>
      <c r="K736" s="8">
        <v>34</v>
      </c>
      <c r="L736" s="8">
        <v>34</v>
      </c>
      <c r="M736" s="10">
        <v>44053</v>
      </c>
      <c r="N736" s="10">
        <v>44057</v>
      </c>
      <c r="O736" s="10">
        <v>44043</v>
      </c>
      <c r="P736" s="10">
        <v>44046</v>
      </c>
      <c r="Q736" s="9" t="s">
        <v>131</v>
      </c>
      <c r="R736" s="9" t="s">
        <v>131</v>
      </c>
      <c r="S736" s="9" t="s">
        <v>116</v>
      </c>
      <c r="T736" s="9" t="s">
        <v>26</v>
      </c>
      <c r="U736" s="9" t="s">
        <v>103</v>
      </c>
      <c r="V736" s="9" t="s">
        <v>142</v>
      </c>
      <c r="W736" s="10">
        <v>43908</v>
      </c>
      <c r="X736" s="10">
        <v>43918</v>
      </c>
      <c r="Y736" s="8">
        <v>467</v>
      </c>
      <c r="Z736" s="8">
        <v>372782</v>
      </c>
      <c r="AA736" s="8">
        <v>0</v>
      </c>
      <c r="AB736" s="8">
        <v>24.694199999999999</v>
      </c>
      <c r="AC736" s="8">
        <v>16.085059999999999</v>
      </c>
      <c r="AD736" s="8">
        <v>7.5004</v>
      </c>
      <c r="AE736" s="2">
        <f t="shared" ca="1" si="11"/>
        <v>44057</v>
      </c>
    </row>
    <row r="737" spans="1:31" x14ac:dyDescent="0.2">
      <c r="A737" s="8">
        <v>233254</v>
      </c>
      <c r="B737" s="8">
        <v>1</v>
      </c>
      <c r="C737" s="8">
        <v>1</v>
      </c>
      <c r="D737" s="9" t="s">
        <v>1302</v>
      </c>
      <c r="E737" s="9" t="s">
        <v>189</v>
      </c>
      <c r="F737" s="9" t="s">
        <v>96</v>
      </c>
      <c r="G737" s="9" t="s">
        <v>1291</v>
      </c>
      <c r="H737" s="9" t="s">
        <v>10</v>
      </c>
      <c r="I737" s="9" t="s">
        <v>0</v>
      </c>
      <c r="J737" s="9" t="s">
        <v>0</v>
      </c>
      <c r="K737" s="8">
        <v>105</v>
      </c>
      <c r="L737" s="8">
        <v>105</v>
      </c>
      <c r="M737" s="10">
        <v>44085</v>
      </c>
      <c r="N737" s="10">
        <v>44085</v>
      </c>
      <c r="O737" s="10">
        <v>44085</v>
      </c>
      <c r="P737" s="10">
        <v>44089</v>
      </c>
      <c r="Q737" s="9" t="s">
        <v>131</v>
      </c>
      <c r="R737" s="9" t="s">
        <v>131</v>
      </c>
      <c r="S737" s="9" t="s">
        <v>116</v>
      </c>
      <c r="T737" s="9" t="s">
        <v>26</v>
      </c>
      <c r="U737" s="9" t="s">
        <v>103</v>
      </c>
      <c r="V737" s="9" t="s">
        <v>141</v>
      </c>
      <c r="W737" s="10">
        <v>43908</v>
      </c>
      <c r="X737" s="10">
        <v>43908</v>
      </c>
      <c r="Y737" s="8">
        <v>861.86</v>
      </c>
      <c r="Z737" s="8">
        <v>95614.68</v>
      </c>
      <c r="AA737" s="8">
        <v>0</v>
      </c>
      <c r="AB737" s="8">
        <v>118.95765</v>
      </c>
      <c r="AC737" s="8">
        <v>89.997600000000006</v>
      </c>
      <c r="AD737" s="8">
        <v>36.744225</v>
      </c>
      <c r="AE737" s="2">
        <f t="shared" ca="1" si="11"/>
        <v>44085</v>
      </c>
    </row>
    <row r="738" spans="1:31" x14ac:dyDescent="0.2">
      <c r="A738" s="8">
        <v>233254</v>
      </c>
      <c r="B738" s="8">
        <v>2</v>
      </c>
      <c r="C738" s="8">
        <v>1</v>
      </c>
      <c r="D738" s="9" t="s">
        <v>1303</v>
      </c>
      <c r="E738" s="9" t="s">
        <v>190</v>
      </c>
      <c r="F738" s="9" t="s">
        <v>96</v>
      </c>
      <c r="G738" s="9" t="s">
        <v>1291</v>
      </c>
      <c r="H738" s="9" t="s">
        <v>10</v>
      </c>
      <c r="I738" s="9" t="s">
        <v>0</v>
      </c>
      <c r="J738" s="9" t="s">
        <v>0</v>
      </c>
      <c r="K738" s="8">
        <v>105</v>
      </c>
      <c r="L738" s="8">
        <v>105</v>
      </c>
      <c r="M738" s="10">
        <v>44085</v>
      </c>
      <c r="N738" s="10">
        <v>44085</v>
      </c>
      <c r="O738" s="10">
        <v>44085</v>
      </c>
      <c r="P738" s="10">
        <v>44089</v>
      </c>
      <c r="Q738" s="9" t="s">
        <v>131</v>
      </c>
      <c r="R738" s="9" t="s">
        <v>131</v>
      </c>
      <c r="S738" s="9" t="s">
        <v>116</v>
      </c>
      <c r="T738" s="9" t="s">
        <v>26</v>
      </c>
      <c r="U738" s="9" t="s">
        <v>103</v>
      </c>
      <c r="V738" s="9" t="s">
        <v>143</v>
      </c>
      <c r="W738" s="10">
        <v>43908</v>
      </c>
      <c r="X738" s="10">
        <v>43908</v>
      </c>
      <c r="Y738" s="8">
        <v>0</v>
      </c>
      <c r="Z738" s="8">
        <v>95614.68</v>
      </c>
      <c r="AA738" s="8">
        <v>0</v>
      </c>
      <c r="AB738" s="8">
        <v>31.320450000000001</v>
      </c>
      <c r="AC738" s="8">
        <v>23.053799999999999</v>
      </c>
      <c r="AD738" s="8">
        <v>12.328575000000001</v>
      </c>
      <c r="AE738" s="2">
        <f t="shared" ca="1" si="11"/>
        <v>44085</v>
      </c>
    </row>
    <row r="739" spans="1:31" x14ac:dyDescent="0.2">
      <c r="A739" s="8">
        <v>233254</v>
      </c>
      <c r="B739" s="8">
        <v>3</v>
      </c>
      <c r="C739" s="8">
        <v>1</v>
      </c>
      <c r="D739" s="9" t="s">
        <v>1304</v>
      </c>
      <c r="E739" s="9" t="s">
        <v>59</v>
      </c>
      <c r="F739" s="9" t="s">
        <v>96</v>
      </c>
      <c r="G739" s="9" t="s">
        <v>1291</v>
      </c>
      <c r="H739" s="9" t="s">
        <v>10</v>
      </c>
      <c r="I739" s="9" t="s">
        <v>0</v>
      </c>
      <c r="J739" s="9" t="s">
        <v>0</v>
      </c>
      <c r="K739" s="8">
        <v>105</v>
      </c>
      <c r="L739" s="8">
        <v>105</v>
      </c>
      <c r="M739" s="10">
        <v>44085</v>
      </c>
      <c r="N739" s="10">
        <v>44085</v>
      </c>
      <c r="O739" s="10">
        <v>44085</v>
      </c>
      <c r="P739" s="10">
        <v>44089</v>
      </c>
      <c r="Q739" s="9" t="s">
        <v>131</v>
      </c>
      <c r="R739" s="9" t="s">
        <v>131</v>
      </c>
      <c r="S739" s="9" t="s">
        <v>116</v>
      </c>
      <c r="T739" s="9" t="s">
        <v>26</v>
      </c>
      <c r="U739" s="9" t="s">
        <v>103</v>
      </c>
      <c r="V739" s="9" t="s">
        <v>144</v>
      </c>
      <c r="W739" s="10">
        <v>43908</v>
      </c>
      <c r="X739" s="10">
        <v>43908</v>
      </c>
      <c r="Y739" s="8">
        <v>0</v>
      </c>
      <c r="Z739" s="8">
        <v>95614.68</v>
      </c>
      <c r="AA739" s="8">
        <v>0</v>
      </c>
      <c r="AB739" s="8">
        <v>7.0350000000000001</v>
      </c>
      <c r="AC739" s="8"/>
      <c r="AD739" s="8"/>
      <c r="AE739" s="2">
        <f t="shared" ca="1" si="11"/>
        <v>44085</v>
      </c>
    </row>
    <row r="740" spans="1:31" x14ac:dyDescent="0.2">
      <c r="A740" s="8">
        <v>233254</v>
      </c>
      <c r="B740" s="8">
        <v>4</v>
      </c>
      <c r="C740" s="8">
        <v>1</v>
      </c>
      <c r="D740" s="9" t="s">
        <v>1305</v>
      </c>
      <c r="E740" s="9" t="s">
        <v>59</v>
      </c>
      <c r="F740" s="9" t="s">
        <v>96</v>
      </c>
      <c r="G740" s="9" t="s">
        <v>1291</v>
      </c>
      <c r="H740" s="9" t="s">
        <v>10</v>
      </c>
      <c r="I740" s="9" t="s">
        <v>0</v>
      </c>
      <c r="J740" s="9" t="s">
        <v>0</v>
      </c>
      <c r="K740" s="8">
        <v>105</v>
      </c>
      <c r="L740" s="8">
        <v>105</v>
      </c>
      <c r="M740" s="10">
        <v>44085</v>
      </c>
      <c r="N740" s="10">
        <v>44085</v>
      </c>
      <c r="O740" s="10">
        <v>44085</v>
      </c>
      <c r="P740" s="10">
        <v>44089</v>
      </c>
      <c r="Q740" s="9" t="s">
        <v>131</v>
      </c>
      <c r="R740" s="9" t="s">
        <v>131</v>
      </c>
      <c r="S740" s="9" t="s">
        <v>116</v>
      </c>
      <c r="T740" s="9" t="s">
        <v>26</v>
      </c>
      <c r="U740" s="9" t="s">
        <v>103</v>
      </c>
      <c r="V740" s="9" t="s">
        <v>144</v>
      </c>
      <c r="W740" s="10">
        <v>43908</v>
      </c>
      <c r="X740" s="10">
        <v>43908</v>
      </c>
      <c r="Y740" s="8">
        <v>0</v>
      </c>
      <c r="Z740" s="8">
        <v>95614.68</v>
      </c>
      <c r="AA740" s="8">
        <v>0</v>
      </c>
      <c r="AB740" s="8">
        <v>7.7153999999999998</v>
      </c>
      <c r="AC740" s="8"/>
      <c r="AD740" s="8"/>
      <c r="AE740" s="2">
        <f t="shared" ca="1" si="11"/>
        <v>44085</v>
      </c>
    </row>
    <row r="741" spans="1:31" x14ac:dyDescent="0.2">
      <c r="A741" s="8">
        <v>233254</v>
      </c>
      <c r="B741" s="8">
        <v>5</v>
      </c>
      <c r="C741" s="8">
        <v>1</v>
      </c>
      <c r="D741" s="9" t="s">
        <v>1306</v>
      </c>
      <c r="E741" s="9" t="s">
        <v>189</v>
      </c>
      <c r="F741" s="9" t="s">
        <v>96</v>
      </c>
      <c r="G741" s="9" t="s">
        <v>1291</v>
      </c>
      <c r="H741" s="9" t="s">
        <v>10</v>
      </c>
      <c r="I741" s="9" t="s">
        <v>0</v>
      </c>
      <c r="J741" s="9" t="s">
        <v>0</v>
      </c>
      <c r="K741" s="8">
        <v>7</v>
      </c>
      <c r="L741" s="8">
        <v>7</v>
      </c>
      <c r="M741" s="10">
        <v>44083</v>
      </c>
      <c r="N741" s="10">
        <v>44085</v>
      </c>
      <c r="O741" s="10">
        <v>44085</v>
      </c>
      <c r="P741" s="10">
        <v>44089</v>
      </c>
      <c r="Q741" s="9" t="s">
        <v>131</v>
      </c>
      <c r="R741" s="9" t="s">
        <v>131</v>
      </c>
      <c r="S741" s="9" t="s">
        <v>116</v>
      </c>
      <c r="T741" s="9" t="s">
        <v>26</v>
      </c>
      <c r="U741" s="9" t="s">
        <v>103</v>
      </c>
      <c r="V741" s="9" t="s">
        <v>141</v>
      </c>
      <c r="W741" s="10">
        <v>43908</v>
      </c>
      <c r="X741" s="10">
        <v>43908</v>
      </c>
      <c r="Y741" s="8">
        <v>731.34</v>
      </c>
      <c r="Z741" s="8">
        <v>95614.68</v>
      </c>
      <c r="AA741" s="8">
        <v>0</v>
      </c>
      <c r="AB741" s="8">
        <v>7.9305099999999999</v>
      </c>
      <c r="AC741" s="8">
        <v>5.9998399999999998</v>
      </c>
      <c r="AD741" s="8">
        <v>2.4496150000000001</v>
      </c>
      <c r="AE741" s="2">
        <f t="shared" ca="1" si="11"/>
        <v>44085</v>
      </c>
    </row>
    <row r="742" spans="1:31" x14ac:dyDescent="0.2">
      <c r="A742" s="8">
        <v>233254</v>
      </c>
      <c r="B742" s="8">
        <v>6</v>
      </c>
      <c r="C742" s="8">
        <v>1</v>
      </c>
      <c r="D742" s="9" t="s">
        <v>1307</v>
      </c>
      <c r="E742" s="9" t="s">
        <v>59</v>
      </c>
      <c r="F742" s="9" t="s">
        <v>96</v>
      </c>
      <c r="G742" s="9" t="s">
        <v>1291</v>
      </c>
      <c r="H742" s="9" t="s">
        <v>10</v>
      </c>
      <c r="I742" s="9" t="s">
        <v>0</v>
      </c>
      <c r="J742" s="9" t="s">
        <v>0</v>
      </c>
      <c r="K742" s="8">
        <v>7</v>
      </c>
      <c r="L742" s="8">
        <v>7</v>
      </c>
      <c r="M742" s="10">
        <v>44083</v>
      </c>
      <c r="N742" s="10">
        <v>44085</v>
      </c>
      <c r="O742" s="10">
        <v>44085</v>
      </c>
      <c r="P742" s="10">
        <v>44089</v>
      </c>
      <c r="Q742" s="9" t="s">
        <v>131</v>
      </c>
      <c r="R742" s="9" t="s">
        <v>131</v>
      </c>
      <c r="S742" s="9" t="s">
        <v>116</v>
      </c>
      <c r="T742" s="9" t="s">
        <v>26</v>
      </c>
      <c r="U742" s="9" t="s">
        <v>103</v>
      </c>
      <c r="V742" s="9" t="s">
        <v>144</v>
      </c>
      <c r="W742" s="10">
        <v>43908</v>
      </c>
      <c r="X742" s="10">
        <v>43908</v>
      </c>
      <c r="Y742" s="8">
        <v>0</v>
      </c>
      <c r="Z742" s="8">
        <v>95614.68</v>
      </c>
      <c r="AA742" s="8">
        <v>0</v>
      </c>
      <c r="AB742" s="8">
        <v>0.46899999999999997</v>
      </c>
      <c r="AC742" s="8"/>
      <c r="AD742" s="8"/>
      <c r="AE742" s="2">
        <f t="shared" ca="1" si="11"/>
        <v>44085</v>
      </c>
    </row>
    <row r="743" spans="1:31" x14ac:dyDescent="0.2">
      <c r="A743" s="8">
        <v>233254</v>
      </c>
      <c r="B743" s="8">
        <v>7</v>
      </c>
      <c r="C743" s="8">
        <v>1</v>
      </c>
      <c r="D743" s="9" t="s">
        <v>1308</v>
      </c>
      <c r="E743" s="9" t="s">
        <v>59</v>
      </c>
      <c r="F743" s="9" t="s">
        <v>96</v>
      </c>
      <c r="G743" s="9" t="s">
        <v>1291</v>
      </c>
      <c r="H743" s="9" t="s">
        <v>10</v>
      </c>
      <c r="I743" s="9" t="s">
        <v>0</v>
      </c>
      <c r="J743" s="9" t="s">
        <v>0</v>
      </c>
      <c r="K743" s="8">
        <v>7</v>
      </c>
      <c r="L743" s="8">
        <v>7</v>
      </c>
      <c r="M743" s="10">
        <v>44083</v>
      </c>
      <c r="N743" s="10">
        <v>44085</v>
      </c>
      <c r="O743" s="10">
        <v>44085</v>
      </c>
      <c r="P743" s="10">
        <v>44089</v>
      </c>
      <c r="Q743" s="9" t="s">
        <v>131</v>
      </c>
      <c r="R743" s="9" t="s">
        <v>131</v>
      </c>
      <c r="S743" s="9" t="s">
        <v>116</v>
      </c>
      <c r="T743" s="9" t="s">
        <v>26</v>
      </c>
      <c r="U743" s="9" t="s">
        <v>103</v>
      </c>
      <c r="V743" s="9" t="s">
        <v>144</v>
      </c>
      <c r="W743" s="10">
        <v>43908</v>
      </c>
      <c r="X743" s="10">
        <v>43908</v>
      </c>
      <c r="Y743" s="8">
        <v>0</v>
      </c>
      <c r="Z743" s="8">
        <v>95614.68</v>
      </c>
      <c r="AA743" s="8">
        <v>0</v>
      </c>
      <c r="AB743" s="8">
        <v>0.51436000000000004</v>
      </c>
      <c r="AC743" s="8"/>
      <c r="AD743" s="8"/>
      <c r="AE743" s="2">
        <f t="shared" ca="1" si="11"/>
        <v>44085</v>
      </c>
    </row>
    <row r="744" spans="1:31" x14ac:dyDescent="0.2">
      <c r="A744" s="8">
        <v>233270</v>
      </c>
      <c r="B744" s="8">
        <v>12</v>
      </c>
      <c r="C744" s="8">
        <v>1</v>
      </c>
      <c r="D744" s="9" t="s">
        <v>1310</v>
      </c>
      <c r="E744" s="9" t="s">
        <v>1890</v>
      </c>
      <c r="F744" s="9" t="s">
        <v>94</v>
      </c>
      <c r="G744" s="9" t="s">
        <v>1309</v>
      </c>
      <c r="H744" s="9" t="s">
        <v>10</v>
      </c>
      <c r="I744" s="9" t="s">
        <v>0</v>
      </c>
      <c r="J744" s="9" t="s">
        <v>0</v>
      </c>
      <c r="K744" s="8">
        <v>3</v>
      </c>
      <c r="L744" s="8">
        <v>3</v>
      </c>
      <c r="M744" s="10">
        <v>44022</v>
      </c>
      <c r="N744" s="10">
        <v>44022</v>
      </c>
      <c r="O744" s="10">
        <v>44022</v>
      </c>
      <c r="P744" s="10">
        <v>44027</v>
      </c>
      <c r="Q744" s="9" t="s">
        <v>131</v>
      </c>
      <c r="R744" s="9" t="s">
        <v>102</v>
      </c>
      <c r="S744" s="9" t="s">
        <v>121</v>
      </c>
      <c r="T744" s="9" t="s">
        <v>65</v>
      </c>
      <c r="U744" s="9" t="s">
        <v>103</v>
      </c>
      <c r="V744" s="9" t="s">
        <v>141</v>
      </c>
      <c r="W744" s="10">
        <v>43909</v>
      </c>
      <c r="X744" s="9"/>
      <c r="Y744" s="8">
        <v>1635.66</v>
      </c>
      <c r="Z744" s="8">
        <v>119547.44</v>
      </c>
      <c r="AA744" s="8">
        <v>0</v>
      </c>
      <c r="AB744" s="8">
        <v>0.68759999999999999</v>
      </c>
      <c r="AC744" s="8">
        <v>2.2827000000000002</v>
      </c>
      <c r="AD744" s="8">
        <v>1.1211</v>
      </c>
      <c r="AE744" s="2" t="str">
        <f t="shared" ca="1" si="11"/>
        <v>Past Due</v>
      </c>
    </row>
    <row r="745" spans="1:31" x14ac:dyDescent="0.2">
      <c r="A745" s="8">
        <v>233270</v>
      </c>
      <c r="B745" s="8">
        <v>14</v>
      </c>
      <c r="C745" s="8">
        <v>1</v>
      </c>
      <c r="D745" s="9" t="s">
        <v>1891</v>
      </c>
      <c r="E745" s="9" t="s">
        <v>1892</v>
      </c>
      <c r="F745" s="9" t="s">
        <v>94</v>
      </c>
      <c r="G745" s="9" t="s">
        <v>1309</v>
      </c>
      <c r="H745" s="9" t="s">
        <v>10</v>
      </c>
      <c r="I745" s="9" t="s">
        <v>0</v>
      </c>
      <c r="J745" s="9" t="s">
        <v>0</v>
      </c>
      <c r="K745" s="8">
        <v>3</v>
      </c>
      <c r="L745" s="8">
        <v>3</v>
      </c>
      <c r="M745" s="10">
        <v>44078</v>
      </c>
      <c r="N745" s="10">
        <v>44078</v>
      </c>
      <c r="O745" s="10">
        <v>44022</v>
      </c>
      <c r="P745" s="10">
        <v>44027</v>
      </c>
      <c r="Q745" s="9" t="s">
        <v>131</v>
      </c>
      <c r="R745" s="9" t="s">
        <v>131</v>
      </c>
      <c r="S745" s="9" t="s">
        <v>121</v>
      </c>
      <c r="T745" s="9" t="s">
        <v>65</v>
      </c>
      <c r="U745" s="9" t="s">
        <v>115</v>
      </c>
      <c r="V745" s="9" t="s">
        <v>141</v>
      </c>
      <c r="W745" s="10">
        <v>43909</v>
      </c>
      <c r="X745" s="10">
        <v>44012</v>
      </c>
      <c r="Y745" s="8">
        <v>0</v>
      </c>
      <c r="Z745" s="8">
        <v>119547.44</v>
      </c>
      <c r="AA745" s="8">
        <v>0</v>
      </c>
      <c r="AB745" s="8">
        <v>0.76680000000000004</v>
      </c>
      <c r="AC745" s="8">
        <v>2.2827000000000002</v>
      </c>
      <c r="AD745" s="8">
        <v>0.98370000000000002</v>
      </c>
      <c r="AE745" s="2">
        <f t="shared" ca="1" si="11"/>
        <v>44078</v>
      </c>
    </row>
    <row r="746" spans="1:31" x14ac:dyDescent="0.2">
      <c r="A746" s="8">
        <v>233270</v>
      </c>
      <c r="B746" s="8">
        <v>15</v>
      </c>
      <c r="C746" s="8">
        <v>1</v>
      </c>
      <c r="D746" s="9" t="s">
        <v>1893</v>
      </c>
      <c r="E746" s="9" t="s">
        <v>1894</v>
      </c>
      <c r="F746" s="9" t="s">
        <v>94</v>
      </c>
      <c r="G746" s="9" t="s">
        <v>1309</v>
      </c>
      <c r="H746" s="9" t="s">
        <v>10</v>
      </c>
      <c r="I746" s="9" t="s">
        <v>0</v>
      </c>
      <c r="J746" s="9" t="s">
        <v>0</v>
      </c>
      <c r="K746" s="8">
        <v>3</v>
      </c>
      <c r="L746" s="8">
        <v>3</v>
      </c>
      <c r="M746" s="10">
        <v>44078</v>
      </c>
      <c r="N746" s="10">
        <v>44078</v>
      </c>
      <c r="O746" s="10">
        <v>44022</v>
      </c>
      <c r="P746" s="10">
        <v>44027</v>
      </c>
      <c r="Q746" s="9" t="s">
        <v>131</v>
      </c>
      <c r="R746" s="9" t="s">
        <v>131</v>
      </c>
      <c r="S746" s="9" t="s">
        <v>121</v>
      </c>
      <c r="T746" s="9" t="s">
        <v>65</v>
      </c>
      <c r="U746" s="9" t="s">
        <v>115</v>
      </c>
      <c r="V746" s="9" t="s">
        <v>141</v>
      </c>
      <c r="W746" s="10">
        <v>43909</v>
      </c>
      <c r="X746" s="10">
        <v>44012</v>
      </c>
      <c r="Y746" s="8">
        <v>0</v>
      </c>
      <c r="Z746" s="8">
        <v>119547.44</v>
      </c>
      <c r="AA746" s="8">
        <v>0</v>
      </c>
      <c r="AB746" s="8">
        <v>0.68759999999999999</v>
      </c>
      <c r="AC746" s="8">
        <v>2.2827000000000002</v>
      </c>
      <c r="AD746" s="8">
        <v>0.81179999999999997</v>
      </c>
      <c r="AE746" s="2">
        <f t="shared" ca="1" si="11"/>
        <v>44078</v>
      </c>
    </row>
    <row r="747" spans="1:31" x14ac:dyDescent="0.2">
      <c r="A747" s="8">
        <v>233275</v>
      </c>
      <c r="B747" s="8">
        <v>1</v>
      </c>
      <c r="C747" s="8">
        <v>1</v>
      </c>
      <c r="D747" s="9" t="s">
        <v>1311</v>
      </c>
      <c r="E747" s="9" t="s">
        <v>52</v>
      </c>
      <c r="F747" s="9" t="s">
        <v>1312</v>
      </c>
      <c r="G747" s="9" t="s">
        <v>1313</v>
      </c>
      <c r="H747" s="9" t="s">
        <v>155</v>
      </c>
      <c r="I747" s="9" t="s">
        <v>131</v>
      </c>
      <c r="J747" s="9" t="s">
        <v>131</v>
      </c>
      <c r="K747" s="8">
        <v>77</v>
      </c>
      <c r="L747" s="8">
        <v>77</v>
      </c>
      <c r="M747" s="10">
        <v>43973</v>
      </c>
      <c r="N747" s="10">
        <v>43973</v>
      </c>
      <c r="O747" s="10">
        <v>44064</v>
      </c>
      <c r="P747" s="10">
        <v>44071</v>
      </c>
      <c r="Q747" s="9" t="s">
        <v>131</v>
      </c>
      <c r="R747" s="9" t="s">
        <v>102</v>
      </c>
      <c r="S747" s="9" t="s">
        <v>121</v>
      </c>
      <c r="T747" s="9" t="s">
        <v>26</v>
      </c>
      <c r="U747" s="9" t="s">
        <v>103</v>
      </c>
      <c r="V747" s="9" t="s">
        <v>142</v>
      </c>
      <c r="W747" s="10">
        <v>43909</v>
      </c>
      <c r="X747" s="9"/>
      <c r="Y747" s="8">
        <v>248</v>
      </c>
      <c r="Z747" s="8">
        <v>46658.9</v>
      </c>
      <c r="AA747" s="8">
        <v>0</v>
      </c>
      <c r="AB747" s="8">
        <v>26.918814999999999</v>
      </c>
      <c r="AC747" s="8">
        <v>33.690195000000003</v>
      </c>
      <c r="AD747" s="8">
        <v>8.2871249999999996</v>
      </c>
      <c r="AE747" s="2" t="str">
        <f t="shared" ca="1" si="11"/>
        <v>Past Due</v>
      </c>
    </row>
    <row r="748" spans="1:31" x14ac:dyDescent="0.2">
      <c r="A748" s="8">
        <v>233275</v>
      </c>
      <c r="B748" s="8">
        <v>2</v>
      </c>
      <c r="C748" s="8">
        <v>1</v>
      </c>
      <c r="D748" s="9" t="s">
        <v>1314</v>
      </c>
      <c r="E748" s="9" t="s">
        <v>29</v>
      </c>
      <c r="F748" s="9" t="s">
        <v>1312</v>
      </c>
      <c r="G748" s="9" t="s">
        <v>1313</v>
      </c>
      <c r="H748" s="9" t="s">
        <v>155</v>
      </c>
      <c r="I748" s="9" t="s">
        <v>131</v>
      </c>
      <c r="J748" s="9" t="s">
        <v>131</v>
      </c>
      <c r="K748" s="8">
        <v>37</v>
      </c>
      <c r="L748" s="8">
        <v>37</v>
      </c>
      <c r="M748" s="10">
        <v>43973</v>
      </c>
      <c r="N748" s="10">
        <v>43973</v>
      </c>
      <c r="O748" s="10">
        <v>44064</v>
      </c>
      <c r="P748" s="10">
        <v>44071</v>
      </c>
      <c r="Q748" s="9" t="s">
        <v>131</v>
      </c>
      <c r="R748" s="9" t="s">
        <v>102</v>
      </c>
      <c r="S748" s="9" t="s">
        <v>121</v>
      </c>
      <c r="T748" s="9" t="s">
        <v>26</v>
      </c>
      <c r="U748" s="9" t="s">
        <v>103</v>
      </c>
      <c r="V748" s="9" t="s">
        <v>141</v>
      </c>
      <c r="W748" s="10">
        <v>43909</v>
      </c>
      <c r="X748" s="9"/>
      <c r="Y748" s="8">
        <v>507</v>
      </c>
      <c r="Z748" s="8">
        <v>46658.9</v>
      </c>
      <c r="AA748" s="8">
        <v>0</v>
      </c>
      <c r="AB748" s="8">
        <v>18.223794999999999</v>
      </c>
      <c r="AC748" s="8">
        <v>27.195</v>
      </c>
      <c r="AD748" s="8">
        <v>19.425000000000001</v>
      </c>
      <c r="AE748" s="2" t="str">
        <f t="shared" ca="1" si="11"/>
        <v>Past Due</v>
      </c>
    </row>
    <row r="749" spans="1:31" x14ac:dyDescent="0.2">
      <c r="A749" s="8">
        <v>233275</v>
      </c>
      <c r="B749" s="8">
        <v>3</v>
      </c>
      <c r="C749" s="8">
        <v>1</v>
      </c>
      <c r="D749" s="9" t="s">
        <v>1315</v>
      </c>
      <c r="E749" s="9" t="s">
        <v>58</v>
      </c>
      <c r="F749" s="9" t="s">
        <v>1312</v>
      </c>
      <c r="G749" s="9" t="s">
        <v>1313</v>
      </c>
      <c r="H749" s="9" t="s">
        <v>155</v>
      </c>
      <c r="I749" s="9" t="s">
        <v>131</v>
      </c>
      <c r="J749" s="9" t="s">
        <v>131</v>
      </c>
      <c r="K749" s="8">
        <v>37</v>
      </c>
      <c r="L749" s="8">
        <v>37</v>
      </c>
      <c r="M749" s="10">
        <v>43976</v>
      </c>
      <c r="N749" s="10">
        <v>43980</v>
      </c>
      <c r="O749" s="10">
        <v>44064</v>
      </c>
      <c r="P749" s="10">
        <v>44071</v>
      </c>
      <c r="Q749" s="9" t="s">
        <v>131</v>
      </c>
      <c r="R749" s="9" t="s">
        <v>102</v>
      </c>
      <c r="S749" s="9" t="s">
        <v>121</v>
      </c>
      <c r="T749" s="9" t="s">
        <v>26</v>
      </c>
      <c r="U749" s="9" t="s">
        <v>103</v>
      </c>
      <c r="V749" s="9" t="s">
        <v>144</v>
      </c>
      <c r="W749" s="10">
        <v>43909</v>
      </c>
      <c r="X749" s="9"/>
      <c r="Y749" s="8">
        <v>20</v>
      </c>
      <c r="Z749" s="8">
        <v>46658.9</v>
      </c>
      <c r="AA749" s="8">
        <v>0</v>
      </c>
      <c r="AB749" s="8">
        <v>2.7187600000000001</v>
      </c>
      <c r="AC749" s="8"/>
      <c r="AD749" s="8"/>
      <c r="AE749" s="2" t="str">
        <f t="shared" ca="1" si="11"/>
        <v>Past Due</v>
      </c>
    </row>
    <row r="750" spans="1:31" x14ac:dyDescent="0.2">
      <c r="A750" s="8">
        <v>233275</v>
      </c>
      <c r="B750" s="8">
        <v>4</v>
      </c>
      <c r="C750" s="8">
        <v>1</v>
      </c>
      <c r="D750" s="9" t="s">
        <v>1316</v>
      </c>
      <c r="E750" s="9" t="s">
        <v>58</v>
      </c>
      <c r="F750" s="9" t="s">
        <v>1312</v>
      </c>
      <c r="G750" s="9" t="s">
        <v>1313</v>
      </c>
      <c r="H750" s="9" t="s">
        <v>155</v>
      </c>
      <c r="I750" s="9" t="s">
        <v>131</v>
      </c>
      <c r="J750" s="9" t="s">
        <v>131</v>
      </c>
      <c r="K750" s="8">
        <v>37</v>
      </c>
      <c r="L750" s="8">
        <v>37</v>
      </c>
      <c r="M750" s="10">
        <v>43976</v>
      </c>
      <c r="N750" s="10">
        <v>43980</v>
      </c>
      <c r="O750" s="10">
        <v>44064</v>
      </c>
      <c r="P750" s="10">
        <v>44071</v>
      </c>
      <c r="Q750" s="9" t="s">
        <v>131</v>
      </c>
      <c r="R750" s="9" t="s">
        <v>102</v>
      </c>
      <c r="S750" s="9" t="s">
        <v>121</v>
      </c>
      <c r="T750" s="9" t="s">
        <v>26</v>
      </c>
      <c r="U750" s="9" t="s">
        <v>103</v>
      </c>
      <c r="V750" s="9" t="s">
        <v>144</v>
      </c>
      <c r="W750" s="10">
        <v>43909</v>
      </c>
      <c r="X750" s="9"/>
      <c r="Y750" s="8">
        <v>20</v>
      </c>
      <c r="Z750" s="8">
        <v>46658.9</v>
      </c>
      <c r="AA750" s="8">
        <v>0</v>
      </c>
      <c r="AB750" s="8">
        <v>2.7187600000000001</v>
      </c>
      <c r="AC750" s="8"/>
      <c r="AD750" s="8"/>
      <c r="AE750" s="2" t="str">
        <f t="shared" ca="1" si="11"/>
        <v>Past Due</v>
      </c>
    </row>
    <row r="751" spans="1:31" x14ac:dyDescent="0.2">
      <c r="A751" s="8">
        <v>233275</v>
      </c>
      <c r="B751" s="8">
        <v>5</v>
      </c>
      <c r="C751" s="8">
        <v>1</v>
      </c>
      <c r="D751" s="9" t="s">
        <v>1317</v>
      </c>
      <c r="E751" s="9" t="s">
        <v>330</v>
      </c>
      <c r="F751" s="9" t="s">
        <v>1312</v>
      </c>
      <c r="G751" s="9" t="s">
        <v>1313</v>
      </c>
      <c r="H751" s="9" t="s">
        <v>155</v>
      </c>
      <c r="I751" s="9" t="s">
        <v>131</v>
      </c>
      <c r="J751" s="9" t="s">
        <v>131</v>
      </c>
      <c r="K751" s="8">
        <v>33</v>
      </c>
      <c r="L751" s="8">
        <v>33</v>
      </c>
      <c r="M751" s="10">
        <v>43973</v>
      </c>
      <c r="N751" s="10">
        <v>43973</v>
      </c>
      <c r="O751" s="10">
        <v>44064</v>
      </c>
      <c r="P751" s="10">
        <v>44071</v>
      </c>
      <c r="Q751" s="9" t="s">
        <v>131</v>
      </c>
      <c r="R751" s="9" t="s">
        <v>102</v>
      </c>
      <c r="S751" s="9" t="s">
        <v>121</v>
      </c>
      <c r="T751" s="9" t="s">
        <v>26</v>
      </c>
      <c r="U751" s="9" t="s">
        <v>103</v>
      </c>
      <c r="V751" s="9" t="s">
        <v>143</v>
      </c>
      <c r="W751" s="10">
        <v>43909</v>
      </c>
      <c r="X751" s="9"/>
      <c r="Y751" s="8">
        <v>145</v>
      </c>
      <c r="Z751" s="8">
        <v>46658.9</v>
      </c>
      <c r="AA751" s="8">
        <v>0</v>
      </c>
      <c r="AB751" s="8">
        <v>3.161235</v>
      </c>
      <c r="AC751" s="8">
        <v>5.8905000000000003</v>
      </c>
      <c r="AD751" s="8">
        <v>3.551625</v>
      </c>
      <c r="AE751" s="2" t="str">
        <f t="shared" ca="1" si="11"/>
        <v>Past Due</v>
      </c>
    </row>
    <row r="752" spans="1:31" x14ac:dyDescent="0.2">
      <c r="A752" s="8">
        <v>233279</v>
      </c>
      <c r="B752" s="8">
        <v>2</v>
      </c>
      <c r="C752" s="8">
        <v>1</v>
      </c>
      <c r="D752" s="9" t="s">
        <v>1320</v>
      </c>
      <c r="E752" s="9" t="s">
        <v>877</v>
      </c>
      <c r="F752" s="9" t="s">
        <v>1318</v>
      </c>
      <c r="G752" s="9" t="s">
        <v>1319</v>
      </c>
      <c r="H752" s="9" t="s">
        <v>155</v>
      </c>
      <c r="I752" s="9" t="s">
        <v>0</v>
      </c>
      <c r="J752" s="9" t="s">
        <v>131</v>
      </c>
      <c r="K752" s="8">
        <v>16</v>
      </c>
      <c r="L752" s="8">
        <v>16</v>
      </c>
      <c r="M752" s="10">
        <v>44090</v>
      </c>
      <c r="N752" s="10">
        <v>44092</v>
      </c>
      <c r="O752" s="10">
        <v>44092</v>
      </c>
      <c r="P752" s="10">
        <v>44064</v>
      </c>
      <c r="Q752" s="9" t="s">
        <v>131</v>
      </c>
      <c r="R752" s="9" t="s">
        <v>131</v>
      </c>
      <c r="S752" s="9" t="s">
        <v>121</v>
      </c>
      <c r="T752" s="9" t="s">
        <v>26</v>
      </c>
      <c r="U752" s="9" t="s">
        <v>103</v>
      </c>
      <c r="V752" s="9" t="s">
        <v>141</v>
      </c>
      <c r="W752" s="10">
        <v>43910</v>
      </c>
      <c r="X752" s="10">
        <v>43922</v>
      </c>
      <c r="Y752" s="8">
        <v>742.28</v>
      </c>
      <c r="Z752" s="8">
        <v>52246.5</v>
      </c>
      <c r="AA752" s="8">
        <v>0</v>
      </c>
      <c r="AB752" s="8">
        <v>13.0352</v>
      </c>
      <c r="AC752" s="8">
        <v>11.4</v>
      </c>
      <c r="AD752" s="8">
        <v>6.5759999999999996</v>
      </c>
      <c r="AE752" s="2">
        <f t="shared" ca="1" si="11"/>
        <v>44092</v>
      </c>
    </row>
    <row r="753" spans="1:31" x14ac:dyDescent="0.2">
      <c r="A753" s="8">
        <v>233279</v>
      </c>
      <c r="B753" s="8">
        <v>3</v>
      </c>
      <c r="C753" s="8">
        <v>1</v>
      </c>
      <c r="D753" s="9" t="s">
        <v>1321</v>
      </c>
      <c r="E753" s="9" t="s">
        <v>280</v>
      </c>
      <c r="F753" s="9" t="s">
        <v>1318</v>
      </c>
      <c r="G753" s="9" t="s">
        <v>1319</v>
      </c>
      <c r="H753" s="9" t="s">
        <v>155</v>
      </c>
      <c r="I753" s="9" t="s">
        <v>0</v>
      </c>
      <c r="J753" s="9" t="s">
        <v>131</v>
      </c>
      <c r="K753" s="8">
        <v>32</v>
      </c>
      <c r="L753" s="8">
        <v>32</v>
      </c>
      <c r="M753" s="10">
        <v>44090</v>
      </c>
      <c r="N753" s="10">
        <v>44092</v>
      </c>
      <c r="O753" s="10">
        <v>44092</v>
      </c>
      <c r="P753" s="10">
        <v>44064</v>
      </c>
      <c r="Q753" s="9" t="s">
        <v>131</v>
      </c>
      <c r="R753" s="9" t="s">
        <v>131</v>
      </c>
      <c r="S753" s="9" t="s">
        <v>121</v>
      </c>
      <c r="T753" s="9" t="s">
        <v>26</v>
      </c>
      <c r="U753" s="9" t="s">
        <v>103</v>
      </c>
      <c r="V753" s="9" t="s">
        <v>142</v>
      </c>
      <c r="W753" s="10">
        <v>43910</v>
      </c>
      <c r="X753" s="10">
        <v>43922</v>
      </c>
      <c r="Y753" s="8">
        <v>332.45</v>
      </c>
      <c r="Z753" s="8">
        <v>52246.5</v>
      </c>
      <c r="AA753" s="8">
        <v>0</v>
      </c>
      <c r="AB753" s="8">
        <v>15.472</v>
      </c>
      <c r="AC753" s="8">
        <v>22.246400000000001</v>
      </c>
      <c r="AD753" s="8">
        <v>15.5296</v>
      </c>
      <c r="AE753" s="2">
        <f t="shared" ca="1" si="11"/>
        <v>44092</v>
      </c>
    </row>
    <row r="754" spans="1:31" x14ac:dyDescent="0.2">
      <c r="A754" s="8">
        <v>233279</v>
      </c>
      <c r="B754" s="8">
        <v>4</v>
      </c>
      <c r="C754" s="8">
        <v>1</v>
      </c>
      <c r="D754" s="9" t="s">
        <v>1322</v>
      </c>
      <c r="E754" s="9" t="s">
        <v>200</v>
      </c>
      <c r="F754" s="9" t="s">
        <v>1318</v>
      </c>
      <c r="G754" s="9" t="s">
        <v>1319</v>
      </c>
      <c r="H754" s="9" t="s">
        <v>155</v>
      </c>
      <c r="I754" s="9" t="s">
        <v>0</v>
      </c>
      <c r="J754" s="9" t="s">
        <v>131</v>
      </c>
      <c r="K754" s="8">
        <v>48</v>
      </c>
      <c r="L754" s="8">
        <v>48</v>
      </c>
      <c r="M754" s="10">
        <v>44090</v>
      </c>
      <c r="N754" s="10">
        <v>44092</v>
      </c>
      <c r="O754" s="10">
        <v>44092</v>
      </c>
      <c r="P754" s="10">
        <v>44064</v>
      </c>
      <c r="Q754" s="9" t="s">
        <v>131</v>
      </c>
      <c r="R754" s="9" t="s">
        <v>131</v>
      </c>
      <c r="S754" s="9" t="s">
        <v>121</v>
      </c>
      <c r="T754" s="9" t="s">
        <v>26</v>
      </c>
      <c r="U754" s="9" t="s">
        <v>103</v>
      </c>
      <c r="V754" s="9" t="s">
        <v>144</v>
      </c>
      <c r="W754" s="10">
        <v>43910</v>
      </c>
      <c r="X754" s="10">
        <v>43922</v>
      </c>
      <c r="Y754" s="8">
        <v>41.19</v>
      </c>
      <c r="Z754" s="8">
        <v>52246.5</v>
      </c>
      <c r="AA754" s="8">
        <v>0</v>
      </c>
      <c r="AB754" s="8">
        <v>6.1295999999999999</v>
      </c>
      <c r="AC754" s="8"/>
      <c r="AD754" s="8"/>
      <c r="AE754" s="2">
        <f t="shared" ca="1" si="11"/>
        <v>44092</v>
      </c>
    </row>
    <row r="755" spans="1:31" x14ac:dyDescent="0.2">
      <c r="A755" s="8">
        <v>233280</v>
      </c>
      <c r="B755" s="8">
        <v>10</v>
      </c>
      <c r="C755" s="8">
        <v>1</v>
      </c>
      <c r="D755" s="9" t="s">
        <v>1323</v>
      </c>
      <c r="E755" s="9" t="s">
        <v>1895</v>
      </c>
      <c r="F755" s="9" t="s">
        <v>1318</v>
      </c>
      <c r="G755" s="9" t="s">
        <v>1319</v>
      </c>
      <c r="H755" s="9" t="s">
        <v>155</v>
      </c>
      <c r="I755" s="9" t="s">
        <v>0</v>
      </c>
      <c r="J755" s="9" t="s">
        <v>131</v>
      </c>
      <c r="K755" s="8">
        <v>1</v>
      </c>
      <c r="L755" s="8">
        <v>1</v>
      </c>
      <c r="M755" s="10">
        <v>44092</v>
      </c>
      <c r="N755" s="10">
        <v>44092</v>
      </c>
      <c r="O755" s="10">
        <v>44092</v>
      </c>
      <c r="P755" s="10">
        <v>44064</v>
      </c>
      <c r="Q755" s="9" t="s">
        <v>131</v>
      </c>
      <c r="R755" s="9" t="s">
        <v>102</v>
      </c>
      <c r="S755" s="9" t="s">
        <v>121</v>
      </c>
      <c r="T755" s="9" t="s">
        <v>65</v>
      </c>
      <c r="U755" s="9" t="s">
        <v>120</v>
      </c>
      <c r="V755" s="9" t="s">
        <v>141</v>
      </c>
      <c r="W755" s="10">
        <v>43910</v>
      </c>
      <c r="X755" s="9"/>
      <c r="Y755" s="8">
        <v>3925</v>
      </c>
      <c r="Z755" s="8">
        <v>24307.85</v>
      </c>
      <c r="AA755" s="8">
        <v>0</v>
      </c>
      <c r="AB755" s="8">
        <v>0.9103</v>
      </c>
      <c r="AC755" s="8">
        <v>1.0258</v>
      </c>
      <c r="AD755" s="8">
        <v>0.51780000000000004</v>
      </c>
      <c r="AE755" s="2">
        <f t="shared" ca="1" si="11"/>
        <v>44092</v>
      </c>
    </row>
    <row r="756" spans="1:31" x14ac:dyDescent="0.2">
      <c r="A756" s="8">
        <v>233280</v>
      </c>
      <c r="B756" s="8">
        <v>11</v>
      </c>
      <c r="C756" s="8">
        <v>1</v>
      </c>
      <c r="D756" s="9" t="s">
        <v>1324</v>
      </c>
      <c r="E756" s="9" t="s">
        <v>1896</v>
      </c>
      <c r="F756" s="9" t="s">
        <v>1318</v>
      </c>
      <c r="G756" s="9" t="s">
        <v>1319</v>
      </c>
      <c r="H756" s="9" t="s">
        <v>155</v>
      </c>
      <c r="I756" s="9" t="s">
        <v>0</v>
      </c>
      <c r="J756" s="9" t="s">
        <v>131</v>
      </c>
      <c r="K756" s="8">
        <v>1</v>
      </c>
      <c r="L756" s="8">
        <v>1</v>
      </c>
      <c r="M756" s="10">
        <v>44092</v>
      </c>
      <c r="N756" s="10">
        <v>44092</v>
      </c>
      <c r="O756" s="10">
        <v>44092</v>
      </c>
      <c r="P756" s="10">
        <v>44064</v>
      </c>
      <c r="Q756" s="9" t="s">
        <v>131</v>
      </c>
      <c r="R756" s="9" t="s">
        <v>102</v>
      </c>
      <c r="S756" s="9" t="s">
        <v>121</v>
      </c>
      <c r="T756" s="9" t="s">
        <v>65</v>
      </c>
      <c r="U756" s="9" t="s">
        <v>120</v>
      </c>
      <c r="V756" s="9" t="s">
        <v>141</v>
      </c>
      <c r="W756" s="10">
        <v>43910</v>
      </c>
      <c r="X756" s="9"/>
      <c r="Y756" s="8">
        <v>0</v>
      </c>
      <c r="Z756" s="8">
        <v>24307.85</v>
      </c>
      <c r="AA756" s="8">
        <v>0</v>
      </c>
      <c r="AB756" s="8">
        <v>0.68969999999999998</v>
      </c>
      <c r="AC756" s="8">
        <v>0.8206</v>
      </c>
      <c r="AD756" s="8">
        <v>0.41420000000000001</v>
      </c>
      <c r="AE756" s="2">
        <f t="shared" ca="1" si="11"/>
        <v>44092</v>
      </c>
    </row>
    <row r="757" spans="1:31" x14ac:dyDescent="0.2">
      <c r="A757" s="8">
        <v>233280</v>
      </c>
      <c r="B757" s="8">
        <v>13</v>
      </c>
      <c r="C757" s="8">
        <v>1</v>
      </c>
      <c r="D757" s="9" t="s">
        <v>1325</v>
      </c>
      <c r="E757" s="9" t="s">
        <v>1897</v>
      </c>
      <c r="F757" s="9" t="s">
        <v>1318</v>
      </c>
      <c r="G757" s="9" t="s">
        <v>1319</v>
      </c>
      <c r="H757" s="9" t="s">
        <v>155</v>
      </c>
      <c r="I757" s="9" t="s">
        <v>0</v>
      </c>
      <c r="J757" s="9" t="s">
        <v>131</v>
      </c>
      <c r="K757" s="8">
        <v>1</v>
      </c>
      <c r="L757" s="8">
        <v>1</v>
      </c>
      <c r="M757" s="10">
        <v>44092</v>
      </c>
      <c r="N757" s="10">
        <v>44092</v>
      </c>
      <c r="O757" s="10">
        <v>44092</v>
      </c>
      <c r="P757" s="10">
        <v>44064</v>
      </c>
      <c r="Q757" s="9" t="s">
        <v>131</v>
      </c>
      <c r="R757" s="9" t="s">
        <v>102</v>
      </c>
      <c r="S757" s="9" t="s">
        <v>121</v>
      </c>
      <c r="T757" s="9" t="s">
        <v>65</v>
      </c>
      <c r="U757" s="9" t="s">
        <v>120</v>
      </c>
      <c r="V757" s="9" t="s">
        <v>141</v>
      </c>
      <c r="W757" s="10">
        <v>43910</v>
      </c>
      <c r="X757" s="9"/>
      <c r="Y757" s="8">
        <v>1685</v>
      </c>
      <c r="Z757" s="8">
        <v>24307.85</v>
      </c>
      <c r="AA757" s="8">
        <v>0</v>
      </c>
      <c r="AB757" s="8">
        <v>0.90710000000000002</v>
      </c>
      <c r="AC757" s="8">
        <v>0.74139999999999995</v>
      </c>
      <c r="AD757" s="8">
        <v>0.32</v>
      </c>
      <c r="AE757" s="2">
        <f t="shared" ca="1" si="11"/>
        <v>44092</v>
      </c>
    </row>
    <row r="758" spans="1:31" x14ac:dyDescent="0.2">
      <c r="A758" s="8">
        <v>233280</v>
      </c>
      <c r="B758" s="8">
        <v>14</v>
      </c>
      <c r="C758" s="8">
        <v>1</v>
      </c>
      <c r="D758" s="9" t="s">
        <v>1326</v>
      </c>
      <c r="E758" s="9" t="s">
        <v>1287</v>
      </c>
      <c r="F758" s="9" t="s">
        <v>1318</v>
      </c>
      <c r="G758" s="9" t="s">
        <v>1319</v>
      </c>
      <c r="H758" s="9" t="s">
        <v>155</v>
      </c>
      <c r="I758" s="9" t="s">
        <v>0</v>
      </c>
      <c r="J758" s="9" t="s">
        <v>131</v>
      </c>
      <c r="K758" s="8">
        <v>4</v>
      </c>
      <c r="L758" s="8">
        <v>4</v>
      </c>
      <c r="M758" s="10">
        <v>44092</v>
      </c>
      <c r="N758" s="10">
        <v>44092</v>
      </c>
      <c r="O758" s="10">
        <v>44092</v>
      </c>
      <c r="P758" s="10">
        <v>44064</v>
      </c>
      <c r="Q758" s="9" t="s">
        <v>131</v>
      </c>
      <c r="R758" s="9" t="s">
        <v>131</v>
      </c>
      <c r="S758" s="9" t="s">
        <v>121</v>
      </c>
      <c r="T758" s="9" t="s">
        <v>65</v>
      </c>
      <c r="U758" s="9" t="s">
        <v>115</v>
      </c>
      <c r="V758" s="9" t="s">
        <v>144</v>
      </c>
      <c r="W758" s="10">
        <v>43910</v>
      </c>
      <c r="X758" s="10">
        <v>43922</v>
      </c>
      <c r="Y758" s="8">
        <v>38.54</v>
      </c>
      <c r="Z758" s="8">
        <v>24307.85</v>
      </c>
      <c r="AA758" s="8">
        <v>0</v>
      </c>
      <c r="AB758" s="8">
        <v>0.63851999999999998</v>
      </c>
      <c r="AC758" s="8"/>
      <c r="AD758" s="8"/>
      <c r="AE758" s="2">
        <f t="shared" ca="1" si="11"/>
        <v>44092</v>
      </c>
    </row>
    <row r="759" spans="1:31" x14ac:dyDescent="0.2">
      <c r="A759" s="8">
        <v>233280</v>
      </c>
      <c r="B759" s="8">
        <v>16</v>
      </c>
      <c r="C759" s="8">
        <v>1</v>
      </c>
      <c r="D759" s="9" t="s">
        <v>1327</v>
      </c>
      <c r="E759" s="9" t="s">
        <v>1898</v>
      </c>
      <c r="F759" s="9" t="s">
        <v>1318</v>
      </c>
      <c r="G759" s="9" t="s">
        <v>1319</v>
      </c>
      <c r="H759" s="9" t="s">
        <v>155</v>
      </c>
      <c r="I759" s="9" t="s">
        <v>0</v>
      </c>
      <c r="J759" s="9" t="s">
        <v>131</v>
      </c>
      <c r="K759" s="8">
        <v>1</v>
      </c>
      <c r="L759" s="8">
        <v>1</v>
      </c>
      <c r="M759" s="10">
        <v>44092</v>
      </c>
      <c r="N759" s="10">
        <v>44092</v>
      </c>
      <c r="O759" s="10">
        <v>44092</v>
      </c>
      <c r="P759" s="10">
        <v>44064</v>
      </c>
      <c r="Q759" s="9" t="s">
        <v>131</v>
      </c>
      <c r="R759" s="9" t="s">
        <v>102</v>
      </c>
      <c r="S759" s="9" t="s">
        <v>121</v>
      </c>
      <c r="T759" s="9" t="s">
        <v>65</v>
      </c>
      <c r="U759" s="9" t="s">
        <v>120</v>
      </c>
      <c r="V759" s="9" t="s">
        <v>141</v>
      </c>
      <c r="W759" s="10">
        <v>43910</v>
      </c>
      <c r="X759" s="9"/>
      <c r="Y759" s="8">
        <v>4109</v>
      </c>
      <c r="Z759" s="8">
        <v>24307.85</v>
      </c>
      <c r="AA759" s="8">
        <v>0</v>
      </c>
      <c r="AB759" s="8">
        <v>0.35</v>
      </c>
      <c r="AC759" s="8">
        <v>0.87180000000000002</v>
      </c>
      <c r="AD759" s="8">
        <v>0.42499999999999999</v>
      </c>
      <c r="AE759" s="2">
        <f t="shared" ca="1" si="11"/>
        <v>44092</v>
      </c>
    </row>
    <row r="760" spans="1:31" x14ac:dyDescent="0.2">
      <c r="A760" s="8">
        <v>233280</v>
      </c>
      <c r="B760" s="8">
        <v>17</v>
      </c>
      <c r="C760" s="8">
        <v>1</v>
      </c>
      <c r="D760" s="9" t="s">
        <v>1328</v>
      </c>
      <c r="E760" s="9" t="s">
        <v>87</v>
      </c>
      <c r="F760" s="9" t="s">
        <v>1318</v>
      </c>
      <c r="G760" s="9" t="s">
        <v>1319</v>
      </c>
      <c r="H760" s="9" t="s">
        <v>155</v>
      </c>
      <c r="I760" s="9" t="s">
        <v>0</v>
      </c>
      <c r="J760" s="9" t="s">
        <v>131</v>
      </c>
      <c r="K760" s="8">
        <v>6</v>
      </c>
      <c r="L760" s="8">
        <v>6</v>
      </c>
      <c r="M760" s="10">
        <v>44092</v>
      </c>
      <c r="N760" s="10">
        <v>44092</v>
      </c>
      <c r="O760" s="10">
        <v>44092</v>
      </c>
      <c r="P760" s="10">
        <v>44064</v>
      </c>
      <c r="Q760" s="9" t="s">
        <v>131</v>
      </c>
      <c r="R760" s="9" t="s">
        <v>131</v>
      </c>
      <c r="S760" s="9" t="s">
        <v>121</v>
      </c>
      <c r="T760" s="9" t="s">
        <v>65</v>
      </c>
      <c r="U760" s="9" t="s">
        <v>115</v>
      </c>
      <c r="V760" s="9" t="s">
        <v>144</v>
      </c>
      <c r="W760" s="10">
        <v>43910</v>
      </c>
      <c r="X760" s="10">
        <v>43922</v>
      </c>
      <c r="Y760" s="8">
        <v>35</v>
      </c>
      <c r="Z760" s="8">
        <v>24307.85</v>
      </c>
      <c r="AA760" s="8">
        <v>0</v>
      </c>
      <c r="AB760" s="8">
        <v>0.50249999999999995</v>
      </c>
      <c r="AC760" s="8"/>
      <c r="AD760" s="8"/>
      <c r="AE760" s="2">
        <f t="shared" ca="1" si="11"/>
        <v>44092</v>
      </c>
    </row>
    <row r="761" spans="1:31" x14ac:dyDescent="0.2">
      <c r="A761" s="8">
        <v>233280</v>
      </c>
      <c r="B761" s="8">
        <v>20</v>
      </c>
      <c r="C761" s="8">
        <v>1</v>
      </c>
      <c r="D761" s="9" t="s">
        <v>1899</v>
      </c>
      <c r="E761" s="9" t="s">
        <v>1900</v>
      </c>
      <c r="F761" s="9" t="s">
        <v>1318</v>
      </c>
      <c r="G761" s="9" t="s">
        <v>1319</v>
      </c>
      <c r="H761" s="9" t="s">
        <v>155</v>
      </c>
      <c r="I761" s="9" t="s">
        <v>0</v>
      </c>
      <c r="J761" s="9" t="s">
        <v>131</v>
      </c>
      <c r="K761" s="8">
        <v>1</v>
      </c>
      <c r="L761" s="8">
        <v>1</v>
      </c>
      <c r="M761" s="10">
        <v>44092</v>
      </c>
      <c r="N761" s="10">
        <v>44092</v>
      </c>
      <c r="O761" s="10">
        <v>44092</v>
      </c>
      <c r="P761" s="10">
        <v>44064</v>
      </c>
      <c r="Q761" s="9" t="s">
        <v>131</v>
      </c>
      <c r="R761" s="9" t="s">
        <v>102</v>
      </c>
      <c r="S761" s="9" t="s">
        <v>121</v>
      </c>
      <c r="T761" s="9" t="s">
        <v>65</v>
      </c>
      <c r="U761" s="9" t="s">
        <v>120</v>
      </c>
      <c r="V761" s="9" t="s">
        <v>141</v>
      </c>
      <c r="W761" s="10">
        <v>43910</v>
      </c>
      <c r="X761" s="9"/>
      <c r="Y761" s="8">
        <v>0</v>
      </c>
      <c r="Z761" s="8">
        <v>24307.85</v>
      </c>
      <c r="AA761" s="8">
        <v>0</v>
      </c>
      <c r="AB761" s="8">
        <v>0.3</v>
      </c>
      <c r="AC761" s="8">
        <v>0.82840000000000003</v>
      </c>
      <c r="AD761" s="8">
        <v>0.4</v>
      </c>
      <c r="AE761" s="2">
        <f t="shared" ca="1" si="11"/>
        <v>44092</v>
      </c>
    </row>
    <row r="762" spans="1:31" x14ac:dyDescent="0.2">
      <c r="A762" s="8">
        <v>233280</v>
      </c>
      <c r="B762" s="8">
        <v>21</v>
      </c>
      <c r="C762" s="8">
        <v>1</v>
      </c>
      <c r="D762" s="9" t="s">
        <v>1901</v>
      </c>
      <c r="E762" s="9" t="s">
        <v>1902</v>
      </c>
      <c r="F762" s="9" t="s">
        <v>1318</v>
      </c>
      <c r="G762" s="9" t="s">
        <v>1319</v>
      </c>
      <c r="H762" s="9" t="s">
        <v>155</v>
      </c>
      <c r="I762" s="9" t="s">
        <v>0</v>
      </c>
      <c r="J762" s="9" t="s">
        <v>131</v>
      </c>
      <c r="K762" s="8">
        <v>1</v>
      </c>
      <c r="L762" s="8">
        <v>1</v>
      </c>
      <c r="M762" s="10">
        <v>44092</v>
      </c>
      <c r="N762" s="10">
        <v>44092</v>
      </c>
      <c r="O762" s="10">
        <v>44092</v>
      </c>
      <c r="P762" s="10">
        <v>44064</v>
      </c>
      <c r="Q762" s="9" t="s">
        <v>131</v>
      </c>
      <c r="R762" s="9" t="s">
        <v>102</v>
      </c>
      <c r="S762" s="9" t="s">
        <v>121</v>
      </c>
      <c r="T762" s="9" t="s">
        <v>65</v>
      </c>
      <c r="U762" s="9" t="s">
        <v>120</v>
      </c>
      <c r="V762" s="9" t="s">
        <v>141</v>
      </c>
      <c r="W762" s="10">
        <v>43910</v>
      </c>
      <c r="X762" s="9"/>
      <c r="Y762" s="8">
        <v>0</v>
      </c>
      <c r="Z762" s="8">
        <v>24307.85</v>
      </c>
      <c r="AA762" s="8">
        <v>0</v>
      </c>
      <c r="AB762" s="8">
        <v>0.3</v>
      </c>
      <c r="AC762" s="8">
        <v>0.6</v>
      </c>
      <c r="AD762" s="8">
        <v>0.27500000000000002</v>
      </c>
      <c r="AE762" s="2">
        <f t="shared" ca="1" si="11"/>
        <v>44092</v>
      </c>
    </row>
    <row r="763" spans="1:31" x14ac:dyDescent="0.2">
      <c r="A763" s="8">
        <v>233280</v>
      </c>
      <c r="B763" s="8">
        <v>22</v>
      </c>
      <c r="C763" s="8">
        <v>1</v>
      </c>
      <c r="D763" s="9" t="s">
        <v>1903</v>
      </c>
      <c r="E763" s="9" t="s">
        <v>236</v>
      </c>
      <c r="F763" s="9" t="s">
        <v>1318</v>
      </c>
      <c r="G763" s="9" t="s">
        <v>1319</v>
      </c>
      <c r="H763" s="9" t="s">
        <v>155</v>
      </c>
      <c r="I763" s="9" t="s">
        <v>0</v>
      </c>
      <c r="J763" s="9" t="s">
        <v>131</v>
      </c>
      <c r="K763" s="8">
        <v>1</v>
      </c>
      <c r="L763" s="8">
        <v>1</v>
      </c>
      <c r="M763" s="10">
        <v>44092</v>
      </c>
      <c r="N763" s="10">
        <v>44092</v>
      </c>
      <c r="O763" s="10">
        <v>44092</v>
      </c>
      <c r="P763" s="10">
        <v>44064</v>
      </c>
      <c r="Q763" s="9" t="s">
        <v>131</v>
      </c>
      <c r="R763" s="9" t="s">
        <v>102</v>
      </c>
      <c r="S763" s="9" t="s">
        <v>121</v>
      </c>
      <c r="T763" s="9" t="s">
        <v>65</v>
      </c>
      <c r="U763" s="9" t="s">
        <v>103</v>
      </c>
      <c r="V763" s="9" t="s">
        <v>0</v>
      </c>
      <c r="W763" s="10">
        <v>43910</v>
      </c>
      <c r="X763" s="9"/>
      <c r="Y763" s="8">
        <v>0</v>
      </c>
      <c r="Z763" s="8">
        <v>24307.85</v>
      </c>
      <c r="AA763" s="8">
        <v>0</v>
      </c>
      <c r="AB763" s="8"/>
      <c r="AC763" s="8"/>
      <c r="AD763" s="8"/>
      <c r="AE763" s="2">
        <f t="shared" ca="1" si="11"/>
        <v>44092</v>
      </c>
    </row>
    <row r="764" spans="1:31" x14ac:dyDescent="0.2">
      <c r="A764" s="8">
        <v>233280</v>
      </c>
      <c r="B764" s="8">
        <v>5</v>
      </c>
      <c r="C764" s="8">
        <v>1</v>
      </c>
      <c r="D764" s="9" t="s">
        <v>1329</v>
      </c>
      <c r="E764" s="9" t="s">
        <v>898</v>
      </c>
      <c r="F764" s="9" t="s">
        <v>1318</v>
      </c>
      <c r="G764" s="9" t="s">
        <v>1319</v>
      </c>
      <c r="H764" s="9" t="s">
        <v>155</v>
      </c>
      <c r="I764" s="9" t="s">
        <v>0</v>
      </c>
      <c r="J764" s="9" t="s">
        <v>131</v>
      </c>
      <c r="K764" s="8">
        <v>1</v>
      </c>
      <c r="L764" s="8">
        <v>1</v>
      </c>
      <c r="M764" s="10">
        <v>44092</v>
      </c>
      <c r="N764" s="10">
        <v>44092</v>
      </c>
      <c r="O764" s="10">
        <v>44092</v>
      </c>
      <c r="P764" s="10">
        <v>44064</v>
      </c>
      <c r="Q764" s="9" t="s">
        <v>131</v>
      </c>
      <c r="R764" s="9" t="s">
        <v>131</v>
      </c>
      <c r="S764" s="9" t="s">
        <v>121</v>
      </c>
      <c r="T764" s="9" t="s">
        <v>65</v>
      </c>
      <c r="U764" s="9" t="s">
        <v>115</v>
      </c>
      <c r="V764" s="9" t="s">
        <v>143</v>
      </c>
      <c r="W764" s="10">
        <v>43910</v>
      </c>
      <c r="X764" s="10">
        <v>43922</v>
      </c>
      <c r="Y764" s="8">
        <v>233.51</v>
      </c>
      <c r="Z764" s="8">
        <v>24307.85</v>
      </c>
      <c r="AA764" s="8">
        <v>0</v>
      </c>
      <c r="AB764" s="8">
        <v>0.1263</v>
      </c>
      <c r="AC764" s="8">
        <v>0.29459999999999997</v>
      </c>
      <c r="AD764" s="8">
        <v>0.13159999999999999</v>
      </c>
      <c r="AE764" s="2">
        <f t="shared" ca="1" si="11"/>
        <v>44092</v>
      </c>
    </row>
    <row r="765" spans="1:31" x14ac:dyDescent="0.2">
      <c r="A765" s="8">
        <v>233280</v>
      </c>
      <c r="B765" s="8">
        <v>6</v>
      </c>
      <c r="C765" s="8">
        <v>1</v>
      </c>
      <c r="D765" s="9" t="s">
        <v>1330</v>
      </c>
      <c r="E765" s="9" t="s">
        <v>1904</v>
      </c>
      <c r="F765" s="9" t="s">
        <v>1318</v>
      </c>
      <c r="G765" s="9" t="s">
        <v>1319</v>
      </c>
      <c r="H765" s="9" t="s">
        <v>155</v>
      </c>
      <c r="I765" s="9" t="s">
        <v>0</v>
      </c>
      <c r="J765" s="9" t="s">
        <v>131</v>
      </c>
      <c r="K765" s="8">
        <v>1</v>
      </c>
      <c r="L765" s="8">
        <v>1</v>
      </c>
      <c r="M765" s="10">
        <v>44092</v>
      </c>
      <c r="N765" s="10">
        <v>44092</v>
      </c>
      <c r="O765" s="10">
        <v>44092</v>
      </c>
      <c r="P765" s="10">
        <v>44064</v>
      </c>
      <c r="Q765" s="9" t="s">
        <v>131</v>
      </c>
      <c r="R765" s="9" t="s">
        <v>102</v>
      </c>
      <c r="S765" s="9" t="s">
        <v>121</v>
      </c>
      <c r="T765" s="9" t="s">
        <v>65</v>
      </c>
      <c r="U765" s="9" t="s">
        <v>120</v>
      </c>
      <c r="V765" s="9" t="s">
        <v>141</v>
      </c>
      <c r="W765" s="10">
        <v>43910</v>
      </c>
      <c r="X765" s="9"/>
      <c r="Y765" s="8">
        <v>2400.89</v>
      </c>
      <c r="Z765" s="8">
        <v>24307.85</v>
      </c>
      <c r="AA765" s="8">
        <v>0</v>
      </c>
      <c r="AB765" s="8">
        <v>0.1646</v>
      </c>
      <c r="AC765" s="8">
        <v>0.61050000000000004</v>
      </c>
      <c r="AD765" s="8">
        <v>0.32979999999999998</v>
      </c>
      <c r="AE765" s="2">
        <f t="shared" ca="1" si="11"/>
        <v>44092</v>
      </c>
    </row>
    <row r="766" spans="1:31" x14ac:dyDescent="0.2">
      <c r="A766" s="8">
        <v>233280</v>
      </c>
      <c r="B766" s="8">
        <v>7</v>
      </c>
      <c r="C766" s="8">
        <v>1</v>
      </c>
      <c r="D766" s="9" t="s">
        <v>1331</v>
      </c>
      <c r="E766" s="9" t="s">
        <v>1905</v>
      </c>
      <c r="F766" s="9" t="s">
        <v>1318</v>
      </c>
      <c r="G766" s="9" t="s">
        <v>1319</v>
      </c>
      <c r="H766" s="9" t="s">
        <v>155</v>
      </c>
      <c r="I766" s="9" t="s">
        <v>0</v>
      </c>
      <c r="J766" s="9" t="s">
        <v>131</v>
      </c>
      <c r="K766" s="8">
        <v>1</v>
      </c>
      <c r="L766" s="8">
        <v>1</v>
      </c>
      <c r="M766" s="10">
        <v>44092</v>
      </c>
      <c r="N766" s="10">
        <v>44092</v>
      </c>
      <c r="O766" s="10">
        <v>44092</v>
      </c>
      <c r="P766" s="10">
        <v>44064</v>
      </c>
      <c r="Q766" s="9" t="s">
        <v>131</v>
      </c>
      <c r="R766" s="9" t="s">
        <v>102</v>
      </c>
      <c r="S766" s="9" t="s">
        <v>121</v>
      </c>
      <c r="T766" s="9" t="s">
        <v>65</v>
      </c>
      <c r="U766" s="9" t="s">
        <v>120</v>
      </c>
      <c r="V766" s="9" t="s">
        <v>141</v>
      </c>
      <c r="W766" s="10">
        <v>43910</v>
      </c>
      <c r="X766" s="9"/>
      <c r="Y766" s="8">
        <v>0</v>
      </c>
      <c r="Z766" s="8">
        <v>24307.85</v>
      </c>
      <c r="AA766" s="8">
        <v>0</v>
      </c>
      <c r="AB766" s="8">
        <v>0.1646</v>
      </c>
      <c r="AC766" s="8">
        <v>0.61050000000000004</v>
      </c>
      <c r="AD766" s="8">
        <v>0.32979999999999998</v>
      </c>
      <c r="AE766" s="2">
        <f t="shared" ca="1" si="11"/>
        <v>44092</v>
      </c>
    </row>
    <row r="767" spans="1:31" x14ac:dyDescent="0.2">
      <c r="A767" s="8">
        <v>233280</v>
      </c>
      <c r="B767" s="8">
        <v>8</v>
      </c>
      <c r="C767" s="8">
        <v>1</v>
      </c>
      <c r="D767" s="9" t="s">
        <v>1332</v>
      </c>
      <c r="E767" s="9" t="s">
        <v>468</v>
      </c>
      <c r="F767" s="9" t="s">
        <v>1318</v>
      </c>
      <c r="G767" s="9" t="s">
        <v>1319</v>
      </c>
      <c r="H767" s="9" t="s">
        <v>155</v>
      </c>
      <c r="I767" s="9" t="s">
        <v>0</v>
      </c>
      <c r="J767" s="9" t="s">
        <v>131</v>
      </c>
      <c r="K767" s="8">
        <v>4</v>
      </c>
      <c r="L767" s="8">
        <v>4</v>
      </c>
      <c r="M767" s="10">
        <v>44092</v>
      </c>
      <c r="N767" s="10">
        <v>44092</v>
      </c>
      <c r="O767" s="10">
        <v>44092</v>
      </c>
      <c r="P767" s="10">
        <v>44064</v>
      </c>
      <c r="Q767" s="9" t="s">
        <v>131</v>
      </c>
      <c r="R767" s="9" t="s">
        <v>131</v>
      </c>
      <c r="S767" s="9" t="s">
        <v>121</v>
      </c>
      <c r="T767" s="9" t="s">
        <v>65</v>
      </c>
      <c r="U767" s="9" t="s">
        <v>115</v>
      </c>
      <c r="V767" s="9" t="s">
        <v>144</v>
      </c>
      <c r="W767" s="10">
        <v>43910</v>
      </c>
      <c r="X767" s="10">
        <v>43922</v>
      </c>
      <c r="Y767" s="8">
        <v>34.35</v>
      </c>
      <c r="Z767" s="8">
        <v>24307.85</v>
      </c>
      <c r="AA767" s="8">
        <v>0</v>
      </c>
      <c r="AB767" s="8">
        <v>0.54700000000000004</v>
      </c>
      <c r="AC767" s="8"/>
      <c r="AD767" s="8"/>
      <c r="AE767" s="2">
        <f t="shared" ca="1" si="11"/>
        <v>44092</v>
      </c>
    </row>
    <row r="768" spans="1:31" x14ac:dyDescent="0.2">
      <c r="A768" s="8">
        <v>233280</v>
      </c>
      <c r="B768" s="8">
        <v>9</v>
      </c>
      <c r="C768" s="8">
        <v>1</v>
      </c>
      <c r="D768" s="9" t="s">
        <v>1333</v>
      </c>
      <c r="E768" s="9" t="s">
        <v>468</v>
      </c>
      <c r="F768" s="9" t="s">
        <v>1318</v>
      </c>
      <c r="G768" s="9" t="s">
        <v>1319</v>
      </c>
      <c r="H768" s="9" t="s">
        <v>155</v>
      </c>
      <c r="I768" s="9" t="s">
        <v>0</v>
      </c>
      <c r="J768" s="9" t="s">
        <v>131</v>
      </c>
      <c r="K768" s="8">
        <v>4</v>
      </c>
      <c r="L768" s="8">
        <v>4</v>
      </c>
      <c r="M768" s="10">
        <v>44092</v>
      </c>
      <c r="N768" s="10">
        <v>44092</v>
      </c>
      <c r="O768" s="10">
        <v>44092</v>
      </c>
      <c r="P768" s="10">
        <v>44064</v>
      </c>
      <c r="Q768" s="9" t="s">
        <v>131</v>
      </c>
      <c r="R768" s="9" t="s">
        <v>131</v>
      </c>
      <c r="S768" s="9" t="s">
        <v>121</v>
      </c>
      <c r="T768" s="9" t="s">
        <v>65</v>
      </c>
      <c r="U768" s="9" t="s">
        <v>115</v>
      </c>
      <c r="V768" s="9" t="s">
        <v>144</v>
      </c>
      <c r="W768" s="10">
        <v>43910</v>
      </c>
      <c r="X768" s="10">
        <v>43922</v>
      </c>
      <c r="Y768" s="8">
        <v>37.700000000000003</v>
      </c>
      <c r="Z768" s="8">
        <v>24307.85</v>
      </c>
      <c r="AA768" s="8">
        <v>0</v>
      </c>
      <c r="AB768" s="8">
        <v>0.54700000000000004</v>
      </c>
      <c r="AC768" s="8"/>
      <c r="AD768" s="8"/>
      <c r="AE768" s="2">
        <f t="shared" ca="1" si="11"/>
        <v>44092</v>
      </c>
    </row>
    <row r="769" spans="1:31" x14ac:dyDescent="0.2">
      <c r="A769" s="8">
        <v>233284</v>
      </c>
      <c r="B769" s="8">
        <v>2</v>
      </c>
      <c r="C769" s="8">
        <v>1</v>
      </c>
      <c r="D769" s="9" t="s">
        <v>1335</v>
      </c>
      <c r="E769" s="9" t="s">
        <v>782</v>
      </c>
      <c r="F769" s="9" t="s">
        <v>94</v>
      </c>
      <c r="G769" s="9" t="s">
        <v>1336</v>
      </c>
      <c r="H769" s="9" t="s">
        <v>10</v>
      </c>
      <c r="I769" s="9" t="s">
        <v>0</v>
      </c>
      <c r="J769" s="9" t="s">
        <v>0</v>
      </c>
      <c r="K769" s="8">
        <v>7</v>
      </c>
      <c r="L769" s="8">
        <v>7</v>
      </c>
      <c r="M769" s="10">
        <v>44077</v>
      </c>
      <c r="N769" s="10">
        <v>44078</v>
      </c>
      <c r="O769" s="10">
        <v>44078</v>
      </c>
      <c r="P769" s="10">
        <v>44085</v>
      </c>
      <c r="Q769" s="9" t="s">
        <v>131</v>
      </c>
      <c r="R769" s="9" t="s">
        <v>131</v>
      </c>
      <c r="S769" s="9" t="s">
        <v>116</v>
      </c>
      <c r="T769" s="9" t="s">
        <v>26</v>
      </c>
      <c r="U769" s="9" t="s">
        <v>103</v>
      </c>
      <c r="V769" s="9" t="s">
        <v>142</v>
      </c>
      <c r="W769" s="10">
        <v>43910</v>
      </c>
      <c r="X769" s="10">
        <v>43916</v>
      </c>
      <c r="Y769" s="8">
        <v>432.68</v>
      </c>
      <c r="Z769" s="8">
        <v>76709.36</v>
      </c>
      <c r="AA769" s="8">
        <v>0</v>
      </c>
      <c r="AB769" s="8">
        <v>5.0841000000000003</v>
      </c>
      <c r="AC769" s="8">
        <v>3.3116300000000001</v>
      </c>
      <c r="AD769" s="8">
        <v>1.5442</v>
      </c>
      <c r="AE769" s="2">
        <f t="shared" ca="1" si="11"/>
        <v>44078</v>
      </c>
    </row>
    <row r="770" spans="1:31" x14ac:dyDescent="0.2">
      <c r="A770" s="8">
        <v>233284</v>
      </c>
      <c r="B770" s="8">
        <v>6</v>
      </c>
      <c r="C770" s="8">
        <v>1</v>
      </c>
      <c r="D770" s="9" t="s">
        <v>1337</v>
      </c>
      <c r="E770" s="9" t="s">
        <v>835</v>
      </c>
      <c r="F770" s="9" t="s">
        <v>94</v>
      </c>
      <c r="G770" s="9" t="s">
        <v>1336</v>
      </c>
      <c r="H770" s="9" t="s">
        <v>10</v>
      </c>
      <c r="I770" s="9" t="s">
        <v>0</v>
      </c>
      <c r="J770" s="9" t="s">
        <v>0</v>
      </c>
      <c r="K770" s="8">
        <v>43</v>
      </c>
      <c r="L770" s="8">
        <v>43</v>
      </c>
      <c r="M770" s="10">
        <v>44077</v>
      </c>
      <c r="N770" s="10">
        <v>44078</v>
      </c>
      <c r="O770" s="10">
        <v>44078</v>
      </c>
      <c r="P770" s="10">
        <v>44085</v>
      </c>
      <c r="Q770" s="9" t="s">
        <v>131</v>
      </c>
      <c r="R770" s="9" t="s">
        <v>131</v>
      </c>
      <c r="S770" s="9" t="s">
        <v>116</v>
      </c>
      <c r="T770" s="9" t="s">
        <v>26</v>
      </c>
      <c r="U770" s="9" t="s">
        <v>103</v>
      </c>
      <c r="V770" s="9" t="s">
        <v>142</v>
      </c>
      <c r="W770" s="10">
        <v>43910</v>
      </c>
      <c r="X770" s="10">
        <v>43916</v>
      </c>
      <c r="Y770" s="8">
        <v>429</v>
      </c>
      <c r="Z770" s="8">
        <v>76709.36</v>
      </c>
      <c r="AA770" s="8">
        <v>0</v>
      </c>
      <c r="AB770" s="8">
        <v>31.230899999999998</v>
      </c>
      <c r="AC770" s="8">
        <v>20.342870000000001</v>
      </c>
      <c r="AD770" s="8">
        <v>9.4857999999999993</v>
      </c>
      <c r="AE770" s="2">
        <f t="shared" ref="AE770:AE833" ca="1" si="12">IF(N770="","",IF(N770&lt;=(TODAY()+1-WEEKDAY(TODAY(),15)),"Past Due",N770))</f>
        <v>44078</v>
      </c>
    </row>
    <row r="771" spans="1:31" x14ac:dyDescent="0.2">
      <c r="A771" s="8">
        <v>233291</v>
      </c>
      <c r="B771" s="8">
        <v>1</v>
      </c>
      <c r="C771" s="8">
        <v>1</v>
      </c>
      <c r="D771" s="9" t="s">
        <v>1906</v>
      </c>
      <c r="E771" s="9" t="s">
        <v>514</v>
      </c>
      <c r="F771" s="9" t="s">
        <v>1339</v>
      </c>
      <c r="G771" s="9" t="s">
        <v>1340</v>
      </c>
      <c r="H771" s="9" t="s">
        <v>220</v>
      </c>
      <c r="I771" s="9" t="s">
        <v>0</v>
      </c>
      <c r="J771" s="9" t="s">
        <v>131</v>
      </c>
      <c r="K771" s="8">
        <v>1</v>
      </c>
      <c r="L771" s="8">
        <v>1</v>
      </c>
      <c r="M771" s="10">
        <v>44036</v>
      </c>
      <c r="N771" s="10">
        <v>44036</v>
      </c>
      <c r="O771" s="10">
        <v>44036</v>
      </c>
      <c r="P771" s="10">
        <v>44042</v>
      </c>
      <c r="Q771" s="9" t="s">
        <v>102</v>
      </c>
      <c r="R771" s="9" t="s">
        <v>102</v>
      </c>
      <c r="S771" s="9" t="s">
        <v>121</v>
      </c>
      <c r="T771" s="9" t="s">
        <v>26</v>
      </c>
      <c r="U771" s="9" t="s">
        <v>103</v>
      </c>
      <c r="V771" s="9" t="s">
        <v>141</v>
      </c>
      <c r="W771" s="10">
        <v>43910</v>
      </c>
      <c r="X771" s="9"/>
      <c r="Y771" s="8">
        <v>0</v>
      </c>
      <c r="Z771" s="8">
        <v>16789.66</v>
      </c>
      <c r="AA771" s="8">
        <v>0</v>
      </c>
      <c r="AB771" s="8">
        <v>0.49249999999999999</v>
      </c>
      <c r="AC771" s="8">
        <v>0.73499999999999999</v>
      </c>
      <c r="AD771" s="8">
        <v>0.52500000000000002</v>
      </c>
      <c r="AE771" s="2" t="str">
        <f t="shared" ca="1" si="12"/>
        <v>Past Due</v>
      </c>
    </row>
    <row r="772" spans="1:31" x14ac:dyDescent="0.2">
      <c r="A772" s="8">
        <v>233291</v>
      </c>
      <c r="B772" s="8">
        <v>11</v>
      </c>
      <c r="C772" s="8">
        <v>1</v>
      </c>
      <c r="D772" s="9" t="s">
        <v>1907</v>
      </c>
      <c r="E772" s="9" t="s">
        <v>1908</v>
      </c>
      <c r="F772" s="9" t="s">
        <v>1339</v>
      </c>
      <c r="G772" s="9" t="s">
        <v>1340</v>
      </c>
      <c r="H772" s="9" t="s">
        <v>220</v>
      </c>
      <c r="I772" s="9" t="s">
        <v>0</v>
      </c>
      <c r="J772" s="9" t="s">
        <v>131</v>
      </c>
      <c r="K772" s="8">
        <v>1</v>
      </c>
      <c r="L772" s="8">
        <v>1</v>
      </c>
      <c r="M772" s="10">
        <v>44043</v>
      </c>
      <c r="N772" s="10">
        <v>44043</v>
      </c>
      <c r="O772" s="10">
        <v>44036</v>
      </c>
      <c r="P772" s="10">
        <v>44042</v>
      </c>
      <c r="Q772" s="9" t="s">
        <v>131</v>
      </c>
      <c r="R772" s="9" t="s">
        <v>131</v>
      </c>
      <c r="S772" s="9" t="s">
        <v>121</v>
      </c>
      <c r="T772" s="9" t="s">
        <v>65</v>
      </c>
      <c r="U772" s="9" t="s">
        <v>120</v>
      </c>
      <c r="V772" s="9" t="s">
        <v>141</v>
      </c>
      <c r="W772" s="10">
        <v>43910</v>
      </c>
      <c r="X772" s="10">
        <v>44039</v>
      </c>
      <c r="Y772" s="8">
        <v>0</v>
      </c>
      <c r="Z772" s="8">
        <v>16789.66</v>
      </c>
      <c r="AA772" s="8">
        <v>0</v>
      </c>
      <c r="AB772" s="8">
        <v>0.6502</v>
      </c>
      <c r="AC772" s="8">
        <v>1.2281</v>
      </c>
      <c r="AD772" s="8">
        <v>0.40529999999999999</v>
      </c>
      <c r="AE772" s="2">
        <f t="shared" ca="1" si="12"/>
        <v>44043</v>
      </c>
    </row>
    <row r="773" spans="1:31" x14ac:dyDescent="0.2">
      <c r="A773" s="8">
        <v>233291</v>
      </c>
      <c r="B773" s="8">
        <v>6</v>
      </c>
      <c r="C773" s="8">
        <v>1</v>
      </c>
      <c r="D773" s="9" t="s">
        <v>1909</v>
      </c>
      <c r="E773" s="9" t="s">
        <v>43</v>
      </c>
      <c r="F773" s="9" t="s">
        <v>1339</v>
      </c>
      <c r="G773" s="9" t="s">
        <v>1340</v>
      </c>
      <c r="H773" s="9" t="s">
        <v>220</v>
      </c>
      <c r="I773" s="9" t="s">
        <v>0</v>
      </c>
      <c r="J773" s="9" t="s">
        <v>131</v>
      </c>
      <c r="K773" s="8">
        <v>6</v>
      </c>
      <c r="L773" s="8">
        <v>6</v>
      </c>
      <c r="M773" s="10">
        <v>44053</v>
      </c>
      <c r="N773" s="10">
        <v>44057</v>
      </c>
      <c r="O773" s="10">
        <v>44036</v>
      </c>
      <c r="P773" s="10">
        <v>44042</v>
      </c>
      <c r="Q773" s="9" t="s">
        <v>131</v>
      </c>
      <c r="R773" s="9" t="s">
        <v>131</v>
      </c>
      <c r="S773" s="9" t="s">
        <v>121</v>
      </c>
      <c r="T773" s="9" t="s">
        <v>26</v>
      </c>
      <c r="U773" s="9" t="s">
        <v>103</v>
      </c>
      <c r="V773" s="9" t="s">
        <v>142</v>
      </c>
      <c r="W773" s="10">
        <v>43910</v>
      </c>
      <c r="X773" s="10">
        <v>43965</v>
      </c>
      <c r="Y773" s="8">
        <v>268</v>
      </c>
      <c r="Z773" s="8">
        <v>16789.66</v>
      </c>
      <c r="AA773" s="8">
        <v>0</v>
      </c>
      <c r="AB773" s="8">
        <v>0</v>
      </c>
      <c r="AC773" s="8">
        <v>3.3</v>
      </c>
      <c r="AD773" s="8">
        <v>0.88458000000000003</v>
      </c>
      <c r="AE773" s="2">
        <f t="shared" ca="1" si="12"/>
        <v>44057</v>
      </c>
    </row>
    <row r="774" spans="1:31" x14ac:dyDescent="0.2">
      <c r="A774" s="8">
        <v>233291</v>
      </c>
      <c r="B774" s="8">
        <v>8</v>
      </c>
      <c r="C774" s="8">
        <v>1</v>
      </c>
      <c r="D774" s="9" t="s">
        <v>1338</v>
      </c>
      <c r="E774" s="9" t="s">
        <v>1910</v>
      </c>
      <c r="F774" s="9" t="s">
        <v>1339</v>
      </c>
      <c r="G774" s="9" t="s">
        <v>1340</v>
      </c>
      <c r="H774" s="9" t="s">
        <v>220</v>
      </c>
      <c r="I774" s="9" t="s">
        <v>0</v>
      </c>
      <c r="J774" s="9" t="s">
        <v>131</v>
      </c>
      <c r="K774" s="8">
        <v>1</v>
      </c>
      <c r="L774" s="8">
        <v>1</v>
      </c>
      <c r="M774" s="10">
        <v>44043</v>
      </c>
      <c r="N774" s="10">
        <v>44043</v>
      </c>
      <c r="O774" s="10">
        <v>44036</v>
      </c>
      <c r="P774" s="10">
        <v>44042</v>
      </c>
      <c r="Q774" s="9" t="s">
        <v>131</v>
      </c>
      <c r="R774" s="9" t="s">
        <v>131</v>
      </c>
      <c r="S774" s="9" t="s">
        <v>121</v>
      </c>
      <c r="T774" s="9" t="s">
        <v>65</v>
      </c>
      <c r="U774" s="9" t="s">
        <v>120</v>
      </c>
      <c r="V774" s="9" t="s">
        <v>141</v>
      </c>
      <c r="W774" s="10">
        <v>43910</v>
      </c>
      <c r="X774" s="10">
        <v>44039</v>
      </c>
      <c r="Y774" s="8">
        <v>2937</v>
      </c>
      <c r="Z774" s="8">
        <v>16789.66</v>
      </c>
      <c r="AA774" s="8">
        <v>0</v>
      </c>
      <c r="AB774" s="8">
        <v>0.6502</v>
      </c>
      <c r="AC774" s="8">
        <v>1.2281</v>
      </c>
      <c r="AD774" s="8">
        <v>0.40529999999999999</v>
      </c>
      <c r="AE774" s="2">
        <f t="shared" ca="1" si="12"/>
        <v>44043</v>
      </c>
    </row>
    <row r="775" spans="1:31" x14ac:dyDescent="0.2">
      <c r="A775" s="8">
        <v>233292</v>
      </c>
      <c r="B775" s="8">
        <v>1</v>
      </c>
      <c r="C775" s="8">
        <v>1</v>
      </c>
      <c r="D775" s="9" t="s">
        <v>1341</v>
      </c>
      <c r="E775" s="9" t="s">
        <v>448</v>
      </c>
      <c r="F775" s="9" t="s">
        <v>783</v>
      </c>
      <c r="G775" s="9" t="s">
        <v>1911</v>
      </c>
      <c r="H775" s="9" t="s">
        <v>155</v>
      </c>
      <c r="I775" s="9" t="s">
        <v>0</v>
      </c>
      <c r="J775" s="9" t="s">
        <v>131</v>
      </c>
      <c r="K775" s="8">
        <v>4</v>
      </c>
      <c r="L775" s="8">
        <v>4</v>
      </c>
      <c r="M775" s="10">
        <v>44055</v>
      </c>
      <c r="N775" s="10">
        <v>44057</v>
      </c>
      <c r="O775" s="10">
        <v>44029</v>
      </c>
      <c r="P775" s="10">
        <v>44036</v>
      </c>
      <c r="Q775" s="9" t="s">
        <v>131</v>
      </c>
      <c r="R775" s="9" t="s">
        <v>131</v>
      </c>
      <c r="S775" s="9" t="s">
        <v>121</v>
      </c>
      <c r="T775" s="9" t="s">
        <v>65</v>
      </c>
      <c r="U775" s="9" t="s">
        <v>115</v>
      </c>
      <c r="V775" s="9" t="s">
        <v>142</v>
      </c>
      <c r="W775" s="10">
        <v>43910</v>
      </c>
      <c r="X775" s="10">
        <v>43930</v>
      </c>
      <c r="Y775" s="8">
        <v>586</v>
      </c>
      <c r="Z775" s="8">
        <v>6431.84</v>
      </c>
      <c r="AA775" s="8">
        <v>0</v>
      </c>
      <c r="AB775" s="8">
        <v>1.8455999999999999</v>
      </c>
      <c r="AC775" s="8">
        <v>3.6783999999999999</v>
      </c>
      <c r="AD775" s="8">
        <v>2.7972000000000001</v>
      </c>
      <c r="AE775" s="2">
        <f t="shared" ca="1" si="12"/>
        <v>44057</v>
      </c>
    </row>
    <row r="776" spans="1:31" x14ac:dyDescent="0.2">
      <c r="A776" s="8">
        <v>233296</v>
      </c>
      <c r="B776" s="8">
        <v>1</v>
      </c>
      <c r="C776" s="8">
        <v>1</v>
      </c>
      <c r="D776" s="9" t="s">
        <v>1342</v>
      </c>
      <c r="E776" s="9" t="s">
        <v>316</v>
      </c>
      <c r="F776" s="9" t="s">
        <v>1343</v>
      </c>
      <c r="G776" s="9" t="s">
        <v>1344</v>
      </c>
      <c r="H776" s="9" t="s">
        <v>290</v>
      </c>
      <c r="I776" s="9" t="s">
        <v>0</v>
      </c>
      <c r="J776" s="9" t="s">
        <v>0</v>
      </c>
      <c r="K776" s="8">
        <v>162</v>
      </c>
      <c r="L776" s="8">
        <v>162</v>
      </c>
      <c r="M776" s="10">
        <v>44040</v>
      </c>
      <c r="N776" s="10">
        <v>44043</v>
      </c>
      <c r="O776" s="10">
        <v>44040</v>
      </c>
      <c r="P776" s="10">
        <v>44043</v>
      </c>
      <c r="Q776" s="9" t="s">
        <v>131</v>
      </c>
      <c r="R776" s="9" t="s">
        <v>131</v>
      </c>
      <c r="S776" s="9" t="s">
        <v>121</v>
      </c>
      <c r="T776" s="9" t="s">
        <v>26</v>
      </c>
      <c r="U776" s="9" t="s">
        <v>103</v>
      </c>
      <c r="V776" s="9" t="s">
        <v>142</v>
      </c>
      <c r="W776" s="10">
        <v>43910</v>
      </c>
      <c r="X776" s="10">
        <v>43970</v>
      </c>
      <c r="Y776" s="8">
        <v>387</v>
      </c>
      <c r="Z776" s="8">
        <v>62694</v>
      </c>
      <c r="AA776" s="8">
        <v>0</v>
      </c>
      <c r="AB776" s="8">
        <v>15.496740000000001</v>
      </c>
      <c r="AC776" s="8">
        <v>107.70732</v>
      </c>
      <c r="AD776" s="8">
        <v>91.190610000000007</v>
      </c>
      <c r="AE776" s="2">
        <f t="shared" ca="1" si="12"/>
        <v>44043</v>
      </c>
    </row>
    <row r="777" spans="1:31" x14ac:dyDescent="0.2">
      <c r="A777" s="8">
        <v>233305</v>
      </c>
      <c r="B777" s="8">
        <v>6</v>
      </c>
      <c r="C777" s="8">
        <v>1</v>
      </c>
      <c r="D777" s="9" t="s">
        <v>1500</v>
      </c>
      <c r="E777" s="9" t="s">
        <v>43</v>
      </c>
      <c r="F777" s="9" t="s">
        <v>1498</v>
      </c>
      <c r="G777" s="9" t="s">
        <v>1499</v>
      </c>
      <c r="H777" s="9" t="s">
        <v>9</v>
      </c>
      <c r="I777" s="9" t="s">
        <v>0</v>
      </c>
      <c r="J777" s="9" t="s">
        <v>0</v>
      </c>
      <c r="K777" s="8">
        <v>8</v>
      </c>
      <c r="L777" s="8">
        <v>8</v>
      </c>
      <c r="M777" s="10">
        <v>44053</v>
      </c>
      <c r="N777" s="10">
        <v>44057</v>
      </c>
      <c r="O777" s="10">
        <v>44057</v>
      </c>
      <c r="P777" s="10">
        <v>44064</v>
      </c>
      <c r="Q777" s="9" t="s">
        <v>131</v>
      </c>
      <c r="R777" s="9" t="s">
        <v>131</v>
      </c>
      <c r="S777" s="9" t="s">
        <v>116</v>
      </c>
      <c r="T777" s="9" t="s">
        <v>26</v>
      </c>
      <c r="U777" s="9" t="s">
        <v>103</v>
      </c>
      <c r="V777" s="9" t="s">
        <v>142</v>
      </c>
      <c r="W777" s="10">
        <v>43913</v>
      </c>
      <c r="X777" s="10">
        <v>43922</v>
      </c>
      <c r="Y777" s="8">
        <v>268</v>
      </c>
      <c r="Z777" s="8">
        <v>28498.5</v>
      </c>
      <c r="AA777" s="8">
        <v>0</v>
      </c>
      <c r="AB777" s="8">
        <v>0</v>
      </c>
      <c r="AC777" s="8">
        <v>4.4000000000000004</v>
      </c>
      <c r="AD777" s="8">
        <v>1.17944</v>
      </c>
      <c r="AE777" s="2">
        <f t="shared" ca="1" si="12"/>
        <v>44057</v>
      </c>
    </row>
    <row r="778" spans="1:31" x14ac:dyDescent="0.2">
      <c r="A778" s="8">
        <v>233324</v>
      </c>
      <c r="B778" s="8">
        <v>2</v>
      </c>
      <c r="C778" s="8">
        <v>1</v>
      </c>
      <c r="D778" s="9" t="s">
        <v>1346</v>
      </c>
      <c r="E778" s="9" t="s">
        <v>1912</v>
      </c>
      <c r="F778" s="9" t="s">
        <v>624</v>
      </c>
      <c r="G778" s="9" t="s">
        <v>1347</v>
      </c>
      <c r="H778" s="9" t="s">
        <v>155</v>
      </c>
      <c r="I778" s="9" t="s">
        <v>0</v>
      </c>
      <c r="J778" s="9" t="s">
        <v>131</v>
      </c>
      <c r="K778" s="8">
        <v>12</v>
      </c>
      <c r="L778" s="8">
        <v>12</v>
      </c>
      <c r="M778" s="10">
        <v>44057</v>
      </c>
      <c r="N778" s="10">
        <v>44057</v>
      </c>
      <c r="O778" s="10">
        <v>44060</v>
      </c>
      <c r="P778" s="10">
        <v>44067</v>
      </c>
      <c r="Q778" s="9" t="s">
        <v>131</v>
      </c>
      <c r="R778" s="9" t="s">
        <v>131</v>
      </c>
      <c r="S778" s="9" t="s">
        <v>121</v>
      </c>
      <c r="T778" s="9" t="s">
        <v>65</v>
      </c>
      <c r="U778" s="9" t="s">
        <v>115</v>
      </c>
      <c r="V778" s="9" t="s">
        <v>142</v>
      </c>
      <c r="W778" s="10">
        <v>43915</v>
      </c>
      <c r="X778" s="10">
        <v>44021</v>
      </c>
      <c r="Y778" s="8">
        <v>398</v>
      </c>
      <c r="Z778" s="8">
        <v>10872</v>
      </c>
      <c r="AA778" s="8">
        <v>0</v>
      </c>
      <c r="AB778" s="8">
        <v>5.9051999999999998</v>
      </c>
      <c r="AC778" s="8">
        <v>8.6951999999999998</v>
      </c>
      <c r="AD778" s="8">
        <v>3.4727999999999999</v>
      </c>
      <c r="AE778" s="2">
        <f t="shared" ca="1" si="12"/>
        <v>44057</v>
      </c>
    </row>
    <row r="779" spans="1:31" x14ac:dyDescent="0.2">
      <c r="A779" s="8">
        <v>233324</v>
      </c>
      <c r="B779" s="8">
        <v>8</v>
      </c>
      <c r="C779" s="8">
        <v>1</v>
      </c>
      <c r="D779" s="9" t="s">
        <v>1348</v>
      </c>
      <c r="E779" s="9" t="s">
        <v>1913</v>
      </c>
      <c r="F779" s="9" t="s">
        <v>624</v>
      </c>
      <c r="G779" s="9" t="s">
        <v>1347</v>
      </c>
      <c r="H779" s="9" t="s">
        <v>155</v>
      </c>
      <c r="I779" s="9" t="s">
        <v>0</v>
      </c>
      <c r="J779" s="9" t="s">
        <v>131</v>
      </c>
      <c r="K779" s="8">
        <v>4</v>
      </c>
      <c r="L779" s="8">
        <v>4</v>
      </c>
      <c r="M779" s="10">
        <v>44015</v>
      </c>
      <c r="N779" s="10">
        <v>44015</v>
      </c>
      <c r="O779" s="10">
        <v>44060</v>
      </c>
      <c r="P779" s="10">
        <v>44067</v>
      </c>
      <c r="Q779" s="9" t="s">
        <v>131</v>
      </c>
      <c r="R779" s="9" t="s">
        <v>102</v>
      </c>
      <c r="S779" s="9" t="s">
        <v>121</v>
      </c>
      <c r="T779" s="9" t="s">
        <v>65</v>
      </c>
      <c r="U779" s="9" t="s">
        <v>120</v>
      </c>
      <c r="V779" s="9" t="s">
        <v>142</v>
      </c>
      <c r="W779" s="10">
        <v>43915</v>
      </c>
      <c r="X779" s="9"/>
      <c r="Y779" s="8">
        <v>792</v>
      </c>
      <c r="Z779" s="8">
        <v>10872</v>
      </c>
      <c r="AA779" s="8">
        <v>0</v>
      </c>
      <c r="AB779" s="8">
        <v>1.36</v>
      </c>
      <c r="AC779" s="8">
        <v>2.4807999999999999</v>
      </c>
      <c r="AD779" s="8">
        <v>1.44</v>
      </c>
      <c r="AE779" s="2" t="str">
        <f t="shared" ca="1" si="12"/>
        <v>Past Due</v>
      </c>
    </row>
    <row r="780" spans="1:31" x14ac:dyDescent="0.2">
      <c r="A780" s="8">
        <v>233324</v>
      </c>
      <c r="B780" s="8">
        <v>9</v>
      </c>
      <c r="C780" s="8">
        <v>1</v>
      </c>
      <c r="D780" s="9" t="s">
        <v>1349</v>
      </c>
      <c r="E780" s="9" t="s">
        <v>1914</v>
      </c>
      <c r="F780" s="9" t="s">
        <v>624</v>
      </c>
      <c r="G780" s="9" t="s">
        <v>1347</v>
      </c>
      <c r="H780" s="9" t="s">
        <v>155</v>
      </c>
      <c r="I780" s="9" t="s">
        <v>0</v>
      </c>
      <c r="J780" s="9" t="s">
        <v>131</v>
      </c>
      <c r="K780" s="8">
        <v>4</v>
      </c>
      <c r="L780" s="8">
        <v>4</v>
      </c>
      <c r="M780" s="10">
        <v>44015</v>
      </c>
      <c r="N780" s="10">
        <v>44015</v>
      </c>
      <c r="O780" s="10">
        <v>44060</v>
      </c>
      <c r="P780" s="10">
        <v>44067</v>
      </c>
      <c r="Q780" s="9" t="s">
        <v>131</v>
      </c>
      <c r="R780" s="9" t="s">
        <v>102</v>
      </c>
      <c r="S780" s="9" t="s">
        <v>121</v>
      </c>
      <c r="T780" s="9" t="s">
        <v>65</v>
      </c>
      <c r="U780" s="9" t="s">
        <v>120</v>
      </c>
      <c r="V780" s="9" t="s">
        <v>143</v>
      </c>
      <c r="W780" s="10">
        <v>43915</v>
      </c>
      <c r="X780" s="9"/>
      <c r="Y780" s="8">
        <v>268</v>
      </c>
      <c r="Z780" s="8">
        <v>10872</v>
      </c>
      <c r="AA780" s="8">
        <v>0</v>
      </c>
      <c r="AB780" s="8">
        <v>1.6</v>
      </c>
      <c r="AC780" s="8">
        <v>2</v>
      </c>
      <c r="AD780" s="8">
        <v>1</v>
      </c>
      <c r="AE780" s="2" t="str">
        <f t="shared" ca="1" si="12"/>
        <v>Past Due</v>
      </c>
    </row>
    <row r="781" spans="1:31" x14ac:dyDescent="0.2">
      <c r="A781" s="8">
        <v>233330</v>
      </c>
      <c r="B781" s="8">
        <v>4</v>
      </c>
      <c r="C781" s="8">
        <v>1</v>
      </c>
      <c r="D781" s="9" t="s">
        <v>1351</v>
      </c>
      <c r="E781" s="9" t="s">
        <v>24</v>
      </c>
      <c r="F781" s="9" t="s">
        <v>391</v>
      </c>
      <c r="G781" s="9" t="s">
        <v>1350</v>
      </c>
      <c r="H781" s="9" t="s">
        <v>155</v>
      </c>
      <c r="I781" s="9" t="s">
        <v>0</v>
      </c>
      <c r="J781" s="9" t="s">
        <v>0</v>
      </c>
      <c r="K781" s="8">
        <v>5</v>
      </c>
      <c r="L781" s="8">
        <v>5</v>
      </c>
      <c r="M781" s="10">
        <v>44082</v>
      </c>
      <c r="N781" s="10">
        <v>44085</v>
      </c>
      <c r="O781" s="10">
        <v>44082</v>
      </c>
      <c r="P781" s="10">
        <v>44089</v>
      </c>
      <c r="Q781" s="9" t="s">
        <v>131</v>
      </c>
      <c r="R781" s="9" t="s">
        <v>131</v>
      </c>
      <c r="S781" s="9" t="s">
        <v>116</v>
      </c>
      <c r="T781" s="9" t="s">
        <v>26</v>
      </c>
      <c r="U781" s="9" t="s">
        <v>103</v>
      </c>
      <c r="V781" s="9" t="s">
        <v>145</v>
      </c>
      <c r="W781" s="10">
        <v>43915</v>
      </c>
      <c r="X781" s="10">
        <v>43916</v>
      </c>
      <c r="Y781" s="8">
        <v>129</v>
      </c>
      <c r="Z781" s="8">
        <v>39776.1</v>
      </c>
      <c r="AA781" s="8">
        <v>0</v>
      </c>
      <c r="AB781" s="8"/>
      <c r="AC781" s="8"/>
      <c r="AD781" s="8"/>
      <c r="AE781" s="2">
        <f t="shared" ca="1" si="12"/>
        <v>44085</v>
      </c>
    </row>
    <row r="782" spans="1:31" x14ac:dyDescent="0.2">
      <c r="A782" s="8">
        <v>233331</v>
      </c>
      <c r="B782" s="8">
        <v>12</v>
      </c>
      <c r="C782" s="8">
        <v>1</v>
      </c>
      <c r="D782" s="9" t="s">
        <v>1352</v>
      </c>
      <c r="E782" s="9" t="s">
        <v>1915</v>
      </c>
      <c r="F782" s="9" t="s">
        <v>705</v>
      </c>
      <c r="G782" s="9" t="s">
        <v>706</v>
      </c>
      <c r="H782" s="9" t="s">
        <v>8</v>
      </c>
      <c r="I782" s="9" t="s">
        <v>0</v>
      </c>
      <c r="J782" s="9" t="s">
        <v>131</v>
      </c>
      <c r="K782" s="8">
        <v>2</v>
      </c>
      <c r="L782" s="8">
        <v>2</v>
      </c>
      <c r="M782" s="10">
        <v>44064</v>
      </c>
      <c r="N782" s="10">
        <v>44064</v>
      </c>
      <c r="O782" s="10">
        <v>44064</v>
      </c>
      <c r="P782" s="10">
        <v>44071</v>
      </c>
      <c r="Q782" s="9" t="s">
        <v>131</v>
      </c>
      <c r="R782" s="9" t="s">
        <v>102</v>
      </c>
      <c r="S782" s="9" t="s">
        <v>121</v>
      </c>
      <c r="T782" s="9" t="s">
        <v>65</v>
      </c>
      <c r="U782" s="9" t="s">
        <v>103</v>
      </c>
      <c r="V782" s="9" t="s">
        <v>142</v>
      </c>
      <c r="W782" s="10">
        <v>43915</v>
      </c>
      <c r="X782" s="9"/>
      <c r="Y782" s="8">
        <v>1404.34</v>
      </c>
      <c r="Z782" s="8">
        <v>30225.16</v>
      </c>
      <c r="AA782" s="8">
        <v>0</v>
      </c>
      <c r="AB782" s="8">
        <v>0.94059999999999999</v>
      </c>
      <c r="AC782" s="8">
        <v>1.3162</v>
      </c>
      <c r="AD782" s="8">
        <v>0.7</v>
      </c>
      <c r="AE782" s="2">
        <f t="shared" ca="1" si="12"/>
        <v>44064</v>
      </c>
    </row>
    <row r="783" spans="1:31" x14ac:dyDescent="0.2">
      <c r="A783" s="8">
        <v>233331</v>
      </c>
      <c r="B783" s="8">
        <v>13</v>
      </c>
      <c r="C783" s="8">
        <v>1</v>
      </c>
      <c r="D783" s="9" t="s">
        <v>1916</v>
      </c>
      <c r="E783" s="9" t="s">
        <v>1917</v>
      </c>
      <c r="F783" s="9" t="s">
        <v>705</v>
      </c>
      <c r="G783" s="9" t="s">
        <v>706</v>
      </c>
      <c r="H783" s="9" t="s">
        <v>8</v>
      </c>
      <c r="I783" s="9" t="s">
        <v>0</v>
      </c>
      <c r="J783" s="9" t="s">
        <v>131</v>
      </c>
      <c r="K783" s="8">
        <v>2</v>
      </c>
      <c r="L783" s="8">
        <v>2</v>
      </c>
      <c r="M783" s="10">
        <v>44064</v>
      </c>
      <c r="N783" s="10">
        <v>44064</v>
      </c>
      <c r="O783" s="10">
        <v>44064</v>
      </c>
      <c r="P783" s="10">
        <v>44071</v>
      </c>
      <c r="Q783" s="9" t="s">
        <v>131</v>
      </c>
      <c r="R783" s="9" t="s">
        <v>102</v>
      </c>
      <c r="S783" s="9" t="s">
        <v>121</v>
      </c>
      <c r="T783" s="9" t="s">
        <v>65</v>
      </c>
      <c r="U783" s="9" t="s">
        <v>120</v>
      </c>
      <c r="V783" s="9" t="s">
        <v>141</v>
      </c>
      <c r="W783" s="10">
        <v>43915</v>
      </c>
      <c r="X783" s="9"/>
      <c r="Y783" s="8">
        <v>0</v>
      </c>
      <c r="Z783" s="8">
        <v>30225.16</v>
      </c>
      <c r="AA783" s="8">
        <v>0</v>
      </c>
      <c r="AB783" s="8">
        <v>0.65459999999999996</v>
      </c>
      <c r="AC783" s="8">
        <v>3</v>
      </c>
      <c r="AD783" s="8">
        <v>1.2</v>
      </c>
      <c r="AE783" s="2">
        <f t="shared" ca="1" si="12"/>
        <v>44064</v>
      </c>
    </row>
    <row r="784" spans="1:31" x14ac:dyDescent="0.2">
      <c r="A784" s="8">
        <v>233331</v>
      </c>
      <c r="B784" s="8">
        <v>4</v>
      </c>
      <c r="C784" s="8">
        <v>1</v>
      </c>
      <c r="D784" s="9" t="s">
        <v>1353</v>
      </c>
      <c r="E784" s="9" t="s">
        <v>1918</v>
      </c>
      <c r="F784" s="9" t="s">
        <v>705</v>
      </c>
      <c r="G784" s="9" t="s">
        <v>706</v>
      </c>
      <c r="H784" s="9" t="s">
        <v>8</v>
      </c>
      <c r="I784" s="9" t="s">
        <v>0</v>
      </c>
      <c r="J784" s="9" t="s">
        <v>131</v>
      </c>
      <c r="K784" s="8">
        <v>2</v>
      </c>
      <c r="L784" s="8">
        <v>2</v>
      </c>
      <c r="M784" s="10">
        <v>44064</v>
      </c>
      <c r="N784" s="10">
        <v>44064</v>
      </c>
      <c r="O784" s="10">
        <v>44064</v>
      </c>
      <c r="P784" s="10">
        <v>44071</v>
      </c>
      <c r="Q784" s="9" t="s">
        <v>131</v>
      </c>
      <c r="R784" s="9" t="s">
        <v>102</v>
      </c>
      <c r="S784" s="9" t="s">
        <v>121</v>
      </c>
      <c r="T784" s="9" t="s">
        <v>65</v>
      </c>
      <c r="U784" s="9" t="s">
        <v>120</v>
      </c>
      <c r="V784" s="9" t="s">
        <v>141</v>
      </c>
      <c r="W784" s="10">
        <v>43915</v>
      </c>
      <c r="X784" s="9"/>
      <c r="Y784" s="8">
        <v>4346.3</v>
      </c>
      <c r="Z784" s="8">
        <v>30225.16</v>
      </c>
      <c r="AA784" s="8">
        <v>0</v>
      </c>
      <c r="AB784" s="8">
        <v>0.65459999999999996</v>
      </c>
      <c r="AC784" s="8">
        <v>3</v>
      </c>
      <c r="AD784" s="8">
        <v>1.2</v>
      </c>
      <c r="AE784" s="2">
        <f t="shared" ca="1" si="12"/>
        <v>44064</v>
      </c>
    </row>
    <row r="785" spans="1:31" x14ac:dyDescent="0.2">
      <c r="A785" s="8">
        <v>233331</v>
      </c>
      <c r="B785" s="8">
        <v>5</v>
      </c>
      <c r="C785" s="8">
        <v>1</v>
      </c>
      <c r="D785" s="9" t="s">
        <v>1354</v>
      </c>
      <c r="E785" s="9" t="s">
        <v>1919</v>
      </c>
      <c r="F785" s="9" t="s">
        <v>705</v>
      </c>
      <c r="G785" s="9" t="s">
        <v>706</v>
      </c>
      <c r="H785" s="9" t="s">
        <v>8</v>
      </c>
      <c r="I785" s="9" t="s">
        <v>0</v>
      </c>
      <c r="J785" s="9" t="s">
        <v>131</v>
      </c>
      <c r="K785" s="8">
        <v>2</v>
      </c>
      <c r="L785" s="8">
        <v>2</v>
      </c>
      <c r="M785" s="10">
        <v>44064</v>
      </c>
      <c r="N785" s="10">
        <v>44064</v>
      </c>
      <c r="O785" s="10">
        <v>44064</v>
      </c>
      <c r="P785" s="10">
        <v>44071</v>
      </c>
      <c r="Q785" s="9" t="s">
        <v>131</v>
      </c>
      <c r="R785" s="9" t="s">
        <v>102</v>
      </c>
      <c r="S785" s="9" t="s">
        <v>121</v>
      </c>
      <c r="T785" s="9" t="s">
        <v>65</v>
      </c>
      <c r="U785" s="9" t="s">
        <v>120</v>
      </c>
      <c r="V785" s="9" t="s">
        <v>141</v>
      </c>
      <c r="W785" s="10">
        <v>43915</v>
      </c>
      <c r="X785" s="9"/>
      <c r="Y785" s="8">
        <v>0</v>
      </c>
      <c r="Z785" s="8">
        <v>30225.16</v>
      </c>
      <c r="AA785" s="8">
        <v>0</v>
      </c>
      <c r="AB785" s="8">
        <v>0.65459999999999996</v>
      </c>
      <c r="AC785" s="8">
        <v>3</v>
      </c>
      <c r="AD785" s="8">
        <v>1.2</v>
      </c>
      <c r="AE785" s="2">
        <f t="shared" ca="1" si="12"/>
        <v>44064</v>
      </c>
    </row>
    <row r="786" spans="1:31" x14ac:dyDescent="0.2">
      <c r="A786" s="8">
        <v>233331</v>
      </c>
      <c r="B786" s="8">
        <v>6</v>
      </c>
      <c r="C786" s="8">
        <v>1</v>
      </c>
      <c r="D786" s="9" t="s">
        <v>1355</v>
      </c>
      <c r="E786" s="9" t="s">
        <v>87</v>
      </c>
      <c r="F786" s="9" t="s">
        <v>705</v>
      </c>
      <c r="G786" s="9" t="s">
        <v>706</v>
      </c>
      <c r="H786" s="9" t="s">
        <v>8</v>
      </c>
      <c r="I786" s="9" t="s">
        <v>0</v>
      </c>
      <c r="J786" s="9" t="s">
        <v>131</v>
      </c>
      <c r="K786" s="8">
        <v>8</v>
      </c>
      <c r="L786" s="8">
        <v>8</v>
      </c>
      <c r="M786" s="10">
        <v>44064</v>
      </c>
      <c r="N786" s="10">
        <v>44064</v>
      </c>
      <c r="O786" s="10">
        <v>44064</v>
      </c>
      <c r="P786" s="10">
        <v>44071</v>
      </c>
      <c r="Q786" s="9" t="s">
        <v>131</v>
      </c>
      <c r="R786" s="9" t="s">
        <v>102</v>
      </c>
      <c r="S786" s="9" t="s">
        <v>121</v>
      </c>
      <c r="T786" s="9" t="s">
        <v>65</v>
      </c>
      <c r="U786" s="9" t="s">
        <v>103</v>
      </c>
      <c r="V786" s="9" t="s">
        <v>144</v>
      </c>
      <c r="W786" s="10">
        <v>43915</v>
      </c>
      <c r="X786" s="9"/>
      <c r="Y786" s="8">
        <v>29.4</v>
      </c>
      <c r="Z786" s="8">
        <v>30225.16</v>
      </c>
      <c r="AA786" s="8">
        <v>0</v>
      </c>
      <c r="AB786" s="8">
        <v>0.67</v>
      </c>
      <c r="AC786" s="8"/>
      <c r="AD786" s="8"/>
      <c r="AE786" s="2">
        <f t="shared" ca="1" si="12"/>
        <v>44064</v>
      </c>
    </row>
    <row r="787" spans="1:31" x14ac:dyDescent="0.2">
      <c r="A787" s="8">
        <v>233333</v>
      </c>
      <c r="B787" s="8">
        <v>1</v>
      </c>
      <c r="C787" s="8">
        <v>1</v>
      </c>
      <c r="D787" s="9" t="s">
        <v>1356</v>
      </c>
      <c r="E787" s="9" t="s">
        <v>1920</v>
      </c>
      <c r="F787" s="9" t="s">
        <v>1357</v>
      </c>
      <c r="G787" s="9" t="s">
        <v>1358</v>
      </c>
      <c r="H787" s="9" t="s">
        <v>156</v>
      </c>
      <c r="I787" s="9" t="s">
        <v>0</v>
      </c>
      <c r="J787" s="9" t="s">
        <v>131</v>
      </c>
      <c r="K787" s="8">
        <v>111</v>
      </c>
      <c r="L787" s="8">
        <v>111</v>
      </c>
      <c r="M787" s="10">
        <v>44069</v>
      </c>
      <c r="N787" s="10">
        <v>44071</v>
      </c>
      <c r="O787" s="10">
        <v>44050</v>
      </c>
      <c r="P787" s="10">
        <v>44057</v>
      </c>
      <c r="Q787" s="9" t="s">
        <v>131</v>
      </c>
      <c r="R787" s="9" t="s">
        <v>131</v>
      </c>
      <c r="S787" s="9" t="s">
        <v>121</v>
      </c>
      <c r="T787" s="9" t="s">
        <v>26</v>
      </c>
      <c r="U787" s="9" t="s">
        <v>103</v>
      </c>
      <c r="V787" s="9" t="s">
        <v>142</v>
      </c>
      <c r="W787" s="10">
        <v>43915</v>
      </c>
      <c r="X787" s="10">
        <v>44000</v>
      </c>
      <c r="Y787" s="8">
        <v>251</v>
      </c>
      <c r="Z787" s="8">
        <v>189931.5</v>
      </c>
      <c r="AA787" s="8">
        <v>0</v>
      </c>
      <c r="AB787" s="8">
        <v>29.557079999999999</v>
      </c>
      <c r="AC787" s="8">
        <v>36.630000000000003</v>
      </c>
      <c r="AD787" s="8">
        <v>21.279254999999999</v>
      </c>
      <c r="AE787" s="2">
        <f t="shared" ca="1" si="12"/>
        <v>44071</v>
      </c>
    </row>
    <row r="788" spans="1:31" x14ac:dyDescent="0.2">
      <c r="A788" s="8">
        <v>233333</v>
      </c>
      <c r="B788" s="8">
        <v>10</v>
      </c>
      <c r="C788" s="8">
        <v>1</v>
      </c>
      <c r="D788" s="9" t="s">
        <v>1359</v>
      </c>
      <c r="E788" s="9" t="s">
        <v>1850</v>
      </c>
      <c r="F788" s="9" t="s">
        <v>1357</v>
      </c>
      <c r="G788" s="9" t="s">
        <v>1358</v>
      </c>
      <c r="H788" s="9" t="s">
        <v>156</v>
      </c>
      <c r="I788" s="9" t="s">
        <v>0</v>
      </c>
      <c r="J788" s="9" t="s">
        <v>131</v>
      </c>
      <c r="K788" s="8">
        <v>20</v>
      </c>
      <c r="L788" s="8">
        <v>20</v>
      </c>
      <c r="M788" s="10">
        <v>44082</v>
      </c>
      <c r="N788" s="10">
        <v>44085</v>
      </c>
      <c r="O788" s="10">
        <v>44050</v>
      </c>
      <c r="P788" s="10">
        <v>44057</v>
      </c>
      <c r="Q788" s="9" t="s">
        <v>131</v>
      </c>
      <c r="R788" s="9" t="s">
        <v>131</v>
      </c>
      <c r="S788" s="9" t="s">
        <v>121</v>
      </c>
      <c r="T788" s="9" t="s">
        <v>26</v>
      </c>
      <c r="U788" s="9" t="s">
        <v>103</v>
      </c>
      <c r="V788" s="9" t="s">
        <v>142</v>
      </c>
      <c r="W788" s="10">
        <v>43915</v>
      </c>
      <c r="X788" s="10">
        <v>44034</v>
      </c>
      <c r="Y788" s="8">
        <v>327</v>
      </c>
      <c r="Z788" s="8">
        <v>189931.5</v>
      </c>
      <c r="AA788" s="8">
        <v>0</v>
      </c>
      <c r="AB788" s="8">
        <v>3.4020000000000001</v>
      </c>
      <c r="AC788" s="8">
        <v>14.334</v>
      </c>
      <c r="AD788" s="8">
        <v>8.0419999999999998</v>
      </c>
      <c r="AE788" s="2">
        <f t="shared" ca="1" si="12"/>
        <v>44085</v>
      </c>
    </row>
    <row r="789" spans="1:31" x14ac:dyDescent="0.2">
      <c r="A789" s="8">
        <v>233333</v>
      </c>
      <c r="B789" s="8">
        <v>11</v>
      </c>
      <c r="C789" s="8">
        <v>1</v>
      </c>
      <c r="D789" s="9" t="s">
        <v>1360</v>
      </c>
      <c r="E789" s="9" t="s">
        <v>1847</v>
      </c>
      <c r="F789" s="9" t="s">
        <v>1357</v>
      </c>
      <c r="G789" s="9" t="s">
        <v>1358</v>
      </c>
      <c r="H789" s="9" t="s">
        <v>156</v>
      </c>
      <c r="I789" s="9" t="s">
        <v>0</v>
      </c>
      <c r="J789" s="9" t="s">
        <v>131</v>
      </c>
      <c r="K789" s="8">
        <v>108</v>
      </c>
      <c r="L789" s="8">
        <v>108</v>
      </c>
      <c r="M789" s="10">
        <v>44076</v>
      </c>
      <c r="N789" s="10">
        <v>44078</v>
      </c>
      <c r="O789" s="10">
        <v>44050</v>
      </c>
      <c r="P789" s="10">
        <v>44057</v>
      </c>
      <c r="Q789" s="9" t="s">
        <v>131</v>
      </c>
      <c r="R789" s="9" t="s">
        <v>131</v>
      </c>
      <c r="S789" s="9" t="s">
        <v>121</v>
      </c>
      <c r="T789" s="9" t="s">
        <v>26</v>
      </c>
      <c r="U789" s="9" t="s">
        <v>103</v>
      </c>
      <c r="V789" s="9" t="s">
        <v>143</v>
      </c>
      <c r="W789" s="10">
        <v>43915</v>
      </c>
      <c r="X789" s="10">
        <v>44019</v>
      </c>
      <c r="Y789" s="8">
        <v>166</v>
      </c>
      <c r="Z789" s="8">
        <v>189931.5</v>
      </c>
      <c r="AA789" s="8">
        <v>0</v>
      </c>
      <c r="AB789" s="8">
        <v>21.550319999999999</v>
      </c>
      <c r="AC789" s="8">
        <v>27.917999999999999</v>
      </c>
      <c r="AD789" s="8">
        <v>13.9725</v>
      </c>
      <c r="AE789" s="2">
        <f t="shared" ca="1" si="12"/>
        <v>44078</v>
      </c>
    </row>
    <row r="790" spans="1:31" x14ac:dyDescent="0.2">
      <c r="A790" s="8">
        <v>233333</v>
      </c>
      <c r="B790" s="8">
        <v>13</v>
      </c>
      <c r="C790" s="8">
        <v>1</v>
      </c>
      <c r="D790" s="9" t="s">
        <v>1361</v>
      </c>
      <c r="E790" s="9" t="s">
        <v>1921</v>
      </c>
      <c r="F790" s="9" t="s">
        <v>1357</v>
      </c>
      <c r="G790" s="9" t="s">
        <v>1358</v>
      </c>
      <c r="H790" s="9" t="s">
        <v>156</v>
      </c>
      <c r="I790" s="9" t="s">
        <v>0</v>
      </c>
      <c r="J790" s="9" t="s">
        <v>131</v>
      </c>
      <c r="K790" s="8">
        <v>4</v>
      </c>
      <c r="L790" s="8">
        <v>4</v>
      </c>
      <c r="M790" s="10">
        <v>44074</v>
      </c>
      <c r="N790" s="10">
        <v>44078</v>
      </c>
      <c r="O790" s="10">
        <v>44050</v>
      </c>
      <c r="P790" s="10">
        <v>44057</v>
      </c>
      <c r="Q790" s="9" t="s">
        <v>131</v>
      </c>
      <c r="R790" s="9" t="s">
        <v>131</v>
      </c>
      <c r="S790" s="9" t="s">
        <v>121</v>
      </c>
      <c r="T790" s="9" t="s">
        <v>26</v>
      </c>
      <c r="U790" s="9" t="s">
        <v>103</v>
      </c>
      <c r="V790" s="9" t="s">
        <v>142</v>
      </c>
      <c r="W790" s="10">
        <v>43915</v>
      </c>
      <c r="X790" s="10">
        <v>44019</v>
      </c>
      <c r="Y790" s="8">
        <v>630</v>
      </c>
      <c r="Z790" s="8">
        <v>189931.5</v>
      </c>
      <c r="AA790" s="8">
        <v>0</v>
      </c>
      <c r="AB790" s="8">
        <v>1.3196000000000001</v>
      </c>
      <c r="AC790" s="8">
        <v>2.0668000000000002</v>
      </c>
      <c r="AD790" s="8">
        <v>1.1579999999999999</v>
      </c>
      <c r="AE790" s="2">
        <f t="shared" ca="1" si="12"/>
        <v>44078</v>
      </c>
    </row>
    <row r="791" spans="1:31" x14ac:dyDescent="0.2">
      <c r="A791" s="8">
        <v>233333</v>
      </c>
      <c r="B791" s="8">
        <v>15</v>
      </c>
      <c r="C791" s="8">
        <v>1</v>
      </c>
      <c r="D791" s="9" t="s">
        <v>1362</v>
      </c>
      <c r="E791" s="9" t="s">
        <v>1922</v>
      </c>
      <c r="F791" s="9" t="s">
        <v>1357</v>
      </c>
      <c r="G791" s="9" t="s">
        <v>1358</v>
      </c>
      <c r="H791" s="9" t="s">
        <v>156</v>
      </c>
      <c r="I791" s="9" t="s">
        <v>0</v>
      </c>
      <c r="J791" s="9" t="s">
        <v>131</v>
      </c>
      <c r="K791" s="8">
        <v>1</v>
      </c>
      <c r="L791" s="8">
        <v>1</v>
      </c>
      <c r="M791" s="10">
        <v>44083</v>
      </c>
      <c r="N791" s="10">
        <v>44085</v>
      </c>
      <c r="O791" s="10">
        <v>44050</v>
      </c>
      <c r="P791" s="10">
        <v>44057</v>
      </c>
      <c r="Q791" s="9" t="s">
        <v>131</v>
      </c>
      <c r="R791" s="9" t="s">
        <v>131</v>
      </c>
      <c r="S791" s="9" t="s">
        <v>121</v>
      </c>
      <c r="T791" s="9" t="s">
        <v>65</v>
      </c>
      <c r="U791" s="9" t="s">
        <v>115</v>
      </c>
      <c r="V791" s="9" t="s">
        <v>0</v>
      </c>
      <c r="W791" s="10">
        <v>43915</v>
      </c>
      <c r="X791" s="10">
        <v>44019</v>
      </c>
      <c r="Y791" s="8">
        <v>1602</v>
      </c>
      <c r="Z791" s="8">
        <v>189931.5</v>
      </c>
      <c r="AA791" s="8">
        <v>0</v>
      </c>
      <c r="AB791" s="8">
        <v>1.3278000000000001</v>
      </c>
      <c r="AC791" s="8">
        <v>1.0024999999999999</v>
      </c>
      <c r="AD791" s="8">
        <v>0.48149999999999998</v>
      </c>
      <c r="AE791" s="2">
        <f t="shared" ca="1" si="12"/>
        <v>44085</v>
      </c>
    </row>
    <row r="792" spans="1:31" x14ac:dyDescent="0.2">
      <c r="A792" s="8">
        <v>233333</v>
      </c>
      <c r="B792" s="8">
        <v>16</v>
      </c>
      <c r="C792" s="8">
        <v>1</v>
      </c>
      <c r="D792" s="9" t="s">
        <v>1363</v>
      </c>
      <c r="E792" s="9" t="s">
        <v>1923</v>
      </c>
      <c r="F792" s="9" t="s">
        <v>1357</v>
      </c>
      <c r="G792" s="9" t="s">
        <v>1358</v>
      </c>
      <c r="H792" s="9" t="s">
        <v>156</v>
      </c>
      <c r="I792" s="9" t="s">
        <v>0</v>
      </c>
      <c r="J792" s="9" t="s">
        <v>131</v>
      </c>
      <c r="K792" s="8">
        <v>1</v>
      </c>
      <c r="L792" s="8">
        <v>1</v>
      </c>
      <c r="M792" s="10">
        <v>44083</v>
      </c>
      <c r="N792" s="10">
        <v>44085</v>
      </c>
      <c r="O792" s="10">
        <v>44050</v>
      </c>
      <c r="P792" s="10">
        <v>44057</v>
      </c>
      <c r="Q792" s="9" t="s">
        <v>131</v>
      </c>
      <c r="R792" s="9" t="s">
        <v>131</v>
      </c>
      <c r="S792" s="9" t="s">
        <v>121</v>
      </c>
      <c r="T792" s="9" t="s">
        <v>65</v>
      </c>
      <c r="U792" s="9" t="s">
        <v>115</v>
      </c>
      <c r="V792" s="9" t="s">
        <v>0</v>
      </c>
      <c r="W792" s="10">
        <v>43915</v>
      </c>
      <c r="X792" s="10">
        <v>44019</v>
      </c>
      <c r="Y792" s="8">
        <v>0</v>
      </c>
      <c r="Z792" s="8">
        <v>189931.5</v>
      </c>
      <c r="AA792" s="8">
        <v>0</v>
      </c>
      <c r="AB792" s="8">
        <v>1.3134999999999999</v>
      </c>
      <c r="AC792" s="8">
        <v>0.80389999999999995</v>
      </c>
      <c r="AD792" s="8">
        <v>0.40229999999999999</v>
      </c>
      <c r="AE792" s="2">
        <f t="shared" ca="1" si="12"/>
        <v>44085</v>
      </c>
    </row>
    <row r="793" spans="1:31" x14ac:dyDescent="0.2">
      <c r="A793" s="8">
        <v>233333</v>
      </c>
      <c r="B793" s="8">
        <v>17</v>
      </c>
      <c r="C793" s="8">
        <v>1</v>
      </c>
      <c r="D793" s="9" t="s">
        <v>1364</v>
      </c>
      <c r="E793" s="9" t="s">
        <v>432</v>
      </c>
      <c r="F793" s="9" t="s">
        <v>1357</v>
      </c>
      <c r="G793" s="9" t="s">
        <v>1358</v>
      </c>
      <c r="H793" s="9" t="s">
        <v>156</v>
      </c>
      <c r="I793" s="9" t="s">
        <v>0</v>
      </c>
      <c r="J793" s="9" t="s">
        <v>131</v>
      </c>
      <c r="K793" s="8">
        <v>3</v>
      </c>
      <c r="L793" s="8">
        <v>3</v>
      </c>
      <c r="M793" s="10">
        <v>44083</v>
      </c>
      <c r="N793" s="10">
        <v>44085</v>
      </c>
      <c r="O793" s="10">
        <v>44050</v>
      </c>
      <c r="P793" s="10">
        <v>44057</v>
      </c>
      <c r="Q793" s="9" t="s">
        <v>131</v>
      </c>
      <c r="R793" s="9" t="s">
        <v>131</v>
      </c>
      <c r="S793" s="9" t="s">
        <v>121</v>
      </c>
      <c r="T793" s="9" t="s">
        <v>65</v>
      </c>
      <c r="U793" s="9" t="s">
        <v>115</v>
      </c>
      <c r="V793" s="9" t="s">
        <v>144</v>
      </c>
      <c r="W793" s="10">
        <v>43915</v>
      </c>
      <c r="X793" s="10">
        <v>44019</v>
      </c>
      <c r="Y793" s="8">
        <v>28</v>
      </c>
      <c r="Z793" s="8">
        <v>189931.5</v>
      </c>
      <c r="AA793" s="8">
        <v>2</v>
      </c>
      <c r="AB793" s="8">
        <v>0.45600000000000002</v>
      </c>
      <c r="AC793" s="8"/>
      <c r="AD793" s="8"/>
      <c r="AE793" s="2">
        <f t="shared" ca="1" si="12"/>
        <v>44085</v>
      </c>
    </row>
    <row r="794" spans="1:31" x14ac:dyDescent="0.2">
      <c r="A794" s="8">
        <v>233333</v>
      </c>
      <c r="B794" s="8">
        <v>18</v>
      </c>
      <c r="C794" s="8">
        <v>1</v>
      </c>
      <c r="D794" s="9" t="s">
        <v>1365</v>
      </c>
      <c r="E794" s="9" t="s">
        <v>432</v>
      </c>
      <c r="F794" s="9" t="s">
        <v>1357</v>
      </c>
      <c r="G794" s="9" t="s">
        <v>1358</v>
      </c>
      <c r="H794" s="9" t="s">
        <v>156</v>
      </c>
      <c r="I794" s="9" t="s">
        <v>0</v>
      </c>
      <c r="J794" s="9" t="s">
        <v>131</v>
      </c>
      <c r="K794" s="8">
        <v>3</v>
      </c>
      <c r="L794" s="8">
        <v>3</v>
      </c>
      <c r="M794" s="10">
        <v>44083</v>
      </c>
      <c r="N794" s="10">
        <v>44085</v>
      </c>
      <c r="O794" s="10">
        <v>44050</v>
      </c>
      <c r="P794" s="10">
        <v>44057</v>
      </c>
      <c r="Q794" s="9" t="s">
        <v>131</v>
      </c>
      <c r="R794" s="9" t="s">
        <v>131</v>
      </c>
      <c r="S794" s="9" t="s">
        <v>121</v>
      </c>
      <c r="T794" s="9" t="s">
        <v>65</v>
      </c>
      <c r="U794" s="9" t="s">
        <v>115</v>
      </c>
      <c r="V794" s="9" t="s">
        <v>144</v>
      </c>
      <c r="W794" s="10">
        <v>43915</v>
      </c>
      <c r="X794" s="10">
        <v>44019</v>
      </c>
      <c r="Y794" s="8">
        <v>31</v>
      </c>
      <c r="Z794" s="8">
        <v>189931.5</v>
      </c>
      <c r="AA794" s="8">
        <v>2</v>
      </c>
      <c r="AB794" s="8">
        <v>0.45600000000000002</v>
      </c>
      <c r="AC794" s="8"/>
      <c r="AD794" s="8"/>
      <c r="AE794" s="2">
        <f t="shared" ca="1" si="12"/>
        <v>44085</v>
      </c>
    </row>
    <row r="795" spans="1:31" x14ac:dyDescent="0.2">
      <c r="A795" s="8">
        <v>233333</v>
      </c>
      <c r="B795" s="8">
        <v>19</v>
      </c>
      <c r="C795" s="8">
        <v>1</v>
      </c>
      <c r="D795" s="9" t="s">
        <v>1366</v>
      </c>
      <c r="E795" s="9" t="s">
        <v>432</v>
      </c>
      <c r="F795" s="9" t="s">
        <v>1357</v>
      </c>
      <c r="G795" s="9" t="s">
        <v>1358</v>
      </c>
      <c r="H795" s="9" t="s">
        <v>156</v>
      </c>
      <c r="I795" s="9" t="s">
        <v>0</v>
      </c>
      <c r="J795" s="9" t="s">
        <v>131</v>
      </c>
      <c r="K795" s="8">
        <v>1</v>
      </c>
      <c r="L795" s="8">
        <v>1</v>
      </c>
      <c r="M795" s="10">
        <v>44083</v>
      </c>
      <c r="N795" s="10">
        <v>44085</v>
      </c>
      <c r="O795" s="10">
        <v>44050</v>
      </c>
      <c r="P795" s="10">
        <v>44057</v>
      </c>
      <c r="Q795" s="9" t="s">
        <v>131</v>
      </c>
      <c r="R795" s="9" t="s">
        <v>131</v>
      </c>
      <c r="S795" s="9" t="s">
        <v>121</v>
      </c>
      <c r="T795" s="9" t="s">
        <v>65</v>
      </c>
      <c r="U795" s="9" t="s">
        <v>115</v>
      </c>
      <c r="V795" s="9" t="s">
        <v>144</v>
      </c>
      <c r="W795" s="10">
        <v>43915</v>
      </c>
      <c r="X795" s="10">
        <v>44019</v>
      </c>
      <c r="Y795" s="8">
        <v>28.5</v>
      </c>
      <c r="Z795" s="8">
        <v>189931.5</v>
      </c>
      <c r="AA795" s="8">
        <v>2</v>
      </c>
      <c r="AB795" s="8">
        <v>0.152</v>
      </c>
      <c r="AC795" s="8"/>
      <c r="AD795" s="8"/>
      <c r="AE795" s="2">
        <f t="shared" ca="1" si="12"/>
        <v>44085</v>
      </c>
    </row>
    <row r="796" spans="1:31" x14ac:dyDescent="0.2">
      <c r="A796" s="8">
        <v>233333</v>
      </c>
      <c r="B796" s="8">
        <v>20</v>
      </c>
      <c r="C796" s="8">
        <v>1</v>
      </c>
      <c r="D796" s="9" t="s">
        <v>1367</v>
      </c>
      <c r="E796" s="9" t="s">
        <v>1368</v>
      </c>
      <c r="F796" s="9" t="s">
        <v>1357</v>
      </c>
      <c r="G796" s="9" t="s">
        <v>1358</v>
      </c>
      <c r="H796" s="9" t="s">
        <v>156</v>
      </c>
      <c r="I796" s="9" t="s">
        <v>0</v>
      </c>
      <c r="J796" s="9" t="s">
        <v>131</v>
      </c>
      <c r="K796" s="8">
        <v>6</v>
      </c>
      <c r="L796" s="8">
        <v>6</v>
      </c>
      <c r="M796" s="10">
        <v>44083</v>
      </c>
      <c r="N796" s="10">
        <v>44085</v>
      </c>
      <c r="O796" s="10">
        <v>44050</v>
      </c>
      <c r="P796" s="10">
        <v>44057</v>
      </c>
      <c r="Q796" s="9" t="s">
        <v>131</v>
      </c>
      <c r="R796" s="9" t="s">
        <v>131</v>
      </c>
      <c r="S796" s="9" t="s">
        <v>121</v>
      </c>
      <c r="T796" s="9" t="s">
        <v>65</v>
      </c>
      <c r="U796" s="9" t="s">
        <v>115</v>
      </c>
      <c r="V796" s="9" t="s">
        <v>142</v>
      </c>
      <c r="W796" s="10">
        <v>43915</v>
      </c>
      <c r="X796" s="10">
        <v>44019</v>
      </c>
      <c r="Y796" s="8">
        <v>587</v>
      </c>
      <c r="Z796" s="8">
        <v>189931.5</v>
      </c>
      <c r="AA796" s="8">
        <v>0</v>
      </c>
      <c r="AB796" s="8">
        <v>2.1150000000000002</v>
      </c>
      <c r="AC796" s="8">
        <v>5.5086000000000004</v>
      </c>
      <c r="AD796" s="8">
        <v>3.5825999999999998</v>
      </c>
      <c r="AE796" s="2">
        <f t="shared" ca="1" si="12"/>
        <v>44085</v>
      </c>
    </row>
    <row r="797" spans="1:31" x14ac:dyDescent="0.2">
      <c r="A797" s="8">
        <v>233333</v>
      </c>
      <c r="B797" s="8">
        <v>22</v>
      </c>
      <c r="C797" s="8">
        <v>1</v>
      </c>
      <c r="D797" s="9" t="s">
        <v>1369</v>
      </c>
      <c r="E797" s="9" t="s">
        <v>1924</v>
      </c>
      <c r="F797" s="9" t="s">
        <v>1357</v>
      </c>
      <c r="G797" s="9" t="s">
        <v>1358</v>
      </c>
      <c r="H797" s="9" t="s">
        <v>156</v>
      </c>
      <c r="I797" s="9" t="s">
        <v>0</v>
      </c>
      <c r="J797" s="9" t="s">
        <v>131</v>
      </c>
      <c r="K797" s="8">
        <v>1</v>
      </c>
      <c r="L797" s="8">
        <v>1</v>
      </c>
      <c r="M797" s="10">
        <v>44050</v>
      </c>
      <c r="N797" s="10">
        <v>44050</v>
      </c>
      <c r="O797" s="10">
        <v>44050</v>
      </c>
      <c r="P797" s="10">
        <v>44057</v>
      </c>
      <c r="Q797" s="9" t="s">
        <v>131</v>
      </c>
      <c r="R797" s="9" t="s">
        <v>102</v>
      </c>
      <c r="S797" s="9" t="s">
        <v>121</v>
      </c>
      <c r="T797" s="9" t="s">
        <v>65</v>
      </c>
      <c r="U797" s="9" t="s">
        <v>120</v>
      </c>
      <c r="V797" s="9" t="s">
        <v>141</v>
      </c>
      <c r="W797" s="10">
        <v>43915</v>
      </c>
      <c r="X797" s="9"/>
      <c r="Y797" s="8">
        <v>1213</v>
      </c>
      <c r="Z797" s="8">
        <v>189931.5</v>
      </c>
      <c r="AA797" s="8">
        <v>0</v>
      </c>
      <c r="AB797" s="8">
        <v>0.35</v>
      </c>
      <c r="AC797" s="8">
        <v>1.0874999999999999</v>
      </c>
      <c r="AD797" s="8">
        <v>0.57499999999999996</v>
      </c>
      <c r="AE797" s="2">
        <f t="shared" ca="1" si="12"/>
        <v>44050</v>
      </c>
    </row>
    <row r="798" spans="1:31" x14ac:dyDescent="0.2">
      <c r="A798" s="8">
        <v>233333</v>
      </c>
      <c r="B798" s="8">
        <v>3</v>
      </c>
      <c r="C798" s="8">
        <v>1</v>
      </c>
      <c r="D798" s="9" t="s">
        <v>1370</v>
      </c>
      <c r="E798" s="9" t="s">
        <v>1246</v>
      </c>
      <c r="F798" s="9" t="s">
        <v>1357</v>
      </c>
      <c r="G798" s="9" t="s">
        <v>1358</v>
      </c>
      <c r="H798" s="9" t="s">
        <v>156</v>
      </c>
      <c r="I798" s="9" t="s">
        <v>0</v>
      </c>
      <c r="J798" s="9" t="s">
        <v>131</v>
      </c>
      <c r="K798" s="8">
        <v>47</v>
      </c>
      <c r="L798" s="8">
        <v>47</v>
      </c>
      <c r="M798" s="10">
        <v>43966</v>
      </c>
      <c r="N798" s="10">
        <v>43966</v>
      </c>
      <c r="O798" s="10">
        <v>44050</v>
      </c>
      <c r="P798" s="10">
        <v>44057</v>
      </c>
      <c r="Q798" s="9" t="s">
        <v>131</v>
      </c>
      <c r="R798" s="9" t="s">
        <v>102</v>
      </c>
      <c r="S798" s="9" t="s">
        <v>121</v>
      </c>
      <c r="T798" s="9" t="s">
        <v>65</v>
      </c>
      <c r="U798" s="9" t="s">
        <v>120</v>
      </c>
      <c r="V798" s="9" t="s">
        <v>141</v>
      </c>
      <c r="W798" s="10">
        <v>43915</v>
      </c>
      <c r="X798" s="9"/>
      <c r="Y798" s="8">
        <v>851</v>
      </c>
      <c r="Z798" s="8">
        <v>189931.5</v>
      </c>
      <c r="AA798" s="8">
        <v>0</v>
      </c>
      <c r="AB798" s="8">
        <v>31.400700000000001</v>
      </c>
      <c r="AC798" s="8">
        <v>33.323</v>
      </c>
      <c r="AD798" s="8">
        <v>17.432300000000001</v>
      </c>
      <c r="AE798" s="2" t="str">
        <f t="shared" ca="1" si="12"/>
        <v>Past Due</v>
      </c>
    </row>
    <row r="799" spans="1:31" x14ac:dyDescent="0.2">
      <c r="A799" s="8">
        <v>233333</v>
      </c>
      <c r="B799" s="8">
        <v>4</v>
      </c>
      <c r="C799" s="8">
        <v>1</v>
      </c>
      <c r="D799" s="9" t="s">
        <v>1371</v>
      </c>
      <c r="E799" s="9" t="s">
        <v>1247</v>
      </c>
      <c r="F799" s="9" t="s">
        <v>1357</v>
      </c>
      <c r="G799" s="9" t="s">
        <v>1358</v>
      </c>
      <c r="H799" s="9" t="s">
        <v>156</v>
      </c>
      <c r="I799" s="9" t="s">
        <v>0</v>
      </c>
      <c r="J799" s="9" t="s">
        <v>131</v>
      </c>
      <c r="K799" s="8">
        <v>47</v>
      </c>
      <c r="L799" s="8">
        <v>47</v>
      </c>
      <c r="M799" s="10">
        <v>43966</v>
      </c>
      <c r="N799" s="10">
        <v>43966</v>
      </c>
      <c r="O799" s="10">
        <v>44050</v>
      </c>
      <c r="P799" s="10">
        <v>44057</v>
      </c>
      <c r="Q799" s="9" t="s">
        <v>131</v>
      </c>
      <c r="R799" s="9" t="s">
        <v>102</v>
      </c>
      <c r="S799" s="9" t="s">
        <v>121</v>
      </c>
      <c r="T799" s="9" t="s">
        <v>65</v>
      </c>
      <c r="U799" s="9" t="s">
        <v>120</v>
      </c>
      <c r="V799" s="9" t="s">
        <v>141</v>
      </c>
      <c r="W799" s="10">
        <v>43915</v>
      </c>
      <c r="X799" s="9"/>
      <c r="Y799" s="8">
        <v>0</v>
      </c>
      <c r="Z799" s="8">
        <v>189931.5</v>
      </c>
      <c r="AA799" s="8">
        <v>0</v>
      </c>
      <c r="AB799" s="8">
        <v>31.400700000000001</v>
      </c>
      <c r="AC799" s="8">
        <v>33.323</v>
      </c>
      <c r="AD799" s="8">
        <v>17.432300000000001</v>
      </c>
      <c r="AE799" s="2" t="str">
        <f t="shared" ca="1" si="12"/>
        <v>Past Due</v>
      </c>
    </row>
    <row r="800" spans="1:31" x14ac:dyDescent="0.2">
      <c r="A800" s="8">
        <v>233333</v>
      </c>
      <c r="B800" s="8">
        <v>5</v>
      </c>
      <c r="C800" s="8">
        <v>1</v>
      </c>
      <c r="D800" s="9" t="s">
        <v>1372</v>
      </c>
      <c r="E800" s="9" t="s">
        <v>1248</v>
      </c>
      <c r="F800" s="9" t="s">
        <v>1357</v>
      </c>
      <c r="G800" s="9" t="s">
        <v>1358</v>
      </c>
      <c r="H800" s="9" t="s">
        <v>156</v>
      </c>
      <c r="I800" s="9" t="s">
        <v>0</v>
      </c>
      <c r="J800" s="9" t="s">
        <v>131</v>
      </c>
      <c r="K800" s="8">
        <v>61</v>
      </c>
      <c r="L800" s="8">
        <v>61</v>
      </c>
      <c r="M800" s="10">
        <v>43966</v>
      </c>
      <c r="N800" s="10">
        <v>43966</v>
      </c>
      <c r="O800" s="10">
        <v>44050</v>
      </c>
      <c r="P800" s="10">
        <v>44057</v>
      </c>
      <c r="Q800" s="9" t="s">
        <v>131</v>
      </c>
      <c r="R800" s="9" t="s">
        <v>102</v>
      </c>
      <c r="S800" s="9" t="s">
        <v>121</v>
      </c>
      <c r="T800" s="9" t="s">
        <v>65</v>
      </c>
      <c r="U800" s="9" t="s">
        <v>120</v>
      </c>
      <c r="V800" s="9" t="s">
        <v>141</v>
      </c>
      <c r="W800" s="10">
        <v>43915</v>
      </c>
      <c r="X800" s="9"/>
      <c r="Y800" s="8">
        <v>851</v>
      </c>
      <c r="Z800" s="8">
        <v>189931.5</v>
      </c>
      <c r="AA800" s="8">
        <v>0</v>
      </c>
      <c r="AB800" s="8">
        <v>40.754100000000001</v>
      </c>
      <c r="AC800" s="8">
        <v>43.249000000000002</v>
      </c>
      <c r="AD800" s="8">
        <v>22.6249</v>
      </c>
      <c r="AE800" s="2" t="str">
        <f t="shared" ca="1" si="12"/>
        <v>Past Due</v>
      </c>
    </row>
    <row r="801" spans="1:31" x14ac:dyDescent="0.2">
      <c r="A801" s="8">
        <v>233333</v>
      </c>
      <c r="B801" s="8">
        <v>6</v>
      </c>
      <c r="C801" s="8">
        <v>1</v>
      </c>
      <c r="D801" s="9" t="s">
        <v>1373</v>
      </c>
      <c r="E801" s="9" t="s">
        <v>1249</v>
      </c>
      <c r="F801" s="9" t="s">
        <v>1357</v>
      </c>
      <c r="G801" s="9" t="s">
        <v>1358</v>
      </c>
      <c r="H801" s="9" t="s">
        <v>156</v>
      </c>
      <c r="I801" s="9" t="s">
        <v>0</v>
      </c>
      <c r="J801" s="9" t="s">
        <v>131</v>
      </c>
      <c r="K801" s="8">
        <v>61</v>
      </c>
      <c r="L801" s="8">
        <v>61</v>
      </c>
      <c r="M801" s="10">
        <v>43966</v>
      </c>
      <c r="N801" s="10">
        <v>43966</v>
      </c>
      <c r="O801" s="10">
        <v>44050</v>
      </c>
      <c r="P801" s="10">
        <v>44057</v>
      </c>
      <c r="Q801" s="9" t="s">
        <v>131</v>
      </c>
      <c r="R801" s="9" t="s">
        <v>102</v>
      </c>
      <c r="S801" s="9" t="s">
        <v>121</v>
      </c>
      <c r="T801" s="9" t="s">
        <v>65</v>
      </c>
      <c r="U801" s="9" t="s">
        <v>120</v>
      </c>
      <c r="V801" s="9" t="s">
        <v>141</v>
      </c>
      <c r="W801" s="10">
        <v>43915</v>
      </c>
      <c r="X801" s="9"/>
      <c r="Y801" s="8">
        <v>0</v>
      </c>
      <c r="Z801" s="8">
        <v>189931.5</v>
      </c>
      <c r="AA801" s="8">
        <v>0</v>
      </c>
      <c r="AB801" s="8">
        <v>40.754100000000001</v>
      </c>
      <c r="AC801" s="8">
        <v>43.249000000000002</v>
      </c>
      <c r="AD801" s="8">
        <v>22.6249</v>
      </c>
      <c r="AE801" s="2" t="str">
        <f t="shared" ca="1" si="12"/>
        <v>Past Due</v>
      </c>
    </row>
    <row r="802" spans="1:31" x14ac:dyDescent="0.2">
      <c r="A802" s="8">
        <v>233333</v>
      </c>
      <c r="B802" s="8">
        <v>7</v>
      </c>
      <c r="C802" s="8">
        <v>1</v>
      </c>
      <c r="D802" s="9" t="s">
        <v>1374</v>
      </c>
      <c r="E802" s="9" t="s">
        <v>1051</v>
      </c>
      <c r="F802" s="9" t="s">
        <v>1357</v>
      </c>
      <c r="G802" s="9" t="s">
        <v>1358</v>
      </c>
      <c r="H802" s="9" t="s">
        <v>156</v>
      </c>
      <c r="I802" s="9" t="s">
        <v>0</v>
      </c>
      <c r="J802" s="9" t="s">
        <v>131</v>
      </c>
      <c r="K802" s="8">
        <v>108</v>
      </c>
      <c r="L802" s="8">
        <v>108</v>
      </c>
      <c r="M802" s="10">
        <v>44008</v>
      </c>
      <c r="N802" s="10">
        <v>44008</v>
      </c>
      <c r="O802" s="10">
        <v>44050</v>
      </c>
      <c r="P802" s="10">
        <v>44057</v>
      </c>
      <c r="Q802" s="9" t="s">
        <v>131</v>
      </c>
      <c r="R802" s="9" t="s">
        <v>102</v>
      </c>
      <c r="S802" s="9" t="s">
        <v>121</v>
      </c>
      <c r="T802" s="9" t="s">
        <v>65</v>
      </c>
      <c r="U802" s="9" t="s">
        <v>103</v>
      </c>
      <c r="V802" s="9" t="s">
        <v>144</v>
      </c>
      <c r="W802" s="10">
        <v>43915</v>
      </c>
      <c r="X802" s="9"/>
      <c r="Y802" s="8">
        <v>39</v>
      </c>
      <c r="Z802" s="8">
        <v>189931.5</v>
      </c>
      <c r="AA802" s="8">
        <v>0</v>
      </c>
      <c r="AB802" s="8">
        <v>14.958</v>
      </c>
      <c r="AC802" s="8"/>
      <c r="AD802" s="8"/>
      <c r="AE802" s="2" t="str">
        <f t="shared" ca="1" si="12"/>
        <v>Past Due</v>
      </c>
    </row>
    <row r="803" spans="1:31" x14ac:dyDescent="0.2">
      <c r="A803" s="8">
        <v>233333</v>
      </c>
      <c r="B803" s="8">
        <v>8</v>
      </c>
      <c r="C803" s="8">
        <v>1</v>
      </c>
      <c r="D803" s="9" t="s">
        <v>1375</v>
      </c>
      <c r="E803" s="9" t="s">
        <v>89</v>
      </c>
      <c r="F803" s="9" t="s">
        <v>1357</v>
      </c>
      <c r="G803" s="9" t="s">
        <v>1358</v>
      </c>
      <c r="H803" s="9" t="s">
        <v>156</v>
      </c>
      <c r="I803" s="9" t="s">
        <v>0</v>
      </c>
      <c r="J803" s="9" t="s">
        <v>131</v>
      </c>
      <c r="K803" s="8">
        <v>108</v>
      </c>
      <c r="L803" s="8">
        <v>108</v>
      </c>
      <c r="M803" s="10">
        <v>44011</v>
      </c>
      <c r="N803" s="10">
        <v>44015</v>
      </c>
      <c r="O803" s="10">
        <v>44050</v>
      </c>
      <c r="P803" s="10">
        <v>44057</v>
      </c>
      <c r="Q803" s="9" t="s">
        <v>131</v>
      </c>
      <c r="R803" s="9" t="s">
        <v>102</v>
      </c>
      <c r="S803" s="9" t="s">
        <v>121</v>
      </c>
      <c r="T803" s="9" t="s">
        <v>65</v>
      </c>
      <c r="U803" s="9" t="s">
        <v>103</v>
      </c>
      <c r="V803" s="9" t="s">
        <v>144</v>
      </c>
      <c r="W803" s="10">
        <v>43915</v>
      </c>
      <c r="X803" s="9"/>
      <c r="Y803" s="8">
        <v>27</v>
      </c>
      <c r="Z803" s="8">
        <v>189931.5</v>
      </c>
      <c r="AA803" s="8">
        <v>0</v>
      </c>
      <c r="AB803" s="8">
        <v>17.564039999999999</v>
      </c>
      <c r="AC803" s="8"/>
      <c r="AD803" s="8"/>
      <c r="AE803" s="2" t="str">
        <f t="shared" ca="1" si="12"/>
        <v>Past Due</v>
      </c>
    </row>
    <row r="804" spans="1:31" x14ac:dyDescent="0.2">
      <c r="A804" s="8">
        <v>233333</v>
      </c>
      <c r="B804" s="8">
        <v>9</v>
      </c>
      <c r="C804" s="8">
        <v>1</v>
      </c>
      <c r="D804" s="9" t="s">
        <v>1376</v>
      </c>
      <c r="E804" s="9" t="s">
        <v>508</v>
      </c>
      <c r="F804" s="9" t="s">
        <v>1357</v>
      </c>
      <c r="G804" s="9" t="s">
        <v>1358</v>
      </c>
      <c r="H804" s="9" t="s">
        <v>156</v>
      </c>
      <c r="I804" s="9" t="s">
        <v>0</v>
      </c>
      <c r="J804" s="9" t="s">
        <v>131</v>
      </c>
      <c r="K804" s="8">
        <v>108</v>
      </c>
      <c r="L804" s="8">
        <v>108</v>
      </c>
      <c r="M804" s="10">
        <v>44057</v>
      </c>
      <c r="N804" s="10">
        <v>44057</v>
      </c>
      <c r="O804" s="10">
        <v>44050</v>
      </c>
      <c r="P804" s="10">
        <v>44057</v>
      </c>
      <c r="Q804" s="9" t="s">
        <v>131</v>
      </c>
      <c r="R804" s="9" t="s">
        <v>102</v>
      </c>
      <c r="S804" s="9" t="s">
        <v>121</v>
      </c>
      <c r="T804" s="9" t="s">
        <v>65</v>
      </c>
      <c r="U804" s="9" t="s">
        <v>103</v>
      </c>
      <c r="V804" s="9" t="s">
        <v>144</v>
      </c>
      <c r="W804" s="10">
        <v>43915</v>
      </c>
      <c r="X804" s="9"/>
      <c r="Y804" s="8">
        <v>25.5</v>
      </c>
      <c r="Z804" s="8">
        <v>189931.5</v>
      </c>
      <c r="AA804" s="8">
        <v>0</v>
      </c>
      <c r="AB804" s="8">
        <v>14.70204</v>
      </c>
      <c r="AC804" s="8"/>
      <c r="AD804" s="8"/>
      <c r="AE804" s="2">
        <f t="shared" ca="1" si="12"/>
        <v>44057</v>
      </c>
    </row>
    <row r="805" spans="1:31" x14ac:dyDescent="0.2">
      <c r="A805" s="8">
        <v>233334</v>
      </c>
      <c r="B805" s="8">
        <v>1</v>
      </c>
      <c r="C805" s="8">
        <v>1</v>
      </c>
      <c r="D805" s="9" t="s">
        <v>1377</v>
      </c>
      <c r="E805" s="9" t="s">
        <v>1378</v>
      </c>
      <c r="F805" s="9" t="s">
        <v>1345</v>
      </c>
      <c r="G805" s="9" t="s">
        <v>1379</v>
      </c>
      <c r="H805" s="9" t="s">
        <v>8</v>
      </c>
      <c r="I805" s="9" t="s">
        <v>0</v>
      </c>
      <c r="J805" s="9" t="s">
        <v>0</v>
      </c>
      <c r="K805" s="8">
        <v>6</v>
      </c>
      <c r="L805" s="8">
        <v>6</v>
      </c>
      <c r="M805" s="10">
        <v>44049</v>
      </c>
      <c r="N805" s="10">
        <v>44050</v>
      </c>
      <c r="O805" s="10">
        <v>43980</v>
      </c>
      <c r="P805" s="10">
        <v>43987</v>
      </c>
      <c r="Q805" s="9" t="s">
        <v>131</v>
      </c>
      <c r="R805" s="9" t="s">
        <v>131</v>
      </c>
      <c r="S805" s="9" t="s">
        <v>121</v>
      </c>
      <c r="T805" s="9" t="s">
        <v>26</v>
      </c>
      <c r="U805" s="9" t="s">
        <v>103</v>
      </c>
      <c r="V805" s="9" t="s">
        <v>142</v>
      </c>
      <c r="W805" s="10">
        <v>43915</v>
      </c>
      <c r="X805" s="10">
        <v>43999</v>
      </c>
      <c r="Y805" s="8">
        <v>736</v>
      </c>
      <c r="Z805" s="8">
        <v>4765.3900000000003</v>
      </c>
      <c r="AA805" s="8">
        <v>0</v>
      </c>
      <c r="AB805" s="8">
        <v>1.29741</v>
      </c>
      <c r="AC805" s="8">
        <v>3.65211</v>
      </c>
      <c r="AD805" s="8">
        <v>3.1103100000000001</v>
      </c>
      <c r="AE805" s="2">
        <f t="shared" ca="1" si="12"/>
        <v>44050</v>
      </c>
    </row>
    <row r="806" spans="1:31" x14ac:dyDescent="0.2">
      <c r="A806" s="8">
        <v>233349</v>
      </c>
      <c r="B806" s="8">
        <v>10</v>
      </c>
      <c r="C806" s="8">
        <v>1</v>
      </c>
      <c r="D806" s="9" t="s">
        <v>1380</v>
      </c>
      <c r="E806" s="9" t="s">
        <v>247</v>
      </c>
      <c r="F806" s="9" t="s">
        <v>1381</v>
      </c>
      <c r="G806" s="9" t="s">
        <v>1382</v>
      </c>
      <c r="H806" s="9" t="s">
        <v>155</v>
      </c>
      <c r="I806" s="9" t="s">
        <v>0</v>
      </c>
      <c r="J806" s="9" t="s">
        <v>131</v>
      </c>
      <c r="K806" s="8">
        <v>1</v>
      </c>
      <c r="L806" s="8">
        <v>1</v>
      </c>
      <c r="M806" s="10">
        <v>44064</v>
      </c>
      <c r="N806" s="10">
        <v>44064</v>
      </c>
      <c r="O806" s="10">
        <v>44064</v>
      </c>
      <c r="P806" s="10">
        <v>44071</v>
      </c>
      <c r="Q806" s="9" t="s">
        <v>131</v>
      </c>
      <c r="R806" s="9" t="s">
        <v>131</v>
      </c>
      <c r="S806" s="9" t="s">
        <v>116</v>
      </c>
      <c r="T806" s="9" t="s">
        <v>65</v>
      </c>
      <c r="U806" s="9" t="s">
        <v>120</v>
      </c>
      <c r="V806" s="9" t="s">
        <v>141</v>
      </c>
      <c r="W806" s="10">
        <v>43916</v>
      </c>
      <c r="X806" s="10">
        <v>44004</v>
      </c>
      <c r="Y806" s="8">
        <v>3260.17</v>
      </c>
      <c r="Z806" s="8">
        <v>17884.72</v>
      </c>
      <c r="AA806" s="8">
        <v>0</v>
      </c>
      <c r="AB806" s="8">
        <v>0.3846</v>
      </c>
      <c r="AC806" s="8">
        <v>0.89549999999999996</v>
      </c>
      <c r="AD806" s="8">
        <v>0.3805</v>
      </c>
      <c r="AE806" s="2">
        <f t="shared" ca="1" si="12"/>
        <v>44064</v>
      </c>
    </row>
    <row r="807" spans="1:31" x14ac:dyDescent="0.2">
      <c r="A807" s="8">
        <v>233349</v>
      </c>
      <c r="B807" s="8">
        <v>11</v>
      </c>
      <c r="C807" s="8">
        <v>1</v>
      </c>
      <c r="D807" s="9" t="s">
        <v>1383</v>
      </c>
      <c r="E807" s="9" t="s">
        <v>447</v>
      </c>
      <c r="F807" s="9" t="s">
        <v>1381</v>
      </c>
      <c r="G807" s="9" t="s">
        <v>1382</v>
      </c>
      <c r="H807" s="9" t="s">
        <v>155</v>
      </c>
      <c r="I807" s="9" t="s">
        <v>0</v>
      </c>
      <c r="J807" s="9" t="s">
        <v>131</v>
      </c>
      <c r="K807" s="8">
        <v>1</v>
      </c>
      <c r="L807" s="8">
        <v>1</v>
      </c>
      <c r="M807" s="10">
        <v>44064</v>
      </c>
      <c r="N807" s="10">
        <v>44064</v>
      </c>
      <c r="O807" s="10">
        <v>44064</v>
      </c>
      <c r="P807" s="10">
        <v>44071</v>
      </c>
      <c r="Q807" s="9" t="s">
        <v>131</v>
      </c>
      <c r="R807" s="9" t="s">
        <v>131</v>
      </c>
      <c r="S807" s="9" t="s">
        <v>116</v>
      </c>
      <c r="T807" s="9" t="s">
        <v>65</v>
      </c>
      <c r="U807" s="9" t="s">
        <v>120</v>
      </c>
      <c r="V807" s="9" t="s">
        <v>141</v>
      </c>
      <c r="W807" s="10">
        <v>43916</v>
      </c>
      <c r="X807" s="10">
        <v>44004</v>
      </c>
      <c r="Y807" s="8">
        <v>0</v>
      </c>
      <c r="Z807" s="8">
        <v>17884.72</v>
      </c>
      <c r="AA807" s="8">
        <v>0</v>
      </c>
      <c r="AB807" s="8">
        <v>0.2276</v>
      </c>
      <c r="AC807" s="8">
        <v>0.57350000000000001</v>
      </c>
      <c r="AD807" s="8">
        <v>0.39</v>
      </c>
      <c r="AE807" s="2">
        <f t="shared" ca="1" si="12"/>
        <v>44064</v>
      </c>
    </row>
    <row r="808" spans="1:31" x14ac:dyDescent="0.2">
      <c r="A808" s="8">
        <v>233349</v>
      </c>
      <c r="B808" s="8">
        <v>12</v>
      </c>
      <c r="C808" s="8">
        <v>1</v>
      </c>
      <c r="D808" s="9" t="s">
        <v>1384</v>
      </c>
      <c r="E808" s="9" t="s">
        <v>248</v>
      </c>
      <c r="F808" s="9" t="s">
        <v>1381</v>
      </c>
      <c r="G808" s="9" t="s">
        <v>1382</v>
      </c>
      <c r="H808" s="9" t="s">
        <v>155</v>
      </c>
      <c r="I808" s="9" t="s">
        <v>0</v>
      </c>
      <c r="J808" s="9" t="s">
        <v>131</v>
      </c>
      <c r="K808" s="8">
        <v>1</v>
      </c>
      <c r="L808" s="8">
        <v>1</v>
      </c>
      <c r="M808" s="10">
        <v>44057</v>
      </c>
      <c r="N808" s="10">
        <v>44057</v>
      </c>
      <c r="O808" s="10">
        <v>44053</v>
      </c>
      <c r="P808" s="10">
        <v>44071</v>
      </c>
      <c r="Q808" s="9" t="s">
        <v>131</v>
      </c>
      <c r="R808" s="9" t="s">
        <v>131</v>
      </c>
      <c r="S808" s="9" t="s">
        <v>116</v>
      </c>
      <c r="T808" s="9" t="s">
        <v>65</v>
      </c>
      <c r="U808" s="9" t="s">
        <v>120</v>
      </c>
      <c r="V808" s="9" t="s">
        <v>141</v>
      </c>
      <c r="W808" s="10">
        <v>43916</v>
      </c>
      <c r="X808" s="10">
        <v>44004</v>
      </c>
      <c r="Y808" s="8">
        <v>0</v>
      </c>
      <c r="Z808" s="8">
        <v>17884.72</v>
      </c>
      <c r="AA808" s="8">
        <v>0</v>
      </c>
      <c r="AB808" s="8">
        <v>0.4143</v>
      </c>
      <c r="AC808" s="8">
        <v>0.92410000000000003</v>
      </c>
      <c r="AD808" s="8">
        <v>0.63149999999999995</v>
      </c>
      <c r="AE808" s="2">
        <f t="shared" ca="1" si="12"/>
        <v>44057</v>
      </c>
    </row>
    <row r="809" spans="1:31" x14ac:dyDescent="0.2">
      <c r="A809" s="8">
        <v>233349</v>
      </c>
      <c r="B809" s="8">
        <v>6</v>
      </c>
      <c r="C809" s="8">
        <v>1</v>
      </c>
      <c r="D809" s="9" t="s">
        <v>1385</v>
      </c>
      <c r="E809" s="9" t="s">
        <v>363</v>
      </c>
      <c r="F809" s="9" t="s">
        <v>1381</v>
      </c>
      <c r="G809" s="9" t="s">
        <v>1382</v>
      </c>
      <c r="H809" s="9" t="s">
        <v>155</v>
      </c>
      <c r="I809" s="9" t="s">
        <v>0</v>
      </c>
      <c r="J809" s="9" t="s">
        <v>131</v>
      </c>
      <c r="K809" s="8">
        <v>1</v>
      </c>
      <c r="L809" s="8">
        <v>1</v>
      </c>
      <c r="M809" s="10">
        <v>44053</v>
      </c>
      <c r="N809" s="10">
        <v>44057</v>
      </c>
      <c r="O809" s="10">
        <v>44053</v>
      </c>
      <c r="P809" s="10">
        <v>44060</v>
      </c>
      <c r="Q809" s="9" t="s">
        <v>131</v>
      </c>
      <c r="R809" s="9" t="s">
        <v>131</v>
      </c>
      <c r="S809" s="9" t="s">
        <v>116</v>
      </c>
      <c r="T809" s="9" t="s">
        <v>65</v>
      </c>
      <c r="U809" s="9" t="s">
        <v>115</v>
      </c>
      <c r="V809" s="9" t="s">
        <v>141</v>
      </c>
      <c r="W809" s="10">
        <v>43916</v>
      </c>
      <c r="X809" s="10">
        <v>44004</v>
      </c>
      <c r="Y809" s="8">
        <v>2025</v>
      </c>
      <c r="Z809" s="8">
        <v>17884.72</v>
      </c>
      <c r="AA809" s="8">
        <v>0</v>
      </c>
      <c r="AB809" s="8">
        <v>0.2253</v>
      </c>
      <c r="AC809" s="8">
        <v>0.61050000000000004</v>
      </c>
      <c r="AD809" s="8">
        <v>0.34399999999999997</v>
      </c>
      <c r="AE809" s="2">
        <f t="shared" ca="1" si="12"/>
        <v>44057</v>
      </c>
    </row>
    <row r="810" spans="1:31" x14ac:dyDescent="0.2">
      <c r="A810" s="8">
        <v>233349</v>
      </c>
      <c r="B810" s="8">
        <v>7</v>
      </c>
      <c r="C810" s="8">
        <v>1</v>
      </c>
      <c r="D810" s="9" t="s">
        <v>1386</v>
      </c>
      <c r="E810" s="9" t="s">
        <v>365</v>
      </c>
      <c r="F810" s="9" t="s">
        <v>1381</v>
      </c>
      <c r="G810" s="9" t="s">
        <v>1382</v>
      </c>
      <c r="H810" s="9" t="s">
        <v>155</v>
      </c>
      <c r="I810" s="9" t="s">
        <v>0</v>
      </c>
      <c r="J810" s="9" t="s">
        <v>131</v>
      </c>
      <c r="K810" s="8">
        <v>1</v>
      </c>
      <c r="L810" s="8">
        <v>1</v>
      </c>
      <c r="M810" s="10">
        <v>44053</v>
      </c>
      <c r="N810" s="10">
        <v>44057</v>
      </c>
      <c r="O810" s="10">
        <v>44053</v>
      </c>
      <c r="P810" s="10">
        <v>44060</v>
      </c>
      <c r="Q810" s="9" t="s">
        <v>131</v>
      </c>
      <c r="R810" s="9" t="s">
        <v>131</v>
      </c>
      <c r="S810" s="9" t="s">
        <v>116</v>
      </c>
      <c r="T810" s="9" t="s">
        <v>65</v>
      </c>
      <c r="U810" s="9" t="s">
        <v>115</v>
      </c>
      <c r="V810" s="9" t="s">
        <v>141</v>
      </c>
      <c r="W810" s="10">
        <v>43916</v>
      </c>
      <c r="X810" s="10">
        <v>44004</v>
      </c>
      <c r="Y810" s="8">
        <v>0</v>
      </c>
      <c r="Z810" s="8">
        <v>17884.72</v>
      </c>
      <c r="AA810" s="8">
        <v>0</v>
      </c>
      <c r="AB810" s="8">
        <v>0.2253</v>
      </c>
      <c r="AC810" s="8">
        <v>0.61050000000000004</v>
      </c>
      <c r="AD810" s="8">
        <v>0.34399999999999997</v>
      </c>
      <c r="AE810" s="2">
        <f t="shared" ca="1" si="12"/>
        <v>44057</v>
      </c>
    </row>
    <row r="811" spans="1:31" x14ac:dyDescent="0.2">
      <c r="A811" s="8">
        <v>233357</v>
      </c>
      <c r="B811" s="8">
        <v>4</v>
      </c>
      <c r="C811" s="8">
        <v>1</v>
      </c>
      <c r="D811" s="9" t="s">
        <v>1388</v>
      </c>
      <c r="E811" s="9" t="s">
        <v>52</v>
      </c>
      <c r="F811" s="9" t="s">
        <v>391</v>
      </c>
      <c r="G811" s="9" t="s">
        <v>1387</v>
      </c>
      <c r="H811" s="9" t="s">
        <v>155</v>
      </c>
      <c r="I811" s="9" t="s">
        <v>0</v>
      </c>
      <c r="J811" s="9" t="s">
        <v>0</v>
      </c>
      <c r="K811" s="8">
        <v>57</v>
      </c>
      <c r="L811" s="8">
        <v>17</v>
      </c>
      <c r="M811" s="10">
        <v>44034</v>
      </c>
      <c r="N811" s="10">
        <v>44036</v>
      </c>
      <c r="O811" s="10">
        <v>44034</v>
      </c>
      <c r="P811" s="10">
        <v>44029</v>
      </c>
      <c r="Q811" s="9" t="s">
        <v>131</v>
      </c>
      <c r="R811" s="9" t="s">
        <v>131</v>
      </c>
      <c r="S811" s="9" t="s">
        <v>116</v>
      </c>
      <c r="T811" s="9" t="s">
        <v>26</v>
      </c>
      <c r="U811" s="9" t="s">
        <v>103</v>
      </c>
      <c r="V811" s="9" t="s">
        <v>142</v>
      </c>
      <c r="W811" s="10">
        <v>43917</v>
      </c>
      <c r="X811" s="10">
        <v>43952</v>
      </c>
      <c r="Y811" s="8">
        <v>315</v>
      </c>
      <c r="Z811" s="8">
        <v>72457</v>
      </c>
      <c r="AA811" s="8">
        <v>0</v>
      </c>
      <c r="AB811" s="8">
        <v>0</v>
      </c>
      <c r="AC811" s="8">
        <v>0</v>
      </c>
      <c r="AD811" s="8">
        <v>0</v>
      </c>
      <c r="AE811" s="2" t="str">
        <f t="shared" ca="1" si="12"/>
        <v>Past Due</v>
      </c>
    </row>
    <row r="812" spans="1:31" x14ac:dyDescent="0.2">
      <c r="A812" s="8">
        <v>233358</v>
      </c>
      <c r="B812" s="8">
        <v>8</v>
      </c>
      <c r="C812" s="8">
        <v>1</v>
      </c>
      <c r="D812" s="9" t="s">
        <v>1401</v>
      </c>
      <c r="E812" s="9" t="s">
        <v>43</v>
      </c>
      <c r="F812" s="9" t="s">
        <v>391</v>
      </c>
      <c r="G812" s="9" t="s">
        <v>1400</v>
      </c>
      <c r="H812" s="9" t="s">
        <v>155</v>
      </c>
      <c r="I812" s="9" t="s">
        <v>0</v>
      </c>
      <c r="J812" s="9" t="s">
        <v>131</v>
      </c>
      <c r="K812" s="8">
        <v>10</v>
      </c>
      <c r="L812" s="8">
        <v>10</v>
      </c>
      <c r="M812" s="10">
        <v>44046</v>
      </c>
      <c r="N812" s="10">
        <v>44050</v>
      </c>
      <c r="O812" s="10">
        <v>44022</v>
      </c>
      <c r="P812" s="10">
        <v>44029</v>
      </c>
      <c r="Q812" s="9" t="s">
        <v>131</v>
      </c>
      <c r="R812" s="9" t="s">
        <v>131</v>
      </c>
      <c r="S812" s="9" t="s">
        <v>116</v>
      </c>
      <c r="T812" s="9" t="s">
        <v>26</v>
      </c>
      <c r="U812" s="9" t="s">
        <v>103</v>
      </c>
      <c r="V812" s="9" t="s">
        <v>142</v>
      </c>
      <c r="W812" s="10">
        <v>43920</v>
      </c>
      <c r="X812" s="10">
        <v>43965</v>
      </c>
      <c r="Y812" s="8">
        <v>268</v>
      </c>
      <c r="Z812" s="8">
        <v>21639</v>
      </c>
      <c r="AA812" s="8">
        <v>0</v>
      </c>
      <c r="AB812" s="8">
        <v>0</v>
      </c>
      <c r="AC812" s="8">
        <v>5.5</v>
      </c>
      <c r="AD812" s="8">
        <v>1.4742999999999999</v>
      </c>
      <c r="AE812" s="2">
        <f t="shared" ca="1" si="12"/>
        <v>44050</v>
      </c>
    </row>
    <row r="813" spans="1:31" x14ac:dyDescent="0.2">
      <c r="A813" s="8">
        <v>233359</v>
      </c>
      <c r="B813" s="8">
        <v>1</v>
      </c>
      <c r="C813" s="8">
        <v>1</v>
      </c>
      <c r="D813" s="9" t="s">
        <v>1402</v>
      </c>
      <c r="E813" s="9" t="s">
        <v>21</v>
      </c>
      <c r="F813" s="9" t="s">
        <v>1403</v>
      </c>
      <c r="G813" s="9" t="s">
        <v>1404</v>
      </c>
      <c r="H813" s="9" t="s">
        <v>156</v>
      </c>
      <c r="I813" s="9" t="s">
        <v>131</v>
      </c>
      <c r="J813" s="9" t="s">
        <v>0</v>
      </c>
      <c r="K813" s="8">
        <v>6</v>
      </c>
      <c r="L813" s="8">
        <v>6</v>
      </c>
      <c r="M813" s="10">
        <v>43987</v>
      </c>
      <c r="N813" s="10">
        <v>43987</v>
      </c>
      <c r="O813" s="10">
        <v>43987</v>
      </c>
      <c r="P813" s="10">
        <v>43994</v>
      </c>
      <c r="Q813" s="9" t="s">
        <v>131</v>
      </c>
      <c r="R813" s="9" t="s">
        <v>102</v>
      </c>
      <c r="S813" s="9" t="s">
        <v>116</v>
      </c>
      <c r="T813" s="9" t="s">
        <v>26</v>
      </c>
      <c r="U813" s="9" t="s">
        <v>103</v>
      </c>
      <c r="V813" s="9" t="s">
        <v>145</v>
      </c>
      <c r="W813" s="10">
        <v>43920</v>
      </c>
      <c r="X813" s="9"/>
      <c r="Y813" s="8">
        <v>165</v>
      </c>
      <c r="Z813" s="8">
        <v>1365.84</v>
      </c>
      <c r="AA813" s="8">
        <v>0</v>
      </c>
      <c r="AB813" s="8"/>
      <c r="AC813" s="8"/>
      <c r="AD813" s="8"/>
      <c r="AE813" s="2" t="str">
        <f t="shared" ca="1" si="12"/>
        <v>Past Due</v>
      </c>
    </row>
    <row r="814" spans="1:31" x14ac:dyDescent="0.2">
      <c r="A814" s="8">
        <v>233369</v>
      </c>
      <c r="B814" s="8">
        <v>1</v>
      </c>
      <c r="C814" s="8">
        <v>1</v>
      </c>
      <c r="D814" s="9" t="s">
        <v>1407</v>
      </c>
      <c r="E814" s="9" t="s">
        <v>1408</v>
      </c>
      <c r="F814" s="9" t="s">
        <v>1409</v>
      </c>
      <c r="G814" s="9" t="s">
        <v>1410</v>
      </c>
      <c r="H814" s="9" t="s">
        <v>8</v>
      </c>
      <c r="I814" s="9" t="s">
        <v>0</v>
      </c>
      <c r="J814" s="9" t="s">
        <v>0</v>
      </c>
      <c r="K814" s="8">
        <v>1</v>
      </c>
      <c r="L814" s="8">
        <v>1</v>
      </c>
      <c r="M814" s="10">
        <v>44018</v>
      </c>
      <c r="N814" s="10">
        <v>44022</v>
      </c>
      <c r="O814" s="10">
        <v>44001</v>
      </c>
      <c r="P814" s="10">
        <v>44008</v>
      </c>
      <c r="Q814" s="9" t="s">
        <v>131</v>
      </c>
      <c r="R814" s="9" t="s">
        <v>131</v>
      </c>
      <c r="S814" s="9" t="s">
        <v>121</v>
      </c>
      <c r="T814" s="9" t="s">
        <v>65</v>
      </c>
      <c r="U814" s="9" t="s">
        <v>115</v>
      </c>
      <c r="V814" s="9" t="s">
        <v>141</v>
      </c>
      <c r="W814" s="10">
        <v>43920</v>
      </c>
      <c r="X814" s="10">
        <v>43969</v>
      </c>
      <c r="Y814" s="8">
        <v>2475</v>
      </c>
      <c r="Z814" s="8">
        <v>2732.4</v>
      </c>
      <c r="AA814" s="8">
        <v>0</v>
      </c>
      <c r="AB814" s="8">
        <v>0.30513000000000001</v>
      </c>
      <c r="AC814" s="8">
        <v>0.99763000000000002</v>
      </c>
      <c r="AD814" s="8">
        <v>0.44912999999999997</v>
      </c>
      <c r="AE814" s="2" t="str">
        <f t="shared" ca="1" si="12"/>
        <v>Past Due</v>
      </c>
    </row>
    <row r="815" spans="1:31" x14ac:dyDescent="0.2">
      <c r="A815" s="8">
        <v>233369</v>
      </c>
      <c r="B815" s="8">
        <v>2</v>
      </c>
      <c r="C815" s="8">
        <v>1</v>
      </c>
      <c r="D815" s="9" t="s">
        <v>1411</v>
      </c>
      <c r="E815" s="9" t="s">
        <v>1412</v>
      </c>
      <c r="F815" s="9" t="s">
        <v>1409</v>
      </c>
      <c r="G815" s="9" t="s">
        <v>1410</v>
      </c>
      <c r="H815" s="9" t="s">
        <v>8</v>
      </c>
      <c r="I815" s="9" t="s">
        <v>0</v>
      </c>
      <c r="J815" s="9" t="s">
        <v>0</v>
      </c>
      <c r="K815" s="8">
        <v>1</v>
      </c>
      <c r="L815" s="8">
        <v>1</v>
      </c>
      <c r="M815" s="10">
        <v>44018</v>
      </c>
      <c r="N815" s="10">
        <v>44022</v>
      </c>
      <c r="O815" s="10">
        <v>44001</v>
      </c>
      <c r="P815" s="10">
        <v>44008</v>
      </c>
      <c r="Q815" s="9" t="s">
        <v>131</v>
      </c>
      <c r="R815" s="9" t="s">
        <v>131</v>
      </c>
      <c r="S815" s="9" t="s">
        <v>121</v>
      </c>
      <c r="T815" s="9" t="s">
        <v>65</v>
      </c>
      <c r="U815" s="9" t="s">
        <v>115</v>
      </c>
      <c r="V815" s="9" t="s">
        <v>141</v>
      </c>
      <c r="W815" s="10">
        <v>43920</v>
      </c>
      <c r="X815" s="10">
        <v>43969</v>
      </c>
      <c r="Y815" s="8">
        <v>0</v>
      </c>
      <c r="Z815" s="8">
        <v>2732.4</v>
      </c>
      <c r="AA815" s="8">
        <v>0</v>
      </c>
      <c r="AB815" s="8">
        <v>0.30513000000000001</v>
      </c>
      <c r="AC815" s="8">
        <v>0.99763000000000002</v>
      </c>
      <c r="AD815" s="8">
        <v>0.44912999999999997</v>
      </c>
      <c r="AE815" s="2" t="str">
        <f t="shared" ca="1" si="12"/>
        <v>Past Due</v>
      </c>
    </row>
    <row r="816" spans="1:31" x14ac:dyDescent="0.2">
      <c r="A816" s="8">
        <v>233372</v>
      </c>
      <c r="B816" s="8">
        <v>1</v>
      </c>
      <c r="C816" s="8">
        <v>1</v>
      </c>
      <c r="D816" s="9" t="s">
        <v>1459</v>
      </c>
      <c r="E816" s="9" t="s">
        <v>1460</v>
      </c>
      <c r="F816" s="9" t="s">
        <v>1343</v>
      </c>
      <c r="G816" s="9" t="s">
        <v>1461</v>
      </c>
      <c r="H816" s="9" t="s">
        <v>290</v>
      </c>
      <c r="I816" s="9" t="s">
        <v>0</v>
      </c>
      <c r="J816" s="9" t="s">
        <v>0</v>
      </c>
      <c r="K816" s="8">
        <v>1</v>
      </c>
      <c r="L816" s="8">
        <v>1</v>
      </c>
      <c r="M816" s="10">
        <v>44047</v>
      </c>
      <c r="N816" s="10">
        <v>44050</v>
      </c>
      <c r="O816" s="10">
        <v>44047</v>
      </c>
      <c r="P816" s="10">
        <v>44050</v>
      </c>
      <c r="Q816" s="9" t="s">
        <v>131</v>
      </c>
      <c r="R816" s="9" t="s">
        <v>131</v>
      </c>
      <c r="S816" s="9" t="s">
        <v>121</v>
      </c>
      <c r="T816" s="9" t="s">
        <v>26</v>
      </c>
      <c r="U816" s="9" t="s">
        <v>103</v>
      </c>
      <c r="V816" s="9" t="s">
        <v>141</v>
      </c>
      <c r="W816" s="10">
        <v>43921</v>
      </c>
      <c r="X816" s="10">
        <v>43986</v>
      </c>
      <c r="Y816" s="8">
        <v>1563</v>
      </c>
      <c r="Z816" s="8">
        <v>1563</v>
      </c>
      <c r="AA816" s="8">
        <v>0</v>
      </c>
      <c r="AB816" s="8">
        <v>0</v>
      </c>
      <c r="AC816" s="8">
        <v>0.63871500000000003</v>
      </c>
      <c r="AD816" s="8">
        <v>0.16694999999999999</v>
      </c>
      <c r="AE816" s="2">
        <f t="shared" ca="1" si="12"/>
        <v>44050</v>
      </c>
    </row>
    <row r="817" spans="1:31" x14ac:dyDescent="0.2">
      <c r="A817" s="8">
        <v>233377</v>
      </c>
      <c r="B817" s="8">
        <v>3</v>
      </c>
      <c r="C817" s="8">
        <v>1</v>
      </c>
      <c r="D817" s="9" t="s">
        <v>1465</v>
      </c>
      <c r="E817" s="9" t="s">
        <v>843</v>
      </c>
      <c r="F817" s="9" t="s">
        <v>1466</v>
      </c>
      <c r="G817" s="9" t="s">
        <v>1467</v>
      </c>
      <c r="H817" s="9" t="s">
        <v>8</v>
      </c>
      <c r="I817" s="9" t="s">
        <v>0</v>
      </c>
      <c r="J817" s="9" t="s">
        <v>131</v>
      </c>
      <c r="K817" s="8">
        <v>2</v>
      </c>
      <c r="L817" s="8">
        <v>2</v>
      </c>
      <c r="M817" s="10">
        <v>44050</v>
      </c>
      <c r="N817" s="10">
        <v>44050</v>
      </c>
      <c r="O817" s="10">
        <v>44022</v>
      </c>
      <c r="P817" s="10">
        <v>44029</v>
      </c>
      <c r="Q817" s="9" t="s">
        <v>131</v>
      </c>
      <c r="R817" s="9" t="s">
        <v>131</v>
      </c>
      <c r="S817" s="9" t="s">
        <v>121</v>
      </c>
      <c r="T817" s="9" t="s">
        <v>26</v>
      </c>
      <c r="U817" s="9" t="s">
        <v>103</v>
      </c>
      <c r="V817" s="9" t="s">
        <v>142</v>
      </c>
      <c r="W817" s="10">
        <v>43921</v>
      </c>
      <c r="X817" s="10">
        <v>43941</v>
      </c>
      <c r="Y817" s="8">
        <v>458</v>
      </c>
      <c r="Z817" s="8">
        <v>15415.25</v>
      </c>
      <c r="AA817" s="8">
        <v>0</v>
      </c>
      <c r="AB817" s="8">
        <v>0.81972999999999996</v>
      </c>
      <c r="AC817" s="8">
        <v>1.3475699999999999</v>
      </c>
      <c r="AD817" s="8">
        <v>1.05</v>
      </c>
      <c r="AE817" s="2">
        <f t="shared" ca="1" si="12"/>
        <v>44050</v>
      </c>
    </row>
    <row r="818" spans="1:31" x14ac:dyDescent="0.2">
      <c r="A818" s="8">
        <v>233377</v>
      </c>
      <c r="B818" s="8">
        <v>4</v>
      </c>
      <c r="C818" s="8">
        <v>1</v>
      </c>
      <c r="D818" s="9" t="s">
        <v>1468</v>
      </c>
      <c r="E818" s="9" t="s">
        <v>843</v>
      </c>
      <c r="F818" s="9" t="s">
        <v>1466</v>
      </c>
      <c r="G818" s="9" t="s">
        <v>1467</v>
      </c>
      <c r="H818" s="9" t="s">
        <v>8</v>
      </c>
      <c r="I818" s="9" t="s">
        <v>0</v>
      </c>
      <c r="J818" s="9" t="s">
        <v>131</v>
      </c>
      <c r="K818" s="8">
        <v>1</v>
      </c>
      <c r="L818" s="8">
        <v>1</v>
      </c>
      <c r="M818" s="10">
        <v>44050</v>
      </c>
      <c r="N818" s="10">
        <v>44050</v>
      </c>
      <c r="O818" s="10">
        <v>44022</v>
      </c>
      <c r="P818" s="10">
        <v>44029</v>
      </c>
      <c r="Q818" s="9" t="s">
        <v>131</v>
      </c>
      <c r="R818" s="9" t="s">
        <v>131</v>
      </c>
      <c r="S818" s="9" t="s">
        <v>121</v>
      </c>
      <c r="T818" s="9" t="s">
        <v>26</v>
      </c>
      <c r="U818" s="9" t="s">
        <v>103</v>
      </c>
      <c r="V818" s="9" t="s">
        <v>142</v>
      </c>
      <c r="W818" s="10">
        <v>43921</v>
      </c>
      <c r="X818" s="10">
        <v>43941</v>
      </c>
      <c r="Y818" s="8">
        <v>458</v>
      </c>
      <c r="Z818" s="8">
        <v>15415.25</v>
      </c>
      <c r="AA818" s="8">
        <v>0</v>
      </c>
      <c r="AB818" s="8">
        <v>0.15892500000000001</v>
      </c>
      <c r="AC818" s="8">
        <v>0.67378499999999997</v>
      </c>
      <c r="AD818" s="8">
        <v>0.52500000000000002</v>
      </c>
      <c r="AE818" s="2">
        <f t="shared" ca="1" si="12"/>
        <v>44050</v>
      </c>
    </row>
    <row r="819" spans="1:31" x14ac:dyDescent="0.2">
      <c r="A819" s="8">
        <v>233377</v>
      </c>
      <c r="B819" s="8">
        <v>5</v>
      </c>
      <c r="C819" s="8">
        <v>1</v>
      </c>
      <c r="D819" s="9" t="s">
        <v>1469</v>
      </c>
      <c r="E819" s="9" t="s">
        <v>843</v>
      </c>
      <c r="F819" s="9" t="s">
        <v>1466</v>
      </c>
      <c r="G819" s="9" t="s">
        <v>1467</v>
      </c>
      <c r="H819" s="9" t="s">
        <v>8</v>
      </c>
      <c r="I819" s="9" t="s">
        <v>0</v>
      </c>
      <c r="J819" s="9" t="s">
        <v>131</v>
      </c>
      <c r="K819" s="8">
        <v>4</v>
      </c>
      <c r="L819" s="8">
        <v>4</v>
      </c>
      <c r="M819" s="10">
        <v>44050</v>
      </c>
      <c r="N819" s="10">
        <v>44050</v>
      </c>
      <c r="O819" s="10">
        <v>44022</v>
      </c>
      <c r="P819" s="10">
        <v>44029</v>
      </c>
      <c r="Q819" s="9" t="s">
        <v>131</v>
      </c>
      <c r="R819" s="9" t="s">
        <v>131</v>
      </c>
      <c r="S819" s="9" t="s">
        <v>121</v>
      </c>
      <c r="T819" s="9" t="s">
        <v>26</v>
      </c>
      <c r="U819" s="9" t="s">
        <v>103</v>
      </c>
      <c r="V819" s="9" t="s">
        <v>142</v>
      </c>
      <c r="W819" s="10">
        <v>43921</v>
      </c>
      <c r="X819" s="10">
        <v>43971</v>
      </c>
      <c r="Y819" s="8">
        <v>458</v>
      </c>
      <c r="Z819" s="8">
        <v>15415.25</v>
      </c>
      <c r="AA819" s="8">
        <v>0</v>
      </c>
      <c r="AB819" s="8">
        <v>0</v>
      </c>
      <c r="AC819" s="8">
        <v>2.6951399999999999</v>
      </c>
      <c r="AD819" s="8">
        <v>2.1</v>
      </c>
      <c r="AE819" s="2">
        <f t="shared" ca="1" si="12"/>
        <v>44050</v>
      </c>
    </row>
    <row r="820" spans="1:31" x14ac:dyDescent="0.2">
      <c r="A820" s="8">
        <v>233381</v>
      </c>
      <c r="B820" s="8">
        <v>2</v>
      </c>
      <c r="C820" s="8">
        <v>1</v>
      </c>
      <c r="D820" s="9" t="s">
        <v>1501</v>
      </c>
      <c r="E820" s="9" t="s">
        <v>1502</v>
      </c>
      <c r="F820" s="9" t="s">
        <v>94</v>
      </c>
      <c r="G820" s="9" t="s">
        <v>1503</v>
      </c>
      <c r="H820" s="9" t="s">
        <v>10</v>
      </c>
      <c r="I820" s="9" t="s">
        <v>0</v>
      </c>
      <c r="J820" s="9" t="s">
        <v>0</v>
      </c>
      <c r="K820" s="8">
        <v>1</v>
      </c>
      <c r="L820" s="8">
        <v>1</v>
      </c>
      <c r="M820" s="10">
        <v>43945</v>
      </c>
      <c r="N820" s="10">
        <v>43945</v>
      </c>
      <c r="O820" s="10">
        <v>43945</v>
      </c>
      <c r="P820" s="10">
        <v>43952</v>
      </c>
      <c r="Q820" s="9" t="s">
        <v>102</v>
      </c>
      <c r="R820" s="9" t="s">
        <v>102</v>
      </c>
      <c r="S820" s="9" t="s">
        <v>101</v>
      </c>
      <c r="T820" s="9" t="s">
        <v>26</v>
      </c>
      <c r="U820" s="9" t="s">
        <v>103</v>
      </c>
      <c r="V820" s="9" t="s">
        <v>143</v>
      </c>
      <c r="W820" s="10">
        <v>43922</v>
      </c>
      <c r="X820" s="9"/>
      <c r="Y820" s="8">
        <v>0</v>
      </c>
      <c r="Z820" s="8">
        <v>333.4</v>
      </c>
      <c r="AA820" s="8">
        <v>0</v>
      </c>
      <c r="AB820" s="8">
        <v>0.41021999999999997</v>
      </c>
      <c r="AC820" s="8">
        <v>0.3327</v>
      </c>
      <c r="AD820" s="8">
        <v>0.10143000000000001</v>
      </c>
      <c r="AE820" s="2" t="str">
        <f t="shared" ca="1" si="12"/>
        <v>Past Due</v>
      </c>
    </row>
    <row r="821" spans="1:31" x14ac:dyDescent="0.2">
      <c r="A821" s="8">
        <v>233382</v>
      </c>
      <c r="B821" s="8">
        <v>4</v>
      </c>
      <c r="C821" s="8">
        <v>1</v>
      </c>
      <c r="D821" s="9" t="s">
        <v>1506</v>
      </c>
      <c r="E821" s="9" t="s">
        <v>31</v>
      </c>
      <c r="F821" s="9" t="s">
        <v>95</v>
      </c>
      <c r="G821" s="9" t="s">
        <v>1505</v>
      </c>
      <c r="H821" s="9" t="s">
        <v>10</v>
      </c>
      <c r="I821" s="9" t="s">
        <v>0</v>
      </c>
      <c r="J821" s="9" t="s">
        <v>0</v>
      </c>
      <c r="K821" s="8">
        <v>18</v>
      </c>
      <c r="L821" s="8">
        <v>18</v>
      </c>
      <c r="M821" s="10">
        <v>44046</v>
      </c>
      <c r="N821" s="10">
        <v>44050</v>
      </c>
      <c r="O821" s="10">
        <v>44029</v>
      </c>
      <c r="P821" s="10">
        <v>44029</v>
      </c>
      <c r="Q821" s="9" t="s">
        <v>131</v>
      </c>
      <c r="R821" s="9" t="s">
        <v>131</v>
      </c>
      <c r="S821" s="9" t="s">
        <v>121</v>
      </c>
      <c r="T821" s="9" t="s">
        <v>26</v>
      </c>
      <c r="U821" s="9" t="s">
        <v>103</v>
      </c>
      <c r="V821" s="9" t="s">
        <v>141</v>
      </c>
      <c r="W821" s="10">
        <v>43922</v>
      </c>
      <c r="X821" s="10">
        <v>43922</v>
      </c>
      <c r="Y821" s="8">
        <v>749.37</v>
      </c>
      <c r="Z821" s="8">
        <v>24301.16</v>
      </c>
      <c r="AA821" s="8">
        <v>0</v>
      </c>
      <c r="AB821" s="8">
        <v>9.7734000000000005</v>
      </c>
      <c r="AC821" s="8">
        <v>10.949400000000001</v>
      </c>
      <c r="AD821" s="8">
        <v>4.1273999999999997</v>
      </c>
      <c r="AE821" s="2">
        <f t="shared" ca="1" si="12"/>
        <v>44050</v>
      </c>
    </row>
    <row r="822" spans="1:31" x14ac:dyDescent="0.2">
      <c r="A822" s="8">
        <v>233382</v>
      </c>
      <c r="B822" s="8">
        <v>5</v>
      </c>
      <c r="C822" s="8">
        <v>1</v>
      </c>
      <c r="D822" s="9" t="s">
        <v>1507</v>
      </c>
      <c r="E822" s="9" t="s">
        <v>59</v>
      </c>
      <c r="F822" s="9" t="s">
        <v>95</v>
      </c>
      <c r="G822" s="9" t="s">
        <v>1505</v>
      </c>
      <c r="H822" s="9" t="s">
        <v>10</v>
      </c>
      <c r="I822" s="9" t="s">
        <v>0</v>
      </c>
      <c r="J822" s="9" t="s">
        <v>0</v>
      </c>
      <c r="K822" s="8">
        <v>36</v>
      </c>
      <c r="L822" s="8">
        <v>36</v>
      </c>
      <c r="M822" s="10">
        <v>44046</v>
      </c>
      <c r="N822" s="10">
        <v>44050</v>
      </c>
      <c r="O822" s="10">
        <v>44029</v>
      </c>
      <c r="P822" s="10">
        <v>44029</v>
      </c>
      <c r="Q822" s="9" t="s">
        <v>131</v>
      </c>
      <c r="R822" s="9" t="s">
        <v>131</v>
      </c>
      <c r="S822" s="9" t="s">
        <v>121</v>
      </c>
      <c r="T822" s="9" t="s">
        <v>26</v>
      </c>
      <c r="U822" s="9" t="s">
        <v>103</v>
      </c>
      <c r="V822" s="9" t="s">
        <v>144</v>
      </c>
      <c r="W822" s="10">
        <v>43922</v>
      </c>
      <c r="X822" s="10">
        <v>43922</v>
      </c>
      <c r="Y822" s="8">
        <v>0</v>
      </c>
      <c r="Z822" s="8">
        <v>24301.16</v>
      </c>
      <c r="AA822" s="8">
        <v>0</v>
      </c>
      <c r="AB822" s="8">
        <v>2.3800000000000002E-2</v>
      </c>
      <c r="AC822" s="8"/>
      <c r="AD822" s="8"/>
      <c r="AE822" s="2">
        <f t="shared" ca="1" si="12"/>
        <v>44050</v>
      </c>
    </row>
    <row r="823" spans="1:31" x14ac:dyDescent="0.2">
      <c r="A823" s="8">
        <v>233382</v>
      </c>
      <c r="B823" s="8">
        <v>6</v>
      </c>
      <c r="C823" s="8">
        <v>1</v>
      </c>
      <c r="D823" s="9" t="s">
        <v>1508</v>
      </c>
      <c r="E823" s="9" t="s">
        <v>61</v>
      </c>
      <c r="F823" s="9" t="s">
        <v>95</v>
      </c>
      <c r="G823" s="9" t="s">
        <v>1505</v>
      </c>
      <c r="H823" s="9" t="s">
        <v>10</v>
      </c>
      <c r="I823" s="9" t="s">
        <v>0</v>
      </c>
      <c r="J823" s="9" t="s">
        <v>0</v>
      </c>
      <c r="K823" s="8">
        <v>36</v>
      </c>
      <c r="L823" s="8">
        <v>36</v>
      </c>
      <c r="M823" s="10">
        <v>44046</v>
      </c>
      <c r="N823" s="10">
        <v>44050</v>
      </c>
      <c r="O823" s="10">
        <v>44029</v>
      </c>
      <c r="P823" s="10">
        <v>44029</v>
      </c>
      <c r="Q823" s="9" t="s">
        <v>131</v>
      </c>
      <c r="R823" s="9" t="s">
        <v>131</v>
      </c>
      <c r="S823" s="9" t="s">
        <v>121</v>
      </c>
      <c r="T823" s="9" t="s">
        <v>26</v>
      </c>
      <c r="U823" s="9" t="s">
        <v>103</v>
      </c>
      <c r="V823" s="9" t="s">
        <v>144</v>
      </c>
      <c r="W823" s="10">
        <v>43922</v>
      </c>
      <c r="X823" s="10">
        <v>43922</v>
      </c>
      <c r="Y823" s="8">
        <v>0</v>
      </c>
      <c r="Z823" s="8">
        <v>24301.16</v>
      </c>
      <c r="AA823" s="8">
        <v>0</v>
      </c>
      <c r="AB823" s="8">
        <v>2.5848</v>
      </c>
      <c r="AC823" s="8"/>
      <c r="AD823" s="8"/>
      <c r="AE823" s="2">
        <f t="shared" ca="1" si="12"/>
        <v>44050</v>
      </c>
    </row>
    <row r="824" spans="1:31" x14ac:dyDescent="0.2">
      <c r="A824" s="8">
        <v>233383</v>
      </c>
      <c r="B824" s="8">
        <v>1</v>
      </c>
      <c r="C824" s="8">
        <v>1</v>
      </c>
      <c r="D824" s="9" t="s">
        <v>1509</v>
      </c>
      <c r="E824" s="9" t="s">
        <v>82</v>
      </c>
      <c r="F824" s="9" t="s">
        <v>1510</v>
      </c>
      <c r="G824" s="9" t="s">
        <v>1511</v>
      </c>
      <c r="H824" s="9" t="s">
        <v>156</v>
      </c>
      <c r="I824" s="9" t="s">
        <v>0</v>
      </c>
      <c r="J824" s="9" t="s">
        <v>131</v>
      </c>
      <c r="K824" s="8">
        <v>4</v>
      </c>
      <c r="L824" s="8">
        <v>4</v>
      </c>
      <c r="M824" s="10">
        <v>44053</v>
      </c>
      <c r="N824" s="10">
        <v>44057</v>
      </c>
      <c r="O824" s="10">
        <v>44057</v>
      </c>
      <c r="P824" s="10">
        <v>44064</v>
      </c>
      <c r="Q824" s="9" t="s">
        <v>131</v>
      </c>
      <c r="R824" s="9" t="s">
        <v>131</v>
      </c>
      <c r="S824" s="9" t="s">
        <v>116</v>
      </c>
      <c r="T824" s="9" t="s">
        <v>65</v>
      </c>
      <c r="U824" s="9" t="s">
        <v>115</v>
      </c>
      <c r="V824" s="9" t="s">
        <v>141</v>
      </c>
      <c r="W824" s="10">
        <v>43922</v>
      </c>
      <c r="X824" s="10">
        <v>43988</v>
      </c>
      <c r="Y824" s="8">
        <v>593</v>
      </c>
      <c r="Z824" s="8">
        <v>7840</v>
      </c>
      <c r="AA824" s="8">
        <v>0</v>
      </c>
      <c r="AB824" s="8">
        <v>1.204</v>
      </c>
      <c r="AC824" s="8">
        <v>4.2</v>
      </c>
      <c r="AD824" s="8">
        <v>1.2884</v>
      </c>
      <c r="AE824" s="2">
        <f t="shared" ca="1" si="12"/>
        <v>44057</v>
      </c>
    </row>
    <row r="825" spans="1:31" x14ac:dyDescent="0.2">
      <c r="A825" s="8">
        <v>233383</v>
      </c>
      <c r="B825" s="8">
        <v>2</v>
      </c>
      <c r="C825" s="8">
        <v>1</v>
      </c>
      <c r="D825" s="9" t="s">
        <v>1512</v>
      </c>
      <c r="E825" s="9" t="s">
        <v>80</v>
      </c>
      <c r="F825" s="9" t="s">
        <v>1510</v>
      </c>
      <c r="G825" s="9" t="s">
        <v>1511</v>
      </c>
      <c r="H825" s="9" t="s">
        <v>156</v>
      </c>
      <c r="I825" s="9" t="s">
        <v>0</v>
      </c>
      <c r="J825" s="9" t="s">
        <v>131</v>
      </c>
      <c r="K825" s="8">
        <v>1</v>
      </c>
      <c r="L825" s="8">
        <v>1</v>
      </c>
      <c r="M825" s="10">
        <v>44053</v>
      </c>
      <c r="N825" s="10">
        <v>44057</v>
      </c>
      <c r="O825" s="10">
        <v>44057</v>
      </c>
      <c r="P825" s="10">
        <v>44064</v>
      </c>
      <c r="Q825" s="9" t="s">
        <v>131</v>
      </c>
      <c r="R825" s="9" t="s">
        <v>131</v>
      </c>
      <c r="S825" s="9" t="s">
        <v>116</v>
      </c>
      <c r="T825" s="9" t="s">
        <v>65</v>
      </c>
      <c r="U825" s="9" t="s">
        <v>115</v>
      </c>
      <c r="V825" s="9" t="s">
        <v>141</v>
      </c>
      <c r="W825" s="10">
        <v>43922</v>
      </c>
      <c r="X825" s="10">
        <v>43988</v>
      </c>
      <c r="Y825" s="8">
        <v>4298</v>
      </c>
      <c r="Z825" s="8">
        <v>7840</v>
      </c>
      <c r="AA825" s="8">
        <v>0</v>
      </c>
      <c r="AB825" s="8">
        <v>0.38100000000000001</v>
      </c>
      <c r="AC825" s="8">
        <v>1.56775</v>
      </c>
      <c r="AD825" s="8">
        <v>0.5625</v>
      </c>
      <c r="AE825" s="2">
        <f t="shared" ca="1" si="12"/>
        <v>44057</v>
      </c>
    </row>
    <row r="826" spans="1:31" x14ac:dyDescent="0.2">
      <c r="A826" s="8">
        <v>233383</v>
      </c>
      <c r="B826" s="8">
        <v>3</v>
      </c>
      <c r="C826" s="8">
        <v>1</v>
      </c>
      <c r="D826" s="9" t="s">
        <v>1513</v>
      </c>
      <c r="E826" s="9" t="s">
        <v>203</v>
      </c>
      <c r="F826" s="9" t="s">
        <v>1510</v>
      </c>
      <c r="G826" s="9" t="s">
        <v>1511</v>
      </c>
      <c r="H826" s="9" t="s">
        <v>156</v>
      </c>
      <c r="I826" s="9" t="s">
        <v>0</v>
      </c>
      <c r="J826" s="9" t="s">
        <v>131</v>
      </c>
      <c r="K826" s="8">
        <v>2</v>
      </c>
      <c r="L826" s="8">
        <v>2</v>
      </c>
      <c r="M826" s="10">
        <v>44053</v>
      </c>
      <c r="N826" s="10">
        <v>44057</v>
      </c>
      <c r="O826" s="10">
        <v>44057</v>
      </c>
      <c r="P826" s="10">
        <v>44064</v>
      </c>
      <c r="Q826" s="9" t="s">
        <v>131</v>
      </c>
      <c r="R826" s="9" t="s">
        <v>131</v>
      </c>
      <c r="S826" s="9" t="s">
        <v>116</v>
      </c>
      <c r="T826" s="9" t="s">
        <v>65</v>
      </c>
      <c r="U826" s="9" t="s">
        <v>115</v>
      </c>
      <c r="V826" s="9" t="s">
        <v>141</v>
      </c>
      <c r="W826" s="10">
        <v>43922</v>
      </c>
      <c r="X826" s="10">
        <v>43988</v>
      </c>
      <c r="Y826" s="8">
        <v>0</v>
      </c>
      <c r="Z826" s="8">
        <v>7840</v>
      </c>
      <c r="AA826" s="8">
        <v>0</v>
      </c>
      <c r="AB826" s="8">
        <v>0.56999999999999995</v>
      </c>
      <c r="AC826" s="8">
        <v>2.1</v>
      </c>
      <c r="AD826" s="8">
        <v>0.87350000000000005</v>
      </c>
      <c r="AE826" s="2">
        <f t="shared" ca="1" si="12"/>
        <v>44057</v>
      </c>
    </row>
    <row r="827" spans="1:31" x14ac:dyDescent="0.2">
      <c r="A827" s="8">
        <v>233383</v>
      </c>
      <c r="B827" s="8">
        <v>4</v>
      </c>
      <c r="C827" s="8">
        <v>1</v>
      </c>
      <c r="D827" s="9" t="s">
        <v>1514</v>
      </c>
      <c r="E827" s="9" t="s">
        <v>79</v>
      </c>
      <c r="F827" s="9" t="s">
        <v>1510</v>
      </c>
      <c r="G827" s="9" t="s">
        <v>1511</v>
      </c>
      <c r="H827" s="9" t="s">
        <v>156</v>
      </c>
      <c r="I827" s="9" t="s">
        <v>0</v>
      </c>
      <c r="J827" s="9" t="s">
        <v>131</v>
      </c>
      <c r="K827" s="8">
        <v>3</v>
      </c>
      <c r="L827" s="8">
        <v>3</v>
      </c>
      <c r="M827" s="10">
        <v>44053</v>
      </c>
      <c r="N827" s="10">
        <v>44057</v>
      </c>
      <c r="O827" s="10">
        <v>44057</v>
      </c>
      <c r="P827" s="10">
        <v>44064</v>
      </c>
      <c r="Q827" s="9" t="s">
        <v>131</v>
      </c>
      <c r="R827" s="9" t="s">
        <v>131</v>
      </c>
      <c r="S827" s="9" t="s">
        <v>116</v>
      </c>
      <c r="T827" s="9" t="s">
        <v>65</v>
      </c>
      <c r="U827" s="9" t="s">
        <v>115</v>
      </c>
      <c r="V827" s="9" t="s">
        <v>141</v>
      </c>
      <c r="W827" s="10">
        <v>43922</v>
      </c>
      <c r="X827" s="10">
        <v>43988</v>
      </c>
      <c r="Y827" s="8">
        <v>0</v>
      </c>
      <c r="Z827" s="8">
        <v>7840</v>
      </c>
      <c r="AA827" s="8">
        <v>0</v>
      </c>
      <c r="AB827" s="8">
        <v>2.0924999999999998</v>
      </c>
      <c r="AC827" s="8">
        <v>4.3616400000000004</v>
      </c>
      <c r="AD827" s="8">
        <v>1.54125</v>
      </c>
      <c r="AE827" s="2">
        <f t="shared" ca="1" si="12"/>
        <v>44057</v>
      </c>
    </row>
    <row r="828" spans="1:31" x14ac:dyDescent="0.2">
      <c r="A828" s="8">
        <v>233383</v>
      </c>
      <c r="B828" s="8">
        <v>5</v>
      </c>
      <c r="C828" s="8">
        <v>1</v>
      </c>
      <c r="D828" s="9" t="s">
        <v>1515</v>
      </c>
      <c r="E828" s="9" t="s">
        <v>81</v>
      </c>
      <c r="F828" s="9" t="s">
        <v>1510</v>
      </c>
      <c r="G828" s="9" t="s">
        <v>1511</v>
      </c>
      <c r="H828" s="9" t="s">
        <v>156</v>
      </c>
      <c r="I828" s="9" t="s">
        <v>0</v>
      </c>
      <c r="J828" s="9" t="s">
        <v>131</v>
      </c>
      <c r="K828" s="8">
        <v>1</v>
      </c>
      <c r="L828" s="8">
        <v>1</v>
      </c>
      <c r="M828" s="10">
        <v>44053</v>
      </c>
      <c r="N828" s="10">
        <v>44057</v>
      </c>
      <c r="O828" s="10">
        <v>44057</v>
      </c>
      <c r="P828" s="10">
        <v>44064</v>
      </c>
      <c r="Q828" s="9" t="s">
        <v>131</v>
      </c>
      <c r="R828" s="9" t="s">
        <v>131</v>
      </c>
      <c r="S828" s="9" t="s">
        <v>116</v>
      </c>
      <c r="T828" s="9" t="s">
        <v>65</v>
      </c>
      <c r="U828" s="9" t="s">
        <v>115</v>
      </c>
      <c r="V828" s="9" t="s">
        <v>141</v>
      </c>
      <c r="W828" s="10">
        <v>43922</v>
      </c>
      <c r="X828" s="10">
        <v>43988</v>
      </c>
      <c r="Y828" s="8">
        <v>0</v>
      </c>
      <c r="Z828" s="8">
        <v>7840</v>
      </c>
      <c r="AA828" s="8">
        <v>0</v>
      </c>
      <c r="AB828" s="8">
        <v>0.38100000000000001</v>
      </c>
      <c r="AC828" s="8">
        <v>1.56775</v>
      </c>
      <c r="AD828" s="8">
        <v>0.5625</v>
      </c>
      <c r="AE828" s="2">
        <f t="shared" ca="1" si="12"/>
        <v>44057</v>
      </c>
    </row>
    <row r="829" spans="1:31" x14ac:dyDescent="0.2">
      <c r="A829" s="8">
        <v>233384</v>
      </c>
      <c r="B829" s="8">
        <v>3</v>
      </c>
      <c r="C829" s="8">
        <v>1</v>
      </c>
      <c r="D829" s="9" t="s">
        <v>1518</v>
      </c>
      <c r="E829" s="9" t="s">
        <v>67</v>
      </c>
      <c r="F829" s="9" t="s">
        <v>1516</v>
      </c>
      <c r="G829" s="9" t="s">
        <v>1517</v>
      </c>
      <c r="H829" s="9" t="s">
        <v>155</v>
      </c>
      <c r="I829" s="9" t="s">
        <v>0</v>
      </c>
      <c r="J829" s="9" t="s">
        <v>131</v>
      </c>
      <c r="K829" s="8">
        <v>2</v>
      </c>
      <c r="L829" s="8">
        <v>1</v>
      </c>
      <c r="M829" s="10">
        <v>44028</v>
      </c>
      <c r="N829" s="10">
        <v>44029</v>
      </c>
      <c r="O829" s="10">
        <v>44029</v>
      </c>
      <c r="P829" s="10">
        <v>44036</v>
      </c>
      <c r="Q829" s="9" t="s">
        <v>131</v>
      </c>
      <c r="R829" s="9" t="s">
        <v>131</v>
      </c>
      <c r="S829" s="9" t="s">
        <v>116</v>
      </c>
      <c r="T829" s="9" t="s">
        <v>65</v>
      </c>
      <c r="U829" s="9" t="s">
        <v>115</v>
      </c>
      <c r="V829" s="9" t="s">
        <v>141</v>
      </c>
      <c r="W829" s="10">
        <v>43922</v>
      </c>
      <c r="X829" s="10">
        <v>43936</v>
      </c>
      <c r="Y829" s="8">
        <v>1108</v>
      </c>
      <c r="Z829" s="8">
        <v>28266</v>
      </c>
      <c r="AA829" s="8">
        <v>0</v>
      </c>
      <c r="AB829" s="8">
        <v>2</v>
      </c>
      <c r="AC829" s="8">
        <v>2.8332600000000001</v>
      </c>
      <c r="AD829" s="8">
        <v>1.41676</v>
      </c>
      <c r="AE829" s="2" t="str">
        <f t="shared" ca="1" si="12"/>
        <v>Past Due</v>
      </c>
    </row>
    <row r="830" spans="1:31" x14ac:dyDescent="0.2">
      <c r="A830" s="8">
        <v>233386</v>
      </c>
      <c r="B830" s="8">
        <v>2</v>
      </c>
      <c r="C830" s="8">
        <v>1</v>
      </c>
      <c r="D830" s="9" t="s">
        <v>1520</v>
      </c>
      <c r="E830" s="9" t="s">
        <v>67</v>
      </c>
      <c r="F830" s="9" t="s">
        <v>751</v>
      </c>
      <c r="G830" s="9" t="s">
        <v>1519</v>
      </c>
      <c r="H830" s="9" t="s">
        <v>155</v>
      </c>
      <c r="I830" s="9" t="s">
        <v>0</v>
      </c>
      <c r="J830" s="9" t="s">
        <v>131</v>
      </c>
      <c r="K830" s="8">
        <v>1</v>
      </c>
      <c r="L830" s="8">
        <v>1</v>
      </c>
      <c r="M830" s="10">
        <v>44034</v>
      </c>
      <c r="N830" s="10">
        <v>44036</v>
      </c>
      <c r="O830" s="10">
        <v>43987</v>
      </c>
      <c r="P830" s="10">
        <v>43994</v>
      </c>
      <c r="Q830" s="9" t="s">
        <v>131</v>
      </c>
      <c r="R830" s="9" t="s">
        <v>131</v>
      </c>
      <c r="S830" s="9" t="s">
        <v>116</v>
      </c>
      <c r="T830" s="9" t="s">
        <v>65</v>
      </c>
      <c r="U830" s="9" t="s">
        <v>115</v>
      </c>
      <c r="V830" s="9" t="s">
        <v>141</v>
      </c>
      <c r="W830" s="10">
        <v>43922</v>
      </c>
      <c r="X830" s="10">
        <v>43928</v>
      </c>
      <c r="Y830" s="8">
        <v>1108</v>
      </c>
      <c r="Z830" s="8">
        <v>11336.25</v>
      </c>
      <c r="AA830" s="8">
        <v>0</v>
      </c>
      <c r="AB830" s="8">
        <v>0</v>
      </c>
      <c r="AC830" s="8">
        <v>1.4166300000000001</v>
      </c>
      <c r="AD830" s="8">
        <v>0.70838000000000001</v>
      </c>
      <c r="AE830" s="2" t="str">
        <f t="shared" ca="1" si="12"/>
        <v>Past Due</v>
      </c>
    </row>
    <row r="831" spans="1:31" x14ac:dyDescent="0.2">
      <c r="A831" s="8">
        <v>233387</v>
      </c>
      <c r="B831" s="8">
        <v>1</v>
      </c>
      <c r="C831" s="8">
        <v>1</v>
      </c>
      <c r="D831" s="9" t="s">
        <v>1523</v>
      </c>
      <c r="E831" s="9" t="s">
        <v>249</v>
      </c>
      <c r="F831" s="9" t="s">
        <v>391</v>
      </c>
      <c r="G831" s="9" t="s">
        <v>1524</v>
      </c>
      <c r="H831" s="9" t="s">
        <v>155</v>
      </c>
      <c r="I831" s="9" t="s">
        <v>0</v>
      </c>
      <c r="J831" s="9" t="s">
        <v>0</v>
      </c>
      <c r="K831" s="8">
        <v>13</v>
      </c>
      <c r="L831" s="8">
        <v>13</v>
      </c>
      <c r="M831" s="10">
        <v>44092</v>
      </c>
      <c r="N831" s="10">
        <v>44092</v>
      </c>
      <c r="O831" s="10">
        <v>44092</v>
      </c>
      <c r="P831" s="10">
        <v>44099</v>
      </c>
      <c r="Q831" s="9" t="s">
        <v>131</v>
      </c>
      <c r="R831" s="9" t="s">
        <v>131</v>
      </c>
      <c r="S831" s="9" t="s">
        <v>121</v>
      </c>
      <c r="T831" s="9" t="s">
        <v>26</v>
      </c>
      <c r="U831" s="9" t="s">
        <v>103</v>
      </c>
      <c r="V831" s="9" t="s">
        <v>141</v>
      </c>
      <c r="W831" s="10">
        <v>43923</v>
      </c>
      <c r="X831" s="10">
        <v>43960</v>
      </c>
      <c r="Y831" s="8">
        <v>917.81</v>
      </c>
      <c r="Z831" s="8">
        <v>50372.959999999999</v>
      </c>
      <c r="AA831" s="8">
        <v>0</v>
      </c>
      <c r="AB831" s="8">
        <v>13.17849</v>
      </c>
      <c r="AC831" s="8">
        <v>7.2839</v>
      </c>
      <c r="AD831" s="8">
        <v>4.3550000000000004</v>
      </c>
      <c r="AE831" s="2">
        <f t="shared" ca="1" si="12"/>
        <v>44092</v>
      </c>
    </row>
    <row r="832" spans="1:31" x14ac:dyDescent="0.2">
      <c r="A832" s="8">
        <v>233387</v>
      </c>
      <c r="B832" s="8">
        <v>2</v>
      </c>
      <c r="C832" s="8">
        <v>1</v>
      </c>
      <c r="D832" s="9" t="s">
        <v>1525</v>
      </c>
      <c r="E832" s="9" t="s">
        <v>299</v>
      </c>
      <c r="F832" s="9" t="s">
        <v>391</v>
      </c>
      <c r="G832" s="9" t="s">
        <v>1524</v>
      </c>
      <c r="H832" s="9" t="s">
        <v>155</v>
      </c>
      <c r="I832" s="9" t="s">
        <v>0</v>
      </c>
      <c r="J832" s="9" t="s">
        <v>0</v>
      </c>
      <c r="K832" s="8">
        <v>33</v>
      </c>
      <c r="L832" s="8">
        <v>33</v>
      </c>
      <c r="M832" s="10">
        <v>44092</v>
      </c>
      <c r="N832" s="10">
        <v>44092</v>
      </c>
      <c r="O832" s="10">
        <v>44092</v>
      </c>
      <c r="P832" s="10">
        <v>44099</v>
      </c>
      <c r="Q832" s="9" t="s">
        <v>131</v>
      </c>
      <c r="R832" s="9" t="s">
        <v>131</v>
      </c>
      <c r="S832" s="9" t="s">
        <v>121</v>
      </c>
      <c r="T832" s="9" t="s">
        <v>26</v>
      </c>
      <c r="U832" s="9" t="s">
        <v>103</v>
      </c>
      <c r="V832" s="9" t="s">
        <v>142</v>
      </c>
      <c r="W832" s="10">
        <v>43923</v>
      </c>
      <c r="X832" s="10">
        <v>43960</v>
      </c>
      <c r="Y832" s="8">
        <v>379.57</v>
      </c>
      <c r="Z832" s="8">
        <v>50372.959999999999</v>
      </c>
      <c r="AA832" s="8">
        <v>0</v>
      </c>
      <c r="AB832" s="8">
        <v>15.2262</v>
      </c>
      <c r="AC832" s="8">
        <v>18.0411</v>
      </c>
      <c r="AD832" s="8">
        <v>7.9695</v>
      </c>
      <c r="AE832" s="2">
        <f t="shared" ca="1" si="12"/>
        <v>44092</v>
      </c>
    </row>
    <row r="833" spans="1:31" x14ac:dyDescent="0.2">
      <c r="A833" s="8">
        <v>233387</v>
      </c>
      <c r="B833" s="8">
        <v>3</v>
      </c>
      <c r="C833" s="8">
        <v>1</v>
      </c>
      <c r="D833" s="9" t="s">
        <v>1526</v>
      </c>
      <c r="E833" s="9" t="s">
        <v>200</v>
      </c>
      <c r="F833" s="9" t="s">
        <v>391</v>
      </c>
      <c r="G833" s="9" t="s">
        <v>1524</v>
      </c>
      <c r="H833" s="9" t="s">
        <v>155</v>
      </c>
      <c r="I833" s="9" t="s">
        <v>0</v>
      </c>
      <c r="J833" s="9" t="s">
        <v>0</v>
      </c>
      <c r="K833" s="8">
        <v>46</v>
      </c>
      <c r="L833" s="8">
        <v>46</v>
      </c>
      <c r="M833" s="10">
        <v>44092</v>
      </c>
      <c r="N833" s="10">
        <v>44092</v>
      </c>
      <c r="O833" s="10">
        <v>44092</v>
      </c>
      <c r="P833" s="10">
        <v>44099</v>
      </c>
      <c r="Q833" s="9" t="s">
        <v>131</v>
      </c>
      <c r="R833" s="9" t="s">
        <v>131</v>
      </c>
      <c r="S833" s="9" t="s">
        <v>121</v>
      </c>
      <c r="T833" s="9" t="s">
        <v>26</v>
      </c>
      <c r="U833" s="9" t="s">
        <v>103</v>
      </c>
      <c r="V833" s="9" t="s">
        <v>144</v>
      </c>
      <c r="W833" s="10">
        <v>43923</v>
      </c>
      <c r="X833" s="10">
        <v>43960</v>
      </c>
      <c r="Y833" s="8">
        <v>37.47</v>
      </c>
      <c r="Z833" s="8">
        <v>50372.959999999999</v>
      </c>
      <c r="AA833" s="8">
        <v>0</v>
      </c>
      <c r="AB833" s="8">
        <v>5.8742000000000001</v>
      </c>
      <c r="AC833" s="8"/>
      <c r="AD833" s="8"/>
      <c r="AE833" s="2">
        <f t="shared" ca="1" si="12"/>
        <v>44092</v>
      </c>
    </row>
    <row r="834" spans="1:31" x14ac:dyDescent="0.2">
      <c r="A834" s="8">
        <v>233390</v>
      </c>
      <c r="B834" s="8">
        <v>17</v>
      </c>
      <c r="C834" s="8">
        <v>1</v>
      </c>
      <c r="D834" s="9" t="s">
        <v>1531</v>
      </c>
      <c r="E834" s="9" t="s">
        <v>247</v>
      </c>
      <c r="F834" s="9" t="s">
        <v>1527</v>
      </c>
      <c r="G834" s="9" t="s">
        <v>1528</v>
      </c>
      <c r="H834" s="9" t="s">
        <v>156</v>
      </c>
      <c r="I834" s="9" t="s">
        <v>0</v>
      </c>
      <c r="J834" s="9" t="s">
        <v>131</v>
      </c>
      <c r="K834" s="8">
        <v>1</v>
      </c>
      <c r="L834" s="8">
        <v>1</v>
      </c>
      <c r="M834" s="10">
        <v>44106</v>
      </c>
      <c r="N834" s="10">
        <v>44106</v>
      </c>
      <c r="O834" s="10">
        <v>44106</v>
      </c>
      <c r="P834" s="10">
        <v>44113</v>
      </c>
      <c r="Q834" s="9" t="s">
        <v>131</v>
      </c>
      <c r="R834" s="9" t="s">
        <v>131</v>
      </c>
      <c r="S834" s="9" t="s">
        <v>121</v>
      </c>
      <c r="T834" s="9" t="s">
        <v>65</v>
      </c>
      <c r="U834" s="9" t="s">
        <v>120</v>
      </c>
      <c r="V834" s="9" t="s">
        <v>141</v>
      </c>
      <c r="W834" s="10">
        <v>43923</v>
      </c>
      <c r="X834" s="10">
        <v>44030</v>
      </c>
      <c r="Y834" s="8">
        <v>3260.17</v>
      </c>
      <c r="Z834" s="8">
        <v>72656.13</v>
      </c>
      <c r="AA834" s="8">
        <v>0</v>
      </c>
      <c r="AB834" s="8">
        <v>0.3846</v>
      </c>
      <c r="AC834" s="8">
        <v>0.89549999999999996</v>
      </c>
      <c r="AD834" s="8">
        <v>0.3805</v>
      </c>
      <c r="AE834" s="2">
        <f t="shared" ref="AE834:AE897" ca="1" si="13">IF(N834="","",IF(N834&lt;=(TODAY()+1-WEEKDAY(TODAY(),15)),"Past Due",N834))</f>
        <v>44106</v>
      </c>
    </row>
    <row r="835" spans="1:31" x14ac:dyDescent="0.2">
      <c r="A835" s="8">
        <v>233390</v>
      </c>
      <c r="B835" s="8">
        <v>18</v>
      </c>
      <c r="C835" s="8">
        <v>1</v>
      </c>
      <c r="D835" s="9" t="s">
        <v>1532</v>
      </c>
      <c r="E835" s="9" t="s">
        <v>447</v>
      </c>
      <c r="F835" s="9" t="s">
        <v>1527</v>
      </c>
      <c r="G835" s="9" t="s">
        <v>1528</v>
      </c>
      <c r="H835" s="9" t="s">
        <v>156</v>
      </c>
      <c r="I835" s="9" t="s">
        <v>0</v>
      </c>
      <c r="J835" s="9" t="s">
        <v>131</v>
      </c>
      <c r="K835" s="8">
        <v>1</v>
      </c>
      <c r="L835" s="8">
        <v>1</v>
      </c>
      <c r="M835" s="10">
        <v>44106</v>
      </c>
      <c r="N835" s="10">
        <v>44106</v>
      </c>
      <c r="O835" s="10">
        <v>44106</v>
      </c>
      <c r="P835" s="10">
        <v>44113</v>
      </c>
      <c r="Q835" s="9" t="s">
        <v>131</v>
      </c>
      <c r="R835" s="9" t="s">
        <v>131</v>
      </c>
      <c r="S835" s="9" t="s">
        <v>121</v>
      </c>
      <c r="T835" s="9" t="s">
        <v>65</v>
      </c>
      <c r="U835" s="9" t="s">
        <v>120</v>
      </c>
      <c r="V835" s="9" t="s">
        <v>141</v>
      </c>
      <c r="W835" s="10">
        <v>43923</v>
      </c>
      <c r="X835" s="10">
        <v>44030</v>
      </c>
      <c r="Y835" s="8">
        <v>0</v>
      </c>
      <c r="Z835" s="8">
        <v>72656.13</v>
      </c>
      <c r="AA835" s="8">
        <v>0</v>
      </c>
      <c r="AB835" s="8">
        <v>0.2276</v>
      </c>
      <c r="AC835" s="8">
        <v>0.57350000000000001</v>
      </c>
      <c r="AD835" s="8">
        <v>0.39</v>
      </c>
      <c r="AE835" s="2">
        <f t="shared" ca="1" si="13"/>
        <v>44106</v>
      </c>
    </row>
    <row r="836" spans="1:31" x14ac:dyDescent="0.2">
      <c r="A836" s="8">
        <v>233390</v>
      </c>
      <c r="B836" s="8">
        <v>19</v>
      </c>
      <c r="C836" s="8">
        <v>1</v>
      </c>
      <c r="D836" s="9" t="s">
        <v>1533</v>
      </c>
      <c r="E836" s="9" t="s">
        <v>248</v>
      </c>
      <c r="F836" s="9" t="s">
        <v>1527</v>
      </c>
      <c r="G836" s="9" t="s">
        <v>1528</v>
      </c>
      <c r="H836" s="9" t="s">
        <v>156</v>
      </c>
      <c r="I836" s="9" t="s">
        <v>0</v>
      </c>
      <c r="J836" s="9" t="s">
        <v>131</v>
      </c>
      <c r="K836" s="8">
        <v>1</v>
      </c>
      <c r="L836" s="8">
        <v>1</v>
      </c>
      <c r="M836" s="10">
        <v>44106</v>
      </c>
      <c r="N836" s="10">
        <v>44106</v>
      </c>
      <c r="O836" s="10">
        <v>44106</v>
      </c>
      <c r="P836" s="10">
        <v>44113</v>
      </c>
      <c r="Q836" s="9" t="s">
        <v>131</v>
      </c>
      <c r="R836" s="9" t="s">
        <v>131</v>
      </c>
      <c r="S836" s="9" t="s">
        <v>121</v>
      </c>
      <c r="T836" s="9" t="s">
        <v>65</v>
      </c>
      <c r="U836" s="9" t="s">
        <v>120</v>
      </c>
      <c r="V836" s="9" t="s">
        <v>141</v>
      </c>
      <c r="W836" s="10">
        <v>43923</v>
      </c>
      <c r="X836" s="10">
        <v>44030</v>
      </c>
      <c r="Y836" s="8">
        <v>0</v>
      </c>
      <c r="Z836" s="8">
        <v>72656.13</v>
      </c>
      <c r="AA836" s="8">
        <v>0</v>
      </c>
      <c r="AB836" s="8">
        <v>0.4143</v>
      </c>
      <c r="AC836" s="8">
        <v>0.92410000000000003</v>
      </c>
      <c r="AD836" s="8">
        <v>0.63149999999999995</v>
      </c>
      <c r="AE836" s="2">
        <f t="shared" ca="1" si="13"/>
        <v>44106</v>
      </c>
    </row>
    <row r="837" spans="1:31" x14ac:dyDescent="0.2">
      <c r="A837" s="8">
        <v>233392</v>
      </c>
      <c r="B837" s="8">
        <v>2</v>
      </c>
      <c r="C837" s="8">
        <v>1</v>
      </c>
      <c r="D837" s="9" t="s">
        <v>1536</v>
      </c>
      <c r="E837" s="9" t="s">
        <v>31</v>
      </c>
      <c r="F837" s="9" t="s">
        <v>95</v>
      </c>
      <c r="G837" s="9" t="s">
        <v>1537</v>
      </c>
      <c r="H837" s="9" t="s">
        <v>10</v>
      </c>
      <c r="I837" s="9" t="s">
        <v>0</v>
      </c>
      <c r="J837" s="9" t="s">
        <v>0</v>
      </c>
      <c r="K837" s="8">
        <v>24</v>
      </c>
      <c r="L837" s="8">
        <v>24</v>
      </c>
      <c r="M837" s="10">
        <v>44106</v>
      </c>
      <c r="N837" s="10">
        <v>44106</v>
      </c>
      <c r="O837" s="10">
        <v>44106</v>
      </c>
      <c r="P837" s="10">
        <v>44116</v>
      </c>
      <c r="Q837" s="9" t="s">
        <v>131</v>
      </c>
      <c r="R837" s="9" t="s">
        <v>131</v>
      </c>
      <c r="S837" s="9" t="s">
        <v>116</v>
      </c>
      <c r="T837" s="9" t="s">
        <v>26</v>
      </c>
      <c r="U837" s="9" t="s">
        <v>103</v>
      </c>
      <c r="V837" s="9" t="s">
        <v>141</v>
      </c>
      <c r="W837" s="10">
        <v>43923</v>
      </c>
      <c r="X837" s="10">
        <v>43923</v>
      </c>
      <c r="Y837" s="8">
        <v>749.37</v>
      </c>
      <c r="Z837" s="8">
        <v>27438.38</v>
      </c>
      <c r="AA837" s="8">
        <v>0</v>
      </c>
      <c r="AB837" s="8">
        <v>33.508800000000001</v>
      </c>
      <c r="AC837" s="8">
        <v>14.5992</v>
      </c>
      <c r="AD837" s="8">
        <v>5.5031999999999996</v>
      </c>
      <c r="AE837" s="2">
        <f t="shared" ca="1" si="13"/>
        <v>44106</v>
      </c>
    </row>
    <row r="838" spans="1:31" x14ac:dyDescent="0.2">
      <c r="A838" s="8">
        <v>233392</v>
      </c>
      <c r="B838" s="8">
        <v>3</v>
      </c>
      <c r="C838" s="8">
        <v>1</v>
      </c>
      <c r="D838" s="9" t="s">
        <v>1538</v>
      </c>
      <c r="E838" s="9" t="s">
        <v>59</v>
      </c>
      <c r="F838" s="9" t="s">
        <v>95</v>
      </c>
      <c r="G838" s="9" t="s">
        <v>1537</v>
      </c>
      <c r="H838" s="9" t="s">
        <v>10</v>
      </c>
      <c r="I838" s="9" t="s">
        <v>0</v>
      </c>
      <c r="J838" s="9" t="s">
        <v>0</v>
      </c>
      <c r="K838" s="8">
        <v>48</v>
      </c>
      <c r="L838" s="8">
        <v>48</v>
      </c>
      <c r="M838" s="10">
        <v>44106</v>
      </c>
      <c r="N838" s="10">
        <v>44106</v>
      </c>
      <c r="O838" s="10">
        <v>44106</v>
      </c>
      <c r="P838" s="10">
        <v>44116</v>
      </c>
      <c r="Q838" s="9" t="s">
        <v>131</v>
      </c>
      <c r="R838" s="9" t="s">
        <v>131</v>
      </c>
      <c r="S838" s="9" t="s">
        <v>116</v>
      </c>
      <c r="T838" s="9" t="s">
        <v>26</v>
      </c>
      <c r="U838" s="9" t="s">
        <v>103</v>
      </c>
      <c r="V838" s="9" t="s">
        <v>144</v>
      </c>
      <c r="W838" s="10">
        <v>43923</v>
      </c>
      <c r="X838" s="10">
        <v>43923</v>
      </c>
      <c r="Y838" s="8">
        <v>0</v>
      </c>
      <c r="Z838" s="8">
        <v>27438.38</v>
      </c>
      <c r="AA838" s="8">
        <v>0</v>
      </c>
      <c r="AB838" s="8">
        <v>3.2160000000000002</v>
      </c>
      <c r="AC838" s="8"/>
      <c r="AD838" s="8"/>
      <c r="AE838" s="2">
        <f t="shared" ca="1" si="13"/>
        <v>44106</v>
      </c>
    </row>
    <row r="839" spans="1:31" x14ac:dyDescent="0.2">
      <c r="A839" s="8">
        <v>233392</v>
      </c>
      <c r="B839" s="8">
        <v>4</v>
      </c>
      <c r="C839" s="8">
        <v>1</v>
      </c>
      <c r="D839" s="9" t="s">
        <v>1539</v>
      </c>
      <c r="E839" s="9" t="s">
        <v>61</v>
      </c>
      <c r="F839" s="9" t="s">
        <v>95</v>
      </c>
      <c r="G839" s="9" t="s">
        <v>1537</v>
      </c>
      <c r="H839" s="9" t="s">
        <v>10</v>
      </c>
      <c r="I839" s="9" t="s">
        <v>0</v>
      </c>
      <c r="J839" s="9" t="s">
        <v>0</v>
      </c>
      <c r="K839" s="8">
        <v>48</v>
      </c>
      <c r="L839" s="8">
        <v>48</v>
      </c>
      <c r="M839" s="10">
        <v>44106</v>
      </c>
      <c r="N839" s="10">
        <v>44106</v>
      </c>
      <c r="O839" s="10">
        <v>44106</v>
      </c>
      <c r="P839" s="10">
        <v>44116</v>
      </c>
      <c r="Q839" s="9" t="s">
        <v>131</v>
      </c>
      <c r="R839" s="9" t="s">
        <v>131</v>
      </c>
      <c r="S839" s="9" t="s">
        <v>116</v>
      </c>
      <c r="T839" s="9" t="s">
        <v>26</v>
      </c>
      <c r="U839" s="9" t="s">
        <v>103</v>
      </c>
      <c r="V839" s="9" t="s">
        <v>144</v>
      </c>
      <c r="W839" s="10">
        <v>43923</v>
      </c>
      <c r="X839" s="10">
        <v>43923</v>
      </c>
      <c r="Y839" s="8">
        <v>0</v>
      </c>
      <c r="Z839" s="8">
        <v>27438.38</v>
      </c>
      <c r="AA839" s="8">
        <v>0</v>
      </c>
      <c r="AB839" s="8">
        <v>3.4464000000000001</v>
      </c>
      <c r="AC839" s="8"/>
      <c r="AD839" s="8"/>
      <c r="AE839" s="2">
        <f t="shared" ca="1" si="13"/>
        <v>44106</v>
      </c>
    </row>
    <row r="840" spans="1:31" x14ac:dyDescent="0.2">
      <c r="A840" s="8">
        <v>233394</v>
      </c>
      <c r="B840" s="8">
        <v>3</v>
      </c>
      <c r="C840" s="8">
        <v>1</v>
      </c>
      <c r="D840" s="9" t="s">
        <v>1540</v>
      </c>
      <c r="E840" s="9" t="s">
        <v>83</v>
      </c>
      <c r="F840" s="9" t="s">
        <v>95</v>
      </c>
      <c r="G840" s="9" t="s">
        <v>1537</v>
      </c>
      <c r="H840" s="9" t="s">
        <v>10</v>
      </c>
      <c r="I840" s="9" t="s">
        <v>0</v>
      </c>
      <c r="J840" s="9" t="s">
        <v>0</v>
      </c>
      <c r="K840" s="8">
        <v>1</v>
      </c>
      <c r="L840" s="8">
        <v>1</v>
      </c>
      <c r="M840" s="10">
        <v>44120</v>
      </c>
      <c r="N840" s="10">
        <v>44120</v>
      </c>
      <c r="O840" s="10">
        <v>44120</v>
      </c>
      <c r="P840" s="10">
        <v>44125</v>
      </c>
      <c r="Q840" s="9" t="s">
        <v>131</v>
      </c>
      <c r="R840" s="9" t="s">
        <v>131</v>
      </c>
      <c r="S840" s="9" t="s">
        <v>121</v>
      </c>
      <c r="T840" s="9" t="s">
        <v>65</v>
      </c>
      <c r="U840" s="9" t="s">
        <v>115</v>
      </c>
      <c r="V840" s="9" t="s">
        <v>141</v>
      </c>
      <c r="W840" s="10">
        <v>43923</v>
      </c>
      <c r="X840" s="10">
        <v>43955</v>
      </c>
      <c r="Y840" s="8">
        <v>803.04</v>
      </c>
      <c r="Z840" s="8">
        <v>12748.34</v>
      </c>
      <c r="AA840" s="8">
        <v>0</v>
      </c>
      <c r="AB840" s="8">
        <v>0.87324999999999997</v>
      </c>
      <c r="AC840" s="8">
        <v>0.8125</v>
      </c>
      <c r="AD840" s="8">
        <v>0.54325000000000001</v>
      </c>
      <c r="AE840" s="2">
        <f t="shared" ca="1" si="13"/>
        <v>44120</v>
      </c>
    </row>
    <row r="841" spans="1:31" x14ac:dyDescent="0.2">
      <c r="A841" s="8">
        <v>233394</v>
      </c>
      <c r="B841" s="8">
        <v>4</v>
      </c>
      <c r="C841" s="8">
        <v>1</v>
      </c>
      <c r="D841" s="9" t="s">
        <v>1541</v>
      </c>
      <c r="E841" s="9" t="s">
        <v>80</v>
      </c>
      <c r="F841" s="9" t="s">
        <v>95</v>
      </c>
      <c r="G841" s="9" t="s">
        <v>1537</v>
      </c>
      <c r="H841" s="9" t="s">
        <v>10</v>
      </c>
      <c r="I841" s="9" t="s">
        <v>0</v>
      </c>
      <c r="J841" s="9" t="s">
        <v>0</v>
      </c>
      <c r="K841" s="8">
        <v>1</v>
      </c>
      <c r="L841" s="8">
        <v>1</v>
      </c>
      <c r="M841" s="10">
        <v>44120</v>
      </c>
      <c r="N841" s="10">
        <v>44120</v>
      </c>
      <c r="O841" s="10">
        <v>44120</v>
      </c>
      <c r="P841" s="10">
        <v>44125</v>
      </c>
      <c r="Q841" s="9" t="s">
        <v>131</v>
      </c>
      <c r="R841" s="9" t="s">
        <v>131</v>
      </c>
      <c r="S841" s="9" t="s">
        <v>121</v>
      </c>
      <c r="T841" s="9" t="s">
        <v>65</v>
      </c>
      <c r="U841" s="9" t="s">
        <v>115</v>
      </c>
      <c r="V841" s="9" t="s">
        <v>141</v>
      </c>
      <c r="W841" s="10">
        <v>43923</v>
      </c>
      <c r="X841" s="10">
        <v>43957</v>
      </c>
      <c r="Y841" s="8">
        <v>3981.14</v>
      </c>
      <c r="Z841" s="8">
        <v>12748.34</v>
      </c>
      <c r="AA841" s="8">
        <v>0</v>
      </c>
      <c r="AB841" s="8">
        <v>0.38100000000000001</v>
      </c>
      <c r="AC841" s="8">
        <v>1.56775</v>
      </c>
      <c r="AD841" s="8">
        <v>0.5625</v>
      </c>
      <c r="AE841" s="2">
        <f t="shared" ca="1" si="13"/>
        <v>44120</v>
      </c>
    </row>
    <row r="842" spans="1:31" x14ac:dyDescent="0.2">
      <c r="A842" s="8">
        <v>233394</v>
      </c>
      <c r="B842" s="8">
        <v>5</v>
      </c>
      <c r="C842" s="8">
        <v>1</v>
      </c>
      <c r="D842" s="9" t="s">
        <v>1542</v>
      </c>
      <c r="E842" s="9" t="s">
        <v>167</v>
      </c>
      <c r="F842" s="9" t="s">
        <v>95</v>
      </c>
      <c r="G842" s="9" t="s">
        <v>1537</v>
      </c>
      <c r="H842" s="9" t="s">
        <v>10</v>
      </c>
      <c r="I842" s="9" t="s">
        <v>0</v>
      </c>
      <c r="J842" s="9" t="s">
        <v>0</v>
      </c>
      <c r="K842" s="8">
        <v>1</v>
      </c>
      <c r="L842" s="8">
        <v>1</v>
      </c>
      <c r="M842" s="10">
        <v>44120</v>
      </c>
      <c r="N842" s="10">
        <v>44120</v>
      </c>
      <c r="O842" s="10">
        <v>44120</v>
      </c>
      <c r="P842" s="10">
        <v>44125</v>
      </c>
      <c r="Q842" s="9" t="s">
        <v>131</v>
      </c>
      <c r="R842" s="9" t="s">
        <v>131</v>
      </c>
      <c r="S842" s="9" t="s">
        <v>121</v>
      </c>
      <c r="T842" s="9" t="s">
        <v>26</v>
      </c>
      <c r="U842" s="9" t="s">
        <v>103</v>
      </c>
      <c r="V842" s="9" t="s">
        <v>144</v>
      </c>
      <c r="W842" s="10">
        <v>43923</v>
      </c>
      <c r="X842" s="10">
        <v>43923</v>
      </c>
      <c r="Y842" s="8">
        <v>176.78</v>
      </c>
      <c r="Z842" s="8">
        <v>12748.34</v>
      </c>
      <c r="AA842" s="8">
        <v>0</v>
      </c>
      <c r="AB842" s="8">
        <v>0.44700000000000001</v>
      </c>
      <c r="AC842" s="8"/>
      <c r="AD842" s="8"/>
      <c r="AE842" s="2">
        <f t="shared" ca="1" si="13"/>
        <v>44120</v>
      </c>
    </row>
    <row r="843" spans="1:31" x14ac:dyDescent="0.2">
      <c r="A843" s="8">
        <v>233394</v>
      </c>
      <c r="B843" s="8">
        <v>6</v>
      </c>
      <c r="C843" s="8">
        <v>1</v>
      </c>
      <c r="D843" s="9" t="s">
        <v>1543</v>
      </c>
      <c r="E843" s="9" t="s">
        <v>82</v>
      </c>
      <c r="F843" s="9" t="s">
        <v>95</v>
      </c>
      <c r="G843" s="9" t="s">
        <v>1537</v>
      </c>
      <c r="H843" s="9" t="s">
        <v>10</v>
      </c>
      <c r="I843" s="9" t="s">
        <v>0</v>
      </c>
      <c r="J843" s="9" t="s">
        <v>0</v>
      </c>
      <c r="K843" s="8">
        <v>8</v>
      </c>
      <c r="L843" s="8">
        <v>8</v>
      </c>
      <c r="M843" s="10">
        <v>44120</v>
      </c>
      <c r="N843" s="10">
        <v>44120</v>
      </c>
      <c r="O843" s="10">
        <v>44120</v>
      </c>
      <c r="P843" s="10">
        <v>44125</v>
      </c>
      <c r="Q843" s="9" t="s">
        <v>131</v>
      </c>
      <c r="R843" s="9" t="s">
        <v>131</v>
      </c>
      <c r="S843" s="9" t="s">
        <v>121</v>
      </c>
      <c r="T843" s="9" t="s">
        <v>65</v>
      </c>
      <c r="U843" s="9" t="s">
        <v>115</v>
      </c>
      <c r="V843" s="9" t="s">
        <v>141</v>
      </c>
      <c r="W843" s="10">
        <v>43923</v>
      </c>
      <c r="X843" s="10">
        <v>43923</v>
      </c>
      <c r="Y843" s="8">
        <v>548.71</v>
      </c>
      <c r="Z843" s="8">
        <v>12748.34</v>
      </c>
      <c r="AA843" s="8">
        <v>0</v>
      </c>
      <c r="AB843" s="8">
        <v>2.4079999999999999</v>
      </c>
      <c r="AC843" s="8">
        <v>8.4</v>
      </c>
      <c r="AD843" s="8">
        <v>2.5768</v>
      </c>
      <c r="AE843" s="2">
        <f t="shared" ca="1" si="13"/>
        <v>44120</v>
      </c>
    </row>
    <row r="844" spans="1:31" x14ac:dyDescent="0.2">
      <c r="A844" s="8">
        <v>233394</v>
      </c>
      <c r="B844" s="8">
        <v>7</v>
      </c>
      <c r="C844" s="8">
        <v>1</v>
      </c>
      <c r="D844" s="9" t="s">
        <v>1925</v>
      </c>
      <c r="E844" s="9" t="s">
        <v>1926</v>
      </c>
      <c r="F844" s="9" t="s">
        <v>95</v>
      </c>
      <c r="G844" s="9" t="s">
        <v>1537</v>
      </c>
      <c r="H844" s="9" t="s">
        <v>10</v>
      </c>
      <c r="I844" s="9" t="s">
        <v>0</v>
      </c>
      <c r="J844" s="9" t="s">
        <v>0</v>
      </c>
      <c r="K844" s="8">
        <v>3</v>
      </c>
      <c r="L844" s="8">
        <v>3</v>
      </c>
      <c r="M844" s="10">
        <v>44120</v>
      </c>
      <c r="N844" s="10">
        <v>44120</v>
      </c>
      <c r="O844" s="10">
        <v>44120</v>
      </c>
      <c r="P844" s="10">
        <v>44125</v>
      </c>
      <c r="Q844" s="9" t="s">
        <v>131</v>
      </c>
      <c r="R844" s="9" t="s">
        <v>131</v>
      </c>
      <c r="S844" s="9" t="s">
        <v>121</v>
      </c>
      <c r="T844" s="9" t="s">
        <v>65</v>
      </c>
      <c r="U844" s="9" t="s">
        <v>115</v>
      </c>
      <c r="V844" s="9" t="s">
        <v>141</v>
      </c>
      <c r="W844" s="10">
        <v>43923</v>
      </c>
      <c r="X844" s="10">
        <v>43957</v>
      </c>
      <c r="Y844" s="8">
        <v>0</v>
      </c>
      <c r="Z844" s="8">
        <v>12748.34</v>
      </c>
      <c r="AA844" s="8">
        <v>0</v>
      </c>
      <c r="AB844" s="8">
        <v>2.3726400000000001</v>
      </c>
      <c r="AC844" s="8">
        <v>4.7103900000000003</v>
      </c>
      <c r="AD844" s="8">
        <v>1.665</v>
      </c>
      <c r="AE844" s="2">
        <f t="shared" ca="1" si="13"/>
        <v>44120</v>
      </c>
    </row>
    <row r="845" spans="1:31" x14ac:dyDescent="0.2">
      <c r="A845" s="8">
        <v>233394</v>
      </c>
      <c r="B845" s="8">
        <v>8</v>
      </c>
      <c r="C845" s="8">
        <v>1</v>
      </c>
      <c r="D845" s="9" t="s">
        <v>1927</v>
      </c>
      <c r="E845" s="9" t="s">
        <v>81</v>
      </c>
      <c r="F845" s="9" t="s">
        <v>95</v>
      </c>
      <c r="G845" s="9" t="s">
        <v>1537</v>
      </c>
      <c r="H845" s="9" t="s">
        <v>10</v>
      </c>
      <c r="I845" s="9" t="s">
        <v>0</v>
      </c>
      <c r="J845" s="9" t="s">
        <v>0</v>
      </c>
      <c r="K845" s="8">
        <v>1</v>
      </c>
      <c r="L845" s="8">
        <v>1</v>
      </c>
      <c r="M845" s="10">
        <v>44120</v>
      </c>
      <c r="N845" s="10">
        <v>44120</v>
      </c>
      <c r="O845" s="10">
        <v>44120</v>
      </c>
      <c r="P845" s="10">
        <v>44125</v>
      </c>
      <c r="Q845" s="9" t="s">
        <v>131</v>
      </c>
      <c r="R845" s="9" t="s">
        <v>131</v>
      </c>
      <c r="S845" s="9" t="s">
        <v>121</v>
      </c>
      <c r="T845" s="9" t="s">
        <v>65</v>
      </c>
      <c r="U845" s="9" t="s">
        <v>115</v>
      </c>
      <c r="V845" s="9" t="s">
        <v>141</v>
      </c>
      <c r="W845" s="10">
        <v>43923</v>
      </c>
      <c r="X845" s="10">
        <v>43957</v>
      </c>
      <c r="Y845" s="8">
        <v>0</v>
      </c>
      <c r="Z845" s="8">
        <v>12748.34</v>
      </c>
      <c r="AA845" s="8">
        <v>0</v>
      </c>
      <c r="AB845" s="8">
        <v>0.38100000000000001</v>
      </c>
      <c r="AC845" s="8">
        <v>1.56775</v>
      </c>
      <c r="AD845" s="8">
        <v>0.5625</v>
      </c>
      <c r="AE845" s="2">
        <f t="shared" ca="1" si="13"/>
        <v>44120</v>
      </c>
    </row>
    <row r="846" spans="1:31" x14ac:dyDescent="0.2">
      <c r="A846" s="8">
        <v>233397</v>
      </c>
      <c r="B846" s="8">
        <v>1</v>
      </c>
      <c r="C846" s="8">
        <v>1</v>
      </c>
      <c r="D846" s="9" t="s">
        <v>1565</v>
      </c>
      <c r="E846" s="9" t="s">
        <v>294</v>
      </c>
      <c r="F846" s="9" t="s">
        <v>1566</v>
      </c>
      <c r="G846" s="9" t="s">
        <v>1567</v>
      </c>
      <c r="H846" s="9" t="s">
        <v>290</v>
      </c>
      <c r="I846" s="9" t="s">
        <v>0</v>
      </c>
      <c r="J846" s="9" t="s">
        <v>131</v>
      </c>
      <c r="K846" s="8">
        <v>4</v>
      </c>
      <c r="L846" s="8">
        <v>4</v>
      </c>
      <c r="M846" s="10">
        <v>44041</v>
      </c>
      <c r="N846" s="10">
        <v>44043</v>
      </c>
      <c r="O846" s="10">
        <v>44046</v>
      </c>
      <c r="P846" s="10">
        <v>44053</v>
      </c>
      <c r="Q846" s="9" t="s">
        <v>131</v>
      </c>
      <c r="R846" s="9" t="s">
        <v>131</v>
      </c>
      <c r="S846" s="9" t="s">
        <v>121</v>
      </c>
      <c r="T846" s="9" t="s">
        <v>26</v>
      </c>
      <c r="U846" s="9" t="s">
        <v>103</v>
      </c>
      <c r="V846" s="9" t="s">
        <v>143</v>
      </c>
      <c r="W846" s="10">
        <v>43924</v>
      </c>
      <c r="X846" s="10">
        <v>43990</v>
      </c>
      <c r="Y846" s="8">
        <v>270</v>
      </c>
      <c r="Z846" s="8">
        <v>4096</v>
      </c>
      <c r="AA846" s="8">
        <v>0</v>
      </c>
      <c r="AB846" s="8">
        <v>0</v>
      </c>
      <c r="AC846" s="8">
        <v>1.3998600000000001</v>
      </c>
      <c r="AD846" s="8">
        <v>0.55986000000000002</v>
      </c>
      <c r="AE846" s="2">
        <f t="shared" ca="1" si="13"/>
        <v>44043</v>
      </c>
    </row>
    <row r="847" spans="1:31" x14ac:dyDescent="0.2">
      <c r="A847" s="8">
        <v>233402</v>
      </c>
      <c r="B847" s="8">
        <v>1</v>
      </c>
      <c r="C847" s="8">
        <v>1</v>
      </c>
      <c r="D847" s="9" t="s">
        <v>1568</v>
      </c>
      <c r="E847" s="9" t="s">
        <v>112</v>
      </c>
      <c r="F847" s="9" t="s">
        <v>1569</v>
      </c>
      <c r="G847" s="9" t="s">
        <v>1570</v>
      </c>
      <c r="H847" s="9" t="s">
        <v>8</v>
      </c>
      <c r="I847" s="9" t="s">
        <v>0</v>
      </c>
      <c r="J847" s="9" t="s">
        <v>131</v>
      </c>
      <c r="K847" s="8">
        <v>3</v>
      </c>
      <c r="L847" s="8">
        <v>3</v>
      </c>
      <c r="M847" s="10">
        <v>44099</v>
      </c>
      <c r="N847" s="10">
        <v>44099</v>
      </c>
      <c r="O847" s="10">
        <v>44099</v>
      </c>
      <c r="P847" s="10">
        <v>44104</v>
      </c>
      <c r="Q847" s="9" t="s">
        <v>131</v>
      </c>
      <c r="R847" s="9" t="s">
        <v>102</v>
      </c>
      <c r="S847" s="9" t="s">
        <v>121</v>
      </c>
      <c r="T847" s="9" t="s">
        <v>65</v>
      </c>
      <c r="U847" s="9" t="s">
        <v>120</v>
      </c>
      <c r="V847" s="9" t="s">
        <v>141</v>
      </c>
      <c r="W847" s="10">
        <v>43924</v>
      </c>
      <c r="X847" s="9"/>
      <c r="Y847" s="8">
        <v>987</v>
      </c>
      <c r="Z847" s="8">
        <v>74257</v>
      </c>
      <c r="AA847" s="8">
        <v>0</v>
      </c>
      <c r="AB847" s="8"/>
      <c r="AC847" s="8"/>
      <c r="AD847" s="8"/>
      <c r="AE847" s="2">
        <f t="shared" ca="1" si="13"/>
        <v>44099</v>
      </c>
    </row>
    <row r="848" spans="1:31" x14ac:dyDescent="0.2">
      <c r="A848" s="8">
        <v>233402</v>
      </c>
      <c r="B848" s="8">
        <v>10</v>
      </c>
      <c r="C848" s="8">
        <v>1</v>
      </c>
      <c r="D848" s="9" t="s">
        <v>1571</v>
      </c>
      <c r="E848" s="9" t="s">
        <v>87</v>
      </c>
      <c r="F848" s="9" t="s">
        <v>1569</v>
      </c>
      <c r="G848" s="9" t="s">
        <v>1570</v>
      </c>
      <c r="H848" s="9" t="s">
        <v>8</v>
      </c>
      <c r="I848" s="9" t="s">
        <v>0</v>
      </c>
      <c r="J848" s="9" t="s">
        <v>131</v>
      </c>
      <c r="K848" s="8">
        <v>11</v>
      </c>
      <c r="L848" s="8">
        <v>11</v>
      </c>
      <c r="M848" s="10">
        <v>44099</v>
      </c>
      <c r="N848" s="10">
        <v>44099</v>
      </c>
      <c r="O848" s="10">
        <v>44099</v>
      </c>
      <c r="P848" s="10">
        <v>44104</v>
      </c>
      <c r="Q848" s="9" t="s">
        <v>131</v>
      </c>
      <c r="R848" s="9" t="s">
        <v>102</v>
      </c>
      <c r="S848" s="9" t="s">
        <v>121</v>
      </c>
      <c r="T848" s="9" t="s">
        <v>65</v>
      </c>
      <c r="U848" s="9" t="s">
        <v>103</v>
      </c>
      <c r="V848" s="9" t="s">
        <v>144</v>
      </c>
      <c r="W848" s="10">
        <v>43924</v>
      </c>
      <c r="X848" s="9"/>
      <c r="Y848" s="8">
        <v>28</v>
      </c>
      <c r="Z848" s="8">
        <v>74257</v>
      </c>
      <c r="AA848" s="8">
        <v>0</v>
      </c>
      <c r="AB848" s="8">
        <v>0.92125000000000001</v>
      </c>
      <c r="AC848" s="8"/>
      <c r="AD848" s="8"/>
      <c r="AE848" s="2">
        <f t="shared" ca="1" si="13"/>
        <v>44099</v>
      </c>
    </row>
    <row r="849" spans="1:31" x14ac:dyDescent="0.2">
      <c r="A849" s="8">
        <v>233402</v>
      </c>
      <c r="B849" s="8">
        <v>11</v>
      </c>
      <c r="C849" s="8">
        <v>1</v>
      </c>
      <c r="D849" s="9" t="s">
        <v>1572</v>
      </c>
      <c r="E849" s="9" t="s">
        <v>87</v>
      </c>
      <c r="F849" s="9" t="s">
        <v>1569</v>
      </c>
      <c r="G849" s="9" t="s">
        <v>1570</v>
      </c>
      <c r="H849" s="9" t="s">
        <v>8</v>
      </c>
      <c r="I849" s="9" t="s">
        <v>0</v>
      </c>
      <c r="J849" s="9" t="s">
        <v>131</v>
      </c>
      <c r="K849" s="8">
        <v>11</v>
      </c>
      <c r="L849" s="8">
        <v>11</v>
      </c>
      <c r="M849" s="10">
        <v>44099</v>
      </c>
      <c r="N849" s="10">
        <v>44099</v>
      </c>
      <c r="O849" s="10">
        <v>44099</v>
      </c>
      <c r="P849" s="10">
        <v>44104</v>
      </c>
      <c r="Q849" s="9" t="s">
        <v>131</v>
      </c>
      <c r="R849" s="9" t="s">
        <v>102</v>
      </c>
      <c r="S849" s="9" t="s">
        <v>121</v>
      </c>
      <c r="T849" s="9" t="s">
        <v>65</v>
      </c>
      <c r="U849" s="9" t="s">
        <v>103</v>
      </c>
      <c r="V849" s="9" t="s">
        <v>144</v>
      </c>
      <c r="W849" s="10">
        <v>43924</v>
      </c>
      <c r="X849" s="9"/>
      <c r="Y849" s="8">
        <v>28</v>
      </c>
      <c r="Z849" s="8">
        <v>74257</v>
      </c>
      <c r="AA849" s="8">
        <v>0</v>
      </c>
      <c r="AB849" s="8">
        <v>0.92125000000000001</v>
      </c>
      <c r="AC849" s="8"/>
      <c r="AD849" s="8"/>
      <c r="AE849" s="2">
        <f t="shared" ca="1" si="13"/>
        <v>44099</v>
      </c>
    </row>
    <row r="850" spans="1:31" x14ac:dyDescent="0.2">
      <c r="A850" s="8">
        <v>233402</v>
      </c>
      <c r="B850" s="8">
        <v>12</v>
      </c>
      <c r="C850" s="8">
        <v>1</v>
      </c>
      <c r="D850" s="9" t="s">
        <v>1573</v>
      </c>
      <c r="E850" s="9" t="s">
        <v>1039</v>
      </c>
      <c r="F850" s="9" t="s">
        <v>1569</v>
      </c>
      <c r="G850" s="9" t="s">
        <v>1570</v>
      </c>
      <c r="H850" s="9" t="s">
        <v>8</v>
      </c>
      <c r="I850" s="9" t="s">
        <v>0</v>
      </c>
      <c r="J850" s="9" t="s">
        <v>131</v>
      </c>
      <c r="K850" s="8">
        <v>11</v>
      </c>
      <c r="L850" s="8">
        <v>11</v>
      </c>
      <c r="M850" s="10">
        <v>44102</v>
      </c>
      <c r="N850" s="10">
        <v>44106</v>
      </c>
      <c r="O850" s="10">
        <v>44099</v>
      </c>
      <c r="P850" s="10">
        <v>44104</v>
      </c>
      <c r="Q850" s="9" t="s">
        <v>131</v>
      </c>
      <c r="R850" s="9" t="s">
        <v>102</v>
      </c>
      <c r="S850" s="9" t="s">
        <v>121</v>
      </c>
      <c r="T850" s="9" t="s">
        <v>65</v>
      </c>
      <c r="U850" s="9" t="s">
        <v>103</v>
      </c>
      <c r="V850" s="9" t="s">
        <v>144</v>
      </c>
      <c r="W850" s="10">
        <v>43924</v>
      </c>
      <c r="X850" s="9"/>
      <c r="Y850" s="8">
        <v>22</v>
      </c>
      <c r="Z850" s="8">
        <v>74257</v>
      </c>
      <c r="AA850" s="8">
        <v>0</v>
      </c>
      <c r="AB850" s="8">
        <v>1.2072499999999999</v>
      </c>
      <c r="AC850" s="8"/>
      <c r="AD850" s="8"/>
      <c r="AE850" s="2">
        <f t="shared" ca="1" si="13"/>
        <v>44106</v>
      </c>
    </row>
    <row r="851" spans="1:31" x14ac:dyDescent="0.2">
      <c r="A851" s="8">
        <v>233402</v>
      </c>
      <c r="B851" s="8">
        <v>13</v>
      </c>
      <c r="C851" s="8">
        <v>1</v>
      </c>
      <c r="D851" s="9" t="s">
        <v>1574</v>
      </c>
      <c r="E851" s="9" t="s">
        <v>112</v>
      </c>
      <c r="F851" s="9" t="s">
        <v>1569</v>
      </c>
      <c r="G851" s="9" t="s">
        <v>1570</v>
      </c>
      <c r="H851" s="9" t="s">
        <v>8</v>
      </c>
      <c r="I851" s="9" t="s">
        <v>0</v>
      </c>
      <c r="J851" s="9" t="s">
        <v>131</v>
      </c>
      <c r="K851" s="8">
        <v>5</v>
      </c>
      <c r="L851" s="8">
        <v>5</v>
      </c>
      <c r="M851" s="10">
        <v>44099</v>
      </c>
      <c r="N851" s="10">
        <v>44099</v>
      </c>
      <c r="O851" s="10">
        <v>44099</v>
      </c>
      <c r="P851" s="10">
        <v>44104</v>
      </c>
      <c r="Q851" s="9" t="s">
        <v>131</v>
      </c>
      <c r="R851" s="9" t="s">
        <v>102</v>
      </c>
      <c r="S851" s="9" t="s">
        <v>121</v>
      </c>
      <c r="T851" s="9" t="s">
        <v>65</v>
      </c>
      <c r="U851" s="9" t="s">
        <v>120</v>
      </c>
      <c r="V851" s="9" t="s">
        <v>141</v>
      </c>
      <c r="W851" s="10">
        <v>43924</v>
      </c>
      <c r="X851" s="9"/>
      <c r="Y851" s="8">
        <v>1812</v>
      </c>
      <c r="Z851" s="8">
        <v>74257</v>
      </c>
      <c r="AA851" s="8">
        <v>0</v>
      </c>
      <c r="AB851" s="8"/>
      <c r="AC851" s="8"/>
      <c r="AD851" s="8"/>
      <c r="AE851" s="2">
        <f t="shared" ca="1" si="13"/>
        <v>44099</v>
      </c>
    </row>
    <row r="852" spans="1:31" x14ac:dyDescent="0.2">
      <c r="A852" s="8">
        <v>233402</v>
      </c>
      <c r="B852" s="8">
        <v>14</v>
      </c>
      <c r="C852" s="8">
        <v>1</v>
      </c>
      <c r="D852" s="9" t="s">
        <v>1575</v>
      </c>
      <c r="E852" s="9" t="s">
        <v>113</v>
      </c>
      <c r="F852" s="9" t="s">
        <v>1569</v>
      </c>
      <c r="G852" s="9" t="s">
        <v>1570</v>
      </c>
      <c r="H852" s="9" t="s">
        <v>8</v>
      </c>
      <c r="I852" s="9" t="s">
        <v>0</v>
      </c>
      <c r="J852" s="9" t="s">
        <v>131</v>
      </c>
      <c r="K852" s="8">
        <v>5</v>
      </c>
      <c r="L852" s="8">
        <v>5</v>
      </c>
      <c r="M852" s="10">
        <v>44099</v>
      </c>
      <c r="N852" s="10">
        <v>44099</v>
      </c>
      <c r="O852" s="10">
        <v>44099</v>
      </c>
      <c r="P852" s="10">
        <v>44104</v>
      </c>
      <c r="Q852" s="9" t="s">
        <v>131</v>
      </c>
      <c r="R852" s="9" t="s">
        <v>102</v>
      </c>
      <c r="S852" s="9" t="s">
        <v>121</v>
      </c>
      <c r="T852" s="9" t="s">
        <v>65</v>
      </c>
      <c r="U852" s="9" t="s">
        <v>120</v>
      </c>
      <c r="V852" s="9" t="s">
        <v>141</v>
      </c>
      <c r="W852" s="10">
        <v>43924</v>
      </c>
      <c r="X852" s="9"/>
      <c r="Y852" s="8">
        <v>0</v>
      </c>
      <c r="Z852" s="8">
        <v>74257</v>
      </c>
      <c r="AA852" s="8">
        <v>0</v>
      </c>
      <c r="AB852" s="8"/>
      <c r="AC852" s="8"/>
      <c r="AD852" s="8"/>
      <c r="AE852" s="2">
        <f t="shared" ca="1" si="13"/>
        <v>44099</v>
      </c>
    </row>
    <row r="853" spans="1:31" x14ac:dyDescent="0.2">
      <c r="A853" s="8">
        <v>233402</v>
      </c>
      <c r="B853" s="8">
        <v>15</v>
      </c>
      <c r="C853" s="8">
        <v>1</v>
      </c>
      <c r="D853" s="9" t="s">
        <v>1576</v>
      </c>
      <c r="E853" s="9" t="s">
        <v>112</v>
      </c>
      <c r="F853" s="9" t="s">
        <v>1569</v>
      </c>
      <c r="G853" s="9" t="s">
        <v>1570</v>
      </c>
      <c r="H853" s="9" t="s">
        <v>8</v>
      </c>
      <c r="I853" s="9" t="s">
        <v>0</v>
      </c>
      <c r="J853" s="9" t="s">
        <v>131</v>
      </c>
      <c r="K853" s="8">
        <v>4</v>
      </c>
      <c r="L853" s="8">
        <v>4</v>
      </c>
      <c r="M853" s="10">
        <v>44099</v>
      </c>
      <c r="N853" s="10">
        <v>44099</v>
      </c>
      <c r="O853" s="10">
        <v>44099</v>
      </c>
      <c r="P853" s="10">
        <v>44104</v>
      </c>
      <c r="Q853" s="9" t="s">
        <v>131</v>
      </c>
      <c r="R853" s="9" t="s">
        <v>102</v>
      </c>
      <c r="S853" s="9" t="s">
        <v>121</v>
      </c>
      <c r="T853" s="9" t="s">
        <v>65</v>
      </c>
      <c r="U853" s="9" t="s">
        <v>103</v>
      </c>
      <c r="V853" s="9" t="s">
        <v>141</v>
      </c>
      <c r="W853" s="10">
        <v>43924</v>
      </c>
      <c r="X853" s="9"/>
      <c r="Y853" s="8">
        <v>1812</v>
      </c>
      <c r="Z853" s="8">
        <v>74257</v>
      </c>
      <c r="AA853" s="8">
        <v>0</v>
      </c>
      <c r="AB853" s="8"/>
      <c r="AC853" s="8"/>
      <c r="AD853" s="8"/>
      <c r="AE853" s="2">
        <f t="shared" ca="1" si="13"/>
        <v>44099</v>
      </c>
    </row>
    <row r="854" spans="1:31" x14ac:dyDescent="0.2">
      <c r="A854" s="8">
        <v>233402</v>
      </c>
      <c r="B854" s="8">
        <v>16</v>
      </c>
      <c r="C854" s="8">
        <v>1</v>
      </c>
      <c r="D854" s="9" t="s">
        <v>1577</v>
      </c>
      <c r="E854" s="9" t="s">
        <v>113</v>
      </c>
      <c r="F854" s="9" t="s">
        <v>1569</v>
      </c>
      <c r="G854" s="9" t="s">
        <v>1570</v>
      </c>
      <c r="H854" s="9" t="s">
        <v>8</v>
      </c>
      <c r="I854" s="9" t="s">
        <v>0</v>
      </c>
      <c r="J854" s="9" t="s">
        <v>131</v>
      </c>
      <c r="K854" s="8">
        <v>4</v>
      </c>
      <c r="L854" s="8">
        <v>4</v>
      </c>
      <c r="M854" s="10">
        <v>44099</v>
      </c>
      <c r="N854" s="10">
        <v>44099</v>
      </c>
      <c r="O854" s="10">
        <v>44099</v>
      </c>
      <c r="P854" s="10">
        <v>44104</v>
      </c>
      <c r="Q854" s="9" t="s">
        <v>131</v>
      </c>
      <c r="R854" s="9" t="s">
        <v>102</v>
      </c>
      <c r="S854" s="9" t="s">
        <v>121</v>
      </c>
      <c r="T854" s="9" t="s">
        <v>65</v>
      </c>
      <c r="U854" s="9" t="s">
        <v>103</v>
      </c>
      <c r="V854" s="9" t="s">
        <v>141</v>
      </c>
      <c r="W854" s="10">
        <v>43924</v>
      </c>
      <c r="X854" s="9"/>
      <c r="Y854" s="8">
        <v>0</v>
      </c>
      <c r="Z854" s="8">
        <v>74257</v>
      </c>
      <c r="AA854" s="8">
        <v>0</v>
      </c>
      <c r="AB854" s="8"/>
      <c r="AC854" s="8"/>
      <c r="AD854" s="8"/>
      <c r="AE854" s="2">
        <f t="shared" ca="1" si="13"/>
        <v>44099</v>
      </c>
    </row>
    <row r="855" spans="1:31" x14ac:dyDescent="0.2">
      <c r="A855" s="8">
        <v>233402</v>
      </c>
      <c r="B855" s="8">
        <v>17</v>
      </c>
      <c r="C855" s="8">
        <v>1</v>
      </c>
      <c r="D855" s="9" t="s">
        <v>1578</v>
      </c>
      <c r="E855" s="9" t="s">
        <v>1928</v>
      </c>
      <c r="F855" s="9" t="s">
        <v>1569</v>
      </c>
      <c r="G855" s="9" t="s">
        <v>1570</v>
      </c>
      <c r="H855" s="9" t="s">
        <v>8</v>
      </c>
      <c r="I855" s="9" t="s">
        <v>0</v>
      </c>
      <c r="J855" s="9" t="s">
        <v>131</v>
      </c>
      <c r="K855" s="8">
        <v>27</v>
      </c>
      <c r="L855" s="8">
        <v>27</v>
      </c>
      <c r="M855" s="10">
        <v>44057</v>
      </c>
      <c r="N855" s="10">
        <v>44057</v>
      </c>
      <c r="O855" s="10">
        <v>44099</v>
      </c>
      <c r="P855" s="10">
        <v>44104</v>
      </c>
      <c r="Q855" s="9" t="s">
        <v>131</v>
      </c>
      <c r="R855" s="9" t="s">
        <v>102</v>
      </c>
      <c r="S855" s="9" t="s">
        <v>121</v>
      </c>
      <c r="T855" s="9" t="s">
        <v>65</v>
      </c>
      <c r="U855" s="9" t="s">
        <v>120</v>
      </c>
      <c r="V855" s="9" t="s">
        <v>144</v>
      </c>
      <c r="W855" s="10">
        <v>43924</v>
      </c>
      <c r="X855" s="9"/>
      <c r="Y855" s="8">
        <v>28</v>
      </c>
      <c r="Z855" s="8">
        <v>74257</v>
      </c>
      <c r="AA855" s="8">
        <v>0</v>
      </c>
      <c r="AB855" s="8"/>
      <c r="AC855" s="8"/>
      <c r="AD855" s="8"/>
      <c r="AE855" s="2">
        <f t="shared" ca="1" si="13"/>
        <v>44057</v>
      </c>
    </row>
    <row r="856" spans="1:31" x14ac:dyDescent="0.2">
      <c r="A856" s="8">
        <v>233402</v>
      </c>
      <c r="B856" s="8">
        <v>18</v>
      </c>
      <c r="C856" s="8">
        <v>1</v>
      </c>
      <c r="D856" s="9" t="s">
        <v>1579</v>
      </c>
      <c r="E856" s="9" t="s">
        <v>1928</v>
      </c>
      <c r="F856" s="9" t="s">
        <v>1569</v>
      </c>
      <c r="G856" s="9" t="s">
        <v>1570</v>
      </c>
      <c r="H856" s="9" t="s">
        <v>8</v>
      </c>
      <c r="I856" s="9" t="s">
        <v>0</v>
      </c>
      <c r="J856" s="9" t="s">
        <v>131</v>
      </c>
      <c r="K856" s="8">
        <v>27</v>
      </c>
      <c r="L856" s="8">
        <v>27</v>
      </c>
      <c r="M856" s="10">
        <v>44057</v>
      </c>
      <c r="N856" s="10">
        <v>44057</v>
      </c>
      <c r="O856" s="10">
        <v>44099</v>
      </c>
      <c r="P856" s="10">
        <v>44104</v>
      </c>
      <c r="Q856" s="9" t="s">
        <v>131</v>
      </c>
      <c r="R856" s="9" t="s">
        <v>102</v>
      </c>
      <c r="S856" s="9" t="s">
        <v>121</v>
      </c>
      <c r="T856" s="9" t="s">
        <v>65</v>
      </c>
      <c r="U856" s="9" t="s">
        <v>120</v>
      </c>
      <c r="V856" s="9" t="s">
        <v>144</v>
      </c>
      <c r="W856" s="10">
        <v>43924</v>
      </c>
      <c r="X856" s="9"/>
      <c r="Y856" s="8">
        <v>28</v>
      </c>
      <c r="Z856" s="8">
        <v>74257</v>
      </c>
      <c r="AA856" s="8">
        <v>0</v>
      </c>
      <c r="AB856" s="8"/>
      <c r="AC856" s="8"/>
      <c r="AD856" s="8"/>
      <c r="AE856" s="2">
        <f t="shared" ca="1" si="13"/>
        <v>44057</v>
      </c>
    </row>
    <row r="857" spans="1:31" x14ac:dyDescent="0.2">
      <c r="A857" s="8">
        <v>233402</v>
      </c>
      <c r="B857" s="8">
        <v>19</v>
      </c>
      <c r="C857" s="8">
        <v>1</v>
      </c>
      <c r="D857" s="9" t="s">
        <v>1580</v>
      </c>
      <c r="E857" s="9" t="s">
        <v>110</v>
      </c>
      <c r="F857" s="9" t="s">
        <v>1569</v>
      </c>
      <c r="G857" s="9" t="s">
        <v>1570</v>
      </c>
      <c r="H857" s="9" t="s">
        <v>8</v>
      </c>
      <c r="I857" s="9" t="s">
        <v>0</v>
      </c>
      <c r="J857" s="9" t="s">
        <v>131</v>
      </c>
      <c r="K857" s="8">
        <v>9</v>
      </c>
      <c r="L857" s="8">
        <v>9</v>
      </c>
      <c r="M857" s="10">
        <v>44057</v>
      </c>
      <c r="N857" s="10">
        <v>44057</v>
      </c>
      <c r="O857" s="10">
        <v>44099</v>
      </c>
      <c r="P857" s="10">
        <v>44104</v>
      </c>
      <c r="Q857" s="9" t="s">
        <v>131</v>
      </c>
      <c r="R857" s="9" t="s">
        <v>102</v>
      </c>
      <c r="S857" s="9" t="s">
        <v>121</v>
      </c>
      <c r="T857" s="9" t="s">
        <v>65</v>
      </c>
      <c r="U857" s="9" t="s">
        <v>120</v>
      </c>
      <c r="V857" s="9" t="s">
        <v>142</v>
      </c>
      <c r="W857" s="10">
        <v>43924</v>
      </c>
      <c r="X857" s="9"/>
      <c r="Y857" s="8">
        <v>592</v>
      </c>
      <c r="Z857" s="8">
        <v>74257</v>
      </c>
      <c r="AA857" s="8">
        <v>0</v>
      </c>
      <c r="AB857" s="8"/>
      <c r="AC857" s="8"/>
      <c r="AD857" s="8"/>
      <c r="AE857" s="2">
        <f t="shared" ca="1" si="13"/>
        <v>44057</v>
      </c>
    </row>
    <row r="858" spans="1:31" x14ac:dyDescent="0.2">
      <c r="A858" s="8">
        <v>233402</v>
      </c>
      <c r="B858" s="8">
        <v>2</v>
      </c>
      <c r="C858" s="8">
        <v>1</v>
      </c>
      <c r="D858" s="9" t="s">
        <v>1581</v>
      </c>
      <c r="E858" s="9" t="s">
        <v>112</v>
      </c>
      <c r="F858" s="9" t="s">
        <v>1569</v>
      </c>
      <c r="G858" s="9" t="s">
        <v>1570</v>
      </c>
      <c r="H858" s="9" t="s">
        <v>8</v>
      </c>
      <c r="I858" s="9" t="s">
        <v>0</v>
      </c>
      <c r="J858" s="9" t="s">
        <v>131</v>
      </c>
      <c r="K858" s="8">
        <v>12</v>
      </c>
      <c r="L858" s="8">
        <v>12</v>
      </c>
      <c r="M858" s="10">
        <v>44057</v>
      </c>
      <c r="N858" s="10">
        <v>44057</v>
      </c>
      <c r="O858" s="10">
        <v>44099</v>
      </c>
      <c r="P858" s="10">
        <v>44104</v>
      </c>
      <c r="Q858" s="9" t="s">
        <v>131</v>
      </c>
      <c r="R858" s="9" t="s">
        <v>102</v>
      </c>
      <c r="S858" s="9" t="s">
        <v>121</v>
      </c>
      <c r="T858" s="9" t="s">
        <v>65</v>
      </c>
      <c r="U858" s="9" t="s">
        <v>120</v>
      </c>
      <c r="V858" s="9" t="s">
        <v>141</v>
      </c>
      <c r="W858" s="10">
        <v>43924</v>
      </c>
      <c r="X858" s="9"/>
      <c r="Y858" s="8">
        <v>987</v>
      </c>
      <c r="Z858" s="8">
        <v>74257</v>
      </c>
      <c r="AA858" s="8">
        <v>0</v>
      </c>
      <c r="AB858" s="8"/>
      <c r="AC858" s="8"/>
      <c r="AD858" s="8"/>
      <c r="AE858" s="2">
        <f t="shared" ca="1" si="13"/>
        <v>44057</v>
      </c>
    </row>
    <row r="859" spans="1:31" x14ac:dyDescent="0.2">
      <c r="A859" s="8">
        <v>233402</v>
      </c>
      <c r="B859" s="8">
        <v>20</v>
      </c>
      <c r="C859" s="8">
        <v>1</v>
      </c>
      <c r="D859" s="9" t="s">
        <v>1582</v>
      </c>
      <c r="E859" s="9" t="s">
        <v>88</v>
      </c>
      <c r="F859" s="9" t="s">
        <v>1569</v>
      </c>
      <c r="G859" s="9" t="s">
        <v>1570</v>
      </c>
      <c r="H859" s="9" t="s">
        <v>8</v>
      </c>
      <c r="I859" s="9" t="s">
        <v>0</v>
      </c>
      <c r="J859" s="9" t="s">
        <v>131</v>
      </c>
      <c r="K859" s="8">
        <v>9</v>
      </c>
      <c r="L859" s="8">
        <v>9</v>
      </c>
      <c r="M859" s="10">
        <v>44102</v>
      </c>
      <c r="N859" s="10">
        <v>44106</v>
      </c>
      <c r="O859" s="10">
        <v>44099</v>
      </c>
      <c r="P859" s="10">
        <v>44104</v>
      </c>
      <c r="Q859" s="9" t="s">
        <v>131</v>
      </c>
      <c r="R859" s="9" t="s">
        <v>102</v>
      </c>
      <c r="S859" s="9" t="s">
        <v>121</v>
      </c>
      <c r="T859" s="9" t="s">
        <v>65</v>
      </c>
      <c r="U859" s="9" t="s">
        <v>103</v>
      </c>
      <c r="V859" s="9" t="s">
        <v>144</v>
      </c>
      <c r="W859" s="10">
        <v>43924</v>
      </c>
      <c r="X859" s="9"/>
      <c r="Y859" s="8">
        <v>28</v>
      </c>
      <c r="Z859" s="8">
        <v>74257</v>
      </c>
      <c r="AA859" s="8">
        <v>0</v>
      </c>
      <c r="AB859" s="8">
        <v>1.2397499999999999</v>
      </c>
      <c r="AC859" s="8"/>
      <c r="AD859" s="8"/>
      <c r="AE859" s="2">
        <f t="shared" ca="1" si="13"/>
        <v>44106</v>
      </c>
    </row>
    <row r="860" spans="1:31" x14ac:dyDescent="0.2">
      <c r="A860" s="8">
        <v>233402</v>
      </c>
      <c r="B860" s="8">
        <v>21</v>
      </c>
      <c r="C860" s="8">
        <v>1</v>
      </c>
      <c r="D860" s="9" t="s">
        <v>1583</v>
      </c>
      <c r="E860" s="9" t="s">
        <v>358</v>
      </c>
      <c r="F860" s="9" t="s">
        <v>1569</v>
      </c>
      <c r="G860" s="9" t="s">
        <v>1570</v>
      </c>
      <c r="H860" s="9" t="s">
        <v>8</v>
      </c>
      <c r="I860" s="9" t="s">
        <v>0</v>
      </c>
      <c r="J860" s="9" t="s">
        <v>131</v>
      </c>
      <c r="K860" s="8">
        <v>44</v>
      </c>
      <c r="L860" s="8">
        <v>44</v>
      </c>
      <c r="M860" s="10">
        <v>44057</v>
      </c>
      <c r="N860" s="10">
        <v>44057</v>
      </c>
      <c r="O860" s="10">
        <v>44099</v>
      </c>
      <c r="P860" s="10">
        <v>44104</v>
      </c>
      <c r="Q860" s="9" t="s">
        <v>131</v>
      </c>
      <c r="R860" s="9" t="s">
        <v>102</v>
      </c>
      <c r="S860" s="9" t="s">
        <v>121</v>
      </c>
      <c r="T860" s="9" t="s">
        <v>26</v>
      </c>
      <c r="U860" s="9" t="s">
        <v>120</v>
      </c>
      <c r="V860" s="9" t="s">
        <v>142</v>
      </c>
      <c r="W860" s="10">
        <v>43924</v>
      </c>
      <c r="X860" s="9"/>
      <c r="Y860" s="8">
        <v>494</v>
      </c>
      <c r="Z860" s="8">
        <v>74257</v>
      </c>
      <c r="AA860" s="8">
        <v>0</v>
      </c>
      <c r="AB860" s="8"/>
      <c r="AC860" s="8"/>
      <c r="AD860" s="8"/>
      <c r="AE860" s="2">
        <f t="shared" ca="1" si="13"/>
        <v>44057</v>
      </c>
    </row>
    <row r="861" spans="1:31" x14ac:dyDescent="0.2">
      <c r="A861" s="8">
        <v>233402</v>
      </c>
      <c r="B861" s="8">
        <v>22</v>
      </c>
      <c r="C861" s="8">
        <v>1</v>
      </c>
      <c r="D861" s="9" t="s">
        <v>1584</v>
      </c>
      <c r="E861" s="9" t="s">
        <v>88</v>
      </c>
      <c r="F861" s="9" t="s">
        <v>1569</v>
      </c>
      <c r="G861" s="9" t="s">
        <v>1570</v>
      </c>
      <c r="H861" s="9" t="s">
        <v>8</v>
      </c>
      <c r="I861" s="9" t="s">
        <v>0</v>
      </c>
      <c r="J861" s="9" t="s">
        <v>131</v>
      </c>
      <c r="K861" s="8">
        <v>46</v>
      </c>
      <c r="L861" s="8">
        <v>46</v>
      </c>
      <c r="M861" s="10">
        <v>44102</v>
      </c>
      <c r="N861" s="10">
        <v>44106</v>
      </c>
      <c r="O861" s="10">
        <v>44099</v>
      </c>
      <c r="P861" s="10">
        <v>44104</v>
      </c>
      <c r="Q861" s="9" t="s">
        <v>131</v>
      </c>
      <c r="R861" s="9" t="s">
        <v>102</v>
      </c>
      <c r="S861" s="9" t="s">
        <v>121</v>
      </c>
      <c r="T861" s="9" t="s">
        <v>65</v>
      </c>
      <c r="U861" s="9" t="s">
        <v>103</v>
      </c>
      <c r="V861" s="9" t="s">
        <v>144</v>
      </c>
      <c r="W861" s="10">
        <v>43924</v>
      </c>
      <c r="X861" s="9"/>
      <c r="Y861" s="8">
        <v>28</v>
      </c>
      <c r="Z861" s="8">
        <v>74257</v>
      </c>
      <c r="AA861" s="8">
        <v>0</v>
      </c>
      <c r="AB861" s="8">
        <v>6.3365</v>
      </c>
      <c r="AC861" s="8"/>
      <c r="AD861" s="8"/>
      <c r="AE861" s="2">
        <f t="shared" ca="1" si="13"/>
        <v>44106</v>
      </c>
    </row>
    <row r="862" spans="1:31" x14ac:dyDescent="0.2">
      <c r="A862" s="8">
        <v>233402</v>
      </c>
      <c r="B862" s="8">
        <v>3</v>
      </c>
      <c r="C862" s="8">
        <v>1</v>
      </c>
      <c r="D862" s="9" t="s">
        <v>1585</v>
      </c>
      <c r="E862" s="9" t="s">
        <v>1586</v>
      </c>
      <c r="F862" s="9" t="s">
        <v>1569</v>
      </c>
      <c r="G862" s="9" t="s">
        <v>1570</v>
      </c>
      <c r="H862" s="9" t="s">
        <v>8</v>
      </c>
      <c r="I862" s="9" t="s">
        <v>0</v>
      </c>
      <c r="J862" s="9" t="s">
        <v>131</v>
      </c>
      <c r="K862" s="8">
        <v>18</v>
      </c>
      <c r="L862" s="8">
        <v>18</v>
      </c>
      <c r="M862" s="10">
        <v>44099</v>
      </c>
      <c r="N862" s="10">
        <v>44099</v>
      </c>
      <c r="O862" s="10">
        <v>44099</v>
      </c>
      <c r="P862" s="10">
        <v>44104</v>
      </c>
      <c r="Q862" s="9" t="s">
        <v>131</v>
      </c>
      <c r="R862" s="9" t="s">
        <v>102</v>
      </c>
      <c r="S862" s="9" t="s">
        <v>121</v>
      </c>
      <c r="T862" s="9" t="s">
        <v>65</v>
      </c>
      <c r="U862" s="9" t="s">
        <v>103</v>
      </c>
      <c r="V862" s="9" t="s">
        <v>144</v>
      </c>
      <c r="W862" s="10">
        <v>43924</v>
      </c>
      <c r="X862" s="9"/>
      <c r="Y862" s="8">
        <v>28</v>
      </c>
      <c r="Z862" s="8">
        <v>74257</v>
      </c>
      <c r="AA862" s="8">
        <v>0</v>
      </c>
      <c r="AB862" s="8">
        <v>3.1658400000000002</v>
      </c>
      <c r="AC862" s="8"/>
      <c r="AD862" s="8"/>
      <c r="AE862" s="2">
        <f t="shared" ca="1" si="13"/>
        <v>44099</v>
      </c>
    </row>
    <row r="863" spans="1:31" x14ac:dyDescent="0.2">
      <c r="A863" s="8">
        <v>233402</v>
      </c>
      <c r="B863" s="8">
        <v>4</v>
      </c>
      <c r="C863" s="8">
        <v>1</v>
      </c>
      <c r="D863" s="9" t="s">
        <v>1587</v>
      </c>
      <c r="E863" s="9" t="s">
        <v>1586</v>
      </c>
      <c r="F863" s="9" t="s">
        <v>1569</v>
      </c>
      <c r="G863" s="9" t="s">
        <v>1570</v>
      </c>
      <c r="H863" s="9" t="s">
        <v>8</v>
      </c>
      <c r="I863" s="9" t="s">
        <v>0</v>
      </c>
      <c r="J863" s="9" t="s">
        <v>131</v>
      </c>
      <c r="K863" s="8">
        <v>18</v>
      </c>
      <c r="L863" s="8">
        <v>18</v>
      </c>
      <c r="M863" s="10">
        <v>44099</v>
      </c>
      <c r="N863" s="10">
        <v>44099</v>
      </c>
      <c r="O863" s="10">
        <v>44099</v>
      </c>
      <c r="P863" s="10">
        <v>44104</v>
      </c>
      <c r="Q863" s="9" t="s">
        <v>131</v>
      </c>
      <c r="R863" s="9" t="s">
        <v>102</v>
      </c>
      <c r="S863" s="9" t="s">
        <v>121</v>
      </c>
      <c r="T863" s="9" t="s">
        <v>65</v>
      </c>
      <c r="U863" s="9" t="s">
        <v>103</v>
      </c>
      <c r="V863" s="9" t="s">
        <v>144</v>
      </c>
      <c r="W863" s="10">
        <v>43924</v>
      </c>
      <c r="X863" s="9"/>
      <c r="Y863" s="8">
        <v>28</v>
      </c>
      <c r="Z863" s="8">
        <v>74257</v>
      </c>
      <c r="AA863" s="8">
        <v>0</v>
      </c>
      <c r="AB863" s="8">
        <v>3.1658400000000002</v>
      </c>
      <c r="AC863" s="8"/>
      <c r="AD863" s="8"/>
      <c r="AE863" s="2">
        <f t="shared" ca="1" si="13"/>
        <v>44099</v>
      </c>
    </row>
    <row r="864" spans="1:31" x14ac:dyDescent="0.2">
      <c r="A864" s="8">
        <v>233402</v>
      </c>
      <c r="B864" s="8">
        <v>5</v>
      </c>
      <c r="C864" s="8">
        <v>1</v>
      </c>
      <c r="D864" s="9" t="s">
        <v>1588</v>
      </c>
      <c r="E864" s="9" t="s">
        <v>90</v>
      </c>
      <c r="F864" s="9" t="s">
        <v>1569</v>
      </c>
      <c r="G864" s="9" t="s">
        <v>1570</v>
      </c>
      <c r="H864" s="9" t="s">
        <v>8</v>
      </c>
      <c r="I864" s="9" t="s">
        <v>0</v>
      </c>
      <c r="J864" s="9" t="s">
        <v>131</v>
      </c>
      <c r="K864" s="8">
        <v>18</v>
      </c>
      <c r="L864" s="8">
        <v>18</v>
      </c>
      <c r="M864" s="10">
        <v>44102</v>
      </c>
      <c r="N864" s="10">
        <v>44106</v>
      </c>
      <c r="O864" s="10">
        <v>44099</v>
      </c>
      <c r="P864" s="10">
        <v>44104</v>
      </c>
      <c r="Q864" s="9" t="s">
        <v>131</v>
      </c>
      <c r="R864" s="9" t="s">
        <v>102</v>
      </c>
      <c r="S864" s="9" t="s">
        <v>121</v>
      </c>
      <c r="T864" s="9" t="s">
        <v>65</v>
      </c>
      <c r="U864" s="9" t="s">
        <v>103</v>
      </c>
      <c r="V864" s="9" t="s">
        <v>144</v>
      </c>
      <c r="W864" s="10">
        <v>43924</v>
      </c>
      <c r="X864" s="9"/>
      <c r="Y864" s="8">
        <v>28</v>
      </c>
      <c r="Z864" s="8">
        <v>74257</v>
      </c>
      <c r="AA864" s="8">
        <v>-2</v>
      </c>
      <c r="AB864" s="8">
        <v>2.9273400000000001</v>
      </c>
      <c r="AC864" s="8"/>
      <c r="AD864" s="8"/>
      <c r="AE864" s="2">
        <f t="shared" ca="1" si="13"/>
        <v>44106</v>
      </c>
    </row>
    <row r="865" spans="1:31" x14ac:dyDescent="0.2">
      <c r="A865" s="8">
        <v>233402</v>
      </c>
      <c r="B865" s="8">
        <v>6</v>
      </c>
      <c r="C865" s="8">
        <v>1</v>
      </c>
      <c r="D865" s="9" t="s">
        <v>1589</v>
      </c>
      <c r="E865" s="9" t="s">
        <v>1039</v>
      </c>
      <c r="F865" s="9" t="s">
        <v>1569</v>
      </c>
      <c r="G865" s="9" t="s">
        <v>1570</v>
      </c>
      <c r="H865" s="9" t="s">
        <v>8</v>
      </c>
      <c r="I865" s="9" t="s">
        <v>0</v>
      </c>
      <c r="J865" s="9" t="s">
        <v>131</v>
      </c>
      <c r="K865" s="8">
        <v>18</v>
      </c>
      <c r="L865" s="8">
        <v>18</v>
      </c>
      <c r="M865" s="10">
        <v>44102</v>
      </c>
      <c r="N865" s="10">
        <v>44106</v>
      </c>
      <c r="O865" s="10">
        <v>44099</v>
      </c>
      <c r="P865" s="10">
        <v>44104</v>
      </c>
      <c r="Q865" s="9" t="s">
        <v>131</v>
      </c>
      <c r="R865" s="9" t="s">
        <v>102</v>
      </c>
      <c r="S865" s="9" t="s">
        <v>121</v>
      </c>
      <c r="T865" s="9" t="s">
        <v>65</v>
      </c>
      <c r="U865" s="9" t="s">
        <v>103</v>
      </c>
      <c r="V865" s="9" t="s">
        <v>144</v>
      </c>
      <c r="W865" s="10">
        <v>43924</v>
      </c>
      <c r="X865" s="9"/>
      <c r="Y865" s="8">
        <v>22</v>
      </c>
      <c r="Z865" s="8">
        <v>74257</v>
      </c>
      <c r="AA865" s="8">
        <v>0</v>
      </c>
      <c r="AB865" s="8">
        <v>1.9755</v>
      </c>
      <c r="AC865" s="8"/>
      <c r="AD865" s="8"/>
      <c r="AE865" s="2">
        <f t="shared" ca="1" si="13"/>
        <v>44106</v>
      </c>
    </row>
    <row r="866" spans="1:31" x14ac:dyDescent="0.2">
      <c r="A866" s="8">
        <v>233402</v>
      </c>
      <c r="B866" s="8">
        <v>7</v>
      </c>
      <c r="C866" s="8">
        <v>1</v>
      </c>
      <c r="D866" s="9" t="s">
        <v>1590</v>
      </c>
      <c r="E866" s="9" t="s">
        <v>110</v>
      </c>
      <c r="F866" s="9" t="s">
        <v>1569</v>
      </c>
      <c r="G866" s="9" t="s">
        <v>1570</v>
      </c>
      <c r="H866" s="9" t="s">
        <v>8</v>
      </c>
      <c r="I866" s="9" t="s">
        <v>0</v>
      </c>
      <c r="J866" s="9" t="s">
        <v>131</v>
      </c>
      <c r="K866" s="8">
        <v>5</v>
      </c>
      <c r="L866" s="8">
        <v>5</v>
      </c>
      <c r="M866" s="10">
        <v>44099</v>
      </c>
      <c r="N866" s="10">
        <v>44099</v>
      </c>
      <c r="O866" s="10">
        <v>44099</v>
      </c>
      <c r="P866" s="10">
        <v>44104</v>
      </c>
      <c r="Q866" s="9" t="s">
        <v>131</v>
      </c>
      <c r="R866" s="9" t="s">
        <v>102</v>
      </c>
      <c r="S866" s="9" t="s">
        <v>121</v>
      </c>
      <c r="T866" s="9" t="s">
        <v>65</v>
      </c>
      <c r="U866" s="9" t="s">
        <v>120</v>
      </c>
      <c r="V866" s="9" t="s">
        <v>142</v>
      </c>
      <c r="W866" s="10">
        <v>43924</v>
      </c>
      <c r="X866" s="9"/>
      <c r="Y866" s="8">
        <v>518</v>
      </c>
      <c r="Z866" s="8">
        <v>74257</v>
      </c>
      <c r="AA866" s="8">
        <v>0</v>
      </c>
      <c r="AB866" s="8"/>
      <c r="AC866" s="8"/>
      <c r="AD866" s="8"/>
      <c r="AE866" s="2">
        <f t="shared" ca="1" si="13"/>
        <v>44099</v>
      </c>
    </row>
    <row r="867" spans="1:31" x14ac:dyDescent="0.2">
      <c r="A867" s="8">
        <v>233402</v>
      </c>
      <c r="B867" s="8">
        <v>8</v>
      </c>
      <c r="C867" s="8">
        <v>1</v>
      </c>
      <c r="D867" s="9" t="s">
        <v>1591</v>
      </c>
      <c r="E867" s="9" t="s">
        <v>408</v>
      </c>
      <c r="F867" s="9" t="s">
        <v>1569</v>
      </c>
      <c r="G867" s="9" t="s">
        <v>1570</v>
      </c>
      <c r="H867" s="9" t="s">
        <v>8</v>
      </c>
      <c r="I867" s="9" t="s">
        <v>0</v>
      </c>
      <c r="J867" s="9" t="s">
        <v>131</v>
      </c>
      <c r="K867" s="8">
        <v>5</v>
      </c>
      <c r="L867" s="8">
        <v>5</v>
      </c>
      <c r="M867" s="10">
        <v>44099</v>
      </c>
      <c r="N867" s="10">
        <v>44099</v>
      </c>
      <c r="O867" s="10">
        <v>44099</v>
      </c>
      <c r="P867" s="10">
        <v>44104</v>
      </c>
      <c r="Q867" s="9" t="s">
        <v>131</v>
      </c>
      <c r="R867" s="9" t="s">
        <v>102</v>
      </c>
      <c r="S867" s="9" t="s">
        <v>121</v>
      </c>
      <c r="T867" s="9" t="s">
        <v>26</v>
      </c>
      <c r="U867" s="9" t="s">
        <v>120</v>
      </c>
      <c r="V867" s="9" t="s">
        <v>143</v>
      </c>
      <c r="W867" s="10">
        <v>43924</v>
      </c>
      <c r="X867" s="9"/>
      <c r="Y867" s="8">
        <v>278</v>
      </c>
      <c r="Z867" s="8">
        <v>74257</v>
      </c>
      <c r="AA867" s="8">
        <v>0</v>
      </c>
      <c r="AB867" s="8"/>
      <c r="AC867" s="8"/>
      <c r="AD867" s="8"/>
      <c r="AE867" s="2">
        <f t="shared" ca="1" si="13"/>
        <v>44099</v>
      </c>
    </row>
    <row r="868" spans="1:31" x14ac:dyDescent="0.2">
      <c r="A868" s="8">
        <v>233402</v>
      </c>
      <c r="B868" s="8">
        <v>9</v>
      </c>
      <c r="C868" s="8">
        <v>1</v>
      </c>
      <c r="D868" s="9" t="s">
        <v>1592</v>
      </c>
      <c r="E868" s="9" t="s">
        <v>358</v>
      </c>
      <c r="F868" s="9" t="s">
        <v>1569</v>
      </c>
      <c r="G868" s="9" t="s">
        <v>1570</v>
      </c>
      <c r="H868" s="9" t="s">
        <v>8</v>
      </c>
      <c r="I868" s="9" t="s">
        <v>0</v>
      </c>
      <c r="J868" s="9" t="s">
        <v>131</v>
      </c>
      <c r="K868" s="8">
        <v>9</v>
      </c>
      <c r="L868" s="8">
        <v>9</v>
      </c>
      <c r="M868" s="10">
        <v>44057</v>
      </c>
      <c r="N868" s="10">
        <v>44057</v>
      </c>
      <c r="O868" s="10">
        <v>44099</v>
      </c>
      <c r="P868" s="10">
        <v>44104</v>
      </c>
      <c r="Q868" s="9" t="s">
        <v>131</v>
      </c>
      <c r="R868" s="9" t="s">
        <v>102</v>
      </c>
      <c r="S868" s="9" t="s">
        <v>121</v>
      </c>
      <c r="T868" s="9" t="s">
        <v>26</v>
      </c>
      <c r="U868" s="9" t="s">
        <v>120</v>
      </c>
      <c r="V868" s="9" t="s">
        <v>142</v>
      </c>
      <c r="W868" s="10">
        <v>43924</v>
      </c>
      <c r="X868" s="9"/>
      <c r="Y868" s="8">
        <v>698</v>
      </c>
      <c r="Z868" s="8">
        <v>74257</v>
      </c>
      <c r="AA868" s="8">
        <v>0</v>
      </c>
      <c r="AB868" s="8"/>
      <c r="AC868" s="8"/>
      <c r="AD868" s="8"/>
      <c r="AE868" s="2">
        <f t="shared" ca="1" si="13"/>
        <v>44057</v>
      </c>
    </row>
    <row r="869" spans="1:31" x14ac:dyDescent="0.2">
      <c r="A869" s="8">
        <v>233405</v>
      </c>
      <c r="B869" s="8">
        <v>1</v>
      </c>
      <c r="C869" s="8">
        <v>1</v>
      </c>
      <c r="D869" s="9" t="s">
        <v>1593</v>
      </c>
      <c r="E869" s="9" t="s">
        <v>90</v>
      </c>
      <c r="F869" s="9" t="s">
        <v>98</v>
      </c>
      <c r="G869" s="9" t="s">
        <v>1594</v>
      </c>
      <c r="H869" s="9" t="s">
        <v>10</v>
      </c>
      <c r="I869" s="9" t="s">
        <v>0</v>
      </c>
      <c r="J869" s="9" t="s">
        <v>0</v>
      </c>
      <c r="K869" s="8">
        <v>6</v>
      </c>
      <c r="L869" s="8">
        <v>6</v>
      </c>
      <c r="M869" s="10">
        <v>44025</v>
      </c>
      <c r="N869" s="10">
        <v>44029</v>
      </c>
      <c r="O869" s="10">
        <v>44022</v>
      </c>
      <c r="P869" s="10">
        <v>44029</v>
      </c>
      <c r="Q869" s="9" t="s">
        <v>131</v>
      </c>
      <c r="R869" s="9" t="s">
        <v>102</v>
      </c>
      <c r="S869" s="9" t="s">
        <v>121</v>
      </c>
      <c r="T869" s="9" t="s">
        <v>65</v>
      </c>
      <c r="U869" s="9" t="s">
        <v>103</v>
      </c>
      <c r="V869" s="9" t="s">
        <v>144</v>
      </c>
      <c r="W869" s="10">
        <v>43924</v>
      </c>
      <c r="X869" s="9"/>
      <c r="Y869" s="8">
        <v>24.5</v>
      </c>
      <c r="Z869" s="8">
        <v>6005</v>
      </c>
      <c r="AA869" s="8">
        <v>-2</v>
      </c>
      <c r="AB869" s="8">
        <v>0.97577999999999998</v>
      </c>
      <c r="AC869" s="8"/>
      <c r="AD869" s="8"/>
      <c r="AE869" s="2" t="str">
        <f t="shared" ca="1" si="13"/>
        <v>Past Due</v>
      </c>
    </row>
    <row r="870" spans="1:31" x14ac:dyDescent="0.2">
      <c r="A870" s="8">
        <v>233405</v>
      </c>
      <c r="B870" s="8">
        <v>2</v>
      </c>
      <c r="C870" s="8">
        <v>1</v>
      </c>
      <c r="D870" s="9" t="s">
        <v>1595</v>
      </c>
      <c r="E870" s="9" t="s">
        <v>1042</v>
      </c>
      <c r="F870" s="9" t="s">
        <v>98</v>
      </c>
      <c r="G870" s="9" t="s">
        <v>1594</v>
      </c>
      <c r="H870" s="9" t="s">
        <v>10</v>
      </c>
      <c r="I870" s="9" t="s">
        <v>0</v>
      </c>
      <c r="J870" s="9" t="s">
        <v>0</v>
      </c>
      <c r="K870" s="8">
        <v>6</v>
      </c>
      <c r="L870" s="8">
        <v>6</v>
      </c>
      <c r="M870" s="10">
        <v>44022</v>
      </c>
      <c r="N870" s="10">
        <v>44022</v>
      </c>
      <c r="O870" s="10">
        <v>44022</v>
      </c>
      <c r="P870" s="10">
        <v>44029</v>
      </c>
      <c r="Q870" s="9" t="s">
        <v>131</v>
      </c>
      <c r="R870" s="9" t="s">
        <v>102</v>
      </c>
      <c r="S870" s="9" t="s">
        <v>121</v>
      </c>
      <c r="T870" s="9" t="s">
        <v>65</v>
      </c>
      <c r="U870" s="9" t="s">
        <v>103</v>
      </c>
      <c r="V870" s="9" t="s">
        <v>144</v>
      </c>
      <c r="W870" s="10">
        <v>43924</v>
      </c>
      <c r="X870" s="9"/>
      <c r="Y870" s="8">
        <v>22</v>
      </c>
      <c r="Z870" s="8">
        <v>6005</v>
      </c>
      <c r="AA870" s="8">
        <v>0</v>
      </c>
      <c r="AB870" s="8">
        <v>0.79127999999999998</v>
      </c>
      <c r="AC870" s="8"/>
      <c r="AD870" s="8"/>
      <c r="AE870" s="2" t="str">
        <f t="shared" ca="1" si="13"/>
        <v>Past Due</v>
      </c>
    </row>
    <row r="871" spans="1:31" x14ac:dyDescent="0.2">
      <c r="A871" s="8">
        <v>233405</v>
      </c>
      <c r="B871" s="8">
        <v>3</v>
      </c>
      <c r="C871" s="8">
        <v>1</v>
      </c>
      <c r="D871" s="9" t="s">
        <v>1596</v>
      </c>
      <c r="E871" s="9" t="s">
        <v>1929</v>
      </c>
      <c r="F871" s="9" t="s">
        <v>98</v>
      </c>
      <c r="G871" s="9" t="s">
        <v>1594</v>
      </c>
      <c r="H871" s="9" t="s">
        <v>10</v>
      </c>
      <c r="I871" s="9" t="s">
        <v>0</v>
      </c>
      <c r="J871" s="9" t="s">
        <v>0</v>
      </c>
      <c r="K871" s="8">
        <v>1</v>
      </c>
      <c r="L871" s="8">
        <v>1</v>
      </c>
      <c r="M871" s="10">
        <v>44022</v>
      </c>
      <c r="N871" s="10">
        <v>44022</v>
      </c>
      <c r="O871" s="10">
        <v>44022</v>
      </c>
      <c r="P871" s="10">
        <v>44029</v>
      </c>
      <c r="Q871" s="9" t="s">
        <v>131</v>
      </c>
      <c r="R871" s="9" t="s">
        <v>102</v>
      </c>
      <c r="S871" s="9" t="s">
        <v>121</v>
      </c>
      <c r="T871" s="9" t="s">
        <v>65</v>
      </c>
      <c r="U871" s="9" t="s">
        <v>120</v>
      </c>
      <c r="V871" s="9" t="s">
        <v>141</v>
      </c>
      <c r="W871" s="10">
        <v>43924</v>
      </c>
      <c r="X871" s="9"/>
      <c r="Y871" s="8">
        <v>3462</v>
      </c>
      <c r="Z871" s="8">
        <v>6005</v>
      </c>
      <c r="AA871" s="8">
        <v>0</v>
      </c>
      <c r="AB871" s="8">
        <v>1.4663999999999999</v>
      </c>
      <c r="AC871" s="8">
        <v>0.84119999999999995</v>
      </c>
      <c r="AD871" s="8">
        <v>0.71099999999999997</v>
      </c>
      <c r="AE871" s="2" t="str">
        <f t="shared" ca="1" si="13"/>
        <v>Past Due</v>
      </c>
    </row>
    <row r="872" spans="1:31" x14ac:dyDescent="0.2">
      <c r="A872" s="8">
        <v>233405</v>
      </c>
      <c r="B872" s="8">
        <v>4</v>
      </c>
      <c r="C872" s="8">
        <v>1</v>
      </c>
      <c r="D872" s="9" t="s">
        <v>1597</v>
      </c>
      <c r="E872" s="9" t="s">
        <v>1930</v>
      </c>
      <c r="F872" s="9" t="s">
        <v>98</v>
      </c>
      <c r="G872" s="9" t="s">
        <v>1594</v>
      </c>
      <c r="H872" s="9" t="s">
        <v>10</v>
      </c>
      <c r="I872" s="9" t="s">
        <v>0</v>
      </c>
      <c r="J872" s="9" t="s">
        <v>0</v>
      </c>
      <c r="K872" s="8">
        <v>1</v>
      </c>
      <c r="L872" s="8">
        <v>1</v>
      </c>
      <c r="M872" s="10">
        <v>44022</v>
      </c>
      <c r="N872" s="10">
        <v>44022</v>
      </c>
      <c r="O872" s="10">
        <v>44022</v>
      </c>
      <c r="P872" s="10">
        <v>44029</v>
      </c>
      <c r="Q872" s="9" t="s">
        <v>131</v>
      </c>
      <c r="R872" s="9" t="s">
        <v>102</v>
      </c>
      <c r="S872" s="9" t="s">
        <v>121</v>
      </c>
      <c r="T872" s="9" t="s">
        <v>65</v>
      </c>
      <c r="U872" s="9" t="s">
        <v>120</v>
      </c>
      <c r="V872" s="9" t="s">
        <v>141</v>
      </c>
      <c r="W872" s="10">
        <v>43924</v>
      </c>
      <c r="X872" s="9"/>
      <c r="Y872" s="8">
        <v>0</v>
      </c>
      <c r="Z872" s="8">
        <v>6005</v>
      </c>
      <c r="AA872" s="8">
        <v>0</v>
      </c>
      <c r="AB872" s="8">
        <v>1.0407</v>
      </c>
      <c r="AC872" s="8">
        <v>0.82509999999999994</v>
      </c>
      <c r="AD872" s="8">
        <v>0.32590000000000002</v>
      </c>
      <c r="AE872" s="2" t="str">
        <f t="shared" ca="1" si="13"/>
        <v>Past Due</v>
      </c>
    </row>
    <row r="873" spans="1:31" x14ac:dyDescent="0.2">
      <c r="A873" s="8">
        <v>233405</v>
      </c>
      <c r="B873" s="8">
        <v>5</v>
      </c>
      <c r="C873" s="8">
        <v>1</v>
      </c>
      <c r="D873" s="9" t="s">
        <v>1598</v>
      </c>
      <c r="E873" s="9" t="s">
        <v>1844</v>
      </c>
      <c r="F873" s="9" t="s">
        <v>98</v>
      </c>
      <c r="G873" s="9" t="s">
        <v>1594</v>
      </c>
      <c r="H873" s="9" t="s">
        <v>10</v>
      </c>
      <c r="I873" s="9" t="s">
        <v>0</v>
      </c>
      <c r="J873" s="9" t="s">
        <v>0</v>
      </c>
      <c r="K873" s="8">
        <v>1</v>
      </c>
      <c r="L873" s="8">
        <v>1</v>
      </c>
      <c r="M873" s="10">
        <v>44043</v>
      </c>
      <c r="N873" s="10">
        <v>44043</v>
      </c>
      <c r="O873" s="10">
        <v>44022</v>
      </c>
      <c r="P873" s="10">
        <v>44029</v>
      </c>
      <c r="Q873" s="9" t="s">
        <v>131</v>
      </c>
      <c r="R873" s="9" t="s">
        <v>131</v>
      </c>
      <c r="S873" s="9" t="s">
        <v>121</v>
      </c>
      <c r="T873" s="9" t="s">
        <v>65</v>
      </c>
      <c r="U873" s="9" t="s">
        <v>120</v>
      </c>
      <c r="V873" s="9" t="s">
        <v>141</v>
      </c>
      <c r="W873" s="10">
        <v>43924</v>
      </c>
      <c r="X873" s="10">
        <v>44037</v>
      </c>
      <c r="Y873" s="8">
        <v>2264</v>
      </c>
      <c r="Z873" s="8">
        <v>6005</v>
      </c>
      <c r="AA873" s="8">
        <v>0</v>
      </c>
      <c r="AB873" s="8">
        <v>1.7968999999999999</v>
      </c>
      <c r="AC873" s="8">
        <v>1.1158999999999999</v>
      </c>
      <c r="AD873" s="8">
        <v>0.47160000000000002</v>
      </c>
      <c r="AE873" s="2">
        <f t="shared" ca="1" si="13"/>
        <v>44043</v>
      </c>
    </row>
    <row r="874" spans="1:31" x14ac:dyDescent="0.2">
      <c r="A874" s="8">
        <v>233406</v>
      </c>
      <c r="B874" s="8">
        <v>1</v>
      </c>
      <c r="C874" s="8">
        <v>1</v>
      </c>
      <c r="D874" s="9" t="s">
        <v>1599</v>
      </c>
      <c r="E874" s="9" t="s">
        <v>77</v>
      </c>
      <c r="F874" s="9" t="s">
        <v>96</v>
      </c>
      <c r="G874" s="9" t="s">
        <v>1600</v>
      </c>
      <c r="H874" s="9" t="s">
        <v>10</v>
      </c>
      <c r="I874" s="9" t="s">
        <v>0</v>
      </c>
      <c r="J874" s="9" t="s">
        <v>0</v>
      </c>
      <c r="K874" s="8">
        <v>1</v>
      </c>
      <c r="L874" s="8">
        <v>1</v>
      </c>
      <c r="M874" s="10">
        <v>44134</v>
      </c>
      <c r="N874" s="10">
        <v>44134</v>
      </c>
      <c r="O874" s="10">
        <v>44134</v>
      </c>
      <c r="P874" s="10">
        <v>44139</v>
      </c>
      <c r="Q874" s="9" t="s">
        <v>131</v>
      </c>
      <c r="R874" s="9" t="s">
        <v>131</v>
      </c>
      <c r="S874" s="9" t="s">
        <v>121</v>
      </c>
      <c r="T874" s="9" t="s">
        <v>65</v>
      </c>
      <c r="U874" s="9" t="s">
        <v>120</v>
      </c>
      <c r="V874" s="9" t="s">
        <v>141</v>
      </c>
      <c r="W874" s="10">
        <v>43924</v>
      </c>
      <c r="X874" s="10">
        <v>44011</v>
      </c>
      <c r="Y874" s="8">
        <v>3264.2</v>
      </c>
      <c r="Z874" s="8">
        <v>3264.2</v>
      </c>
      <c r="AA874" s="8">
        <v>0</v>
      </c>
      <c r="AB874" s="8">
        <v>1.3228800000000001</v>
      </c>
      <c r="AC874" s="8">
        <v>1.4375</v>
      </c>
      <c r="AD874" s="8">
        <v>0.50512999999999997</v>
      </c>
      <c r="AE874" s="2">
        <f t="shared" ca="1" si="13"/>
        <v>44134</v>
      </c>
    </row>
    <row r="875" spans="1:31" x14ac:dyDescent="0.2">
      <c r="A875" s="8">
        <v>233406</v>
      </c>
      <c r="B875" s="8">
        <v>2</v>
      </c>
      <c r="C875" s="8">
        <v>1</v>
      </c>
      <c r="D875" s="9" t="s">
        <v>1601</v>
      </c>
      <c r="E875" s="9" t="s">
        <v>90</v>
      </c>
      <c r="F875" s="9" t="s">
        <v>96</v>
      </c>
      <c r="G875" s="9" t="s">
        <v>1600</v>
      </c>
      <c r="H875" s="9" t="s">
        <v>10</v>
      </c>
      <c r="I875" s="9" t="s">
        <v>0</v>
      </c>
      <c r="J875" s="9" t="s">
        <v>0</v>
      </c>
      <c r="K875" s="8">
        <v>2</v>
      </c>
      <c r="L875" s="8">
        <v>2</v>
      </c>
      <c r="M875" s="10">
        <v>44134</v>
      </c>
      <c r="N875" s="10">
        <v>44134</v>
      </c>
      <c r="O875" s="10">
        <v>44134</v>
      </c>
      <c r="P875" s="10">
        <v>44139</v>
      </c>
      <c r="Q875" s="9" t="s">
        <v>131</v>
      </c>
      <c r="R875" s="9" t="s">
        <v>131</v>
      </c>
      <c r="S875" s="9" t="s">
        <v>121</v>
      </c>
      <c r="T875" s="9" t="s">
        <v>65</v>
      </c>
      <c r="U875" s="9" t="s">
        <v>115</v>
      </c>
      <c r="V875" s="9" t="s">
        <v>144</v>
      </c>
      <c r="W875" s="10">
        <v>43924</v>
      </c>
      <c r="X875" s="10">
        <v>44011</v>
      </c>
      <c r="Y875" s="8">
        <v>0</v>
      </c>
      <c r="Z875" s="8">
        <v>3264.2</v>
      </c>
      <c r="AA875" s="8">
        <v>-2</v>
      </c>
      <c r="AB875" s="8">
        <v>0.32525999999999999</v>
      </c>
      <c r="AC875" s="8"/>
      <c r="AD875" s="8"/>
      <c r="AE875" s="2">
        <f t="shared" ca="1" si="13"/>
        <v>44134</v>
      </c>
    </row>
    <row r="876" spans="1:31" x14ac:dyDescent="0.2">
      <c r="A876" s="8">
        <v>233406</v>
      </c>
      <c r="B876" s="8">
        <v>3</v>
      </c>
      <c r="C876" s="8">
        <v>1</v>
      </c>
      <c r="D876" s="9" t="s">
        <v>1602</v>
      </c>
      <c r="E876" s="9" t="s">
        <v>90</v>
      </c>
      <c r="F876" s="9" t="s">
        <v>96</v>
      </c>
      <c r="G876" s="9" t="s">
        <v>1600</v>
      </c>
      <c r="H876" s="9" t="s">
        <v>10</v>
      </c>
      <c r="I876" s="9" t="s">
        <v>0</v>
      </c>
      <c r="J876" s="9" t="s">
        <v>0</v>
      </c>
      <c r="K876" s="8">
        <v>2</v>
      </c>
      <c r="L876" s="8">
        <v>2</v>
      </c>
      <c r="M876" s="10">
        <v>44134</v>
      </c>
      <c r="N876" s="10">
        <v>44134</v>
      </c>
      <c r="O876" s="10">
        <v>44134</v>
      </c>
      <c r="P876" s="10">
        <v>44139</v>
      </c>
      <c r="Q876" s="9" t="s">
        <v>131</v>
      </c>
      <c r="R876" s="9" t="s">
        <v>131</v>
      </c>
      <c r="S876" s="9" t="s">
        <v>121</v>
      </c>
      <c r="T876" s="9" t="s">
        <v>65</v>
      </c>
      <c r="U876" s="9" t="s">
        <v>115</v>
      </c>
      <c r="V876" s="9" t="s">
        <v>144</v>
      </c>
      <c r="W876" s="10">
        <v>43924</v>
      </c>
      <c r="X876" s="10">
        <v>44011</v>
      </c>
      <c r="Y876" s="8">
        <v>0</v>
      </c>
      <c r="Z876" s="8">
        <v>3264.2</v>
      </c>
      <c r="AA876" s="8">
        <v>-2</v>
      </c>
      <c r="AB876" s="8">
        <v>0.32525999999999999</v>
      </c>
      <c r="AC876" s="8"/>
      <c r="AD876" s="8"/>
      <c r="AE876" s="2">
        <f t="shared" ca="1" si="13"/>
        <v>44134</v>
      </c>
    </row>
    <row r="877" spans="1:31" x14ac:dyDescent="0.2">
      <c r="A877" s="8">
        <v>233406</v>
      </c>
      <c r="B877" s="8">
        <v>4</v>
      </c>
      <c r="C877" s="8">
        <v>1</v>
      </c>
      <c r="D877" s="9" t="s">
        <v>1603</v>
      </c>
      <c r="E877" s="9" t="s">
        <v>92</v>
      </c>
      <c r="F877" s="9" t="s">
        <v>96</v>
      </c>
      <c r="G877" s="9" t="s">
        <v>1600</v>
      </c>
      <c r="H877" s="9" t="s">
        <v>10</v>
      </c>
      <c r="I877" s="9" t="s">
        <v>0</v>
      </c>
      <c r="J877" s="9" t="s">
        <v>0</v>
      </c>
      <c r="K877" s="8">
        <v>1</v>
      </c>
      <c r="L877" s="8">
        <v>1</v>
      </c>
      <c r="M877" s="10">
        <v>44134</v>
      </c>
      <c r="N877" s="10">
        <v>44134</v>
      </c>
      <c r="O877" s="10">
        <v>44134</v>
      </c>
      <c r="P877" s="10">
        <v>44139</v>
      </c>
      <c r="Q877" s="9" t="s">
        <v>131</v>
      </c>
      <c r="R877" s="9" t="s">
        <v>131</v>
      </c>
      <c r="S877" s="9" t="s">
        <v>121</v>
      </c>
      <c r="T877" s="9" t="s">
        <v>65</v>
      </c>
      <c r="U877" s="9" t="s">
        <v>115</v>
      </c>
      <c r="V877" s="9" t="s">
        <v>144</v>
      </c>
      <c r="W877" s="10">
        <v>43924</v>
      </c>
      <c r="X877" s="10">
        <v>44011</v>
      </c>
      <c r="Y877" s="8">
        <v>0</v>
      </c>
      <c r="Z877" s="8">
        <v>3264.2</v>
      </c>
      <c r="AA877" s="8">
        <v>-2</v>
      </c>
      <c r="AB877" s="8">
        <v>0.16263</v>
      </c>
      <c r="AC877" s="8"/>
      <c r="AD877" s="8"/>
      <c r="AE877" s="2">
        <f t="shared" ca="1" si="13"/>
        <v>44134</v>
      </c>
    </row>
    <row r="878" spans="1:31" x14ac:dyDescent="0.2">
      <c r="A878" s="8">
        <v>233406</v>
      </c>
      <c r="B878" s="8">
        <v>5</v>
      </c>
      <c r="C878" s="8">
        <v>1</v>
      </c>
      <c r="D878" s="9" t="s">
        <v>1931</v>
      </c>
      <c r="E878" s="9" t="s">
        <v>75</v>
      </c>
      <c r="F878" s="9" t="s">
        <v>96</v>
      </c>
      <c r="G878" s="9" t="s">
        <v>1600</v>
      </c>
      <c r="H878" s="9" t="s">
        <v>10</v>
      </c>
      <c r="I878" s="9" t="s">
        <v>0</v>
      </c>
      <c r="J878" s="9" t="s">
        <v>0</v>
      </c>
      <c r="K878" s="8">
        <v>1</v>
      </c>
      <c r="L878" s="8">
        <v>1</v>
      </c>
      <c r="M878" s="10">
        <v>44134</v>
      </c>
      <c r="N878" s="10">
        <v>44134</v>
      </c>
      <c r="O878" s="10">
        <v>44134</v>
      </c>
      <c r="P878" s="10">
        <v>44139</v>
      </c>
      <c r="Q878" s="9" t="s">
        <v>131</v>
      </c>
      <c r="R878" s="9" t="s">
        <v>131</v>
      </c>
      <c r="S878" s="9" t="s">
        <v>121</v>
      </c>
      <c r="T878" s="9" t="s">
        <v>65</v>
      </c>
      <c r="U878" s="9" t="s">
        <v>120</v>
      </c>
      <c r="V878" s="9" t="s">
        <v>141</v>
      </c>
      <c r="W878" s="10">
        <v>43924</v>
      </c>
      <c r="X878" s="10">
        <v>44011</v>
      </c>
      <c r="Y878" s="8">
        <v>0</v>
      </c>
      <c r="Z878" s="8">
        <v>3264.2</v>
      </c>
      <c r="AA878" s="8">
        <v>0</v>
      </c>
      <c r="AB878" s="8">
        <v>0.41725000000000001</v>
      </c>
      <c r="AC878" s="8">
        <v>0.91100000000000003</v>
      </c>
      <c r="AD878" s="8">
        <v>0.32350000000000001</v>
      </c>
      <c r="AE878" s="2">
        <f t="shared" ca="1" si="13"/>
        <v>44134</v>
      </c>
    </row>
    <row r="879" spans="1:31" x14ac:dyDescent="0.2">
      <c r="A879" s="8">
        <v>233406</v>
      </c>
      <c r="B879" s="8">
        <v>6</v>
      </c>
      <c r="C879" s="8">
        <v>1</v>
      </c>
      <c r="D879" s="9" t="s">
        <v>1932</v>
      </c>
      <c r="E879" s="9" t="s">
        <v>76</v>
      </c>
      <c r="F879" s="9" t="s">
        <v>96</v>
      </c>
      <c r="G879" s="9" t="s">
        <v>1600</v>
      </c>
      <c r="H879" s="9" t="s">
        <v>10</v>
      </c>
      <c r="I879" s="9" t="s">
        <v>0</v>
      </c>
      <c r="J879" s="9" t="s">
        <v>0</v>
      </c>
      <c r="K879" s="8">
        <v>1</v>
      </c>
      <c r="L879" s="8">
        <v>1</v>
      </c>
      <c r="M879" s="10">
        <v>44134</v>
      </c>
      <c r="N879" s="10">
        <v>44134</v>
      </c>
      <c r="O879" s="10">
        <v>44134</v>
      </c>
      <c r="P879" s="10">
        <v>44139</v>
      </c>
      <c r="Q879" s="9" t="s">
        <v>131</v>
      </c>
      <c r="R879" s="9" t="s">
        <v>131</v>
      </c>
      <c r="S879" s="9" t="s">
        <v>121</v>
      </c>
      <c r="T879" s="9" t="s">
        <v>65</v>
      </c>
      <c r="U879" s="9" t="s">
        <v>120</v>
      </c>
      <c r="V879" s="9" t="s">
        <v>141</v>
      </c>
      <c r="W879" s="10">
        <v>43924</v>
      </c>
      <c r="X879" s="10">
        <v>44011</v>
      </c>
      <c r="Y879" s="8">
        <v>0</v>
      </c>
      <c r="Z879" s="8">
        <v>3264.2</v>
      </c>
      <c r="AA879" s="8">
        <v>0</v>
      </c>
      <c r="AB879" s="8">
        <v>0.41725000000000001</v>
      </c>
      <c r="AC879" s="8">
        <v>0.91100000000000003</v>
      </c>
      <c r="AD879" s="8">
        <v>0.27138000000000001</v>
      </c>
      <c r="AE879" s="2">
        <f t="shared" ca="1" si="13"/>
        <v>44134</v>
      </c>
    </row>
    <row r="880" spans="1:31" x14ac:dyDescent="0.2">
      <c r="A880" s="8">
        <v>233406</v>
      </c>
      <c r="B880" s="8">
        <v>7</v>
      </c>
      <c r="C880" s="8">
        <v>1</v>
      </c>
      <c r="D880" s="9" t="s">
        <v>1933</v>
      </c>
      <c r="E880" s="9" t="s">
        <v>1934</v>
      </c>
      <c r="F880" s="9" t="s">
        <v>96</v>
      </c>
      <c r="G880" s="9" t="s">
        <v>1600</v>
      </c>
      <c r="H880" s="9" t="s">
        <v>10</v>
      </c>
      <c r="I880" s="9" t="s">
        <v>0</v>
      </c>
      <c r="J880" s="9" t="s">
        <v>0</v>
      </c>
      <c r="K880" s="8">
        <v>1</v>
      </c>
      <c r="L880" s="8">
        <v>1</v>
      </c>
      <c r="M880" s="10">
        <v>44134</v>
      </c>
      <c r="N880" s="10">
        <v>44134</v>
      </c>
      <c r="O880" s="10">
        <v>44134</v>
      </c>
      <c r="P880" s="10">
        <v>44139</v>
      </c>
      <c r="Q880" s="9" t="s">
        <v>131</v>
      </c>
      <c r="R880" s="9" t="s">
        <v>131</v>
      </c>
      <c r="S880" s="9" t="s">
        <v>121</v>
      </c>
      <c r="T880" s="9" t="s">
        <v>65</v>
      </c>
      <c r="U880" s="9" t="s">
        <v>120</v>
      </c>
      <c r="V880" s="9" t="s">
        <v>141</v>
      </c>
      <c r="W880" s="10">
        <v>43924</v>
      </c>
      <c r="X880" s="10">
        <v>44011</v>
      </c>
      <c r="Y880" s="8">
        <v>0</v>
      </c>
      <c r="Z880" s="8">
        <v>3264.2</v>
      </c>
      <c r="AA880" s="8">
        <v>0</v>
      </c>
      <c r="AB880" s="8">
        <v>0.33888000000000001</v>
      </c>
      <c r="AC880" s="8">
        <v>0.91100000000000003</v>
      </c>
      <c r="AD880" s="8">
        <v>0.44674999999999998</v>
      </c>
      <c r="AE880" s="2">
        <f t="shared" ca="1" si="13"/>
        <v>44134</v>
      </c>
    </row>
    <row r="881" spans="1:31" x14ac:dyDescent="0.2">
      <c r="A881" s="8">
        <v>233406</v>
      </c>
      <c r="B881" s="8">
        <v>8</v>
      </c>
      <c r="C881" s="8">
        <v>1</v>
      </c>
      <c r="D881" s="9" t="s">
        <v>1935</v>
      </c>
      <c r="E881" s="9" t="s">
        <v>78</v>
      </c>
      <c r="F881" s="9" t="s">
        <v>96</v>
      </c>
      <c r="G881" s="9" t="s">
        <v>1600</v>
      </c>
      <c r="H881" s="9" t="s">
        <v>10</v>
      </c>
      <c r="I881" s="9" t="s">
        <v>0</v>
      </c>
      <c r="J881" s="9" t="s">
        <v>0</v>
      </c>
      <c r="K881" s="8">
        <v>1</v>
      </c>
      <c r="L881" s="8">
        <v>1</v>
      </c>
      <c r="M881" s="10">
        <v>44134</v>
      </c>
      <c r="N881" s="10">
        <v>44134</v>
      </c>
      <c r="O881" s="10">
        <v>44134</v>
      </c>
      <c r="P881" s="10">
        <v>44139</v>
      </c>
      <c r="Q881" s="9" t="s">
        <v>131</v>
      </c>
      <c r="R881" s="9" t="s">
        <v>131</v>
      </c>
      <c r="S881" s="9" t="s">
        <v>121</v>
      </c>
      <c r="T881" s="9" t="s">
        <v>65</v>
      </c>
      <c r="U881" s="9" t="s">
        <v>120</v>
      </c>
      <c r="V881" s="9" t="s">
        <v>141</v>
      </c>
      <c r="W881" s="10">
        <v>43924</v>
      </c>
      <c r="X881" s="10">
        <v>44011</v>
      </c>
      <c r="Y881" s="8">
        <v>0</v>
      </c>
      <c r="Z881" s="8">
        <v>3264.2</v>
      </c>
      <c r="AA881" s="8">
        <v>0</v>
      </c>
      <c r="AB881" s="8">
        <v>1.3228800000000001</v>
      </c>
      <c r="AC881" s="8">
        <v>1.4375</v>
      </c>
      <c r="AD881" s="8">
        <v>0.50512999999999997</v>
      </c>
      <c r="AE881" s="2">
        <f t="shared" ca="1" si="13"/>
        <v>44134</v>
      </c>
    </row>
    <row r="882" spans="1:31" x14ac:dyDescent="0.2">
      <c r="A882" s="8">
        <v>233407</v>
      </c>
      <c r="B882" s="8">
        <v>2</v>
      </c>
      <c r="C882" s="8">
        <v>1</v>
      </c>
      <c r="D882" s="9" t="s">
        <v>1669</v>
      </c>
      <c r="E882" s="9" t="s">
        <v>189</v>
      </c>
      <c r="F882" s="9" t="s">
        <v>96</v>
      </c>
      <c r="G882" s="9" t="s">
        <v>1670</v>
      </c>
      <c r="H882" s="9" t="s">
        <v>10</v>
      </c>
      <c r="I882" s="9" t="s">
        <v>0</v>
      </c>
      <c r="J882" s="9" t="s">
        <v>0</v>
      </c>
      <c r="K882" s="8">
        <v>100</v>
      </c>
      <c r="L882" s="8">
        <v>100</v>
      </c>
      <c r="M882" s="10">
        <v>44113</v>
      </c>
      <c r="N882" s="10">
        <v>44113</v>
      </c>
      <c r="O882" s="10">
        <v>44113</v>
      </c>
      <c r="P882" s="10">
        <v>44123</v>
      </c>
      <c r="Q882" s="9" t="s">
        <v>131</v>
      </c>
      <c r="R882" s="9" t="s">
        <v>131</v>
      </c>
      <c r="S882" s="9" t="s">
        <v>116</v>
      </c>
      <c r="T882" s="9" t="s">
        <v>26</v>
      </c>
      <c r="U882" s="9" t="s">
        <v>103</v>
      </c>
      <c r="V882" s="9" t="s">
        <v>141</v>
      </c>
      <c r="W882" s="10">
        <v>43924</v>
      </c>
      <c r="X882" s="10">
        <v>43944</v>
      </c>
      <c r="Y882" s="8">
        <v>861.86</v>
      </c>
      <c r="Z882" s="8">
        <v>107398.04</v>
      </c>
      <c r="AA882" s="8">
        <v>0</v>
      </c>
      <c r="AB882" s="8">
        <v>113.29300000000001</v>
      </c>
      <c r="AC882" s="8">
        <v>85.712000000000003</v>
      </c>
      <c r="AD882" s="8">
        <v>34.994500000000002</v>
      </c>
      <c r="AE882" s="2">
        <f t="shared" ca="1" si="13"/>
        <v>44113</v>
      </c>
    </row>
    <row r="883" spans="1:31" x14ac:dyDescent="0.2">
      <c r="A883" s="8">
        <v>233407</v>
      </c>
      <c r="B883" s="8">
        <v>3</v>
      </c>
      <c r="C883" s="8">
        <v>1</v>
      </c>
      <c r="D883" s="9" t="s">
        <v>1671</v>
      </c>
      <c r="E883" s="9" t="s">
        <v>190</v>
      </c>
      <c r="F883" s="9" t="s">
        <v>96</v>
      </c>
      <c r="G883" s="9" t="s">
        <v>1670</v>
      </c>
      <c r="H883" s="9" t="s">
        <v>10</v>
      </c>
      <c r="I883" s="9" t="s">
        <v>0</v>
      </c>
      <c r="J883" s="9" t="s">
        <v>0</v>
      </c>
      <c r="K883" s="8">
        <v>100</v>
      </c>
      <c r="L883" s="8">
        <v>100</v>
      </c>
      <c r="M883" s="10">
        <v>44113</v>
      </c>
      <c r="N883" s="10">
        <v>44113</v>
      </c>
      <c r="O883" s="10">
        <v>44113</v>
      </c>
      <c r="P883" s="10">
        <v>44123</v>
      </c>
      <c r="Q883" s="9" t="s">
        <v>131</v>
      </c>
      <c r="R883" s="9" t="s">
        <v>131</v>
      </c>
      <c r="S883" s="9" t="s">
        <v>116</v>
      </c>
      <c r="T883" s="9" t="s">
        <v>26</v>
      </c>
      <c r="U883" s="9" t="s">
        <v>103</v>
      </c>
      <c r="V883" s="9" t="s">
        <v>143</v>
      </c>
      <c r="W883" s="10">
        <v>43924</v>
      </c>
      <c r="X883" s="10">
        <v>43944</v>
      </c>
      <c r="Y883" s="8">
        <v>0</v>
      </c>
      <c r="Z883" s="8">
        <v>107398.04</v>
      </c>
      <c r="AA883" s="8">
        <v>0</v>
      </c>
      <c r="AB883" s="8">
        <v>29.829000000000001</v>
      </c>
      <c r="AC883" s="8">
        <v>21.956</v>
      </c>
      <c r="AD883" s="8">
        <v>11.7415</v>
      </c>
      <c r="AE883" s="2">
        <f t="shared" ca="1" si="13"/>
        <v>44113</v>
      </c>
    </row>
    <row r="884" spans="1:31" x14ac:dyDescent="0.2">
      <c r="A884" s="8">
        <v>233407</v>
      </c>
      <c r="B884" s="8">
        <v>4</v>
      </c>
      <c r="C884" s="8">
        <v>1</v>
      </c>
      <c r="D884" s="9" t="s">
        <v>1672</v>
      </c>
      <c r="E884" s="9" t="s">
        <v>59</v>
      </c>
      <c r="F884" s="9" t="s">
        <v>96</v>
      </c>
      <c r="G884" s="9" t="s">
        <v>1670</v>
      </c>
      <c r="H884" s="9" t="s">
        <v>10</v>
      </c>
      <c r="I884" s="9" t="s">
        <v>0</v>
      </c>
      <c r="J884" s="9" t="s">
        <v>0</v>
      </c>
      <c r="K884" s="8">
        <v>100</v>
      </c>
      <c r="L884" s="8">
        <v>100</v>
      </c>
      <c r="M884" s="10">
        <v>44113</v>
      </c>
      <c r="N884" s="10">
        <v>44113</v>
      </c>
      <c r="O884" s="10">
        <v>44113</v>
      </c>
      <c r="P884" s="10">
        <v>44123</v>
      </c>
      <c r="Q884" s="9" t="s">
        <v>131</v>
      </c>
      <c r="R884" s="9" t="s">
        <v>131</v>
      </c>
      <c r="S884" s="9" t="s">
        <v>116</v>
      </c>
      <c r="T884" s="9" t="s">
        <v>26</v>
      </c>
      <c r="U884" s="9" t="s">
        <v>103</v>
      </c>
      <c r="V884" s="9" t="s">
        <v>144</v>
      </c>
      <c r="W884" s="10">
        <v>43924</v>
      </c>
      <c r="X884" s="10">
        <v>43944</v>
      </c>
      <c r="Y884" s="8">
        <v>0</v>
      </c>
      <c r="Z884" s="8">
        <v>107398.04</v>
      </c>
      <c r="AA884" s="8">
        <v>0</v>
      </c>
      <c r="AB884" s="8">
        <v>6.7</v>
      </c>
      <c r="AC884" s="8"/>
      <c r="AD884" s="8"/>
      <c r="AE884" s="2">
        <f t="shared" ca="1" si="13"/>
        <v>44113</v>
      </c>
    </row>
    <row r="885" spans="1:31" x14ac:dyDescent="0.2">
      <c r="A885" s="8">
        <v>233407</v>
      </c>
      <c r="B885" s="8">
        <v>5</v>
      </c>
      <c r="C885" s="8">
        <v>1</v>
      </c>
      <c r="D885" s="9" t="s">
        <v>1673</v>
      </c>
      <c r="E885" s="9" t="s">
        <v>59</v>
      </c>
      <c r="F885" s="9" t="s">
        <v>96</v>
      </c>
      <c r="G885" s="9" t="s">
        <v>1670</v>
      </c>
      <c r="H885" s="9" t="s">
        <v>10</v>
      </c>
      <c r="I885" s="9" t="s">
        <v>0</v>
      </c>
      <c r="J885" s="9" t="s">
        <v>0</v>
      </c>
      <c r="K885" s="8">
        <v>100</v>
      </c>
      <c r="L885" s="8">
        <v>100</v>
      </c>
      <c r="M885" s="10">
        <v>44113</v>
      </c>
      <c r="N885" s="10">
        <v>44113</v>
      </c>
      <c r="O885" s="10">
        <v>44113</v>
      </c>
      <c r="P885" s="10">
        <v>44123</v>
      </c>
      <c r="Q885" s="9" t="s">
        <v>131</v>
      </c>
      <c r="R885" s="9" t="s">
        <v>131</v>
      </c>
      <c r="S885" s="9" t="s">
        <v>116</v>
      </c>
      <c r="T885" s="9" t="s">
        <v>26</v>
      </c>
      <c r="U885" s="9" t="s">
        <v>103</v>
      </c>
      <c r="V885" s="9" t="s">
        <v>144</v>
      </c>
      <c r="W885" s="10">
        <v>43924</v>
      </c>
      <c r="X885" s="10">
        <v>43944</v>
      </c>
      <c r="Y885" s="8">
        <v>0</v>
      </c>
      <c r="Z885" s="8">
        <v>107398.04</v>
      </c>
      <c r="AA885" s="8">
        <v>0</v>
      </c>
      <c r="AB885" s="8">
        <v>7.3479999999999999</v>
      </c>
      <c r="AC885" s="8"/>
      <c r="AD885" s="8"/>
      <c r="AE885" s="2">
        <f t="shared" ca="1" si="13"/>
        <v>44113</v>
      </c>
    </row>
    <row r="886" spans="1:31" x14ac:dyDescent="0.2">
      <c r="A886" s="8">
        <v>233407</v>
      </c>
      <c r="B886" s="8">
        <v>6</v>
      </c>
      <c r="C886" s="8">
        <v>1</v>
      </c>
      <c r="D886" s="9" t="s">
        <v>1674</v>
      </c>
      <c r="E886" s="9" t="s">
        <v>189</v>
      </c>
      <c r="F886" s="9" t="s">
        <v>96</v>
      </c>
      <c r="G886" s="9" t="s">
        <v>1670</v>
      </c>
      <c r="H886" s="9" t="s">
        <v>10</v>
      </c>
      <c r="I886" s="9" t="s">
        <v>0</v>
      </c>
      <c r="J886" s="9" t="s">
        <v>0</v>
      </c>
      <c r="K886" s="8">
        <v>8</v>
      </c>
      <c r="L886" s="8">
        <v>8</v>
      </c>
      <c r="M886" s="10">
        <v>44113</v>
      </c>
      <c r="N886" s="10">
        <v>44113</v>
      </c>
      <c r="O886" s="10">
        <v>44113</v>
      </c>
      <c r="P886" s="10">
        <v>44123</v>
      </c>
      <c r="Q886" s="9" t="s">
        <v>131</v>
      </c>
      <c r="R886" s="9" t="s">
        <v>131</v>
      </c>
      <c r="S886" s="9" t="s">
        <v>116</v>
      </c>
      <c r="T886" s="9" t="s">
        <v>26</v>
      </c>
      <c r="U886" s="9" t="s">
        <v>103</v>
      </c>
      <c r="V886" s="9" t="s">
        <v>141</v>
      </c>
      <c r="W886" s="10">
        <v>43924</v>
      </c>
      <c r="X886" s="10">
        <v>43944</v>
      </c>
      <c r="Y886" s="8">
        <v>731.34</v>
      </c>
      <c r="Z886" s="8">
        <v>107398.04</v>
      </c>
      <c r="AA886" s="8">
        <v>0</v>
      </c>
      <c r="AB886" s="8">
        <v>9.0634399999999999</v>
      </c>
      <c r="AC886" s="8">
        <v>6.8569599999999999</v>
      </c>
      <c r="AD886" s="8">
        <v>2.79956</v>
      </c>
      <c r="AE886" s="2">
        <f t="shared" ca="1" si="13"/>
        <v>44113</v>
      </c>
    </row>
    <row r="887" spans="1:31" x14ac:dyDescent="0.2">
      <c r="A887" s="8">
        <v>233407</v>
      </c>
      <c r="B887" s="8">
        <v>7</v>
      </c>
      <c r="C887" s="8">
        <v>1</v>
      </c>
      <c r="D887" s="9" t="s">
        <v>1675</v>
      </c>
      <c r="E887" s="9" t="s">
        <v>59</v>
      </c>
      <c r="F887" s="9" t="s">
        <v>96</v>
      </c>
      <c r="G887" s="9" t="s">
        <v>1670</v>
      </c>
      <c r="H887" s="9" t="s">
        <v>10</v>
      </c>
      <c r="I887" s="9" t="s">
        <v>0</v>
      </c>
      <c r="J887" s="9" t="s">
        <v>0</v>
      </c>
      <c r="K887" s="8">
        <v>8</v>
      </c>
      <c r="L887" s="8">
        <v>8</v>
      </c>
      <c r="M887" s="10">
        <v>44113</v>
      </c>
      <c r="N887" s="10">
        <v>44113</v>
      </c>
      <c r="O887" s="10">
        <v>44113</v>
      </c>
      <c r="P887" s="10">
        <v>44123</v>
      </c>
      <c r="Q887" s="9" t="s">
        <v>131</v>
      </c>
      <c r="R887" s="9" t="s">
        <v>131</v>
      </c>
      <c r="S887" s="9" t="s">
        <v>116</v>
      </c>
      <c r="T887" s="9" t="s">
        <v>26</v>
      </c>
      <c r="U887" s="9" t="s">
        <v>103</v>
      </c>
      <c r="V887" s="9" t="s">
        <v>144</v>
      </c>
      <c r="W887" s="10">
        <v>43924</v>
      </c>
      <c r="X887" s="10">
        <v>43944</v>
      </c>
      <c r="Y887" s="8">
        <v>0</v>
      </c>
      <c r="Z887" s="8">
        <v>107398.04</v>
      </c>
      <c r="AA887" s="8">
        <v>0</v>
      </c>
      <c r="AB887" s="8">
        <v>0.53600000000000003</v>
      </c>
      <c r="AC887" s="8"/>
      <c r="AD887" s="8"/>
      <c r="AE887" s="2">
        <f t="shared" ca="1" si="13"/>
        <v>44113</v>
      </c>
    </row>
    <row r="888" spans="1:31" x14ac:dyDescent="0.2">
      <c r="A888" s="8">
        <v>233407</v>
      </c>
      <c r="B888" s="8">
        <v>8</v>
      </c>
      <c r="C888" s="8">
        <v>1</v>
      </c>
      <c r="D888" s="9" t="s">
        <v>1676</v>
      </c>
      <c r="E888" s="9" t="s">
        <v>59</v>
      </c>
      <c r="F888" s="9" t="s">
        <v>96</v>
      </c>
      <c r="G888" s="9" t="s">
        <v>1670</v>
      </c>
      <c r="H888" s="9" t="s">
        <v>10</v>
      </c>
      <c r="I888" s="9" t="s">
        <v>0</v>
      </c>
      <c r="J888" s="9" t="s">
        <v>0</v>
      </c>
      <c r="K888" s="8">
        <v>8</v>
      </c>
      <c r="L888" s="8">
        <v>8</v>
      </c>
      <c r="M888" s="10">
        <v>44113</v>
      </c>
      <c r="N888" s="10">
        <v>44113</v>
      </c>
      <c r="O888" s="10">
        <v>44113</v>
      </c>
      <c r="P888" s="10">
        <v>44123</v>
      </c>
      <c r="Q888" s="9" t="s">
        <v>131</v>
      </c>
      <c r="R888" s="9" t="s">
        <v>131</v>
      </c>
      <c r="S888" s="9" t="s">
        <v>116</v>
      </c>
      <c r="T888" s="9" t="s">
        <v>26</v>
      </c>
      <c r="U888" s="9" t="s">
        <v>103</v>
      </c>
      <c r="V888" s="9" t="s">
        <v>144</v>
      </c>
      <c r="W888" s="10">
        <v>43924</v>
      </c>
      <c r="X888" s="10">
        <v>43944</v>
      </c>
      <c r="Y888" s="8">
        <v>0</v>
      </c>
      <c r="Z888" s="8">
        <v>107398.04</v>
      </c>
      <c r="AA888" s="8">
        <v>0</v>
      </c>
      <c r="AB888" s="8">
        <v>0.58784000000000003</v>
      </c>
      <c r="AC888" s="8"/>
      <c r="AD888" s="8"/>
      <c r="AE888" s="2">
        <f t="shared" ca="1" si="13"/>
        <v>44113</v>
      </c>
    </row>
    <row r="889" spans="1:31" x14ac:dyDescent="0.2">
      <c r="A889" s="8">
        <v>233408</v>
      </c>
      <c r="B889" s="8">
        <v>1</v>
      </c>
      <c r="C889" s="8">
        <v>1</v>
      </c>
      <c r="D889" s="9" t="s">
        <v>1604</v>
      </c>
      <c r="E889" s="9" t="s">
        <v>1240</v>
      </c>
      <c r="F889" s="9" t="s">
        <v>865</v>
      </c>
      <c r="G889" s="9" t="s">
        <v>1605</v>
      </c>
      <c r="H889" s="9" t="s">
        <v>8</v>
      </c>
      <c r="I889" s="9" t="s">
        <v>0</v>
      </c>
      <c r="J889" s="9" t="s">
        <v>131</v>
      </c>
      <c r="K889" s="8">
        <v>1</v>
      </c>
      <c r="L889" s="8">
        <v>1</v>
      </c>
      <c r="M889" s="10">
        <v>44054</v>
      </c>
      <c r="N889" s="10">
        <v>44057</v>
      </c>
      <c r="O889" s="10">
        <v>44057</v>
      </c>
      <c r="P889" s="10">
        <v>44057</v>
      </c>
      <c r="Q889" s="9" t="s">
        <v>131</v>
      </c>
      <c r="R889" s="9" t="s">
        <v>131</v>
      </c>
      <c r="S889" s="9" t="s">
        <v>121</v>
      </c>
      <c r="T889" s="9" t="s">
        <v>65</v>
      </c>
      <c r="U889" s="9" t="s">
        <v>115</v>
      </c>
      <c r="V889" s="9" t="s">
        <v>141</v>
      </c>
      <c r="W889" s="10">
        <v>43924</v>
      </c>
      <c r="X889" s="10">
        <v>43952</v>
      </c>
      <c r="Y889" s="8">
        <v>2883</v>
      </c>
      <c r="Z889" s="8">
        <v>13033</v>
      </c>
      <c r="AA889" s="8">
        <v>0</v>
      </c>
      <c r="AB889" s="8">
        <v>0.60270000000000001</v>
      </c>
      <c r="AC889" s="8">
        <v>0.4914</v>
      </c>
      <c r="AD889" s="8">
        <v>0</v>
      </c>
      <c r="AE889" s="2">
        <f t="shared" ca="1" si="13"/>
        <v>44057</v>
      </c>
    </row>
    <row r="890" spans="1:31" x14ac:dyDescent="0.2">
      <c r="A890" s="8">
        <v>233408</v>
      </c>
      <c r="B890" s="8">
        <v>10</v>
      </c>
      <c r="C890" s="8">
        <v>1</v>
      </c>
      <c r="D890" s="9" t="s">
        <v>1606</v>
      </c>
      <c r="E890" s="9" t="s">
        <v>1235</v>
      </c>
      <c r="F890" s="9" t="s">
        <v>865</v>
      </c>
      <c r="G890" s="9" t="s">
        <v>1605</v>
      </c>
      <c r="H890" s="9" t="s">
        <v>8</v>
      </c>
      <c r="I890" s="9" t="s">
        <v>0</v>
      </c>
      <c r="J890" s="9" t="s">
        <v>131</v>
      </c>
      <c r="K890" s="8">
        <v>1</v>
      </c>
      <c r="L890" s="8">
        <v>1</v>
      </c>
      <c r="M890" s="10">
        <v>44054</v>
      </c>
      <c r="N890" s="10">
        <v>44057</v>
      </c>
      <c r="O890" s="10">
        <v>44057</v>
      </c>
      <c r="P890" s="10">
        <v>44057</v>
      </c>
      <c r="Q890" s="9" t="s">
        <v>131</v>
      </c>
      <c r="R890" s="9" t="s">
        <v>131</v>
      </c>
      <c r="S890" s="9" t="s">
        <v>121</v>
      </c>
      <c r="T890" s="9" t="s">
        <v>65</v>
      </c>
      <c r="U890" s="9" t="s">
        <v>115</v>
      </c>
      <c r="V890" s="9" t="s">
        <v>141</v>
      </c>
      <c r="W890" s="10">
        <v>43924</v>
      </c>
      <c r="X890" s="10">
        <v>43952</v>
      </c>
      <c r="Y890" s="8">
        <v>0</v>
      </c>
      <c r="Z890" s="8">
        <v>13033</v>
      </c>
      <c r="AA890" s="8">
        <v>0</v>
      </c>
      <c r="AB890" s="8">
        <v>0.56979999999999997</v>
      </c>
      <c r="AC890" s="8">
        <v>0.41870000000000002</v>
      </c>
      <c r="AD890" s="8">
        <v>0.3251</v>
      </c>
      <c r="AE890" s="2">
        <f t="shared" ca="1" si="13"/>
        <v>44057</v>
      </c>
    </row>
    <row r="891" spans="1:31" x14ac:dyDescent="0.2">
      <c r="A891" s="8">
        <v>233408</v>
      </c>
      <c r="B891" s="8">
        <v>11</v>
      </c>
      <c r="C891" s="8">
        <v>1</v>
      </c>
      <c r="D891" s="9" t="s">
        <v>1607</v>
      </c>
      <c r="E891" s="9" t="s">
        <v>1236</v>
      </c>
      <c r="F891" s="9" t="s">
        <v>865</v>
      </c>
      <c r="G891" s="9" t="s">
        <v>1605</v>
      </c>
      <c r="H891" s="9" t="s">
        <v>8</v>
      </c>
      <c r="I891" s="9" t="s">
        <v>0</v>
      </c>
      <c r="J891" s="9" t="s">
        <v>131</v>
      </c>
      <c r="K891" s="8">
        <v>1</v>
      </c>
      <c r="L891" s="8">
        <v>1</v>
      </c>
      <c r="M891" s="10">
        <v>44054</v>
      </c>
      <c r="N891" s="10">
        <v>44057</v>
      </c>
      <c r="O891" s="10">
        <v>44057</v>
      </c>
      <c r="P891" s="10">
        <v>44057</v>
      </c>
      <c r="Q891" s="9" t="s">
        <v>131</v>
      </c>
      <c r="R891" s="9" t="s">
        <v>131</v>
      </c>
      <c r="S891" s="9" t="s">
        <v>121</v>
      </c>
      <c r="T891" s="9" t="s">
        <v>65</v>
      </c>
      <c r="U891" s="9" t="s">
        <v>115</v>
      </c>
      <c r="V891" s="9" t="s">
        <v>141</v>
      </c>
      <c r="W891" s="10">
        <v>43924</v>
      </c>
      <c r="X891" s="10">
        <v>43952</v>
      </c>
      <c r="Y891" s="8">
        <v>0</v>
      </c>
      <c r="Z891" s="8">
        <v>13033</v>
      </c>
      <c r="AA891" s="8">
        <v>0</v>
      </c>
      <c r="AB891" s="8">
        <v>0.92100000000000004</v>
      </c>
      <c r="AC891" s="8">
        <v>0.76339999999999997</v>
      </c>
      <c r="AD891" s="8">
        <v>0.36909999999999998</v>
      </c>
      <c r="AE891" s="2">
        <f t="shared" ca="1" si="13"/>
        <v>44057</v>
      </c>
    </row>
    <row r="892" spans="1:31" x14ac:dyDescent="0.2">
      <c r="A892" s="8">
        <v>233408</v>
      </c>
      <c r="B892" s="8">
        <v>12</v>
      </c>
      <c r="C892" s="8">
        <v>1</v>
      </c>
      <c r="D892" s="9" t="s">
        <v>1608</v>
      </c>
      <c r="E892" s="9" t="s">
        <v>87</v>
      </c>
      <c r="F892" s="9" t="s">
        <v>865</v>
      </c>
      <c r="G892" s="9" t="s">
        <v>1605</v>
      </c>
      <c r="H892" s="9" t="s">
        <v>8</v>
      </c>
      <c r="I892" s="9" t="s">
        <v>0</v>
      </c>
      <c r="J892" s="9" t="s">
        <v>131</v>
      </c>
      <c r="K892" s="8">
        <v>7</v>
      </c>
      <c r="L892" s="8">
        <v>7</v>
      </c>
      <c r="M892" s="10">
        <v>44054</v>
      </c>
      <c r="N892" s="10">
        <v>44057</v>
      </c>
      <c r="O892" s="10">
        <v>44057</v>
      </c>
      <c r="P892" s="10">
        <v>44057</v>
      </c>
      <c r="Q892" s="9" t="s">
        <v>131</v>
      </c>
      <c r="R892" s="9" t="s">
        <v>131</v>
      </c>
      <c r="S892" s="9" t="s">
        <v>121</v>
      </c>
      <c r="T892" s="9" t="s">
        <v>65</v>
      </c>
      <c r="U892" s="9" t="s">
        <v>115</v>
      </c>
      <c r="V892" s="9" t="s">
        <v>144</v>
      </c>
      <c r="W892" s="10">
        <v>43924</v>
      </c>
      <c r="X892" s="10">
        <v>43952</v>
      </c>
      <c r="Y892" s="8">
        <v>77.75</v>
      </c>
      <c r="Z892" s="8">
        <v>13033</v>
      </c>
      <c r="AA892" s="8">
        <v>0</v>
      </c>
      <c r="AB892" s="8">
        <v>0.58625000000000005</v>
      </c>
      <c r="AC892" s="8"/>
      <c r="AD892" s="8"/>
      <c r="AE892" s="2">
        <f t="shared" ca="1" si="13"/>
        <v>44057</v>
      </c>
    </row>
    <row r="893" spans="1:31" x14ac:dyDescent="0.2">
      <c r="A893" s="8">
        <v>233408</v>
      </c>
      <c r="B893" s="8">
        <v>13</v>
      </c>
      <c r="C893" s="8">
        <v>1</v>
      </c>
      <c r="D893" s="9" t="s">
        <v>1609</v>
      </c>
      <c r="E893" s="9" t="s">
        <v>87</v>
      </c>
      <c r="F893" s="9" t="s">
        <v>865</v>
      </c>
      <c r="G893" s="9" t="s">
        <v>1605</v>
      </c>
      <c r="H893" s="9" t="s">
        <v>8</v>
      </c>
      <c r="I893" s="9" t="s">
        <v>0</v>
      </c>
      <c r="J893" s="9" t="s">
        <v>131</v>
      </c>
      <c r="K893" s="8">
        <v>9</v>
      </c>
      <c r="L893" s="8">
        <v>9</v>
      </c>
      <c r="M893" s="10">
        <v>44054</v>
      </c>
      <c r="N893" s="10">
        <v>44057</v>
      </c>
      <c r="O893" s="10">
        <v>44057</v>
      </c>
      <c r="P893" s="10">
        <v>44057</v>
      </c>
      <c r="Q893" s="9" t="s">
        <v>131</v>
      </c>
      <c r="R893" s="9" t="s">
        <v>131</v>
      </c>
      <c r="S893" s="9" t="s">
        <v>121</v>
      </c>
      <c r="T893" s="9" t="s">
        <v>65</v>
      </c>
      <c r="U893" s="9" t="s">
        <v>115</v>
      </c>
      <c r="V893" s="9" t="s">
        <v>144</v>
      </c>
      <c r="W893" s="10">
        <v>43924</v>
      </c>
      <c r="X893" s="10">
        <v>43952</v>
      </c>
      <c r="Y893" s="8">
        <v>77.75</v>
      </c>
      <c r="Z893" s="8">
        <v>13033</v>
      </c>
      <c r="AA893" s="8">
        <v>0</v>
      </c>
      <c r="AB893" s="8">
        <v>0.75375000000000003</v>
      </c>
      <c r="AC893" s="8"/>
      <c r="AD893" s="8"/>
      <c r="AE893" s="2">
        <f t="shared" ca="1" si="13"/>
        <v>44057</v>
      </c>
    </row>
    <row r="894" spans="1:31" x14ac:dyDescent="0.2">
      <c r="A894" s="8">
        <v>233408</v>
      </c>
      <c r="B894" s="8">
        <v>14</v>
      </c>
      <c r="C894" s="8">
        <v>1</v>
      </c>
      <c r="D894" s="9" t="s">
        <v>1610</v>
      </c>
      <c r="E894" s="9" t="s">
        <v>775</v>
      </c>
      <c r="F894" s="9" t="s">
        <v>865</v>
      </c>
      <c r="G894" s="9" t="s">
        <v>1605</v>
      </c>
      <c r="H894" s="9" t="s">
        <v>8</v>
      </c>
      <c r="I894" s="9" t="s">
        <v>0</v>
      </c>
      <c r="J894" s="9" t="s">
        <v>131</v>
      </c>
      <c r="K894" s="8">
        <v>8</v>
      </c>
      <c r="L894" s="8">
        <v>8</v>
      </c>
      <c r="M894" s="10">
        <v>44054</v>
      </c>
      <c r="N894" s="10">
        <v>44057</v>
      </c>
      <c r="O894" s="10">
        <v>44057</v>
      </c>
      <c r="P894" s="10">
        <v>44057</v>
      </c>
      <c r="Q894" s="9" t="s">
        <v>131</v>
      </c>
      <c r="R894" s="9" t="s">
        <v>131</v>
      </c>
      <c r="S894" s="9" t="s">
        <v>121</v>
      </c>
      <c r="T894" s="9" t="s">
        <v>65</v>
      </c>
      <c r="U894" s="9" t="s">
        <v>115</v>
      </c>
      <c r="V894" s="9" t="s">
        <v>144</v>
      </c>
      <c r="W894" s="10">
        <v>43924</v>
      </c>
      <c r="X894" s="10">
        <v>43952</v>
      </c>
      <c r="Y894" s="8">
        <v>48</v>
      </c>
      <c r="Z894" s="8">
        <v>13033</v>
      </c>
      <c r="AA894" s="8">
        <v>0</v>
      </c>
      <c r="AB894" s="8">
        <v>0.69399999999999995</v>
      </c>
      <c r="AC894" s="8"/>
      <c r="AD894" s="8"/>
      <c r="AE894" s="2">
        <f t="shared" ca="1" si="13"/>
        <v>44057</v>
      </c>
    </row>
    <row r="895" spans="1:31" x14ac:dyDescent="0.2">
      <c r="A895" s="8">
        <v>233408</v>
      </c>
      <c r="B895" s="8">
        <v>15</v>
      </c>
      <c r="C895" s="8">
        <v>1</v>
      </c>
      <c r="D895" s="9" t="s">
        <v>1936</v>
      </c>
      <c r="E895" s="9" t="s">
        <v>1237</v>
      </c>
      <c r="F895" s="9" t="s">
        <v>865</v>
      </c>
      <c r="G895" s="9" t="s">
        <v>1605</v>
      </c>
      <c r="H895" s="9" t="s">
        <v>8</v>
      </c>
      <c r="I895" s="9" t="s">
        <v>0</v>
      </c>
      <c r="J895" s="9" t="s">
        <v>131</v>
      </c>
      <c r="K895" s="8">
        <v>1</v>
      </c>
      <c r="L895" s="8">
        <v>1</v>
      </c>
      <c r="M895" s="10">
        <v>44054</v>
      </c>
      <c r="N895" s="10">
        <v>44057</v>
      </c>
      <c r="O895" s="10">
        <v>44057</v>
      </c>
      <c r="P895" s="10">
        <v>44057</v>
      </c>
      <c r="Q895" s="9" t="s">
        <v>131</v>
      </c>
      <c r="R895" s="9" t="s">
        <v>131</v>
      </c>
      <c r="S895" s="9" t="s">
        <v>121</v>
      </c>
      <c r="T895" s="9" t="s">
        <v>65</v>
      </c>
      <c r="U895" s="9" t="s">
        <v>115</v>
      </c>
      <c r="V895" s="9" t="s">
        <v>141</v>
      </c>
      <c r="W895" s="10">
        <v>43924</v>
      </c>
      <c r="X895" s="10">
        <v>43952</v>
      </c>
      <c r="Y895" s="8">
        <v>0</v>
      </c>
      <c r="Z895" s="8">
        <v>13033</v>
      </c>
      <c r="AA895" s="8">
        <v>0</v>
      </c>
      <c r="AB895" s="8">
        <v>0.61839999999999995</v>
      </c>
      <c r="AC895" s="8">
        <v>0.54120000000000001</v>
      </c>
      <c r="AD895" s="8">
        <v>0.26650000000000001</v>
      </c>
      <c r="AE895" s="2">
        <f t="shared" ca="1" si="13"/>
        <v>44057</v>
      </c>
    </row>
    <row r="896" spans="1:31" x14ac:dyDescent="0.2">
      <c r="A896" s="8">
        <v>233408</v>
      </c>
      <c r="B896" s="8">
        <v>16</v>
      </c>
      <c r="C896" s="8">
        <v>1</v>
      </c>
      <c r="D896" s="9" t="s">
        <v>1937</v>
      </c>
      <c r="E896" s="9" t="s">
        <v>1239</v>
      </c>
      <c r="F896" s="9" t="s">
        <v>865</v>
      </c>
      <c r="G896" s="9" t="s">
        <v>1605</v>
      </c>
      <c r="H896" s="9" t="s">
        <v>8</v>
      </c>
      <c r="I896" s="9" t="s">
        <v>0</v>
      </c>
      <c r="J896" s="9" t="s">
        <v>131</v>
      </c>
      <c r="K896" s="8">
        <v>1</v>
      </c>
      <c r="L896" s="8">
        <v>1</v>
      </c>
      <c r="M896" s="10">
        <v>44054</v>
      </c>
      <c r="N896" s="10">
        <v>44057</v>
      </c>
      <c r="O896" s="10">
        <v>44057</v>
      </c>
      <c r="P896" s="10">
        <v>44057</v>
      </c>
      <c r="Q896" s="9" t="s">
        <v>131</v>
      </c>
      <c r="R896" s="9" t="s">
        <v>131</v>
      </c>
      <c r="S896" s="9" t="s">
        <v>121</v>
      </c>
      <c r="T896" s="9" t="s">
        <v>65</v>
      </c>
      <c r="U896" s="9" t="s">
        <v>115</v>
      </c>
      <c r="V896" s="9" t="s">
        <v>141</v>
      </c>
      <c r="W896" s="10">
        <v>43924</v>
      </c>
      <c r="X896" s="10">
        <v>43952</v>
      </c>
      <c r="Y896" s="8">
        <v>0</v>
      </c>
      <c r="Z896" s="8">
        <v>13033</v>
      </c>
      <c r="AA896" s="8">
        <v>0</v>
      </c>
      <c r="AB896" s="8">
        <v>0.85599999999999998</v>
      </c>
      <c r="AC896" s="8">
        <v>0.70899999999999996</v>
      </c>
      <c r="AD896" s="8">
        <v>0.30020000000000002</v>
      </c>
      <c r="AE896" s="2">
        <f t="shared" ca="1" si="13"/>
        <v>44057</v>
      </c>
    </row>
    <row r="897" spans="1:31" x14ac:dyDescent="0.2">
      <c r="A897" s="8">
        <v>233408</v>
      </c>
      <c r="B897" s="8">
        <v>2</v>
      </c>
      <c r="C897" s="8">
        <v>1</v>
      </c>
      <c r="D897" s="9" t="s">
        <v>1611</v>
      </c>
      <c r="E897" s="9" t="s">
        <v>268</v>
      </c>
      <c r="F897" s="9" t="s">
        <v>865</v>
      </c>
      <c r="G897" s="9" t="s">
        <v>1605</v>
      </c>
      <c r="H897" s="9" t="s">
        <v>8</v>
      </c>
      <c r="I897" s="9" t="s">
        <v>0</v>
      </c>
      <c r="J897" s="9" t="s">
        <v>131</v>
      </c>
      <c r="K897" s="8">
        <v>1</v>
      </c>
      <c r="L897" s="8">
        <v>1</v>
      </c>
      <c r="M897" s="10">
        <v>44054</v>
      </c>
      <c r="N897" s="10">
        <v>44057</v>
      </c>
      <c r="O897" s="10">
        <v>44057</v>
      </c>
      <c r="P897" s="10">
        <v>44057</v>
      </c>
      <c r="Q897" s="9" t="s">
        <v>131</v>
      </c>
      <c r="R897" s="9" t="s">
        <v>131</v>
      </c>
      <c r="S897" s="9" t="s">
        <v>121</v>
      </c>
      <c r="T897" s="9" t="s">
        <v>65</v>
      </c>
      <c r="U897" s="9" t="s">
        <v>115</v>
      </c>
      <c r="V897" s="9" t="s">
        <v>141</v>
      </c>
      <c r="W897" s="10">
        <v>43924</v>
      </c>
      <c r="X897" s="10">
        <v>43952</v>
      </c>
      <c r="Y897" s="8">
        <v>0</v>
      </c>
      <c r="Z897" s="8">
        <v>13033</v>
      </c>
      <c r="AA897" s="8">
        <v>0</v>
      </c>
      <c r="AB897" s="8">
        <v>0.92589999999999995</v>
      </c>
      <c r="AC897" s="8">
        <v>0.76339999999999997</v>
      </c>
      <c r="AD897" s="8">
        <v>0.32779999999999998</v>
      </c>
      <c r="AE897" s="2">
        <f t="shared" ca="1" si="13"/>
        <v>44057</v>
      </c>
    </row>
    <row r="898" spans="1:31" x14ac:dyDescent="0.2">
      <c r="A898" s="8">
        <v>233408</v>
      </c>
      <c r="B898" s="8">
        <v>3</v>
      </c>
      <c r="C898" s="8">
        <v>1</v>
      </c>
      <c r="D898" s="9" t="s">
        <v>1612</v>
      </c>
      <c r="E898" s="9" t="s">
        <v>1241</v>
      </c>
      <c r="F898" s="9" t="s">
        <v>865</v>
      </c>
      <c r="G898" s="9" t="s">
        <v>1605</v>
      </c>
      <c r="H898" s="9" t="s">
        <v>8</v>
      </c>
      <c r="I898" s="9" t="s">
        <v>0</v>
      </c>
      <c r="J898" s="9" t="s">
        <v>131</v>
      </c>
      <c r="K898" s="8">
        <v>1</v>
      </c>
      <c r="L898" s="8">
        <v>1</v>
      </c>
      <c r="M898" s="10">
        <v>44054</v>
      </c>
      <c r="N898" s="10">
        <v>44057</v>
      </c>
      <c r="O898" s="10">
        <v>44057</v>
      </c>
      <c r="P898" s="10">
        <v>44057</v>
      </c>
      <c r="Q898" s="9" t="s">
        <v>131</v>
      </c>
      <c r="R898" s="9" t="s">
        <v>131</v>
      </c>
      <c r="S898" s="9" t="s">
        <v>121</v>
      </c>
      <c r="T898" s="9" t="s">
        <v>65</v>
      </c>
      <c r="U898" s="9" t="s">
        <v>115</v>
      </c>
      <c r="V898" s="9" t="s">
        <v>141</v>
      </c>
      <c r="W898" s="10">
        <v>43924</v>
      </c>
      <c r="X898" s="10">
        <v>43952</v>
      </c>
      <c r="Y898" s="8">
        <v>0</v>
      </c>
      <c r="Z898" s="8">
        <v>13033</v>
      </c>
      <c r="AA898" s="8">
        <v>0</v>
      </c>
      <c r="AB898" s="8">
        <v>0.92589999999999995</v>
      </c>
      <c r="AC898" s="8">
        <v>0.76339999999999997</v>
      </c>
      <c r="AD898" s="8">
        <v>0.27050000000000002</v>
      </c>
      <c r="AE898" s="2">
        <f t="shared" ref="AE898:AE961" ca="1" si="14">IF(N898="","",IF(N898&lt;=(TODAY()+1-WEEKDAY(TODAY(),15)),"Past Due",N898))</f>
        <v>44057</v>
      </c>
    </row>
    <row r="899" spans="1:31" x14ac:dyDescent="0.2">
      <c r="A899" s="8">
        <v>233408</v>
      </c>
      <c r="B899" s="8">
        <v>4</v>
      </c>
      <c r="C899" s="8">
        <v>1</v>
      </c>
      <c r="D899" s="9" t="s">
        <v>1613</v>
      </c>
      <c r="E899" s="9" t="s">
        <v>1233</v>
      </c>
      <c r="F899" s="9" t="s">
        <v>865</v>
      </c>
      <c r="G899" s="9" t="s">
        <v>1605</v>
      </c>
      <c r="H899" s="9" t="s">
        <v>8</v>
      </c>
      <c r="I899" s="9" t="s">
        <v>0</v>
      </c>
      <c r="J899" s="9" t="s">
        <v>131</v>
      </c>
      <c r="K899" s="8">
        <v>1</v>
      </c>
      <c r="L899" s="8">
        <v>1</v>
      </c>
      <c r="M899" s="10">
        <v>44054</v>
      </c>
      <c r="N899" s="10">
        <v>44057</v>
      </c>
      <c r="O899" s="10">
        <v>44057</v>
      </c>
      <c r="P899" s="10">
        <v>44057</v>
      </c>
      <c r="Q899" s="9" t="s">
        <v>131</v>
      </c>
      <c r="R899" s="9" t="s">
        <v>131</v>
      </c>
      <c r="S899" s="9" t="s">
        <v>121</v>
      </c>
      <c r="T899" s="9" t="s">
        <v>65</v>
      </c>
      <c r="U899" s="9" t="s">
        <v>115</v>
      </c>
      <c r="V899" s="9" t="s">
        <v>141</v>
      </c>
      <c r="W899" s="10">
        <v>43924</v>
      </c>
      <c r="X899" s="10">
        <v>43952</v>
      </c>
      <c r="Y899" s="8">
        <v>4261</v>
      </c>
      <c r="Z899" s="8">
        <v>13033</v>
      </c>
      <c r="AA899" s="8">
        <v>0</v>
      </c>
      <c r="AB899" s="8">
        <v>0.85599999999999998</v>
      </c>
      <c r="AC899" s="8">
        <v>0.70899999999999996</v>
      </c>
      <c r="AD899" s="8">
        <v>0.30020000000000002</v>
      </c>
      <c r="AE899" s="2">
        <f t="shared" ca="1" si="14"/>
        <v>44057</v>
      </c>
    </row>
    <row r="900" spans="1:31" x14ac:dyDescent="0.2">
      <c r="A900" s="8">
        <v>233408</v>
      </c>
      <c r="B900" s="8">
        <v>5</v>
      </c>
      <c r="C900" s="8">
        <v>1</v>
      </c>
      <c r="D900" s="9" t="s">
        <v>1614</v>
      </c>
      <c r="E900" s="9" t="s">
        <v>1234</v>
      </c>
      <c r="F900" s="9" t="s">
        <v>865</v>
      </c>
      <c r="G900" s="9" t="s">
        <v>1605</v>
      </c>
      <c r="H900" s="9" t="s">
        <v>8</v>
      </c>
      <c r="I900" s="9" t="s">
        <v>0</v>
      </c>
      <c r="J900" s="9" t="s">
        <v>131</v>
      </c>
      <c r="K900" s="8">
        <v>1</v>
      </c>
      <c r="L900" s="8">
        <v>1</v>
      </c>
      <c r="M900" s="10">
        <v>44054</v>
      </c>
      <c r="N900" s="10">
        <v>44057</v>
      </c>
      <c r="O900" s="10">
        <v>44057</v>
      </c>
      <c r="P900" s="10">
        <v>44057</v>
      </c>
      <c r="Q900" s="9" t="s">
        <v>131</v>
      </c>
      <c r="R900" s="9" t="s">
        <v>131</v>
      </c>
      <c r="S900" s="9" t="s">
        <v>121</v>
      </c>
      <c r="T900" s="9" t="s">
        <v>65</v>
      </c>
      <c r="U900" s="9" t="s">
        <v>115</v>
      </c>
      <c r="V900" s="9" t="s">
        <v>141</v>
      </c>
      <c r="W900" s="10">
        <v>43924</v>
      </c>
      <c r="X900" s="10">
        <v>43952</v>
      </c>
      <c r="Y900" s="8">
        <v>0</v>
      </c>
      <c r="Z900" s="8">
        <v>13033</v>
      </c>
      <c r="AA900" s="8">
        <v>0</v>
      </c>
      <c r="AB900" s="8">
        <v>0.92100000000000004</v>
      </c>
      <c r="AC900" s="8">
        <v>0.76339999999999997</v>
      </c>
      <c r="AD900" s="8">
        <v>0.36909999999999998</v>
      </c>
      <c r="AE900" s="2">
        <f t="shared" ca="1" si="14"/>
        <v>44057</v>
      </c>
    </row>
    <row r="901" spans="1:31" x14ac:dyDescent="0.2">
      <c r="A901" s="8">
        <v>233408</v>
      </c>
      <c r="B901" s="8">
        <v>6</v>
      </c>
      <c r="C901" s="8">
        <v>1</v>
      </c>
      <c r="D901" s="9" t="s">
        <v>1615</v>
      </c>
      <c r="E901" s="9" t="s">
        <v>1235</v>
      </c>
      <c r="F901" s="9" t="s">
        <v>865</v>
      </c>
      <c r="G901" s="9" t="s">
        <v>1605</v>
      </c>
      <c r="H901" s="9" t="s">
        <v>8</v>
      </c>
      <c r="I901" s="9" t="s">
        <v>0</v>
      </c>
      <c r="J901" s="9" t="s">
        <v>131</v>
      </c>
      <c r="K901" s="8">
        <v>1</v>
      </c>
      <c r="L901" s="8">
        <v>1</v>
      </c>
      <c r="M901" s="10">
        <v>44054</v>
      </c>
      <c r="N901" s="10">
        <v>44057</v>
      </c>
      <c r="O901" s="10">
        <v>44057</v>
      </c>
      <c r="P901" s="10">
        <v>44057</v>
      </c>
      <c r="Q901" s="9" t="s">
        <v>131</v>
      </c>
      <c r="R901" s="9" t="s">
        <v>131</v>
      </c>
      <c r="S901" s="9" t="s">
        <v>121</v>
      </c>
      <c r="T901" s="9" t="s">
        <v>65</v>
      </c>
      <c r="U901" s="9" t="s">
        <v>115</v>
      </c>
      <c r="V901" s="9" t="s">
        <v>141</v>
      </c>
      <c r="W901" s="10">
        <v>43924</v>
      </c>
      <c r="X901" s="10">
        <v>43952</v>
      </c>
      <c r="Y901" s="8">
        <v>0</v>
      </c>
      <c r="Z901" s="8">
        <v>13033</v>
      </c>
      <c r="AA901" s="8">
        <v>0</v>
      </c>
      <c r="AB901" s="8">
        <v>0.56979999999999997</v>
      </c>
      <c r="AC901" s="8">
        <v>0.41870000000000002</v>
      </c>
      <c r="AD901" s="8">
        <v>0.3251</v>
      </c>
      <c r="AE901" s="2">
        <f t="shared" ca="1" si="14"/>
        <v>44057</v>
      </c>
    </row>
    <row r="902" spans="1:31" x14ac:dyDescent="0.2">
      <c r="A902" s="8">
        <v>233408</v>
      </c>
      <c r="B902" s="8">
        <v>7</v>
      </c>
      <c r="C902" s="8">
        <v>1</v>
      </c>
      <c r="D902" s="9" t="s">
        <v>1616</v>
      </c>
      <c r="E902" s="9" t="s">
        <v>1236</v>
      </c>
      <c r="F902" s="9" t="s">
        <v>865</v>
      </c>
      <c r="G902" s="9" t="s">
        <v>1605</v>
      </c>
      <c r="H902" s="9" t="s">
        <v>8</v>
      </c>
      <c r="I902" s="9" t="s">
        <v>0</v>
      </c>
      <c r="J902" s="9" t="s">
        <v>131</v>
      </c>
      <c r="K902" s="8">
        <v>1</v>
      </c>
      <c r="L902" s="8">
        <v>1</v>
      </c>
      <c r="M902" s="10">
        <v>44054</v>
      </c>
      <c r="N902" s="10">
        <v>44057</v>
      </c>
      <c r="O902" s="10">
        <v>44057</v>
      </c>
      <c r="P902" s="10">
        <v>44057</v>
      </c>
      <c r="Q902" s="9" t="s">
        <v>131</v>
      </c>
      <c r="R902" s="9" t="s">
        <v>131</v>
      </c>
      <c r="S902" s="9" t="s">
        <v>121</v>
      </c>
      <c r="T902" s="9" t="s">
        <v>65</v>
      </c>
      <c r="U902" s="9" t="s">
        <v>115</v>
      </c>
      <c r="V902" s="9" t="s">
        <v>141</v>
      </c>
      <c r="W902" s="10">
        <v>43924</v>
      </c>
      <c r="X902" s="10">
        <v>43952</v>
      </c>
      <c r="Y902" s="8">
        <v>0</v>
      </c>
      <c r="Z902" s="8">
        <v>13033</v>
      </c>
      <c r="AA902" s="8">
        <v>0</v>
      </c>
      <c r="AB902" s="8">
        <v>0.92100000000000004</v>
      </c>
      <c r="AC902" s="8">
        <v>0.76339999999999997</v>
      </c>
      <c r="AD902" s="8">
        <v>0.36909999999999998</v>
      </c>
      <c r="AE902" s="2">
        <f t="shared" ca="1" si="14"/>
        <v>44057</v>
      </c>
    </row>
    <row r="903" spans="1:31" x14ac:dyDescent="0.2">
      <c r="A903" s="8">
        <v>233408</v>
      </c>
      <c r="B903" s="8">
        <v>8</v>
      </c>
      <c r="C903" s="8">
        <v>1</v>
      </c>
      <c r="D903" s="9" t="s">
        <v>1617</v>
      </c>
      <c r="E903" s="9" t="s">
        <v>1238</v>
      </c>
      <c r="F903" s="9" t="s">
        <v>865</v>
      </c>
      <c r="G903" s="9" t="s">
        <v>1605</v>
      </c>
      <c r="H903" s="9" t="s">
        <v>8</v>
      </c>
      <c r="I903" s="9" t="s">
        <v>0</v>
      </c>
      <c r="J903" s="9" t="s">
        <v>131</v>
      </c>
      <c r="K903" s="8">
        <v>1</v>
      </c>
      <c r="L903" s="8">
        <v>1</v>
      </c>
      <c r="M903" s="10">
        <v>44054</v>
      </c>
      <c r="N903" s="10">
        <v>44057</v>
      </c>
      <c r="O903" s="10">
        <v>44057</v>
      </c>
      <c r="P903" s="10">
        <v>44057</v>
      </c>
      <c r="Q903" s="9" t="s">
        <v>131</v>
      </c>
      <c r="R903" s="9" t="s">
        <v>131</v>
      </c>
      <c r="S903" s="9" t="s">
        <v>121</v>
      </c>
      <c r="T903" s="9" t="s">
        <v>65</v>
      </c>
      <c r="U903" s="9" t="s">
        <v>115</v>
      </c>
      <c r="V903" s="9" t="s">
        <v>141</v>
      </c>
      <c r="W903" s="10">
        <v>43924</v>
      </c>
      <c r="X903" s="10">
        <v>43952</v>
      </c>
      <c r="Y903" s="8">
        <v>4261</v>
      </c>
      <c r="Z903" s="8">
        <v>13033</v>
      </c>
      <c r="AA903" s="8">
        <v>0</v>
      </c>
      <c r="AB903" s="8">
        <v>0.61839999999999995</v>
      </c>
      <c r="AC903" s="8">
        <v>0.54120000000000001</v>
      </c>
      <c r="AD903" s="8">
        <v>0.26650000000000001</v>
      </c>
      <c r="AE903" s="2">
        <f t="shared" ca="1" si="14"/>
        <v>44057</v>
      </c>
    </row>
    <row r="904" spans="1:31" x14ac:dyDescent="0.2">
      <c r="A904" s="8">
        <v>233408</v>
      </c>
      <c r="B904" s="8">
        <v>9</v>
      </c>
      <c r="C904" s="8">
        <v>1</v>
      </c>
      <c r="D904" s="9" t="s">
        <v>1618</v>
      </c>
      <c r="E904" s="9" t="s">
        <v>1234</v>
      </c>
      <c r="F904" s="9" t="s">
        <v>865</v>
      </c>
      <c r="G904" s="9" t="s">
        <v>1605</v>
      </c>
      <c r="H904" s="9" t="s">
        <v>8</v>
      </c>
      <c r="I904" s="9" t="s">
        <v>0</v>
      </c>
      <c r="J904" s="9" t="s">
        <v>131</v>
      </c>
      <c r="K904" s="8">
        <v>1</v>
      </c>
      <c r="L904" s="8">
        <v>1</v>
      </c>
      <c r="M904" s="10">
        <v>44054</v>
      </c>
      <c r="N904" s="10">
        <v>44057</v>
      </c>
      <c r="O904" s="10">
        <v>44057</v>
      </c>
      <c r="P904" s="10">
        <v>44057</v>
      </c>
      <c r="Q904" s="9" t="s">
        <v>131</v>
      </c>
      <c r="R904" s="9" t="s">
        <v>131</v>
      </c>
      <c r="S904" s="9" t="s">
        <v>121</v>
      </c>
      <c r="T904" s="9" t="s">
        <v>65</v>
      </c>
      <c r="U904" s="9" t="s">
        <v>115</v>
      </c>
      <c r="V904" s="9" t="s">
        <v>141</v>
      </c>
      <c r="W904" s="10">
        <v>43924</v>
      </c>
      <c r="X904" s="10">
        <v>43952</v>
      </c>
      <c r="Y904" s="8">
        <v>0</v>
      </c>
      <c r="Z904" s="8">
        <v>13033</v>
      </c>
      <c r="AA904" s="8">
        <v>0</v>
      </c>
      <c r="AB904" s="8">
        <v>0.92100000000000004</v>
      </c>
      <c r="AC904" s="8">
        <v>0.76339999999999997</v>
      </c>
      <c r="AD904" s="8">
        <v>0.36909999999999998</v>
      </c>
      <c r="AE904" s="2">
        <f t="shared" ca="1" si="14"/>
        <v>44057</v>
      </c>
    </row>
    <row r="905" spans="1:31" x14ac:dyDescent="0.2">
      <c r="A905" s="8">
        <v>233411</v>
      </c>
      <c r="B905" s="8">
        <v>1</v>
      </c>
      <c r="C905" s="8">
        <v>1</v>
      </c>
      <c r="D905" s="9" t="s">
        <v>1619</v>
      </c>
      <c r="E905" s="9" t="s">
        <v>315</v>
      </c>
      <c r="F905" s="9" t="s">
        <v>1620</v>
      </c>
      <c r="G905" s="9" t="s">
        <v>1621</v>
      </c>
      <c r="H905" s="9" t="s">
        <v>155</v>
      </c>
      <c r="I905" s="9" t="s">
        <v>0</v>
      </c>
      <c r="J905" s="9" t="s">
        <v>131</v>
      </c>
      <c r="K905" s="8">
        <v>1</v>
      </c>
      <c r="L905" s="8">
        <v>1</v>
      </c>
      <c r="M905" s="10">
        <v>44067</v>
      </c>
      <c r="N905" s="10">
        <v>44071</v>
      </c>
      <c r="O905" s="10">
        <v>44067</v>
      </c>
      <c r="P905" s="10">
        <v>44073</v>
      </c>
      <c r="Q905" s="9" t="s">
        <v>131</v>
      </c>
      <c r="R905" s="9" t="s">
        <v>131</v>
      </c>
      <c r="S905" s="9" t="s">
        <v>116</v>
      </c>
      <c r="T905" s="9" t="s">
        <v>65</v>
      </c>
      <c r="U905" s="9" t="s">
        <v>115</v>
      </c>
      <c r="V905" s="9" t="s">
        <v>141</v>
      </c>
      <c r="W905" s="10">
        <v>43924</v>
      </c>
      <c r="X905" s="10">
        <v>43935</v>
      </c>
      <c r="Y905" s="8">
        <v>1740</v>
      </c>
      <c r="Z905" s="8">
        <v>8904.8799999999992</v>
      </c>
      <c r="AA905" s="8">
        <v>0</v>
      </c>
      <c r="AB905" s="8">
        <v>1.6957500000000001</v>
      </c>
      <c r="AC905" s="8">
        <v>1.7</v>
      </c>
      <c r="AD905" s="8"/>
      <c r="AE905" s="2">
        <f t="shared" ca="1" si="14"/>
        <v>44071</v>
      </c>
    </row>
    <row r="906" spans="1:31" x14ac:dyDescent="0.2">
      <c r="A906" s="8">
        <v>233411</v>
      </c>
      <c r="B906" s="8">
        <v>2</v>
      </c>
      <c r="C906" s="8">
        <v>1</v>
      </c>
      <c r="D906" s="9" t="s">
        <v>1622</v>
      </c>
      <c r="E906" s="9" t="s">
        <v>315</v>
      </c>
      <c r="F906" s="9" t="s">
        <v>1620</v>
      </c>
      <c r="G906" s="9" t="s">
        <v>1621</v>
      </c>
      <c r="H906" s="9" t="s">
        <v>155</v>
      </c>
      <c r="I906" s="9" t="s">
        <v>0</v>
      </c>
      <c r="J906" s="9" t="s">
        <v>131</v>
      </c>
      <c r="K906" s="8">
        <v>1</v>
      </c>
      <c r="L906" s="8">
        <v>1</v>
      </c>
      <c r="M906" s="10">
        <v>44067</v>
      </c>
      <c r="N906" s="10">
        <v>44071</v>
      </c>
      <c r="O906" s="10">
        <v>44067</v>
      </c>
      <c r="P906" s="10">
        <v>44073</v>
      </c>
      <c r="Q906" s="9" t="s">
        <v>131</v>
      </c>
      <c r="R906" s="9" t="s">
        <v>131</v>
      </c>
      <c r="S906" s="9" t="s">
        <v>116</v>
      </c>
      <c r="T906" s="9" t="s">
        <v>65</v>
      </c>
      <c r="U906" s="9" t="s">
        <v>115</v>
      </c>
      <c r="V906" s="9" t="s">
        <v>141</v>
      </c>
      <c r="W906" s="10">
        <v>43924</v>
      </c>
      <c r="X906" s="10">
        <v>43935</v>
      </c>
      <c r="Y906" s="8">
        <v>1979</v>
      </c>
      <c r="Z906" s="8">
        <v>8904.8799999999992</v>
      </c>
      <c r="AA906" s="8">
        <v>0</v>
      </c>
      <c r="AB906" s="8">
        <v>1.6957500000000001</v>
      </c>
      <c r="AC906" s="8">
        <v>1.7</v>
      </c>
      <c r="AD906" s="8"/>
      <c r="AE906" s="2">
        <f t="shared" ca="1" si="14"/>
        <v>44071</v>
      </c>
    </row>
    <row r="907" spans="1:31" x14ac:dyDescent="0.2">
      <c r="A907" s="8">
        <v>233411</v>
      </c>
      <c r="B907" s="8">
        <v>3</v>
      </c>
      <c r="C907" s="8">
        <v>1</v>
      </c>
      <c r="D907" s="9" t="s">
        <v>1623</v>
      </c>
      <c r="E907" s="9" t="s">
        <v>91</v>
      </c>
      <c r="F907" s="9" t="s">
        <v>1620</v>
      </c>
      <c r="G907" s="9" t="s">
        <v>1621</v>
      </c>
      <c r="H907" s="9" t="s">
        <v>155</v>
      </c>
      <c r="I907" s="9" t="s">
        <v>0</v>
      </c>
      <c r="J907" s="9" t="s">
        <v>131</v>
      </c>
      <c r="K907" s="8">
        <v>2</v>
      </c>
      <c r="L907" s="8">
        <v>2</v>
      </c>
      <c r="M907" s="10">
        <v>44067</v>
      </c>
      <c r="N907" s="10">
        <v>44071</v>
      </c>
      <c r="O907" s="10">
        <v>44067</v>
      </c>
      <c r="P907" s="10">
        <v>44073</v>
      </c>
      <c r="Q907" s="9" t="s">
        <v>131</v>
      </c>
      <c r="R907" s="9" t="s">
        <v>131</v>
      </c>
      <c r="S907" s="9" t="s">
        <v>116</v>
      </c>
      <c r="T907" s="9" t="s">
        <v>65</v>
      </c>
      <c r="U907" s="9" t="s">
        <v>115</v>
      </c>
      <c r="V907" s="9" t="s">
        <v>144</v>
      </c>
      <c r="W907" s="10">
        <v>43924</v>
      </c>
      <c r="X907" s="10">
        <v>43935</v>
      </c>
      <c r="Y907" s="8">
        <v>183</v>
      </c>
      <c r="Z907" s="8">
        <v>8904.8799999999992</v>
      </c>
      <c r="AA907" s="8">
        <v>4</v>
      </c>
      <c r="AB907" s="8">
        <v>0.36499999999999999</v>
      </c>
      <c r="AC907" s="8"/>
      <c r="AD907" s="8"/>
      <c r="AE907" s="2">
        <f t="shared" ca="1" si="14"/>
        <v>44071</v>
      </c>
    </row>
    <row r="908" spans="1:31" x14ac:dyDescent="0.2">
      <c r="A908" s="8">
        <v>233411</v>
      </c>
      <c r="B908" s="8">
        <v>4</v>
      </c>
      <c r="C908" s="8">
        <v>1</v>
      </c>
      <c r="D908" s="9" t="s">
        <v>1624</v>
      </c>
      <c r="E908" s="9" t="s">
        <v>1625</v>
      </c>
      <c r="F908" s="9" t="s">
        <v>1620</v>
      </c>
      <c r="G908" s="9" t="s">
        <v>1621</v>
      </c>
      <c r="H908" s="9" t="s">
        <v>155</v>
      </c>
      <c r="I908" s="9" t="s">
        <v>0</v>
      </c>
      <c r="J908" s="9" t="s">
        <v>131</v>
      </c>
      <c r="K908" s="8">
        <v>2</v>
      </c>
      <c r="L908" s="8">
        <v>2</v>
      </c>
      <c r="M908" s="10">
        <v>44067</v>
      </c>
      <c r="N908" s="10">
        <v>44071</v>
      </c>
      <c r="O908" s="10">
        <v>44067</v>
      </c>
      <c r="P908" s="10">
        <v>44073</v>
      </c>
      <c r="Q908" s="9" t="s">
        <v>131</v>
      </c>
      <c r="R908" s="9" t="s">
        <v>131</v>
      </c>
      <c r="S908" s="9" t="s">
        <v>116</v>
      </c>
      <c r="T908" s="9" t="s">
        <v>65</v>
      </c>
      <c r="U908" s="9" t="s">
        <v>115</v>
      </c>
      <c r="V908" s="9" t="s">
        <v>144</v>
      </c>
      <c r="W908" s="10">
        <v>43924</v>
      </c>
      <c r="X908" s="10">
        <v>43935</v>
      </c>
      <c r="Y908" s="8">
        <v>138</v>
      </c>
      <c r="Z908" s="8">
        <v>8904.8799999999992</v>
      </c>
      <c r="AA908" s="8">
        <v>0</v>
      </c>
      <c r="AB908" s="8">
        <v>6.3320000000000001E-2</v>
      </c>
      <c r="AC908" s="8"/>
      <c r="AD908" s="8"/>
      <c r="AE908" s="2">
        <f t="shared" ca="1" si="14"/>
        <v>44071</v>
      </c>
    </row>
    <row r="909" spans="1:31" x14ac:dyDescent="0.2">
      <c r="A909" s="8">
        <v>233413</v>
      </c>
      <c r="B909" s="8">
        <v>2</v>
      </c>
      <c r="C909" s="8">
        <v>1</v>
      </c>
      <c r="D909" s="9" t="s">
        <v>1626</v>
      </c>
      <c r="E909" s="9" t="s">
        <v>1627</v>
      </c>
      <c r="F909" s="9" t="s">
        <v>806</v>
      </c>
      <c r="G909" s="9" t="s">
        <v>1628</v>
      </c>
      <c r="H909" s="9" t="s">
        <v>9</v>
      </c>
      <c r="I909" s="9" t="s">
        <v>0</v>
      </c>
      <c r="J909" s="9" t="s">
        <v>0</v>
      </c>
      <c r="K909" s="8">
        <v>1</v>
      </c>
      <c r="L909" s="8">
        <v>1</v>
      </c>
      <c r="M909" s="10">
        <v>44060</v>
      </c>
      <c r="N909" s="10">
        <v>44064</v>
      </c>
      <c r="O909" s="10">
        <v>44064</v>
      </c>
      <c r="P909" s="10">
        <v>44071</v>
      </c>
      <c r="Q909" s="9" t="s">
        <v>131</v>
      </c>
      <c r="R909" s="9" t="s">
        <v>131</v>
      </c>
      <c r="S909" s="9" t="s">
        <v>121</v>
      </c>
      <c r="T909" s="9" t="s">
        <v>65</v>
      </c>
      <c r="U909" s="9" t="s">
        <v>115</v>
      </c>
      <c r="V909" s="9" t="s">
        <v>141</v>
      </c>
      <c r="W909" s="10">
        <v>43924</v>
      </c>
      <c r="X909" s="10">
        <v>44022</v>
      </c>
      <c r="Y909" s="8">
        <v>1133</v>
      </c>
      <c r="Z909" s="8">
        <v>5025.5600000000004</v>
      </c>
      <c r="AA909" s="8">
        <v>0</v>
      </c>
      <c r="AB909" s="8">
        <v>0.75</v>
      </c>
      <c r="AC909" s="8">
        <v>1.1229</v>
      </c>
      <c r="AD909" s="8">
        <v>0.3271</v>
      </c>
      <c r="AE909" s="2">
        <f t="shared" ca="1" si="14"/>
        <v>44064</v>
      </c>
    </row>
    <row r="910" spans="1:31" x14ac:dyDescent="0.2">
      <c r="A910" s="8">
        <v>233413</v>
      </c>
      <c r="B910" s="8">
        <v>3</v>
      </c>
      <c r="C910" s="8">
        <v>1</v>
      </c>
      <c r="D910" s="9" t="s">
        <v>1629</v>
      </c>
      <c r="E910" s="9" t="s">
        <v>1630</v>
      </c>
      <c r="F910" s="9" t="s">
        <v>806</v>
      </c>
      <c r="G910" s="9" t="s">
        <v>1628</v>
      </c>
      <c r="H910" s="9" t="s">
        <v>9</v>
      </c>
      <c r="I910" s="9" t="s">
        <v>0</v>
      </c>
      <c r="J910" s="9" t="s">
        <v>0</v>
      </c>
      <c r="K910" s="8">
        <v>2</v>
      </c>
      <c r="L910" s="8">
        <v>2</v>
      </c>
      <c r="M910" s="10">
        <v>44060</v>
      </c>
      <c r="N910" s="10">
        <v>44064</v>
      </c>
      <c r="O910" s="10">
        <v>44064</v>
      </c>
      <c r="P910" s="10">
        <v>44071</v>
      </c>
      <c r="Q910" s="9" t="s">
        <v>131</v>
      </c>
      <c r="R910" s="9" t="s">
        <v>131</v>
      </c>
      <c r="S910" s="9" t="s">
        <v>121</v>
      </c>
      <c r="T910" s="9" t="s">
        <v>65</v>
      </c>
      <c r="U910" s="9" t="s">
        <v>115</v>
      </c>
      <c r="V910" s="9" t="s">
        <v>144</v>
      </c>
      <c r="W910" s="10">
        <v>43924</v>
      </c>
      <c r="X910" s="10">
        <v>44022</v>
      </c>
      <c r="Y910" s="8">
        <v>0</v>
      </c>
      <c r="Z910" s="8">
        <v>5025.5600000000004</v>
      </c>
      <c r="AA910" s="8">
        <v>0</v>
      </c>
      <c r="AB910" s="8">
        <v>0.33450000000000002</v>
      </c>
      <c r="AC910" s="8"/>
      <c r="AD910" s="8"/>
      <c r="AE910" s="2">
        <f t="shared" ca="1" si="14"/>
        <v>44064</v>
      </c>
    </row>
    <row r="911" spans="1:31" x14ac:dyDescent="0.2">
      <c r="A911" s="8">
        <v>233417</v>
      </c>
      <c r="B911" s="8">
        <v>1</v>
      </c>
      <c r="C911" s="8">
        <v>1</v>
      </c>
      <c r="D911" s="9" t="s">
        <v>1631</v>
      </c>
      <c r="E911" s="9" t="s">
        <v>1632</v>
      </c>
      <c r="F911" s="9" t="s">
        <v>390</v>
      </c>
      <c r="G911" s="9" t="s">
        <v>1633</v>
      </c>
      <c r="H911" s="9" t="s">
        <v>155</v>
      </c>
      <c r="I911" s="9" t="s">
        <v>0</v>
      </c>
      <c r="J911" s="9" t="s">
        <v>0</v>
      </c>
      <c r="K911" s="8">
        <v>1</v>
      </c>
      <c r="L911" s="8">
        <v>1</v>
      </c>
      <c r="M911" s="10">
        <v>44001</v>
      </c>
      <c r="N911" s="10">
        <v>44001</v>
      </c>
      <c r="O911" s="10">
        <v>44071</v>
      </c>
      <c r="P911" s="10">
        <v>44078</v>
      </c>
      <c r="Q911" s="9" t="s">
        <v>131</v>
      </c>
      <c r="R911" s="9" t="s">
        <v>102</v>
      </c>
      <c r="S911" s="9" t="s">
        <v>125</v>
      </c>
      <c r="T911" s="9" t="s">
        <v>65</v>
      </c>
      <c r="U911" s="9" t="s">
        <v>103</v>
      </c>
      <c r="V911" s="9" t="s">
        <v>141</v>
      </c>
      <c r="W911" s="10">
        <v>43927</v>
      </c>
      <c r="X911" s="9"/>
      <c r="Y911" s="8">
        <v>0</v>
      </c>
      <c r="Z911" s="8">
        <v>0</v>
      </c>
      <c r="AA911" s="8">
        <v>0</v>
      </c>
      <c r="AB911" s="8"/>
      <c r="AC911" s="8"/>
      <c r="AD911" s="8"/>
      <c r="AE911" s="2" t="str">
        <f t="shared" ca="1" si="14"/>
        <v>Past Due</v>
      </c>
    </row>
    <row r="912" spans="1:31" x14ac:dyDescent="0.2">
      <c r="A912" s="8">
        <v>233423</v>
      </c>
      <c r="B912" s="8">
        <v>10</v>
      </c>
      <c r="C912" s="8">
        <v>1</v>
      </c>
      <c r="D912" s="9" t="s">
        <v>1662</v>
      </c>
      <c r="E912" s="9" t="s">
        <v>90</v>
      </c>
      <c r="F912" s="9" t="s">
        <v>96</v>
      </c>
      <c r="G912" s="9" t="s">
        <v>1661</v>
      </c>
      <c r="H912" s="9" t="s">
        <v>10</v>
      </c>
      <c r="I912" s="9" t="s">
        <v>0</v>
      </c>
      <c r="J912" s="9" t="s">
        <v>0</v>
      </c>
      <c r="K912" s="8">
        <v>2</v>
      </c>
      <c r="L912" s="8">
        <v>2</v>
      </c>
      <c r="M912" s="10">
        <v>44092</v>
      </c>
      <c r="N912" s="10">
        <v>44092</v>
      </c>
      <c r="O912" s="10">
        <v>44092</v>
      </c>
      <c r="P912" s="10">
        <v>44102</v>
      </c>
      <c r="Q912" s="9" t="s">
        <v>131</v>
      </c>
      <c r="R912" s="9" t="s">
        <v>131</v>
      </c>
      <c r="S912" s="9" t="s">
        <v>121</v>
      </c>
      <c r="T912" s="9" t="s">
        <v>65</v>
      </c>
      <c r="U912" s="9" t="s">
        <v>115</v>
      </c>
      <c r="V912" s="9" t="s">
        <v>144</v>
      </c>
      <c r="W912" s="10">
        <v>43927</v>
      </c>
      <c r="X912" s="10">
        <v>43937</v>
      </c>
      <c r="Y912" s="8">
        <v>0</v>
      </c>
      <c r="Z912" s="8">
        <v>113202.78</v>
      </c>
      <c r="AA912" s="8">
        <v>-2</v>
      </c>
      <c r="AB912" s="8">
        <v>0</v>
      </c>
      <c r="AC912" s="8"/>
      <c r="AD912" s="8"/>
      <c r="AE912" s="2">
        <f t="shared" ca="1" si="14"/>
        <v>44092</v>
      </c>
    </row>
    <row r="913" spans="1:31" x14ac:dyDescent="0.2">
      <c r="A913" s="8">
        <v>233423</v>
      </c>
      <c r="B913" s="8">
        <v>11</v>
      </c>
      <c r="C913" s="8">
        <v>1</v>
      </c>
      <c r="D913" s="9" t="s">
        <v>1663</v>
      </c>
      <c r="E913" s="9" t="s">
        <v>90</v>
      </c>
      <c r="F913" s="9" t="s">
        <v>96</v>
      </c>
      <c r="G913" s="9" t="s">
        <v>1661</v>
      </c>
      <c r="H913" s="9" t="s">
        <v>10</v>
      </c>
      <c r="I913" s="9" t="s">
        <v>0</v>
      </c>
      <c r="J913" s="9" t="s">
        <v>0</v>
      </c>
      <c r="K913" s="8">
        <v>2</v>
      </c>
      <c r="L913" s="8">
        <v>2</v>
      </c>
      <c r="M913" s="10">
        <v>44092</v>
      </c>
      <c r="N913" s="10">
        <v>44092</v>
      </c>
      <c r="O913" s="10">
        <v>44092</v>
      </c>
      <c r="P913" s="10">
        <v>44102</v>
      </c>
      <c r="Q913" s="9" t="s">
        <v>131</v>
      </c>
      <c r="R913" s="9" t="s">
        <v>131</v>
      </c>
      <c r="S913" s="9" t="s">
        <v>121</v>
      </c>
      <c r="T913" s="9" t="s">
        <v>65</v>
      </c>
      <c r="U913" s="9" t="s">
        <v>115</v>
      </c>
      <c r="V913" s="9" t="s">
        <v>144</v>
      </c>
      <c r="W913" s="10">
        <v>43927</v>
      </c>
      <c r="X913" s="10">
        <v>43937</v>
      </c>
      <c r="Y913" s="8">
        <v>0</v>
      </c>
      <c r="Z913" s="8">
        <v>113202.78</v>
      </c>
      <c r="AA913" s="8">
        <v>-2</v>
      </c>
      <c r="AB913" s="8">
        <v>0</v>
      </c>
      <c r="AC913" s="8"/>
      <c r="AD913" s="8"/>
      <c r="AE913" s="2">
        <f t="shared" ca="1" si="14"/>
        <v>44092</v>
      </c>
    </row>
    <row r="914" spans="1:31" x14ac:dyDescent="0.2">
      <c r="A914" s="8">
        <v>233423</v>
      </c>
      <c r="B914" s="8">
        <v>12</v>
      </c>
      <c r="C914" s="8">
        <v>1</v>
      </c>
      <c r="D914" s="9" t="s">
        <v>1664</v>
      </c>
      <c r="E914" s="9" t="s">
        <v>92</v>
      </c>
      <c r="F914" s="9" t="s">
        <v>96</v>
      </c>
      <c r="G914" s="9" t="s">
        <v>1661</v>
      </c>
      <c r="H914" s="9" t="s">
        <v>10</v>
      </c>
      <c r="I914" s="9" t="s">
        <v>0</v>
      </c>
      <c r="J914" s="9" t="s">
        <v>0</v>
      </c>
      <c r="K914" s="8">
        <v>1</v>
      </c>
      <c r="L914" s="8">
        <v>1</v>
      </c>
      <c r="M914" s="10">
        <v>44092</v>
      </c>
      <c r="N914" s="10">
        <v>44092</v>
      </c>
      <c r="O914" s="10">
        <v>44092</v>
      </c>
      <c r="P914" s="10">
        <v>44102</v>
      </c>
      <c r="Q914" s="9" t="s">
        <v>131</v>
      </c>
      <c r="R914" s="9" t="s">
        <v>131</v>
      </c>
      <c r="S914" s="9" t="s">
        <v>121</v>
      </c>
      <c r="T914" s="9" t="s">
        <v>65</v>
      </c>
      <c r="U914" s="9" t="s">
        <v>115</v>
      </c>
      <c r="V914" s="9" t="s">
        <v>144</v>
      </c>
      <c r="W914" s="10">
        <v>43927</v>
      </c>
      <c r="X914" s="10">
        <v>43937</v>
      </c>
      <c r="Y914" s="8">
        <v>0</v>
      </c>
      <c r="Z914" s="8">
        <v>113202.78</v>
      </c>
      <c r="AA914" s="8">
        <v>-2</v>
      </c>
      <c r="AB914" s="8">
        <v>0</v>
      </c>
      <c r="AC914" s="8"/>
      <c r="AD914" s="8"/>
      <c r="AE914" s="2">
        <f t="shared" ca="1" si="14"/>
        <v>44092</v>
      </c>
    </row>
    <row r="915" spans="1:31" x14ac:dyDescent="0.2">
      <c r="A915" s="8">
        <v>233423</v>
      </c>
      <c r="B915" s="8">
        <v>13</v>
      </c>
      <c r="C915" s="8">
        <v>1</v>
      </c>
      <c r="D915" s="9" t="s">
        <v>1938</v>
      </c>
      <c r="E915" s="9" t="s">
        <v>75</v>
      </c>
      <c r="F915" s="9" t="s">
        <v>96</v>
      </c>
      <c r="G915" s="9" t="s">
        <v>1661</v>
      </c>
      <c r="H915" s="9" t="s">
        <v>10</v>
      </c>
      <c r="I915" s="9" t="s">
        <v>0</v>
      </c>
      <c r="J915" s="9" t="s">
        <v>0</v>
      </c>
      <c r="K915" s="8">
        <v>1</v>
      </c>
      <c r="L915" s="8">
        <v>1</v>
      </c>
      <c r="M915" s="10">
        <v>44092</v>
      </c>
      <c r="N915" s="10">
        <v>44092</v>
      </c>
      <c r="O915" s="10">
        <v>44092</v>
      </c>
      <c r="P915" s="10">
        <v>44102</v>
      </c>
      <c r="Q915" s="9" t="s">
        <v>131</v>
      </c>
      <c r="R915" s="9" t="s">
        <v>131</v>
      </c>
      <c r="S915" s="9" t="s">
        <v>121</v>
      </c>
      <c r="T915" s="9" t="s">
        <v>65</v>
      </c>
      <c r="U915" s="9" t="s">
        <v>120</v>
      </c>
      <c r="V915" s="9" t="s">
        <v>141</v>
      </c>
      <c r="W915" s="10">
        <v>43927</v>
      </c>
      <c r="X915" s="10">
        <v>43937</v>
      </c>
      <c r="Y915" s="8">
        <v>0</v>
      </c>
      <c r="Z915" s="8">
        <v>113202.78</v>
      </c>
      <c r="AA915" s="8">
        <v>0</v>
      </c>
      <c r="AB915" s="8">
        <v>0.41725000000000001</v>
      </c>
      <c r="AC915" s="8">
        <v>0.91100000000000003</v>
      </c>
      <c r="AD915" s="8">
        <v>0.32350000000000001</v>
      </c>
      <c r="AE915" s="2">
        <f t="shared" ca="1" si="14"/>
        <v>44092</v>
      </c>
    </row>
    <row r="916" spans="1:31" x14ac:dyDescent="0.2">
      <c r="A916" s="8">
        <v>233423</v>
      </c>
      <c r="B916" s="8">
        <v>14</v>
      </c>
      <c r="C916" s="8">
        <v>1</v>
      </c>
      <c r="D916" s="9" t="s">
        <v>1939</v>
      </c>
      <c r="E916" s="9" t="s">
        <v>76</v>
      </c>
      <c r="F916" s="9" t="s">
        <v>96</v>
      </c>
      <c r="G916" s="9" t="s">
        <v>1661</v>
      </c>
      <c r="H916" s="9" t="s">
        <v>10</v>
      </c>
      <c r="I916" s="9" t="s">
        <v>0</v>
      </c>
      <c r="J916" s="9" t="s">
        <v>0</v>
      </c>
      <c r="K916" s="8">
        <v>1</v>
      </c>
      <c r="L916" s="8">
        <v>1</v>
      </c>
      <c r="M916" s="10">
        <v>44092</v>
      </c>
      <c r="N916" s="10">
        <v>44092</v>
      </c>
      <c r="O916" s="10">
        <v>44092</v>
      </c>
      <c r="P916" s="10">
        <v>44102</v>
      </c>
      <c r="Q916" s="9" t="s">
        <v>131</v>
      </c>
      <c r="R916" s="9" t="s">
        <v>131</v>
      </c>
      <c r="S916" s="9" t="s">
        <v>121</v>
      </c>
      <c r="T916" s="9" t="s">
        <v>65</v>
      </c>
      <c r="U916" s="9" t="s">
        <v>120</v>
      </c>
      <c r="V916" s="9" t="s">
        <v>141</v>
      </c>
      <c r="W916" s="10">
        <v>43927</v>
      </c>
      <c r="X916" s="10">
        <v>43937</v>
      </c>
      <c r="Y916" s="8">
        <v>0</v>
      </c>
      <c r="Z916" s="8">
        <v>113202.78</v>
      </c>
      <c r="AA916" s="8">
        <v>0</v>
      </c>
      <c r="AB916" s="8">
        <v>0.41725000000000001</v>
      </c>
      <c r="AC916" s="8">
        <v>0.91100000000000003</v>
      </c>
      <c r="AD916" s="8">
        <v>0.27138000000000001</v>
      </c>
      <c r="AE916" s="2">
        <f t="shared" ca="1" si="14"/>
        <v>44092</v>
      </c>
    </row>
    <row r="917" spans="1:31" x14ac:dyDescent="0.2">
      <c r="A917" s="8">
        <v>233423</v>
      </c>
      <c r="B917" s="8">
        <v>15</v>
      </c>
      <c r="C917" s="8">
        <v>1</v>
      </c>
      <c r="D917" s="9" t="s">
        <v>1940</v>
      </c>
      <c r="E917" s="9" t="s">
        <v>74</v>
      </c>
      <c r="F917" s="9" t="s">
        <v>96</v>
      </c>
      <c r="G917" s="9" t="s">
        <v>1661</v>
      </c>
      <c r="H917" s="9" t="s">
        <v>10</v>
      </c>
      <c r="I917" s="9" t="s">
        <v>0</v>
      </c>
      <c r="J917" s="9" t="s">
        <v>0</v>
      </c>
      <c r="K917" s="8">
        <v>1</v>
      </c>
      <c r="L917" s="8">
        <v>1</v>
      </c>
      <c r="M917" s="10">
        <v>44092</v>
      </c>
      <c r="N917" s="10">
        <v>44092</v>
      </c>
      <c r="O917" s="10">
        <v>44092</v>
      </c>
      <c r="P917" s="10">
        <v>44102</v>
      </c>
      <c r="Q917" s="9" t="s">
        <v>131</v>
      </c>
      <c r="R917" s="9" t="s">
        <v>131</v>
      </c>
      <c r="S917" s="9" t="s">
        <v>121</v>
      </c>
      <c r="T917" s="9" t="s">
        <v>65</v>
      </c>
      <c r="U917" s="9" t="s">
        <v>120</v>
      </c>
      <c r="V917" s="9" t="s">
        <v>141</v>
      </c>
      <c r="W917" s="10">
        <v>43927</v>
      </c>
      <c r="X917" s="10">
        <v>43937</v>
      </c>
      <c r="Y917" s="8">
        <v>0</v>
      </c>
      <c r="Z917" s="8">
        <v>113202.78</v>
      </c>
      <c r="AA917" s="8">
        <v>0</v>
      </c>
      <c r="AB917" s="8">
        <v>0.41725000000000001</v>
      </c>
      <c r="AC917" s="8">
        <v>0.91100000000000003</v>
      </c>
      <c r="AD917" s="8">
        <v>0.32350000000000001</v>
      </c>
      <c r="AE917" s="2">
        <f t="shared" ca="1" si="14"/>
        <v>44092</v>
      </c>
    </row>
    <row r="918" spans="1:31" x14ac:dyDescent="0.2">
      <c r="A918" s="8">
        <v>233423</v>
      </c>
      <c r="B918" s="8">
        <v>16</v>
      </c>
      <c r="C918" s="8">
        <v>1</v>
      </c>
      <c r="D918" s="9" t="s">
        <v>1941</v>
      </c>
      <c r="E918" s="9" t="s">
        <v>78</v>
      </c>
      <c r="F918" s="9" t="s">
        <v>96</v>
      </c>
      <c r="G918" s="9" t="s">
        <v>1661</v>
      </c>
      <c r="H918" s="9" t="s">
        <v>10</v>
      </c>
      <c r="I918" s="9" t="s">
        <v>0</v>
      </c>
      <c r="J918" s="9" t="s">
        <v>0</v>
      </c>
      <c r="K918" s="8">
        <v>1</v>
      </c>
      <c r="L918" s="8">
        <v>1</v>
      </c>
      <c r="M918" s="10">
        <v>44092</v>
      </c>
      <c r="N918" s="10">
        <v>44092</v>
      </c>
      <c r="O918" s="10">
        <v>44092</v>
      </c>
      <c r="P918" s="10">
        <v>44102</v>
      </c>
      <c r="Q918" s="9" t="s">
        <v>131</v>
      </c>
      <c r="R918" s="9" t="s">
        <v>131</v>
      </c>
      <c r="S918" s="9" t="s">
        <v>121</v>
      </c>
      <c r="T918" s="9" t="s">
        <v>65</v>
      </c>
      <c r="U918" s="9" t="s">
        <v>120</v>
      </c>
      <c r="V918" s="9" t="s">
        <v>141</v>
      </c>
      <c r="W918" s="10">
        <v>43927</v>
      </c>
      <c r="X918" s="10">
        <v>44027</v>
      </c>
      <c r="Y918" s="8">
        <v>0</v>
      </c>
      <c r="Z918" s="8">
        <v>113202.78</v>
      </c>
      <c r="AA918" s="8">
        <v>0</v>
      </c>
      <c r="AB918" s="8">
        <v>1.3228800000000001</v>
      </c>
      <c r="AC918" s="8">
        <v>1.4375</v>
      </c>
      <c r="AD918" s="8">
        <v>0.50512999999999997</v>
      </c>
      <c r="AE918" s="2">
        <f t="shared" ca="1" si="14"/>
        <v>44092</v>
      </c>
    </row>
    <row r="919" spans="1:31" x14ac:dyDescent="0.2">
      <c r="A919" s="8">
        <v>233423</v>
      </c>
      <c r="B919" s="8">
        <v>4</v>
      </c>
      <c r="C919" s="8">
        <v>1</v>
      </c>
      <c r="D919" s="9" t="s">
        <v>1665</v>
      </c>
      <c r="E919" s="9" t="s">
        <v>189</v>
      </c>
      <c r="F919" s="9" t="s">
        <v>96</v>
      </c>
      <c r="G919" s="9" t="s">
        <v>1661</v>
      </c>
      <c r="H919" s="9" t="s">
        <v>10</v>
      </c>
      <c r="I919" s="9" t="s">
        <v>0</v>
      </c>
      <c r="J919" s="9" t="s">
        <v>0</v>
      </c>
      <c r="K919" s="8">
        <v>103</v>
      </c>
      <c r="L919" s="8">
        <v>4</v>
      </c>
      <c r="M919" s="10">
        <v>44040</v>
      </c>
      <c r="N919" s="10">
        <v>44043</v>
      </c>
      <c r="O919" s="10">
        <v>44064</v>
      </c>
      <c r="P919" s="10">
        <v>44071</v>
      </c>
      <c r="Q919" s="9" t="s">
        <v>131</v>
      </c>
      <c r="R919" s="9" t="s">
        <v>131</v>
      </c>
      <c r="S919" s="9" t="s">
        <v>121</v>
      </c>
      <c r="T919" s="9" t="s">
        <v>26</v>
      </c>
      <c r="U919" s="9" t="s">
        <v>103</v>
      </c>
      <c r="V919" s="9" t="s">
        <v>141</v>
      </c>
      <c r="W919" s="10">
        <v>43927</v>
      </c>
      <c r="X919" s="10">
        <v>43937</v>
      </c>
      <c r="Y919" s="8">
        <v>1031.56</v>
      </c>
      <c r="Z919" s="8">
        <v>113202.78</v>
      </c>
      <c r="AA919" s="8">
        <v>0</v>
      </c>
      <c r="AB919" s="8">
        <v>4.53172</v>
      </c>
      <c r="AC919" s="8">
        <v>3.42848</v>
      </c>
      <c r="AD919" s="8">
        <v>1.39978</v>
      </c>
      <c r="AE919" s="2">
        <f t="shared" ca="1" si="14"/>
        <v>44043</v>
      </c>
    </row>
    <row r="920" spans="1:31" x14ac:dyDescent="0.2">
      <c r="A920" s="8">
        <v>233423</v>
      </c>
      <c r="B920" s="8">
        <v>6</v>
      </c>
      <c r="C920" s="8">
        <v>1</v>
      </c>
      <c r="D920" s="9" t="s">
        <v>1666</v>
      </c>
      <c r="E920" s="9" t="s">
        <v>59</v>
      </c>
      <c r="F920" s="9" t="s">
        <v>96</v>
      </c>
      <c r="G920" s="9" t="s">
        <v>1661</v>
      </c>
      <c r="H920" s="9" t="s">
        <v>10</v>
      </c>
      <c r="I920" s="9" t="s">
        <v>0</v>
      </c>
      <c r="J920" s="9" t="s">
        <v>0</v>
      </c>
      <c r="K920" s="8">
        <v>103</v>
      </c>
      <c r="L920" s="8">
        <v>4</v>
      </c>
      <c r="M920" s="10">
        <v>44040</v>
      </c>
      <c r="N920" s="10">
        <v>44043</v>
      </c>
      <c r="O920" s="10">
        <v>44064</v>
      </c>
      <c r="P920" s="10">
        <v>44071</v>
      </c>
      <c r="Q920" s="9" t="s">
        <v>131</v>
      </c>
      <c r="R920" s="9" t="s">
        <v>131</v>
      </c>
      <c r="S920" s="9" t="s">
        <v>121</v>
      </c>
      <c r="T920" s="9" t="s">
        <v>26</v>
      </c>
      <c r="U920" s="9" t="s">
        <v>103</v>
      </c>
      <c r="V920" s="9" t="s">
        <v>144</v>
      </c>
      <c r="W920" s="10">
        <v>43927</v>
      </c>
      <c r="X920" s="10">
        <v>43937</v>
      </c>
      <c r="Y920" s="8">
        <v>0</v>
      </c>
      <c r="Z920" s="8">
        <v>113202.78</v>
      </c>
      <c r="AA920" s="8">
        <v>0</v>
      </c>
      <c r="AB920" s="8">
        <v>0</v>
      </c>
      <c r="AC920" s="8"/>
      <c r="AD920" s="8"/>
      <c r="AE920" s="2">
        <f t="shared" ca="1" si="14"/>
        <v>44043</v>
      </c>
    </row>
    <row r="921" spans="1:31" x14ac:dyDescent="0.2">
      <c r="A921" s="8">
        <v>233423</v>
      </c>
      <c r="B921" s="8">
        <v>7</v>
      </c>
      <c r="C921" s="8">
        <v>1</v>
      </c>
      <c r="D921" s="9" t="s">
        <v>1667</v>
      </c>
      <c r="E921" s="9" t="s">
        <v>59</v>
      </c>
      <c r="F921" s="9" t="s">
        <v>96</v>
      </c>
      <c r="G921" s="9" t="s">
        <v>1661</v>
      </c>
      <c r="H921" s="9" t="s">
        <v>10</v>
      </c>
      <c r="I921" s="9" t="s">
        <v>0</v>
      </c>
      <c r="J921" s="9" t="s">
        <v>0</v>
      </c>
      <c r="K921" s="8">
        <v>103</v>
      </c>
      <c r="L921" s="8">
        <v>4</v>
      </c>
      <c r="M921" s="10">
        <v>44040</v>
      </c>
      <c r="N921" s="10">
        <v>44043</v>
      </c>
      <c r="O921" s="10">
        <v>44064</v>
      </c>
      <c r="P921" s="10">
        <v>44071</v>
      </c>
      <c r="Q921" s="9" t="s">
        <v>131</v>
      </c>
      <c r="R921" s="9" t="s">
        <v>131</v>
      </c>
      <c r="S921" s="9" t="s">
        <v>121</v>
      </c>
      <c r="T921" s="9" t="s">
        <v>26</v>
      </c>
      <c r="U921" s="9" t="s">
        <v>103</v>
      </c>
      <c r="V921" s="9" t="s">
        <v>144</v>
      </c>
      <c r="W921" s="10">
        <v>43927</v>
      </c>
      <c r="X921" s="10">
        <v>43937</v>
      </c>
      <c r="Y921" s="8">
        <v>0</v>
      </c>
      <c r="Z921" s="8">
        <v>113202.78</v>
      </c>
      <c r="AA921" s="8">
        <v>0</v>
      </c>
      <c r="AB921" s="8">
        <v>0</v>
      </c>
      <c r="AC921" s="8"/>
      <c r="AD921" s="8"/>
      <c r="AE921" s="2">
        <f t="shared" ca="1" si="14"/>
        <v>44043</v>
      </c>
    </row>
    <row r="922" spans="1:31" x14ac:dyDescent="0.2">
      <c r="A922" s="8">
        <v>233423</v>
      </c>
      <c r="B922" s="8">
        <v>9</v>
      </c>
      <c r="C922" s="8">
        <v>1</v>
      </c>
      <c r="D922" s="9" t="s">
        <v>1668</v>
      </c>
      <c r="E922" s="9" t="s">
        <v>77</v>
      </c>
      <c r="F922" s="9" t="s">
        <v>96</v>
      </c>
      <c r="G922" s="9" t="s">
        <v>1661</v>
      </c>
      <c r="H922" s="9" t="s">
        <v>10</v>
      </c>
      <c r="I922" s="9" t="s">
        <v>0</v>
      </c>
      <c r="J922" s="9" t="s">
        <v>0</v>
      </c>
      <c r="K922" s="8">
        <v>1</v>
      </c>
      <c r="L922" s="8">
        <v>1</v>
      </c>
      <c r="M922" s="10">
        <v>44092</v>
      </c>
      <c r="N922" s="10">
        <v>44092</v>
      </c>
      <c r="O922" s="10">
        <v>44092</v>
      </c>
      <c r="P922" s="10">
        <v>44102</v>
      </c>
      <c r="Q922" s="9" t="s">
        <v>131</v>
      </c>
      <c r="R922" s="9" t="s">
        <v>131</v>
      </c>
      <c r="S922" s="9" t="s">
        <v>121</v>
      </c>
      <c r="T922" s="9" t="s">
        <v>65</v>
      </c>
      <c r="U922" s="9" t="s">
        <v>120</v>
      </c>
      <c r="V922" s="9" t="s">
        <v>141</v>
      </c>
      <c r="W922" s="10">
        <v>43927</v>
      </c>
      <c r="X922" s="10">
        <v>43937</v>
      </c>
      <c r="Y922" s="8">
        <v>3264.2</v>
      </c>
      <c r="Z922" s="8">
        <v>113202.78</v>
      </c>
      <c r="AA922" s="8">
        <v>0</v>
      </c>
      <c r="AB922" s="8">
        <v>1.3228800000000001</v>
      </c>
      <c r="AC922" s="8">
        <v>1.4375</v>
      </c>
      <c r="AD922" s="8">
        <v>0.50512999999999997</v>
      </c>
      <c r="AE922" s="2">
        <f t="shared" ca="1" si="14"/>
        <v>44092</v>
      </c>
    </row>
    <row r="923" spans="1:31" x14ac:dyDescent="0.2">
      <c r="A923" s="8">
        <v>233430</v>
      </c>
      <c r="B923" s="8">
        <v>10</v>
      </c>
      <c r="C923" s="8">
        <v>1</v>
      </c>
      <c r="D923" s="9" t="s">
        <v>1677</v>
      </c>
      <c r="E923" s="9" t="s">
        <v>503</v>
      </c>
      <c r="F923" s="9" t="s">
        <v>391</v>
      </c>
      <c r="G923" s="9" t="s">
        <v>1678</v>
      </c>
      <c r="H923" s="9" t="s">
        <v>155</v>
      </c>
      <c r="I923" s="9" t="s">
        <v>0</v>
      </c>
      <c r="J923" s="9" t="s">
        <v>131</v>
      </c>
      <c r="K923" s="8">
        <v>1</v>
      </c>
      <c r="L923" s="8">
        <v>1</v>
      </c>
      <c r="M923" s="10">
        <v>44102</v>
      </c>
      <c r="N923" s="10">
        <v>44106</v>
      </c>
      <c r="O923" s="10">
        <v>44102</v>
      </c>
      <c r="P923" s="10">
        <v>44109</v>
      </c>
      <c r="Q923" s="9" t="s">
        <v>131</v>
      </c>
      <c r="R923" s="9" t="s">
        <v>131</v>
      </c>
      <c r="S923" s="9" t="s">
        <v>121</v>
      </c>
      <c r="T923" s="9" t="s">
        <v>65</v>
      </c>
      <c r="U923" s="9" t="s">
        <v>115</v>
      </c>
      <c r="V923" s="9" t="s">
        <v>141</v>
      </c>
      <c r="W923" s="10">
        <v>43929</v>
      </c>
      <c r="X923" s="10">
        <v>43978</v>
      </c>
      <c r="Y923" s="8">
        <v>2909.45</v>
      </c>
      <c r="Z923" s="8">
        <v>39098.03</v>
      </c>
      <c r="AA923" s="8">
        <v>0</v>
      </c>
      <c r="AB923" s="8">
        <v>0.93910000000000005</v>
      </c>
      <c r="AC923" s="8">
        <v>0.84450000000000003</v>
      </c>
      <c r="AD923" s="8">
        <v>0.65559999999999996</v>
      </c>
      <c r="AE923" s="2">
        <f t="shared" ca="1" si="14"/>
        <v>44106</v>
      </c>
    </row>
    <row r="924" spans="1:31" x14ac:dyDescent="0.2">
      <c r="A924" s="8">
        <v>233430</v>
      </c>
      <c r="B924" s="8">
        <v>11</v>
      </c>
      <c r="C924" s="8">
        <v>1</v>
      </c>
      <c r="D924" s="9" t="s">
        <v>1679</v>
      </c>
      <c r="E924" s="9" t="s">
        <v>281</v>
      </c>
      <c r="F924" s="9" t="s">
        <v>391</v>
      </c>
      <c r="G924" s="9" t="s">
        <v>1678</v>
      </c>
      <c r="H924" s="9" t="s">
        <v>155</v>
      </c>
      <c r="I924" s="9" t="s">
        <v>0</v>
      </c>
      <c r="J924" s="9" t="s">
        <v>131</v>
      </c>
      <c r="K924" s="8">
        <v>6</v>
      </c>
      <c r="L924" s="8">
        <v>6</v>
      </c>
      <c r="M924" s="10">
        <v>44102</v>
      </c>
      <c r="N924" s="10">
        <v>44106</v>
      </c>
      <c r="O924" s="10">
        <v>44102</v>
      </c>
      <c r="P924" s="10">
        <v>44109</v>
      </c>
      <c r="Q924" s="9" t="s">
        <v>131</v>
      </c>
      <c r="R924" s="9" t="s">
        <v>131</v>
      </c>
      <c r="S924" s="9" t="s">
        <v>121</v>
      </c>
      <c r="T924" s="9" t="s">
        <v>65</v>
      </c>
      <c r="U924" s="9" t="s">
        <v>115</v>
      </c>
      <c r="V924" s="9" t="s">
        <v>144</v>
      </c>
      <c r="W924" s="10">
        <v>43929</v>
      </c>
      <c r="X924" s="10">
        <v>43978</v>
      </c>
      <c r="Y924" s="8">
        <v>39.4</v>
      </c>
      <c r="Z924" s="8">
        <v>39098.03</v>
      </c>
      <c r="AA924" s="8">
        <v>-3</v>
      </c>
      <c r="AB924" s="8">
        <v>0.95777999999999996</v>
      </c>
      <c r="AC924" s="8"/>
      <c r="AD924" s="8"/>
      <c r="AE924" s="2">
        <f t="shared" ca="1" si="14"/>
        <v>44106</v>
      </c>
    </row>
    <row r="925" spans="1:31" x14ac:dyDescent="0.2">
      <c r="A925" s="8">
        <v>233430</v>
      </c>
      <c r="B925" s="8">
        <v>12</v>
      </c>
      <c r="C925" s="8">
        <v>1</v>
      </c>
      <c r="D925" s="9" t="s">
        <v>1680</v>
      </c>
      <c r="E925" s="9" t="s">
        <v>247</v>
      </c>
      <c r="F925" s="9" t="s">
        <v>391</v>
      </c>
      <c r="G925" s="9" t="s">
        <v>1678</v>
      </c>
      <c r="H925" s="9" t="s">
        <v>155</v>
      </c>
      <c r="I925" s="9" t="s">
        <v>0</v>
      </c>
      <c r="J925" s="9" t="s">
        <v>131</v>
      </c>
      <c r="K925" s="8">
        <v>1</v>
      </c>
      <c r="L925" s="8">
        <v>1</v>
      </c>
      <c r="M925" s="10">
        <v>44102</v>
      </c>
      <c r="N925" s="10">
        <v>44106</v>
      </c>
      <c r="O925" s="10">
        <v>44102</v>
      </c>
      <c r="P925" s="10">
        <v>44109</v>
      </c>
      <c r="Q925" s="9" t="s">
        <v>131</v>
      </c>
      <c r="R925" s="9" t="s">
        <v>131</v>
      </c>
      <c r="S925" s="9" t="s">
        <v>121</v>
      </c>
      <c r="T925" s="9" t="s">
        <v>65</v>
      </c>
      <c r="U925" s="9" t="s">
        <v>120</v>
      </c>
      <c r="V925" s="9" t="s">
        <v>141</v>
      </c>
      <c r="W925" s="10">
        <v>43929</v>
      </c>
      <c r="X925" s="10">
        <v>43978</v>
      </c>
      <c r="Y925" s="8">
        <v>3260.17</v>
      </c>
      <c r="Z925" s="8">
        <v>39098.03</v>
      </c>
      <c r="AA925" s="8">
        <v>0</v>
      </c>
      <c r="AB925" s="8">
        <v>0.3846</v>
      </c>
      <c r="AC925" s="8">
        <v>0.89549999999999996</v>
      </c>
      <c r="AD925" s="8">
        <v>0.3805</v>
      </c>
      <c r="AE925" s="2">
        <f t="shared" ca="1" si="14"/>
        <v>44106</v>
      </c>
    </row>
    <row r="926" spans="1:31" x14ac:dyDescent="0.2">
      <c r="A926" s="8">
        <v>233430</v>
      </c>
      <c r="B926" s="8">
        <v>13</v>
      </c>
      <c r="C926" s="8">
        <v>1</v>
      </c>
      <c r="D926" s="9" t="s">
        <v>1681</v>
      </c>
      <c r="E926" s="9" t="s">
        <v>447</v>
      </c>
      <c r="F926" s="9" t="s">
        <v>391</v>
      </c>
      <c r="G926" s="9" t="s">
        <v>1678</v>
      </c>
      <c r="H926" s="9" t="s">
        <v>155</v>
      </c>
      <c r="I926" s="9" t="s">
        <v>0</v>
      </c>
      <c r="J926" s="9" t="s">
        <v>131</v>
      </c>
      <c r="K926" s="8">
        <v>1</v>
      </c>
      <c r="L926" s="8">
        <v>1</v>
      </c>
      <c r="M926" s="10">
        <v>44102</v>
      </c>
      <c r="N926" s="10">
        <v>44106</v>
      </c>
      <c r="O926" s="10">
        <v>44102</v>
      </c>
      <c r="P926" s="10">
        <v>44109</v>
      </c>
      <c r="Q926" s="9" t="s">
        <v>131</v>
      </c>
      <c r="R926" s="9" t="s">
        <v>131</v>
      </c>
      <c r="S926" s="9" t="s">
        <v>121</v>
      </c>
      <c r="T926" s="9" t="s">
        <v>65</v>
      </c>
      <c r="U926" s="9" t="s">
        <v>120</v>
      </c>
      <c r="V926" s="9" t="s">
        <v>141</v>
      </c>
      <c r="W926" s="10">
        <v>43929</v>
      </c>
      <c r="X926" s="10">
        <v>43978</v>
      </c>
      <c r="Y926" s="8">
        <v>0</v>
      </c>
      <c r="Z926" s="8">
        <v>39098.03</v>
      </c>
      <c r="AA926" s="8">
        <v>0</v>
      </c>
      <c r="AB926" s="8">
        <v>0.2276</v>
      </c>
      <c r="AC926" s="8">
        <v>0.57350000000000001</v>
      </c>
      <c r="AD926" s="8">
        <v>0.39</v>
      </c>
      <c r="AE926" s="2">
        <f t="shared" ca="1" si="14"/>
        <v>44106</v>
      </c>
    </row>
    <row r="927" spans="1:31" x14ac:dyDescent="0.2">
      <c r="A927" s="8">
        <v>233430</v>
      </c>
      <c r="B927" s="8">
        <v>14</v>
      </c>
      <c r="C927" s="8">
        <v>1</v>
      </c>
      <c r="D927" s="9" t="s">
        <v>1682</v>
      </c>
      <c r="E927" s="9" t="s">
        <v>248</v>
      </c>
      <c r="F927" s="9" t="s">
        <v>391</v>
      </c>
      <c r="G927" s="9" t="s">
        <v>1678</v>
      </c>
      <c r="H927" s="9" t="s">
        <v>155</v>
      </c>
      <c r="I927" s="9" t="s">
        <v>0</v>
      </c>
      <c r="J927" s="9" t="s">
        <v>131</v>
      </c>
      <c r="K927" s="8">
        <v>1</v>
      </c>
      <c r="L927" s="8">
        <v>1</v>
      </c>
      <c r="M927" s="10">
        <v>44102</v>
      </c>
      <c r="N927" s="10">
        <v>44106</v>
      </c>
      <c r="O927" s="10">
        <v>44102</v>
      </c>
      <c r="P927" s="10">
        <v>44109</v>
      </c>
      <c r="Q927" s="9" t="s">
        <v>131</v>
      </c>
      <c r="R927" s="9" t="s">
        <v>131</v>
      </c>
      <c r="S927" s="9" t="s">
        <v>121</v>
      </c>
      <c r="T927" s="9" t="s">
        <v>65</v>
      </c>
      <c r="U927" s="9" t="s">
        <v>120</v>
      </c>
      <c r="V927" s="9" t="s">
        <v>141</v>
      </c>
      <c r="W927" s="10">
        <v>43929</v>
      </c>
      <c r="X927" s="10">
        <v>43978</v>
      </c>
      <c r="Y927" s="8">
        <v>0</v>
      </c>
      <c r="Z927" s="8">
        <v>39098.03</v>
      </c>
      <c r="AA927" s="8">
        <v>0</v>
      </c>
      <c r="AB927" s="8">
        <v>0.4143</v>
      </c>
      <c r="AC927" s="8">
        <v>0.92410000000000003</v>
      </c>
      <c r="AD927" s="8">
        <v>0.63149999999999995</v>
      </c>
      <c r="AE927" s="2">
        <f t="shared" ca="1" si="14"/>
        <v>44106</v>
      </c>
    </row>
    <row r="928" spans="1:31" x14ac:dyDescent="0.2">
      <c r="A928" s="8">
        <v>233430</v>
      </c>
      <c r="B928" s="8">
        <v>15</v>
      </c>
      <c r="C928" s="8">
        <v>1</v>
      </c>
      <c r="D928" s="9" t="s">
        <v>1683</v>
      </c>
      <c r="E928" s="9" t="s">
        <v>285</v>
      </c>
      <c r="F928" s="9" t="s">
        <v>391</v>
      </c>
      <c r="G928" s="9" t="s">
        <v>1678</v>
      </c>
      <c r="H928" s="9" t="s">
        <v>155</v>
      </c>
      <c r="I928" s="9" t="s">
        <v>0</v>
      </c>
      <c r="J928" s="9" t="s">
        <v>131</v>
      </c>
      <c r="K928" s="8">
        <v>1</v>
      </c>
      <c r="L928" s="8">
        <v>1</v>
      </c>
      <c r="M928" s="10">
        <v>44102</v>
      </c>
      <c r="N928" s="10">
        <v>44106</v>
      </c>
      <c r="O928" s="10">
        <v>44102</v>
      </c>
      <c r="P928" s="10">
        <v>44109</v>
      </c>
      <c r="Q928" s="9" t="s">
        <v>131</v>
      </c>
      <c r="R928" s="9" t="s">
        <v>131</v>
      </c>
      <c r="S928" s="9" t="s">
        <v>121</v>
      </c>
      <c r="T928" s="9" t="s">
        <v>65</v>
      </c>
      <c r="U928" s="9" t="s">
        <v>115</v>
      </c>
      <c r="V928" s="9" t="s">
        <v>141</v>
      </c>
      <c r="W928" s="10">
        <v>43929</v>
      </c>
      <c r="X928" s="10">
        <v>43978</v>
      </c>
      <c r="Y928" s="8">
        <v>1428.5</v>
      </c>
      <c r="Z928" s="8">
        <v>39098.03</v>
      </c>
      <c r="AA928" s="8">
        <v>0</v>
      </c>
      <c r="AB928" s="8">
        <v>1.5024999999999999</v>
      </c>
      <c r="AC928" s="8">
        <v>0.79869999999999997</v>
      </c>
      <c r="AD928" s="8">
        <v>0.41649999999999998</v>
      </c>
      <c r="AE928" s="2">
        <f t="shared" ca="1" si="14"/>
        <v>44106</v>
      </c>
    </row>
    <row r="929" spans="1:31" x14ac:dyDescent="0.2">
      <c r="A929" s="8">
        <v>233430</v>
      </c>
      <c r="B929" s="8">
        <v>16</v>
      </c>
      <c r="C929" s="8">
        <v>1</v>
      </c>
      <c r="D929" s="9" t="s">
        <v>1684</v>
      </c>
      <c r="E929" s="9" t="s">
        <v>281</v>
      </c>
      <c r="F929" s="9" t="s">
        <v>391</v>
      </c>
      <c r="G929" s="9" t="s">
        <v>1678</v>
      </c>
      <c r="H929" s="9" t="s">
        <v>155</v>
      </c>
      <c r="I929" s="9" t="s">
        <v>0</v>
      </c>
      <c r="J929" s="9" t="s">
        <v>131</v>
      </c>
      <c r="K929" s="8">
        <v>4</v>
      </c>
      <c r="L929" s="8">
        <v>4</v>
      </c>
      <c r="M929" s="10">
        <v>44102</v>
      </c>
      <c r="N929" s="10">
        <v>44106</v>
      </c>
      <c r="O929" s="10">
        <v>44102</v>
      </c>
      <c r="P929" s="10">
        <v>44109</v>
      </c>
      <c r="Q929" s="9" t="s">
        <v>131</v>
      </c>
      <c r="R929" s="9" t="s">
        <v>131</v>
      </c>
      <c r="S929" s="9" t="s">
        <v>121</v>
      </c>
      <c r="T929" s="9" t="s">
        <v>65</v>
      </c>
      <c r="U929" s="9" t="s">
        <v>115</v>
      </c>
      <c r="V929" s="9" t="s">
        <v>144</v>
      </c>
      <c r="W929" s="10">
        <v>43929</v>
      </c>
      <c r="X929" s="10">
        <v>43978</v>
      </c>
      <c r="Y929" s="8">
        <v>39.4</v>
      </c>
      <c r="Z929" s="8">
        <v>39098.03</v>
      </c>
      <c r="AA929" s="8">
        <v>-3</v>
      </c>
      <c r="AB929" s="8">
        <v>0.63851999999999998</v>
      </c>
      <c r="AC929" s="8"/>
      <c r="AD929" s="8"/>
      <c r="AE929" s="2">
        <f t="shared" ca="1" si="14"/>
        <v>44106</v>
      </c>
    </row>
    <row r="930" spans="1:31" x14ac:dyDescent="0.2">
      <c r="A930" s="8">
        <v>233430</v>
      </c>
      <c r="B930" s="8">
        <v>17</v>
      </c>
      <c r="C930" s="8">
        <v>1</v>
      </c>
      <c r="D930" s="9" t="s">
        <v>1685</v>
      </c>
      <c r="E930" s="9" t="s">
        <v>1529</v>
      </c>
      <c r="F930" s="9" t="s">
        <v>391</v>
      </c>
      <c r="G930" s="9" t="s">
        <v>1678</v>
      </c>
      <c r="H930" s="9" t="s">
        <v>155</v>
      </c>
      <c r="I930" s="9" t="s">
        <v>0</v>
      </c>
      <c r="J930" s="9" t="s">
        <v>131</v>
      </c>
      <c r="K930" s="8">
        <v>1</v>
      </c>
      <c r="L930" s="8">
        <v>1</v>
      </c>
      <c r="M930" s="10">
        <v>44102</v>
      </c>
      <c r="N930" s="10">
        <v>44106</v>
      </c>
      <c r="O930" s="10">
        <v>44102</v>
      </c>
      <c r="P930" s="10">
        <v>44109</v>
      </c>
      <c r="Q930" s="9" t="s">
        <v>131</v>
      </c>
      <c r="R930" s="9" t="s">
        <v>131</v>
      </c>
      <c r="S930" s="9" t="s">
        <v>121</v>
      </c>
      <c r="T930" s="9" t="s">
        <v>65</v>
      </c>
      <c r="U930" s="9" t="s">
        <v>115</v>
      </c>
      <c r="V930" s="9" t="s">
        <v>141</v>
      </c>
      <c r="W930" s="10">
        <v>43929</v>
      </c>
      <c r="X930" s="10">
        <v>43978</v>
      </c>
      <c r="Y930" s="8">
        <v>2235.19</v>
      </c>
      <c r="Z930" s="8">
        <v>39098.03</v>
      </c>
      <c r="AA930" s="8">
        <v>0</v>
      </c>
      <c r="AB930" s="8">
        <v>0.1593</v>
      </c>
      <c r="AC930" s="8">
        <v>0.67390000000000005</v>
      </c>
      <c r="AD930" s="8">
        <v>0.22339999999999999</v>
      </c>
      <c r="AE930" s="2">
        <f t="shared" ca="1" si="14"/>
        <v>44106</v>
      </c>
    </row>
    <row r="931" spans="1:31" x14ac:dyDescent="0.2">
      <c r="A931" s="8">
        <v>233430</v>
      </c>
      <c r="B931" s="8">
        <v>18</v>
      </c>
      <c r="C931" s="8">
        <v>1</v>
      </c>
      <c r="D931" s="9" t="s">
        <v>1686</v>
      </c>
      <c r="E931" s="9" t="s">
        <v>1942</v>
      </c>
      <c r="F931" s="9" t="s">
        <v>391</v>
      </c>
      <c r="G931" s="9" t="s">
        <v>1678</v>
      </c>
      <c r="H931" s="9" t="s">
        <v>155</v>
      </c>
      <c r="I931" s="9" t="s">
        <v>0</v>
      </c>
      <c r="J931" s="9" t="s">
        <v>131</v>
      </c>
      <c r="K931" s="8">
        <v>1</v>
      </c>
      <c r="L931" s="8">
        <v>1</v>
      </c>
      <c r="M931" s="10">
        <v>44102</v>
      </c>
      <c r="N931" s="10">
        <v>44106</v>
      </c>
      <c r="O931" s="10">
        <v>44102</v>
      </c>
      <c r="P931" s="10">
        <v>44109</v>
      </c>
      <c r="Q931" s="9" t="s">
        <v>131</v>
      </c>
      <c r="R931" s="9" t="s">
        <v>131</v>
      </c>
      <c r="S931" s="9" t="s">
        <v>121</v>
      </c>
      <c r="T931" s="9" t="s">
        <v>65</v>
      </c>
      <c r="U931" s="9" t="s">
        <v>115</v>
      </c>
      <c r="V931" s="9" t="s">
        <v>141</v>
      </c>
      <c r="W931" s="10">
        <v>43929</v>
      </c>
      <c r="X931" s="10">
        <v>43978</v>
      </c>
      <c r="Y931" s="8">
        <v>0</v>
      </c>
      <c r="Z931" s="8">
        <v>39098.03</v>
      </c>
      <c r="AA931" s="8">
        <v>0</v>
      </c>
      <c r="AB931" s="8">
        <v>0.15570000000000001</v>
      </c>
      <c r="AC931" s="8">
        <v>0.64139999999999997</v>
      </c>
      <c r="AD931" s="8">
        <v>0.22339999999999999</v>
      </c>
      <c r="AE931" s="2">
        <f t="shared" ca="1" si="14"/>
        <v>44106</v>
      </c>
    </row>
    <row r="932" spans="1:31" x14ac:dyDescent="0.2">
      <c r="A932" s="8">
        <v>233430</v>
      </c>
      <c r="B932" s="8">
        <v>19</v>
      </c>
      <c r="C932" s="8">
        <v>1</v>
      </c>
      <c r="D932" s="9" t="s">
        <v>1687</v>
      </c>
      <c r="E932" s="9" t="s">
        <v>1943</v>
      </c>
      <c r="F932" s="9" t="s">
        <v>391</v>
      </c>
      <c r="G932" s="9" t="s">
        <v>1678</v>
      </c>
      <c r="H932" s="9" t="s">
        <v>155</v>
      </c>
      <c r="I932" s="9" t="s">
        <v>0</v>
      </c>
      <c r="J932" s="9" t="s">
        <v>131</v>
      </c>
      <c r="K932" s="8">
        <v>1</v>
      </c>
      <c r="L932" s="8">
        <v>1</v>
      </c>
      <c r="M932" s="10">
        <v>44102</v>
      </c>
      <c r="N932" s="10">
        <v>44106</v>
      </c>
      <c r="O932" s="10">
        <v>44102</v>
      </c>
      <c r="P932" s="10">
        <v>44109</v>
      </c>
      <c r="Q932" s="9" t="s">
        <v>131</v>
      </c>
      <c r="R932" s="9" t="s">
        <v>131</v>
      </c>
      <c r="S932" s="9" t="s">
        <v>121</v>
      </c>
      <c r="T932" s="9" t="s">
        <v>65</v>
      </c>
      <c r="U932" s="9" t="s">
        <v>115</v>
      </c>
      <c r="V932" s="9" t="s">
        <v>141</v>
      </c>
      <c r="W932" s="10">
        <v>43929</v>
      </c>
      <c r="X932" s="10">
        <v>43978</v>
      </c>
      <c r="Y932" s="8">
        <v>2999.45</v>
      </c>
      <c r="Z932" s="8">
        <v>39098.03</v>
      </c>
      <c r="AA932" s="8">
        <v>0</v>
      </c>
      <c r="AB932" s="8">
        <v>0.15570000000000001</v>
      </c>
      <c r="AC932" s="8">
        <v>0.64139999999999997</v>
      </c>
      <c r="AD932" s="8">
        <v>0.22339999999999999</v>
      </c>
      <c r="AE932" s="2">
        <f t="shared" ca="1" si="14"/>
        <v>44106</v>
      </c>
    </row>
    <row r="933" spans="1:31" x14ac:dyDescent="0.2">
      <c r="A933" s="8">
        <v>233430</v>
      </c>
      <c r="B933" s="8">
        <v>20</v>
      </c>
      <c r="C933" s="8">
        <v>1</v>
      </c>
      <c r="D933" s="9" t="s">
        <v>1688</v>
      </c>
      <c r="E933" s="9" t="s">
        <v>1530</v>
      </c>
      <c r="F933" s="9" t="s">
        <v>391</v>
      </c>
      <c r="G933" s="9" t="s">
        <v>1678</v>
      </c>
      <c r="H933" s="9" t="s">
        <v>155</v>
      </c>
      <c r="I933" s="9" t="s">
        <v>0</v>
      </c>
      <c r="J933" s="9" t="s">
        <v>131</v>
      </c>
      <c r="K933" s="8">
        <v>1</v>
      </c>
      <c r="L933" s="8">
        <v>1</v>
      </c>
      <c r="M933" s="10">
        <v>44102</v>
      </c>
      <c r="N933" s="10">
        <v>44106</v>
      </c>
      <c r="O933" s="10">
        <v>44102</v>
      </c>
      <c r="P933" s="10">
        <v>44109</v>
      </c>
      <c r="Q933" s="9" t="s">
        <v>131</v>
      </c>
      <c r="R933" s="9" t="s">
        <v>131</v>
      </c>
      <c r="S933" s="9" t="s">
        <v>121</v>
      </c>
      <c r="T933" s="9" t="s">
        <v>65</v>
      </c>
      <c r="U933" s="9" t="s">
        <v>115</v>
      </c>
      <c r="V933" s="9" t="s">
        <v>141</v>
      </c>
      <c r="W933" s="10">
        <v>43929</v>
      </c>
      <c r="X933" s="10">
        <v>43978</v>
      </c>
      <c r="Y933" s="8">
        <v>0</v>
      </c>
      <c r="Z933" s="8">
        <v>39098.03</v>
      </c>
      <c r="AA933" s="8">
        <v>0</v>
      </c>
      <c r="AB933" s="8">
        <v>0.1593</v>
      </c>
      <c r="AC933" s="8">
        <v>0.67390000000000005</v>
      </c>
      <c r="AD933" s="8">
        <v>0.22339999999999999</v>
      </c>
      <c r="AE933" s="2">
        <f t="shared" ca="1" si="14"/>
        <v>44106</v>
      </c>
    </row>
    <row r="934" spans="1:31" x14ac:dyDescent="0.2">
      <c r="A934" s="8">
        <v>233430</v>
      </c>
      <c r="B934" s="8">
        <v>21</v>
      </c>
      <c r="C934" s="8">
        <v>1</v>
      </c>
      <c r="D934" s="9" t="s">
        <v>1689</v>
      </c>
      <c r="E934" s="9" t="s">
        <v>1690</v>
      </c>
      <c r="F934" s="9" t="s">
        <v>391</v>
      </c>
      <c r="G934" s="9" t="s">
        <v>1678</v>
      </c>
      <c r="H934" s="9" t="s">
        <v>155</v>
      </c>
      <c r="I934" s="9" t="s">
        <v>0</v>
      </c>
      <c r="J934" s="9" t="s">
        <v>131</v>
      </c>
      <c r="K934" s="8">
        <v>1</v>
      </c>
      <c r="L934" s="8">
        <v>1</v>
      </c>
      <c r="M934" s="10">
        <v>44102</v>
      </c>
      <c r="N934" s="10">
        <v>44106</v>
      </c>
      <c r="O934" s="10">
        <v>44102</v>
      </c>
      <c r="P934" s="10">
        <v>44109</v>
      </c>
      <c r="Q934" s="9" t="s">
        <v>131</v>
      </c>
      <c r="R934" s="9" t="s">
        <v>131</v>
      </c>
      <c r="S934" s="9" t="s">
        <v>121</v>
      </c>
      <c r="T934" s="9" t="s">
        <v>65</v>
      </c>
      <c r="U934" s="9" t="s">
        <v>115</v>
      </c>
      <c r="V934" s="9" t="s">
        <v>0</v>
      </c>
      <c r="W934" s="10">
        <v>43929</v>
      </c>
      <c r="X934" s="10">
        <v>43978</v>
      </c>
      <c r="Y934" s="8">
        <v>0</v>
      </c>
      <c r="Z934" s="8">
        <v>39098.03</v>
      </c>
      <c r="AA934" s="8">
        <v>0</v>
      </c>
      <c r="AB934" s="8"/>
      <c r="AC934" s="8"/>
      <c r="AD934" s="8"/>
      <c r="AE934" s="2">
        <f t="shared" ca="1" si="14"/>
        <v>44106</v>
      </c>
    </row>
    <row r="935" spans="1:31" x14ac:dyDescent="0.2">
      <c r="A935" s="8">
        <v>233430</v>
      </c>
      <c r="B935" s="8">
        <v>5</v>
      </c>
      <c r="C935" s="8">
        <v>1</v>
      </c>
      <c r="D935" s="9" t="s">
        <v>1691</v>
      </c>
      <c r="E935" s="9" t="s">
        <v>436</v>
      </c>
      <c r="F935" s="9" t="s">
        <v>391</v>
      </c>
      <c r="G935" s="9" t="s">
        <v>1678</v>
      </c>
      <c r="H935" s="9" t="s">
        <v>155</v>
      </c>
      <c r="I935" s="9" t="s">
        <v>0</v>
      </c>
      <c r="J935" s="9" t="s">
        <v>131</v>
      </c>
      <c r="K935" s="8">
        <v>5</v>
      </c>
      <c r="L935" s="8">
        <v>5</v>
      </c>
      <c r="M935" s="10">
        <v>44102</v>
      </c>
      <c r="N935" s="10">
        <v>44106</v>
      </c>
      <c r="O935" s="10">
        <v>44102</v>
      </c>
      <c r="P935" s="10">
        <v>44109</v>
      </c>
      <c r="Q935" s="9" t="s">
        <v>131</v>
      </c>
      <c r="R935" s="9" t="s">
        <v>131</v>
      </c>
      <c r="S935" s="9" t="s">
        <v>121</v>
      </c>
      <c r="T935" s="9" t="s">
        <v>65</v>
      </c>
      <c r="U935" s="9" t="s">
        <v>115</v>
      </c>
      <c r="V935" s="9" t="s">
        <v>143</v>
      </c>
      <c r="W935" s="10">
        <v>43929</v>
      </c>
      <c r="X935" s="10">
        <v>43978</v>
      </c>
      <c r="Y935" s="8">
        <v>237.9</v>
      </c>
      <c r="Z935" s="8">
        <v>39098.03</v>
      </c>
      <c r="AA935" s="8">
        <v>0</v>
      </c>
      <c r="AB935" s="8">
        <v>0.63149999999999995</v>
      </c>
      <c r="AC935" s="8">
        <v>1.4730000000000001</v>
      </c>
      <c r="AD935" s="8">
        <v>0.65800000000000003</v>
      </c>
      <c r="AE935" s="2">
        <f t="shared" ca="1" si="14"/>
        <v>44106</v>
      </c>
    </row>
    <row r="936" spans="1:31" x14ac:dyDescent="0.2">
      <c r="A936" s="8">
        <v>233430</v>
      </c>
      <c r="B936" s="8">
        <v>6</v>
      </c>
      <c r="C936" s="8">
        <v>1</v>
      </c>
      <c r="D936" s="9" t="s">
        <v>1692</v>
      </c>
      <c r="E936" s="9" t="s">
        <v>363</v>
      </c>
      <c r="F936" s="9" t="s">
        <v>391</v>
      </c>
      <c r="G936" s="9" t="s">
        <v>1678</v>
      </c>
      <c r="H936" s="9" t="s">
        <v>155</v>
      </c>
      <c r="I936" s="9" t="s">
        <v>0</v>
      </c>
      <c r="J936" s="9" t="s">
        <v>131</v>
      </c>
      <c r="K936" s="8">
        <v>1</v>
      </c>
      <c r="L936" s="8">
        <v>1</v>
      </c>
      <c r="M936" s="10">
        <v>44102</v>
      </c>
      <c r="N936" s="10">
        <v>44106</v>
      </c>
      <c r="O936" s="10">
        <v>44102</v>
      </c>
      <c r="P936" s="10">
        <v>44109</v>
      </c>
      <c r="Q936" s="9" t="s">
        <v>131</v>
      </c>
      <c r="R936" s="9" t="s">
        <v>131</v>
      </c>
      <c r="S936" s="9" t="s">
        <v>121</v>
      </c>
      <c r="T936" s="9" t="s">
        <v>65</v>
      </c>
      <c r="U936" s="9" t="s">
        <v>115</v>
      </c>
      <c r="V936" s="9" t="s">
        <v>141</v>
      </c>
      <c r="W936" s="10">
        <v>43929</v>
      </c>
      <c r="X936" s="10">
        <v>43978</v>
      </c>
      <c r="Y936" s="8">
        <v>2025.05</v>
      </c>
      <c r="Z936" s="8">
        <v>39098.03</v>
      </c>
      <c r="AA936" s="8">
        <v>0</v>
      </c>
      <c r="AB936" s="8">
        <v>0.2253</v>
      </c>
      <c r="AC936" s="8">
        <v>0.61050000000000004</v>
      </c>
      <c r="AD936" s="8">
        <v>0.34399999999999997</v>
      </c>
      <c r="AE936" s="2">
        <f t="shared" ca="1" si="14"/>
        <v>44106</v>
      </c>
    </row>
    <row r="937" spans="1:31" x14ac:dyDescent="0.2">
      <c r="A937" s="8">
        <v>233430</v>
      </c>
      <c r="B937" s="8">
        <v>7</v>
      </c>
      <c r="C937" s="8">
        <v>1</v>
      </c>
      <c r="D937" s="9" t="s">
        <v>1693</v>
      </c>
      <c r="E937" s="9" t="s">
        <v>365</v>
      </c>
      <c r="F937" s="9" t="s">
        <v>391</v>
      </c>
      <c r="G937" s="9" t="s">
        <v>1678</v>
      </c>
      <c r="H937" s="9" t="s">
        <v>155</v>
      </c>
      <c r="I937" s="9" t="s">
        <v>0</v>
      </c>
      <c r="J937" s="9" t="s">
        <v>131</v>
      </c>
      <c r="K937" s="8">
        <v>1</v>
      </c>
      <c r="L937" s="8">
        <v>1</v>
      </c>
      <c r="M937" s="10">
        <v>44102</v>
      </c>
      <c r="N937" s="10">
        <v>44106</v>
      </c>
      <c r="O937" s="10">
        <v>44102</v>
      </c>
      <c r="P937" s="10">
        <v>44109</v>
      </c>
      <c r="Q937" s="9" t="s">
        <v>131</v>
      </c>
      <c r="R937" s="9" t="s">
        <v>131</v>
      </c>
      <c r="S937" s="9" t="s">
        <v>121</v>
      </c>
      <c r="T937" s="9" t="s">
        <v>65</v>
      </c>
      <c r="U937" s="9" t="s">
        <v>115</v>
      </c>
      <c r="V937" s="9" t="s">
        <v>141</v>
      </c>
      <c r="W937" s="10">
        <v>43929</v>
      </c>
      <c r="X937" s="10">
        <v>43978</v>
      </c>
      <c r="Y937" s="8">
        <v>0</v>
      </c>
      <c r="Z937" s="8">
        <v>39098.03</v>
      </c>
      <c r="AA937" s="8">
        <v>0</v>
      </c>
      <c r="AB937" s="8">
        <v>0.2253</v>
      </c>
      <c r="AC937" s="8">
        <v>0.61050000000000004</v>
      </c>
      <c r="AD937" s="8">
        <v>0.34399999999999997</v>
      </c>
      <c r="AE937" s="2">
        <f t="shared" ca="1" si="14"/>
        <v>44106</v>
      </c>
    </row>
    <row r="938" spans="1:31" x14ac:dyDescent="0.2">
      <c r="A938" s="8">
        <v>233430</v>
      </c>
      <c r="B938" s="8">
        <v>8</v>
      </c>
      <c r="C938" s="8">
        <v>1</v>
      </c>
      <c r="D938" s="9" t="s">
        <v>1694</v>
      </c>
      <c r="E938" s="9" t="s">
        <v>273</v>
      </c>
      <c r="F938" s="9" t="s">
        <v>391</v>
      </c>
      <c r="G938" s="9" t="s">
        <v>1678</v>
      </c>
      <c r="H938" s="9" t="s">
        <v>155</v>
      </c>
      <c r="I938" s="9" t="s">
        <v>0</v>
      </c>
      <c r="J938" s="9" t="s">
        <v>131</v>
      </c>
      <c r="K938" s="8">
        <v>4</v>
      </c>
      <c r="L938" s="8">
        <v>4</v>
      </c>
      <c r="M938" s="10">
        <v>44102</v>
      </c>
      <c r="N938" s="10">
        <v>44106</v>
      </c>
      <c r="O938" s="10">
        <v>44102</v>
      </c>
      <c r="P938" s="10">
        <v>44109</v>
      </c>
      <c r="Q938" s="9" t="s">
        <v>131</v>
      </c>
      <c r="R938" s="9" t="s">
        <v>131</v>
      </c>
      <c r="S938" s="9" t="s">
        <v>121</v>
      </c>
      <c r="T938" s="9" t="s">
        <v>65</v>
      </c>
      <c r="U938" s="9" t="s">
        <v>115</v>
      </c>
      <c r="V938" s="9" t="s">
        <v>144</v>
      </c>
      <c r="W938" s="10">
        <v>43929</v>
      </c>
      <c r="X938" s="10">
        <v>43978</v>
      </c>
      <c r="Y938" s="8">
        <v>43.56</v>
      </c>
      <c r="Z938" s="8">
        <v>39098.03</v>
      </c>
      <c r="AA938" s="8">
        <v>0</v>
      </c>
      <c r="AB938" s="8">
        <v>0.54700000000000004</v>
      </c>
      <c r="AC938" s="8"/>
      <c r="AD938" s="8"/>
      <c r="AE938" s="2">
        <f t="shared" ca="1" si="14"/>
        <v>44106</v>
      </c>
    </row>
    <row r="939" spans="1:31" x14ac:dyDescent="0.2">
      <c r="A939" s="8">
        <v>233430</v>
      </c>
      <c r="B939" s="8">
        <v>9</v>
      </c>
      <c r="C939" s="8">
        <v>1</v>
      </c>
      <c r="D939" s="9" t="s">
        <v>1695</v>
      </c>
      <c r="E939" s="9" t="s">
        <v>273</v>
      </c>
      <c r="F939" s="9" t="s">
        <v>391</v>
      </c>
      <c r="G939" s="9" t="s">
        <v>1678</v>
      </c>
      <c r="H939" s="9" t="s">
        <v>155</v>
      </c>
      <c r="I939" s="9" t="s">
        <v>0</v>
      </c>
      <c r="J939" s="9" t="s">
        <v>131</v>
      </c>
      <c r="K939" s="8">
        <v>4</v>
      </c>
      <c r="L939" s="8">
        <v>4</v>
      </c>
      <c r="M939" s="10">
        <v>44102</v>
      </c>
      <c r="N939" s="10">
        <v>44106</v>
      </c>
      <c r="O939" s="10">
        <v>44102</v>
      </c>
      <c r="P939" s="10">
        <v>44109</v>
      </c>
      <c r="Q939" s="9" t="s">
        <v>131</v>
      </c>
      <c r="R939" s="9" t="s">
        <v>131</v>
      </c>
      <c r="S939" s="9" t="s">
        <v>121</v>
      </c>
      <c r="T939" s="9" t="s">
        <v>65</v>
      </c>
      <c r="U939" s="9" t="s">
        <v>115</v>
      </c>
      <c r="V939" s="9" t="s">
        <v>144</v>
      </c>
      <c r="W939" s="10">
        <v>43929</v>
      </c>
      <c r="X939" s="10">
        <v>43978</v>
      </c>
      <c r="Y939" s="8">
        <v>34.44</v>
      </c>
      <c r="Z939" s="8">
        <v>39098.03</v>
      </c>
      <c r="AA939" s="8">
        <v>0</v>
      </c>
      <c r="AB939" s="8">
        <v>0.54700000000000004</v>
      </c>
      <c r="AC939" s="8"/>
      <c r="AD939" s="8"/>
      <c r="AE939" s="2">
        <f t="shared" ca="1" si="14"/>
        <v>44106</v>
      </c>
    </row>
    <row r="940" spans="1:31" x14ac:dyDescent="0.2">
      <c r="A940" s="8">
        <v>233434</v>
      </c>
      <c r="B940" s="8">
        <v>1</v>
      </c>
      <c r="C940" s="8">
        <v>1</v>
      </c>
      <c r="D940" s="9" t="s">
        <v>1696</v>
      </c>
      <c r="E940" s="9" t="s">
        <v>68</v>
      </c>
      <c r="F940" s="9" t="s">
        <v>1697</v>
      </c>
      <c r="G940" s="9" t="s">
        <v>1698</v>
      </c>
      <c r="H940" s="9" t="s">
        <v>290</v>
      </c>
      <c r="I940" s="9" t="s">
        <v>0</v>
      </c>
      <c r="J940" s="9" t="s">
        <v>131</v>
      </c>
      <c r="K940" s="8">
        <v>3</v>
      </c>
      <c r="L940" s="8">
        <v>3</v>
      </c>
      <c r="M940" s="10">
        <v>44095</v>
      </c>
      <c r="N940" s="10">
        <v>44099</v>
      </c>
      <c r="O940" s="10">
        <v>44099</v>
      </c>
      <c r="P940" s="10">
        <v>44105</v>
      </c>
      <c r="Q940" s="9" t="s">
        <v>131</v>
      </c>
      <c r="R940" s="9" t="s">
        <v>131</v>
      </c>
      <c r="S940" s="9" t="s">
        <v>116</v>
      </c>
      <c r="T940" s="9" t="s">
        <v>65</v>
      </c>
      <c r="U940" s="9" t="s">
        <v>115</v>
      </c>
      <c r="V940" s="9" t="s">
        <v>142</v>
      </c>
      <c r="W940" s="10">
        <v>43929</v>
      </c>
      <c r="X940" s="10">
        <v>43966</v>
      </c>
      <c r="Y940" s="8">
        <v>533</v>
      </c>
      <c r="Z940" s="8">
        <v>20812.25</v>
      </c>
      <c r="AA940" s="8">
        <v>0</v>
      </c>
      <c r="AB940" s="8">
        <v>2.0141399999999998</v>
      </c>
      <c r="AC940" s="8">
        <v>4.0019999999999998</v>
      </c>
      <c r="AD940" s="8"/>
      <c r="AE940" s="2">
        <f t="shared" ca="1" si="14"/>
        <v>44099</v>
      </c>
    </row>
    <row r="941" spans="1:31" x14ac:dyDescent="0.2">
      <c r="A941" s="8">
        <v>233434</v>
      </c>
      <c r="B941" s="8">
        <v>2</v>
      </c>
      <c r="C941" s="8">
        <v>1</v>
      </c>
      <c r="D941" s="9" t="s">
        <v>1699</v>
      </c>
      <c r="E941" s="9" t="s">
        <v>69</v>
      </c>
      <c r="F941" s="9" t="s">
        <v>1697</v>
      </c>
      <c r="G941" s="9" t="s">
        <v>1698</v>
      </c>
      <c r="H941" s="9" t="s">
        <v>290</v>
      </c>
      <c r="I941" s="9" t="s">
        <v>0</v>
      </c>
      <c r="J941" s="9" t="s">
        <v>131</v>
      </c>
      <c r="K941" s="8">
        <v>4</v>
      </c>
      <c r="L941" s="8">
        <v>4</v>
      </c>
      <c r="M941" s="10">
        <v>44095</v>
      </c>
      <c r="N941" s="10">
        <v>44099</v>
      </c>
      <c r="O941" s="10">
        <v>44099</v>
      </c>
      <c r="P941" s="10">
        <v>44105</v>
      </c>
      <c r="Q941" s="9" t="s">
        <v>131</v>
      </c>
      <c r="R941" s="9" t="s">
        <v>131</v>
      </c>
      <c r="S941" s="9" t="s">
        <v>116</v>
      </c>
      <c r="T941" s="9" t="s">
        <v>65</v>
      </c>
      <c r="U941" s="9" t="s">
        <v>115</v>
      </c>
      <c r="V941" s="9" t="s">
        <v>142</v>
      </c>
      <c r="W941" s="10">
        <v>43929</v>
      </c>
      <c r="X941" s="10">
        <v>43966</v>
      </c>
      <c r="Y941" s="8">
        <v>460</v>
      </c>
      <c r="Z941" s="8">
        <v>20812.25</v>
      </c>
      <c r="AA941" s="8">
        <v>0</v>
      </c>
      <c r="AB941" s="8">
        <v>2.2400000000000002</v>
      </c>
      <c r="AC941" s="8">
        <v>3.556</v>
      </c>
      <c r="AD941" s="8">
        <v>1.778</v>
      </c>
      <c r="AE941" s="2">
        <f t="shared" ca="1" si="14"/>
        <v>44099</v>
      </c>
    </row>
    <row r="942" spans="1:31" x14ac:dyDescent="0.2">
      <c r="A942" s="8">
        <v>233434</v>
      </c>
      <c r="B942" s="8">
        <v>3</v>
      </c>
      <c r="C942" s="8">
        <v>1</v>
      </c>
      <c r="D942" s="9" t="s">
        <v>1700</v>
      </c>
      <c r="E942" s="9" t="s">
        <v>67</v>
      </c>
      <c r="F942" s="9" t="s">
        <v>1697</v>
      </c>
      <c r="G942" s="9" t="s">
        <v>1698</v>
      </c>
      <c r="H942" s="9" t="s">
        <v>290</v>
      </c>
      <c r="I942" s="9" t="s">
        <v>0</v>
      </c>
      <c r="J942" s="9" t="s">
        <v>131</v>
      </c>
      <c r="K942" s="8">
        <v>2</v>
      </c>
      <c r="L942" s="8">
        <v>2</v>
      </c>
      <c r="M942" s="10">
        <v>44095</v>
      </c>
      <c r="N942" s="10">
        <v>44099</v>
      </c>
      <c r="O942" s="10">
        <v>44099</v>
      </c>
      <c r="P942" s="10">
        <v>44105</v>
      </c>
      <c r="Q942" s="9" t="s">
        <v>131</v>
      </c>
      <c r="R942" s="9" t="s">
        <v>131</v>
      </c>
      <c r="S942" s="9" t="s">
        <v>116</v>
      </c>
      <c r="T942" s="9" t="s">
        <v>65</v>
      </c>
      <c r="U942" s="9" t="s">
        <v>115</v>
      </c>
      <c r="V942" s="9" t="s">
        <v>141</v>
      </c>
      <c r="W942" s="10">
        <v>43929</v>
      </c>
      <c r="X942" s="10">
        <v>43966</v>
      </c>
      <c r="Y942" s="8">
        <v>1492</v>
      </c>
      <c r="Z942" s="8">
        <v>20812.25</v>
      </c>
      <c r="AA942" s="8">
        <v>0</v>
      </c>
      <c r="AB942" s="8">
        <v>2</v>
      </c>
      <c r="AC942" s="8">
        <v>2.8332600000000001</v>
      </c>
      <c r="AD942" s="8">
        <v>1.41676</v>
      </c>
      <c r="AE942" s="2">
        <f t="shared" ca="1" si="14"/>
        <v>44099</v>
      </c>
    </row>
    <row r="943" spans="1:31" x14ac:dyDescent="0.2">
      <c r="A943" s="8">
        <v>233434</v>
      </c>
      <c r="B943" s="8">
        <v>6</v>
      </c>
      <c r="C943" s="8">
        <v>1</v>
      </c>
      <c r="D943" s="9" t="s">
        <v>1701</v>
      </c>
      <c r="E943" s="9" t="s">
        <v>43</v>
      </c>
      <c r="F943" s="9" t="s">
        <v>1697</v>
      </c>
      <c r="G943" s="9" t="s">
        <v>1698</v>
      </c>
      <c r="H943" s="9" t="s">
        <v>290</v>
      </c>
      <c r="I943" s="9" t="s">
        <v>0</v>
      </c>
      <c r="J943" s="9" t="s">
        <v>131</v>
      </c>
      <c r="K943" s="8">
        <v>8</v>
      </c>
      <c r="L943" s="8">
        <v>8</v>
      </c>
      <c r="M943" s="10">
        <v>44095</v>
      </c>
      <c r="N943" s="10">
        <v>44099</v>
      </c>
      <c r="O943" s="10">
        <v>44099</v>
      </c>
      <c r="P943" s="10">
        <v>44105</v>
      </c>
      <c r="Q943" s="9" t="s">
        <v>131</v>
      </c>
      <c r="R943" s="9" t="s">
        <v>131</v>
      </c>
      <c r="S943" s="9" t="s">
        <v>116</v>
      </c>
      <c r="T943" s="9" t="s">
        <v>26</v>
      </c>
      <c r="U943" s="9" t="s">
        <v>103</v>
      </c>
      <c r="V943" s="9" t="s">
        <v>142</v>
      </c>
      <c r="W943" s="10">
        <v>43929</v>
      </c>
      <c r="X943" s="10">
        <v>43966</v>
      </c>
      <c r="Y943" s="8">
        <v>389</v>
      </c>
      <c r="Z943" s="8">
        <v>20812.25</v>
      </c>
      <c r="AA943" s="8">
        <v>0</v>
      </c>
      <c r="AB943" s="8">
        <v>3.6743999999999999</v>
      </c>
      <c r="AC943" s="8">
        <v>4</v>
      </c>
      <c r="AD943" s="8">
        <v>1.0256000000000001</v>
      </c>
      <c r="AE943" s="2">
        <f t="shared" ca="1" si="14"/>
        <v>44099</v>
      </c>
    </row>
    <row r="944" spans="1:31" x14ac:dyDescent="0.2">
      <c r="A944" s="8">
        <v>233434</v>
      </c>
      <c r="B944" s="8">
        <v>7</v>
      </c>
      <c r="C944" s="8">
        <v>1</v>
      </c>
      <c r="D944" s="9" t="s">
        <v>1702</v>
      </c>
      <c r="E944" s="9" t="s">
        <v>73</v>
      </c>
      <c r="F944" s="9" t="s">
        <v>1697</v>
      </c>
      <c r="G944" s="9" t="s">
        <v>1698</v>
      </c>
      <c r="H944" s="9" t="s">
        <v>290</v>
      </c>
      <c r="I944" s="9" t="s">
        <v>0</v>
      </c>
      <c r="J944" s="9" t="s">
        <v>131</v>
      </c>
      <c r="K944" s="8">
        <v>2</v>
      </c>
      <c r="L944" s="8">
        <v>2</v>
      </c>
      <c r="M944" s="10">
        <v>44095</v>
      </c>
      <c r="N944" s="10">
        <v>44099</v>
      </c>
      <c r="O944" s="10">
        <v>44099</v>
      </c>
      <c r="P944" s="10">
        <v>44105</v>
      </c>
      <c r="Q944" s="9" t="s">
        <v>131</v>
      </c>
      <c r="R944" s="9" t="s">
        <v>131</v>
      </c>
      <c r="S944" s="9" t="s">
        <v>116</v>
      </c>
      <c r="T944" s="9" t="s">
        <v>65</v>
      </c>
      <c r="U944" s="9" t="s">
        <v>115</v>
      </c>
      <c r="V944" s="9" t="s">
        <v>141</v>
      </c>
      <c r="W944" s="10">
        <v>43929</v>
      </c>
      <c r="X944" s="10">
        <v>43966</v>
      </c>
      <c r="Y944" s="8">
        <v>1310</v>
      </c>
      <c r="Z944" s="8">
        <v>20812.25</v>
      </c>
      <c r="AA944" s="8">
        <v>0</v>
      </c>
      <c r="AB944" s="8">
        <v>3.2</v>
      </c>
      <c r="AC944" s="8">
        <v>2.6335000000000002</v>
      </c>
      <c r="AD944" s="8">
        <v>1.3167599999999999</v>
      </c>
      <c r="AE944" s="2">
        <f t="shared" ca="1" si="14"/>
        <v>44099</v>
      </c>
    </row>
    <row r="945" spans="1:31" x14ac:dyDescent="0.2">
      <c r="A945" s="8">
        <v>233434</v>
      </c>
      <c r="B945" s="8">
        <v>8</v>
      </c>
      <c r="C945" s="8">
        <v>1</v>
      </c>
      <c r="D945" s="9" t="s">
        <v>1703</v>
      </c>
      <c r="E945" s="9" t="s">
        <v>70</v>
      </c>
      <c r="F945" s="9" t="s">
        <v>1697</v>
      </c>
      <c r="G945" s="9" t="s">
        <v>1698</v>
      </c>
      <c r="H945" s="9" t="s">
        <v>290</v>
      </c>
      <c r="I945" s="9" t="s">
        <v>0</v>
      </c>
      <c r="J945" s="9" t="s">
        <v>131</v>
      </c>
      <c r="K945" s="8">
        <v>1</v>
      </c>
      <c r="L945" s="8">
        <v>1</v>
      </c>
      <c r="M945" s="10">
        <v>44095</v>
      </c>
      <c r="N945" s="10">
        <v>44099</v>
      </c>
      <c r="O945" s="10">
        <v>44099</v>
      </c>
      <c r="P945" s="10">
        <v>44105</v>
      </c>
      <c r="Q945" s="9" t="s">
        <v>131</v>
      </c>
      <c r="R945" s="9" t="s">
        <v>131</v>
      </c>
      <c r="S945" s="9" t="s">
        <v>116</v>
      </c>
      <c r="T945" s="9" t="s">
        <v>65</v>
      </c>
      <c r="U945" s="9" t="s">
        <v>115</v>
      </c>
      <c r="V945" s="9" t="s">
        <v>143</v>
      </c>
      <c r="W945" s="10">
        <v>43929</v>
      </c>
      <c r="X945" s="10">
        <v>43966</v>
      </c>
      <c r="Y945" s="8">
        <v>602</v>
      </c>
      <c r="Z945" s="8">
        <v>20812.25</v>
      </c>
      <c r="AA945" s="8">
        <v>0</v>
      </c>
      <c r="AB945" s="8">
        <v>0.15</v>
      </c>
      <c r="AC945" s="8">
        <v>0.29163</v>
      </c>
      <c r="AD945" s="8">
        <v>0.14588000000000001</v>
      </c>
      <c r="AE945" s="2">
        <f t="shared" ca="1" si="14"/>
        <v>44099</v>
      </c>
    </row>
    <row r="946" spans="1:31" x14ac:dyDescent="0.2">
      <c r="A946" s="8">
        <v>233435</v>
      </c>
      <c r="B946" s="8">
        <v>1</v>
      </c>
      <c r="C946" s="8">
        <v>1</v>
      </c>
      <c r="D946" s="9" t="s">
        <v>1704</v>
      </c>
      <c r="E946" s="9" t="s">
        <v>1232</v>
      </c>
      <c r="F946" s="9" t="s">
        <v>13</v>
      </c>
      <c r="G946" s="9" t="s">
        <v>1705</v>
      </c>
      <c r="H946" s="9" t="s">
        <v>155</v>
      </c>
      <c r="I946" s="9" t="s">
        <v>0</v>
      </c>
      <c r="J946" s="9" t="s">
        <v>0</v>
      </c>
      <c r="K946" s="8">
        <v>1</v>
      </c>
      <c r="L946" s="8">
        <v>1</v>
      </c>
      <c r="M946" s="10">
        <v>44060</v>
      </c>
      <c r="N946" s="10">
        <v>44064</v>
      </c>
      <c r="O946" s="10">
        <v>44029</v>
      </c>
      <c r="P946" s="10">
        <v>44036</v>
      </c>
      <c r="Q946" s="9" t="s">
        <v>131</v>
      </c>
      <c r="R946" s="9" t="s">
        <v>131</v>
      </c>
      <c r="S946" s="9" t="s">
        <v>121</v>
      </c>
      <c r="T946" s="9" t="s">
        <v>65</v>
      </c>
      <c r="U946" s="9" t="s">
        <v>115</v>
      </c>
      <c r="V946" s="9" t="s">
        <v>142</v>
      </c>
      <c r="W946" s="10">
        <v>43929</v>
      </c>
      <c r="X946" s="10">
        <v>43957</v>
      </c>
      <c r="Y946" s="8">
        <v>706</v>
      </c>
      <c r="Z946" s="8">
        <v>8995</v>
      </c>
      <c r="AA946" s="8">
        <v>0</v>
      </c>
      <c r="AB946" s="8">
        <v>0.52039999999999997</v>
      </c>
      <c r="AC946" s="8">
        <v>0.86899999999999999</v>
      </c>
      <c r="AD946" s="8">
        <v>0.60929999999999995</v>
      </c>
      <c r="AE946" s="2">
        <f t="shared" ca="1" si="14"/>
        <v>44064</v>
      </c>
    </row>
    <row r="947" spans="1:31" x14ac:dyDescent="0.2">
      <c r="A947" s="8">
        <v>233435</v>
      </c>
      <c r="B947" s="8">
        <v>10</v>
      </c>
      <c r="C947" s="8">
        <v>1</v>
      </c>
      <c r="D947" s="9" t="s">
        <v>1706</v>
      </c>
      <c r="E947" s="9" t="s">
        <v>1722</v>
      </c>
      <c r="F947" s="9" t="s">
        <v>13</v>
      </c>
      <c r="G947" s="9" t="s">
        <v>1705</v>
      </c>
      <c r="H947" s="9" t="s">
        <v>155</v>
      </c>
      <c r="I947" s="9" t="s">
        <v>0</v>
      </c>
      <c r="J947" s="9" t="s">
        <v>0</v>
      </c>
      <c r="K947" s="8">
        <v>1</v>
      </c>
      <c r="L947" s="8">
        <v>1</v>
      </c>
      <c r="M947" s="10">
        <v>44060</v>
      </c>
      <c r="N947" s="10">
        <v>44064</v>
      </c>
      <c r="O947" s="10">
        <v>44029</v>
      </c>
      <c r="P947" s="10">
        <v>44036</v>
      </c>
      <c r="Q947" s="9" t="s">
        <v>131</v>
      </c>
      <c r="R947" s="9" t="s">
        <v>131</v>
      </c>
      <c r="S947" s="9" t="s">
        <v>121</v>
      </c>
      <c r="T947" s="9" t="s">
        <v>65</v>
      </c>
      <c r="U947" s="9" t="s">
        <v>115</v>
      </c>
      <c r="V947" s="9" t="s">
        <v>141</v>
      </c>
      <c r="W947" s="10">
        <v>43929</v>
      </c>
      <c r="X947" s="10">
        <v>43957</v>
      </c>
      <c r="Y947" s="8">
        <v>0</v>
      </c>
      <c r="Z947" s="8">
        <v>8995</v>
      </c>
      <c r="AA947" s="8">
        <v>0</v>
      </c>
      <c r="AB947" s="8">
        <v>0.38040000000000002</v>
      </c>
      <c r="AC947" s="8">
        <v>0.71730000000000005</v>
      </c>
      <c r="AD947" s="8">
        <v>0.61299999999999999</v>
      </c>
      <c r="AE947" s="2">
        <f t="shared" ca="1" si="14"/>
        <v>44064</v>
      </c>
    </row>
    <row r="948" spans="1:31" x14ac:dyDescent="0.2">
      <c r="A948" s="8">
        <v>233435</v>
      </c>
      <c r="B948" s="8">
        <v>11</v>
      </c>
      <c r="C948" s="8">
        <v>1</v>
      </c>
      <c r="D948" s="9" t="s">
        <v>1707</v>
      </c>
      <c r="E948" s="9" t="s">
        <v>1708</v>
      </c>
      <c r="F948" s="9" t="s">
        <v>13</v>
      </c>
      <c r="G948" s="9" t="s">
        <v>1705</v>
      </c>
      <c r="H948" s="9" t="s">
        <v>155</v>
      </c>
      <c r="I948" s="9" t="s">
        <v>0</v>
      </c>
      <c r="J948" s="9" t="s">
        <v>0</v>
      </c>
      <c r="K948" s="8">
        <v>1</v>
      </c>
      <c r="L948" s="8">
        <v>1</v>
      </c>
      <c r="M948" s="10">
        <v>44060</v>
      </c>
      <c r="N948" s="10">
        <v>44064</v>
      </c>
      <c r="O948" s="10">
        <v>44029</v>
      </c>
      <c r="P948" s="10">
        <v>44036</v>
      </c>
      <c r="Q948" s="9" t="s">
        <v>131</v>
      </c>
      <c r="R948" s="9" t="s">
        <v>131</v>
      </c>
      <c r="S948" s="9" t="s">
        <v>121</v>
      </c>
      <c r="T948" s="9" t="s">
        <v>65</v>
      </c>
      <c r="U948" s="9" t="s">
        <v>115</v>
      </c>
      <c r="V948" s="9" t="s">
        <v>144</v>
      </c>
      <c r="W948" s="10">
        <v>43929</v>
      </c>
      <c r="X948" s="10">
        <v>43957</v>
      </c>
      <c r="Y948" s="8">
        <v>0</v>
      </c>
      <c r="Z948" s="8">
        <v>8995</v>
      </c>
      <c r="AA948" s="8">
        <v>0</v>
      </c>
      <c r="AB948" s="8">
        <v>8.3750000000000005E-2</v>
      </c>
      <c r="AC948" s="8"/>
      <c r="AD948" s="8"/>
      <c r="AE948" s="2">
        <f t="shared" ca="1" si="14"/>
        <v>44064</v>
      </c>
    </row>
    <row r="949" spans="1:31" x14ac:dyDescent="0.2">
      <c r="A949" s="8">
        <v>233435</v>
      </c>
      <c r="B949" s="8">
        <v>12</v>
      </c>
      <c r="C949" s="8">
        <v>1</v>
      </c>
      <c r="D949" s="9" t="s">
        <v>1709</v>
      </c>
      <c r="E949" s="9" t="s">
        <v>1710</v>
      </c>
      <c r="F949" s="9" t="s">
        <v>13</v>
      </c>
      <c r="G949" s="9" t="s">
        <v>1705</v>
      </c>
      <c r="H949" s="9" t="s">
        <v>155</v>
      </c>
      <c r="I949" s="9" t="s">
        <v>0</v>
      </c>
      <c r="J949" s="9" t="s">
        <v>0</v>
      </c>
      <c r="K949" s="8">
        <v>1</v>
      </c>
      <c r="L949" s="8">
        <v>1</v>
      </c>
      <c r="M949" s="10">
        <v>44060</v>
      </c>
      <c r="N949" s="10">
        <v>44064</v>
      </c>
      <c r="O949" s="10">
        <v>44029</v>
      </c>
      <c r="P949" s="10">
        <v>44036</v>
      </c>
      <c r="Q949" s="9" t="s">
        <v>131</v>
      </c>
      <c r="R949" s="9" t="s">
        <v>131</v>
      </c>
      <c r="S949" s="9" t="s">
        <v>121</v>
      </c>
      <c r="T949" s="9" t="s">
        <v>65</v>
      </c>
      <c r="U949" s="9" t="s">
        <v>115</v>
      </c>
      <c r="V949" s="9" t="s">
        <v>144</v>
      </c>
      <c r="W949" s="10">
        <v>43929</v>
      </c>
      <c r="X949" s="10">
        <v>43957</v>
      </c>
      <c r="Y949" s="8">
        <v>0</v>
      </c>
      <c r="Z949" s="8">
        <v>8995</v>
      </c>
      <c r="AA949" s="8">
        <v>2</v>
      </c>
      <c r="AB949" s="8">
        <v>8.3750000000000005E-2</v>
      </c>
      <c r="AC949" s="8"/>
      <c r="AD949" s="8"/>
      <c r="AE949" s="2">
        <f t="shared" ca="1" si="14"/>
        <v>44064</v>
      </c>
    </row>
    <row r="950" spans="1:31" x14ac:dyDescent="0.2">
      <c r="A950" s="8">
        <v>233435</v>
      </c>
      <c r="B950" s="8">
        <v>13</v>
      </c>
      <c r="C950" s="8">
        <v>1</v>
      </c>
      <c r="D950" s="9" t="s">
        <v>1711</v>
      </c>
      <c r="E950" s="9" t="s">
        <v>1712</v>
      </c>
      <c r="F950" s="9" t="s">
        <v>13</v>
      </c>
      <c r="G950" s="9" t="s">
        <v>1705</v>
      </c>
      <c r="H950" s="9" t="s">
        <v>155</v>
      </c>
      <c r="I950" s="9" t="s">
        <v>0</v>
      </c>
      <c r="J950" s="9" t="s">
        <v>0</v>
      </c>
      <c r="K950" s="8">
        <v>1</v>
      </c>
      <c r="L950" s="8">
        <v>1</v>
      </c>
      <c r="M950" s="10">
        <v>44060</v>
      </c>
      <c r="N950" s="10">
        <v>44064</v>
      </c>
      <c r="O950" s="10">
        <v>44029</v>
      </c>
      <c r="P950" s="10">
        <v>44036</v>
      </c>
      <c r="Q950" s="9" t="s">
        <v>131</v>
      </c>
      <c r="R950" s="9" t="s">
        <v>131</v>
      </c>
      <c r="S950" s="9" t="s">
        <v>121</v>
      </c>
      <c r="T950" s="9" t="s">
        <v>65</v>
      </c>
      <c r="U950" s="9" t="s">
        <v>115</v>
      </c>
      <c r="V950" s="9" t="s">
        <v>144</v>
      </c>
      <c r="W950" s="10">
        <v>43929</v>
      </c>
      <c r="X950" s="10">
        <v>43957</v>
      </c>
      <c r="Y950" s="8">
        <v>0</v>
      </c>
      <c r="Z950" s="8">
        <v>8995</v>
      </c>
      <c r="AA950" s="8">
        <v>2</v>
      </c>
      <c r="AB950" s="8">
        <v>8.3750000000000005E-2</v>
      </c>
      <c r="AC950" s="8"/>
      <c r="AD950" s="8"/>
      <c r="AE950" s="2">
        <f t="shared" ca="1" si="14"/>
        <v>44064</v>
      </c>
    </row>
    <row r="951" spans="1:31" x14ac:dyDescent="0.2">
      <c r="A951" s="8">
        <v>233435</v>
      </c>
      <c r="B951" s="8">
        <v>14</v>
      </c>
      <c r="C951" s="8">
        <v>1</v>
      </c>
      <c r="D951" s="9" t="s">
        <v>1713</v>
      </c>
      <c r="E951" s="9" t="s">
        <v>1714</v>
      </c>
      <c r="F951" s="9" t="s">
        <v>13</v>
      </c>
      <c r="G951" s="9" t="s">
        <v>1705</v>
      </c>
      <c r="H951" s="9" t="s">
        <v>155</v>
      </c>
      <c r="I951" s="9" t="s">
        <v>0</v>
      </c>
      <c r="J951" s="9" t="s">
        <v>0</v>
      </c>
      <c r="K951" s="8">
        <v>1</v>
      </c>
      <c r="L951" s="8">
        <v>1</v>
      </c>
      <c r="M951" s="10">
        <v>44060</v>
      </c>
      <c r="N951" s="10">
        <v>44064</v>
      </c>
      <c r="O951" s="10">
        <v>44029</v>
      </c>
      <c r="P951" s="10">
        <v>44036</v>
      </c>
      <c r="Q951" s="9" t="s">
        <v>131</v>
      </c>
      <c r="R951" s="9" t="s">
        <v>131</v>
      </c>
      <c r="S951" s="9" t="s">
        <v>121</v>
      </c>
      <c r="T951" s="9" t="s">
        <v>65</v>
      </c>
      <c r="U951" s="9" t="s">
        <v>115</v>
      </c>
      <c r="V951" s="9" t="s">
        <v>143</v>
      </c>
      <c r="W951" s="10">
        <v>43929</v>
      </c>
      <c r="X951" s="10">
        <v>43957</v>
      </c>
      <c r="Y951" s="8">
        <v>435</v>
      </c>
      <c r="Z951" s="8">
        <v>8995</v>
      </c>
      <c r="AA951" s="8">
        <v>0</v>
      </c>
      <c r="AB951" s="8">
        <v>0.19739999999999999</v>
      </c>
      <c r="AC951" s="8">
        <v>0.32</v>
      </c>
      <c r="AD951" s="8">
        <v>0.1794</v>
      </c>
      <c r="AE951" s="2">
        <f t="shared" ca="1" si="14"/>
        <v>44064</v>
      </c>
    </row>
    <row r="952" spans="1:31" x14ac:dyDescent="0.2">
      <c r="A952" s="8">
        <v>233435</v>
      </c>
      <c r="B952" s="8">
        <v>3</v>
      </c>
      <c r="C952" s="8">
        <v>1</v>
      </c>
      <c r="D952" s="9" t="s">
        <v>1715</v>
      </c>
      <c r="E952" s="9" t="s">
        <v>1018</v>
      </c>
      <c r="F952" s="9" t="s">
        <v>13</v>
      </c>
      <c r="G952" s="9" t="s">
        <v>1705</v>
      </c>
      <c r="H952" s="9" t="s">
        <v>155</v>
      </c>
      <c r="I952" s="9" t="s">
        <v>0</v>
      </c>
      <c r="J952" s="9" t="s">
        <v>0</v>
      </c>
      <c r="K952" s="8">
        <v>1</v>
      </c>
      <c r="L952" s="8">
        <v>1</v>
      </c>
      <c r="M952" s="10">
        <v>44060</v>
      </c>
      <c r="N952" s="10">
        <v>44064</v>
      </c>
      <c r="O952" s="10">
        <v>44029</v>
      </c>
      <c r="P952" s="10">
        <v>44036</v>
      </c>
      <c r="Q952" s="9" t="s">
        <v>131</v>
      </c>
      <c r="R952" s="9" t="s">
        <v>131</v>
      </c>
      <c r="S952" s="9" t="s">
        <v>121</v>
      </c>
      <c r="T952" s="9" t="s">
        <v>65</v>
      </c>
      <c r="U952" s="9" t="s">
        <v>115</v>
      </c>
      <c r="V952" s="9" t="s">
        <v>141</v>
      </c>
      <c r="W952" s="10">
        <v>43929</v>
      </c>
      <c r="X952" s="10">
        <v>43957</v>
      </c>
      <c r="Y952" s="8">
        <v>2254</v>
      </c>
      <c r="Z952" s="8">
        <v>8995</v>
      </c>
      <c r="AA952" s="8">
        <v>0</v>
      </c>
      <c r="AB952" s="8">
        <v>1.5246999999999999</v>
      </c>
      <c r="AC952" s="8">
        <v>0.75009999999999999</v>
      </c>
      <c r="AD952" s="8">
        <v>0.56520000000000004</v>
      </c>
      <c r="AE952" s="2">
        <f t="shared" ca="1" si="14"/>
        <v>44064</v>
      </c>
    </row>
    <row r="953" spans="1:31" x14ac:dyDescent="0.2">
      <c r="A953" s="8">
        <v>233435</v>
      </c>
      <c r="B953" s="8">
        <v>4</v>
      </c>
      <c r="C953" s="8">
        <v>1</v>
      </c>
      <c r="D953" s="9" t="s">
        <v>1716</v>
      </c>
      <c r="E953" s="9" t="s">
        <v>1019</v>
      </c>
      <c r="F953" s="9" t="s">
        <v>13</v>
      </c>
      <c r="G953" s="9" t="s">
        <v>1705</v>
      </c>
      <c r="H953" s="9" t="s">
        <v>155</v>
      </c>
      <c r="I953" s="9" t="s">
        <v>0</v>
      </c>
      <c r="J953" s="9" t="s">
        <v>0</v>
      </c>
      <c r="K953" s="8">
        <v>1</v>
      </c>
      <c r="L953" s="8">
        <v>1</v>
      </c>
      <c r="M953" s="10">
        <v>44060</v>
      </c>
      <c r="N953" s="10">
        <v>44064</v>
      </c>
      <c r="O953" s="10">
        <v>44029</v>
      </c>
      <c r="P953" s="10">
        <v>44036</v>
      </c>
      <c r="Q953" s="9" t="s">
        <v>131</v>
      </c>
      <c r="R953" s="9" t="s">
        <v>131</v>
      </c>
      <c r="S953" s="9" t="s">
        <v>121</v>
      </c>
      <c r="T953" s="9" t="s">
        <v>65</v>
      </c>
      <c r="U953" s="9" t="s">
        <v>115</v>
      </c>
      <c r="V953" s="9" t="s">
        <v>141</v>
      </c>
      <c r="W953" s="10">
        <v>43929</v>
      </c>
      <c r="X953" s="10">
        <v>43957</v>
      </c>
      <c r="Y953" s="8">
        <v>0</v>
      </c>
      <c r="Z953" s="8">
        <v>8995</v>
      </c>
      <c r="AA953" s="8">
        <v>0</v>
      </c>
      <c r="AB953" s="8">
        <v>1.9073</v>
      </c>
      <c r="AC953" s="8">
        <v>0.79730000000000001</v>
      </c>
      <c r="AD953" s="8">
        <v>0.68120000000000003</v>
      </c>
      <c r="AE953" s="2">
        <f t="shared" ca="1" si="14"/>
        <v>44064</v>
      </c>
    </row>
    <row r="954" spans="1:31" x14ac:dyDescent="0.2">
      <c r="A954" s="8">
        <v>233435</v>
      </c>
      <c r="B954" s="8">
        <v>5</v>
      </c>
      <c r="C954" s="8">
        <v>1</v>
      </c>
      <c r="D954" s="9" t="s">
        <v>1717</v>
      </c>
      <c r="E954" s="9" t="s">
        <v>1708</v>
      </c>
      <c r="F954" s="9" t="s">
        <v>13</v>
      </c>
      <c r="G954" s="9" t="s">
        <v>1705</v>
      </c>
      <c r="H954" s="9" t="s">
        <v>155</v>
      </c>
      <c r="I954" s="9" t="s">
        <v>0</v>
      </c>
      <c r="J954" s="9" t="s">
        <v>0</v>
      </c>
      <c r="K954" s="8">
        <v>1</v>
      </c>
      <c r="L954" s="8">
        <v>1</v>
      </c>
      <c r="M954" s="10">
        <v>44060</v>
      </c>
      <c r="N954" s="10">
        <v>44064</v>
      </c>
      <c r="O954" s="10">
        <v>44029</v>
      </c>
      <c r="P954" s="10">
        <v>44036</v>
      </c>
      <c r="Q954" s="9" t="s">
        <v>131</v>
      </c>
      <c r="R954" s="9" t="s">
        <v>131</v>
      </c>
      <c r="S954" s="9" t="s">
        <v>121</v>
      </c>
      <c r="T954" s="9" t="s">
        <v>65</v>
      </c>
      <c r="U954" s="9" t="s">
        <v>115</v>
      </c>
      <c r="V954" s="9" t="s">
        <v>144</v>
      </c>
      <c r="W954" s="10">
        <v>43929</v>
      </c>
      <c r="X954" s="10">
        <v>43957</v>
      </c>
      <c r="Y954" s="8">
        <v>0</v>
      </c>
      <c r="Z954" s="8">
        <v>8995</v>
      </c>
      <c r="AA954" s="8">
        <v>0</v>
      </c>
      <c r="AB954" s="8">
        <v>8.3750000000000005E-2</v>
      </c>
      <c r="AC954" s="8"/>
      <c r="AD954" s="8"/>
      <c r="AE954" s="2">
        <f t="shared" ca="1" si="14"/>
        <v>44064</v>
      </c>
    </row>
    <row r="955" spans="1:31" x14ac:dyDescent="0.2">
      <c r="A955" s="8">
        <v>233435</v>
      </c>
      <c r="B955" s="8">
        <v>6</v>
      </c>
      <c r="C955" s="8">
        <v>1</v>
      </c>
      <c r="D955" s="9" t="s">
        <v>1718</v>
      </c>
      <c r="E955" s="9" t="s">
        <v>1710</v>
      </c>
      <c r="F955" s="9" t="s">
        <v>13</v>
      </c>
      <c r="G955" s="9" t="s">
        <v>1705</v>
      </c>
      <c r="H955" s="9" t="s">
        <v>155</v>
      </c>
      <c r="I955" s="9" t="s">
        <v>0</v>
      </c>
      <c r="J955" s="9" t="s">
        <v>0</v>
      </c>
      <c r="K955" s="8">
        <v>1</v>
      </c>
      <c r="L955" s="8">
        <v>1</v>
      </c>
      <c r="M955" s="10">
        <v>44060</v>
      </c>
      <c r="N955" s="10">
        <v>44064</v>
      </c>
      <c r="O955" s="10">
        <v>44029</v>
      </c>
      <c r="P955" s="10">
        <v>44036</v>
      </c>
      <c r="Q955" s="9" t="s">
        <v>131</v>
      </c>
      <c r="R955" s="9" t="s">
        <v>131</v>
      </c>
      <c r="S955" s="9" t="s">
        <v>121</v>
      </c>
      <c r="T955" s="9" t="s">
        <v>65</v>
      </c>
      <c r="U955" s="9" t="s">
        <v>115</v>
      </c>
      <c r="V955" s="9" t="s">
        <v>144</v>
      </c>
      <c r="W955" s="10">
        <v>43929</v>
      </c>
      <c r="X955" s="10">
        <v>43957</v>
      </c>
      <c r="Y955" s="8">
        <v>0</v>
      </c>
      <c r="Z955" s="8">
        <v>8995</v>
      </c>
      <c r="AA955" s="8">
        <v>2</v>
      </c>
      <c r="AB955" s="8">
        <v>8.3750000000000005E-2</v>
      </c>
      <c r="AC955" s="8"/>
      <c r="AD955" s="8"/>
      <c r="AE955" s="2">
        <f t="shared" ca="1" si="14"/>
        <v>44064</v>
      </c>
    </row>
    <row r="956" spans="1:31" x14ac:dyDescent="0.2">
      <c r="A956" s="8">
        <v>233435</v>
      </c>
      <c r="B956" s="8">
        <v>7</v>
      </c>
      <c r="C956" s="8">
        <v>1</v>
      </c>
      <c r="D956" s="9" t="s">
        <v>1719</v>
      </c>
      <c r="E956" s="9" t="s">
        <v>1712</v>
      </c>
      <c r="F956" s="9" t="s">
        <v>13</v>
      </c>
      <c r="G956" s="9" t="s">
        <v>1705</v>
      </c>
      <c r="H956" s="9" t="s">
        <v>155</v>
      </c>
      <c r="I956" s="9" t="s">
        <v>0</v>
      </c>
      <c r="J956" s="9" t="s">
        <v>0</v>
      </c>
      <c r="K956" s="8">
        <v>1</v>
      </c>
      <c r="L956" s="8">
        <v>1</v>
      </c>
      <c r="M956" s="10">
        <v>44060</v>
      </c>
      <c r="N956" s="10">
        <v>44064</v>
      </c>
      <c r="O956" s="10">
        <v>44029</v>
      </c>
      <c r="P956" s="10">
        <v>44036</v>
      </c>
      <c r="Q956" s="9" t="s">
        <v>131</v>
      </c>
      <c r="R956" s="9" t="s">
        <v>131</v>
      </c>
      <c r="S956" s="9" t="s">
        <v>121</v>
      </c>
      <c r="T956" s="9" t="s">
        <v>65</v>
      </c>
      <c r="U956" s="9" t="s">
        <v>115</v>
      </c>
      <c r="V956" s="9" t="s">
        <v>144</v>
      </c>
      <c r="W956" s="10">
        <v>43929</v>
      </c>
      <c r="X956" s="10">
        <v>43957</v>
      </c>
      <c r="Y956" s="8">
        <v>0</v>
      </c>
      <c r="Z956" s="8">
        <v>8995</v>
      </c>
      <c r="AA956" s="8">
        <v>2</v>
      </c>
      <c r="AB956" s="8">
        <v>8.3750000000000005E-2</v>
      </c>
      <c r="AC956" s="8"/>
      <c r="AD956" s="8"/>
      <c r="AE956" s="2">
        <f t="shared" ca="1" si="14"/>
        <v>44064</v>
      </c>
    </row>
    <row r="957" spans="1:31" x14ac:dyDescent="0.2">
      <c r="A957" s="8">
        <v>233435</v>
      </c>
      <c r="B957" s="8">
        <v>9</v>
      </c>
      <c r="C957" s="8">
        <v>1</v>
      </c>
      <c r="D957" s="9" t="s">
        <v>1720</v>
      </c>
      <c r="E957" s="9" t="s">
        <v>1721</v>
      </c>
      <c r="F957" s="9" t="s">
        <v>13</v>
      </c>
      <c r="G957" s="9" t="s">
        <v>1705</v>
      </c>
      <c r="H957" s="9" t="s">
        <v>155</v>
      </c>
      <c r="I957" s="9" t="s">
        <v>0</v>
      </c>
      <c r="J957" s="9" t="s">
        <v>0</v>
      </c>
      <c r="K957" s="8">
        <v>1</v>
      </c>
      <c r="L957" s="8">
        <v>1</v>
      </c>
      <c r="M957" s="10">
        <v>44060</v>
      </c>
      <c r="N957" s="10">
        <v>44064</v>
      </c>
      <c r="O957" s="10">
        <v>44029</v>
      </c>
      <c r="P957" s="10">
        <v>44036</v>
      </c>
      <c r="Q957" s="9" t="s">
        <v>131</v>
      </c>
      <c r="R957" s="9" t="s">
        <v>131</v>
      </c>
      <c r="S957" s="9" t="s">
        <v>121</v>
      </c>
      <c r="T957" s="9" t="s">
        <v>65</v>
      </c>
      <c r="U957" s="9" t="s">
        <v>115</v>
      </c>
      <c r="V957" s="9" t="s">
        <v>141</v>
      </c>
      <c r="W957" s="10">
        <v>43929</v>
      </c>
      <c r="X957" s="10">
        <v>43957</v>
      </c>
      <c r="Y957" s="8">
        <v>2536</v>
      </c>
      <c r="Z957" s="8">
        <v>8995</v>
      </c>
      <c r="AA957" s="8">
        <v>0</v>
      </c>
      <c r="AB957" s="8">
        <v>0.38040000000000002</v>
      </c>
      <c r="AC957" s="8">
        <v>0.71730000000000005</v>
      </c>
      <c r="AD957" s="8">
        <v>0.61299999999999999</v>
      </c>
      <c r="AE957" s="2">
        <f t="shared" ca="1" si="14"/>
        <v>44064</v>
      </c>
    </row>
    <row r="958" spans="1:31" x14ac:dyDescent="0.2">
      <c r="A958" s="8">
        <v>233442</v>
      </c>
      <c r="B958" s="8">
        <v>3</v>
      </c>
      <c r="C958" s="8">
        <v>1</v>
      </c>
      <c r="D958" s="9" t="s">
        <v>1723</v>
      </c>
      <c r="E958" s="9" t="s">
        <v>704</v>
      </c>
      <c r="F958" s="9" t="s">
        <v>390</v>
      </c>
      <c r="G958" s="9" t="s">
        <v>1724</v>
      </c>
      <c r="H958" s="9" t="s">
        <v>9</v>
      </c>
      <c r="I958" s="9" t="s">
        <v>131</v>
      </c>
      <c r="J958" s="9" t="s">
        <v>0</v>
      </c>
      <c r="K958" s="8">
        <v>1</v>
      </c>
      <c r="L958" s="8">
        <v>1</v>
      </c>
      <c r="M958" s="10">
        <v>44092</v>
      </c>
      <c r="N958" s="10">
        <v>44092</v>
      </c>
      <c r="O958" s="10">
        <v>44141</v>
      </c>
      <c r="P958" s="10">
        <v>44148</v>
      </c>
      <c r="Q958" s="9" t="s">
        <v>131</v>
      </c>
      <c r="R958" s="9" t="s">
        <v>102</v>
      </c>
      <c r="S958" s="9" t="s">
        <v>125</v>
      </c>
      <c r="T958" s="9" t="s">
        <v>26</v>
      </c>
      <c r="U958" s="9" t="s">
        <v>120</v>
      </c>
      <c r="V958" s="9" t="s">
        <v>141</v>
      </c>
      <c r="W958" s="10">
        <v>43930</v>
      </c>
      <c r="X958" s="9"/>
      <c r="Y958" s="8">
        <v>0</v>
      </c>
      <c r="Z958" s="8">
        <v>0</v>
      </c>
      <c r="AA958" s="8">
        <v>0</v>
      </c>
      <c r="AB958" s="8"/>
      <c r="AC958" s="8"/>
      <c r="AD958" s="8"/>
      <c r="AE958" s="2">
        <f t="shared" ca="1" si="14"/>
        <v>44092</v>
      </c>
    </row>
    <row r="959" spans="1:31" x14ac:dyDescent="0.2">
      <c r="A959" s="8">
        <v>233442</v>
      </c>
      <c r="B959" s="8">
        <v>4</v>
      </c>
      <c r="C959" s="8">
        <v>1</v>
      </c>
      <c r="D959" s="9" t="s">
        <v>1725</v>
      </c>
      <c r="E959" s="9" t="s">
        <v>110</v>
      </c>
      <c r="F959" s="9" t="s">
        <v>390</v>
      </c>
      <c r="G959" s="9" t="s">
        <v>1724</v>
      </c>
      <c r="H959" s="9" t="s">
        <v>9</v>
      </c>
      <c r="I959" s="9" t="s">
        <v>131</v>
      </c>
      <c r="J959" s="9" t="s">
        <v>0</v>
      </c>
      <c r="K959" s="8">
        <v>1</v>
      </c>
      <c r="L959" s="8">
        <v>1</v>
      </c>
      <c r="M959" s="10">
        <v>44092</v>
      </c>
      <c r="N959" s="10">
        <v>44092</v>
      </c>
      <c r="O959" s="10">
        <v>44141</v>
      </c>
      <c r="P959" s="10">
        <v>44148</v>
      </c>
      <c r="Q959" s="9" t="s">
        <v>131</v>
      </c>
      <c r="R959" s="9" t="s">
        <v>102</v>
      </c>
      <c r="S959" s="9" t="s">
        <v>125</v>
      </c>
      <c r="T959" s="9" t="s">
        <v>65</v>
      </c>
      <c r="U959" s="9" t="s">
        <v>120</v>
      </c>
      <c r="V959" s="9" t="s">
        <v>142</v>
      </c>
      <c r="W959" s="10">
        <v>43930</v>
      </c>
      <c r="X959" s="9"/>
      <c r="Y959" s="8">
        <v>0</v>
      </c>
      <c r="Z959" s="8">
        <v>0</v>
      </c>
      <c r="AA959" s="8">
        <v>0</v>
      </c>
      <c r="AB959" s="8"/>
      <c r="AC959" s="8"/>
      <c r="AD959" s="8"/>
      <c r="AE959" s="2">
        <f t="shared" ca="1" si="14"/>
        <v>44092</v>
      </c>
    </row>
    <row r="960" spans="1:31" x14ac:dyDescent="0.2">
      <c r="A960" s="8">
        <v>233442</v>
      </c>
      <c r="B960" s="8">
        <v>5</v>
      </c>
      <c r="C960" s="8">
        <v>1</v>
      </c>
      <c r="D960" s="9" t="s">
        <v>1726</v>
      </c>
      <c r="E960" s="9" t="s">
        <v>90</v>
      </c>
      <c r="F960" s="9" t="s">
        <v>390</v>
      </c>
      <c r="G960" s="9" t="s">
        <v>1724</v>
      </c>
      <c r="H960" s="9" t="s">
        <v>9</v>
      </c>
      <c r="I960" s="9" t="s">
        <v>131</v>
      </c>
      <c r="J960" s="9" t="s">
        <v>0</v>
      </c>
      <c r="K960" s="8">
        <v>1</v>
      </c>
      <c r="L960" s="8">
        <v>1</v>
      </c>
      <c r="M960" s="10">
        <v>44092</v>
      </c>
      <c r="N960" s="10">
        <v>44092</v>
      </c>
      <c r="O960" s="10">
        <v>44141</v>
      </c>
      <c r="P960" s="10">
        <v>44148</v>
      </c>
      <c r="Q960" s="9" t="s">
        <v>131</v>
      </c>
      <c r="R960" s="9" t="s">
        <v>102</v>
      </c>
      <c r="S960" s="9" t="s">
        <v>125</v>
      </c>
      <c r="T960" s="9" t="s">
        <v>65</v>
      </c>
      <c r="U960" s="9" t="s">
        <v>120</v>
      </c>
      <c r="V960" s="9" t="s">
        <v>144</v>
      </c>
      <c r="W960" s="10">
        <v>43930</v>
      </c>
      <c r="X960" s="9"/>
      <c r="Y960" s="8">
        <v>0</v>
      </c>
      <c r="Z960" s="8">
        <v>0</v>
      </c>
      <c r="AA960" s="8">
        <v>-2</v>
      </c>
      <c r="AB960" s="8">
        <v>0.16263</v>
      </c>
      <c r="AC960" s="8"/>
      <c r="AD960" s="8"/>
      <c r="AE960" s="2">
        <f t="shared" ca="1" si="14"/>
        <v>44092</v>
      </c>
    </row>
    <row r="961" spans="1:31" x14ac:dyDescent="0.2">
      <c r="A961" s="8">
        <v>233443</v>
      </c>
      <c r="B961" s="8">
        <v>1</v>
      </c>
      <c r="C961" s="8">
        <v>1</v>
      </c>
      <c r="D961" s="9" t="s">
        <v>1944</v>
      </c>
      <c r="E961" s="9" t="s">
        <v>1945</v>
      </c>
      <c r="F961" s="9" t="s">
        <v>1946</v>
      </c>
      <c r="G961" s="9" t="s">
        <v>1947</v>
      </c>
      <c r="H961" s="9" t="s">
        <v>155</v>
      </c>
      <c r="I961" s="9" t="s">
        <v>0</v>
      </c>
      <c r="J961" s="9" t="s">
        <v>0</v>
      </c>
      <c r="K961" s="8">
        <v>3</v>
      </c>
      <c r="L961" s="8">
        <v>3</v>
      </c>
      <c r="M961" s="10">
        <v>44064</v>
      </c>
      <c r="N961" s="10">
        <v>44064</v>
      </c>
      <c r="O961" s="10">
        <v>44064</v>
      </c>
      <c r="P961" s="10">
        <v>44071</v>
      </c>
      <c r="Q961" s="9" t="s">
        <v>131</v>
      </c>
      <c r="R961" s="9" t="s">
        <v>131</v>
      </c>
      <c r="S961" s="9" t="s">
        <v>121</v>
      </c>
      <c r="T961" s="9" t="s">
        <v>26</v>
      </c>
      <c r="U961" s="9" t="s">
        <v>103</v>
      </c>
      <c r="V961" s="9" t="s">
        <v>142</v>
      </c>
      <c r="W961" s="10">
        <v>43934</v>
      </c>
      <c r="X961" s="10">
        <v>44018</v>
      </c>
      <c r="Y961" s="8">
        <v>915</v>
      </c>
      <c r="Z961" s="8">
        <v>3023.35</v>
      </c>
      <c r="AA961" s="8">
        <v>0</v>
      </c>
      <c r="AB961" s="8">
        <v>1.138155</v>
      </c>
      <c r="AC961" s="8">
        <v>1.627605</v>
      </c>
      <c r="AD961" s="8">
        <v>0.91192499999999999</v>
      </c>
      <c r="AE961" s="2">
        <f t="shared" ca="1" si="14"/>
        <v>44064</v>
      </c>
    </row>
    <row r="962" spans="1:31" x14ac:dyDescent="0.2">
      <c r="A962" s="8">
        <v>233444</v>
      </c>
      <c r="B962" s="8">
        <v>5</v>
      </c>
      <c r="C962" s="8">
        <v>1</v>
      </c>
      <c r="D962" s="9" t="s">
        <v>1948</v>
      </c>
      <c r="E962" s="9" t="s">
        <v>212</v>
      </c>
      <c r="F962" s="9" t="s">
        <v>1949</v>
      </c>
      <c r="G962" s="9" t="s">
        <v>1949</v>
      </c>
      <c r="H962" s="9" t="s">
        <v>156</v>
      </c>
      <c r="I962" s="9" t="s">
        <v>0</v>
      </c>
      <c r="J962" s="9" t="s">
        <v>131</v>
      </c>
      <c r="K962" s="8">
        <v>2</v>
      </c>
      <c r="L962" s="8">
        <v>2</v>
      </c>
      <c r="M962" s="10">
        <v>44005</v>
      </c>
      <c r="N962" s="10">
        <v>44008</v>
      </c>
      <c r="O962" s="10">
        <v>44005</v>
      </c>
      <c r="P962" s="10">
        <v>44012</v>
      </c>
      <c r="Q962" s="9" t="s">
        <v>131</v>
      </c>
      <c r="R962" s="9" t="s">
        <v>102</v>
      </c>
      <c r="S962" s="9" t="s">
        <v>121</v>
      </c>
      <c r="T962" s="9" t="s">
        <v>65</v>
      </c>
      <c r="U962" s="9" t="s">
        <v>103</v>
      </c>
      <c r="V962" s="9" t="s">
        <v>142</v>
      </c>
      <c r="W962" s="10">
        <v>43934</v>
      </c>
      <c r="X962" s="9"/>
      <c r="Y962" s="8">
        <v>1325</v>
      </c>
      <c r="Z962" s="8">
        <v>36575</v>
      </c>
      <c r="AA962" s="8">
        <v>0</v>
      </c>
      <c r="AB962" s="8">
        <v>1.2074</v>
      </c>
      <c r="AC962" s="8">
        <v>1.1828000000000001</v>
      </c>
      <c r="AD962" s="8">
        <v>0.76080000000000003</v>
      </c>
      <c r="AE962" s="2" t="str">
        <f t="shared" ref="AE962:AE1025" ca="1" si="15">IF(N962="","",IF(N962&lt;=(TODAY()+1-WEEKDAY(TODAY(),15)),"Past Due",N962))</f>
        <v>Past Due</v>
      </c>
    </row>
    <row r="963" spans="1:31" x14ac:dyDescent="0.2">
      <c r="A963" s="8">
        <v>233452</v>
      </c>
      <c r="B963" s="8">
        <v>1</v>
      </c>
      <c r="C963" s="8">
        <v>1</v>
      </c>
      <c r="D963" s="9" t="s">
        <v>1950</v>
      </c>
      <c r="E963" s="9" t="s">
        <v>271</v>
      </c>
      <c r="F963" s="9" t="s">
        <v>1951</v>
      </c>
      <c r="G963" s="9" t="s">
        <v>1952</v>
      </c>
      <c r="H963" s="9" t="s">
        <v>156</v>
      </c>
      <c r="I963" s="9" t="s">
        <v>0</v>
      </c>
      <c r="J963" s="9" t="s">
        <v>0</v>
      </c>
      <c r="K963" s="8">
        <v>2</v>
      </c>
      <c r="L963" s="8">
        <v>2</v>
      </c>
      <c r="M963" s="10">
        <v>44061</v>
      </c>
      <c r="N963" s="10">
        <v>44064</v>
      </c>
      <c r="O963" s="10">
        <v>44064</v>
      </c>
      <c r="P963" s="10">
        <v>44015</v>
      </c>
      <c r="Q963" s="9" t="s">
        <v>131</v>
      </c>
      <c r="R963" s="9" t="s">
        <v>131</v>
      </c>
      <c r="S963" s="9" t="s">
        <v>121</v>
      </c>
      <c r="T963" s="9" t="s">
        <v>26</v>
      </c>
      <c r="U963" s="9" t="s">
        <v>103</v>
      </c>
      <c r="V963" s="9" t="s">
        <v>142</v>
      </c>
      <c r="W963" s="10">
        <v>43935</v>
      </c>
      <c r="X963" s="10">
        <v>43992</v>
      </c>
      <c r="Y963" s="8">
        <v>765</v>
      </c>
      <c r="Z963" s="8">
        <v>16795.14</v>
      </c>
      <c r="AA963" s="8">
        <v>0</v>
      </c>
      <c r="AB963" s="8">
        <v>0.67120999999999997</v>
      </c>
      <c r="AC963" s="8">
        <v>1.25874</v>
      </c>
      <c r="AD963" s="8">
        <v>0.93135000000000001</v>
      </c>
      <c r="AE963" s="2">
        <f t="shared" ca="1" si="15"/>
        <v>44064</v>
      </c>
    </row>
    <row r="964" spans="1:31" x14ac:dyDescent="0.2">
      <c r="A964" s="8">
        <v>233452</v>
      </c>
      <c r="B964" s="8">
        <v>7</v>
      </c>
      <c r="C964" s="8">
        <v>1</v>
      </c>
      <c r="D964" s="9" t="s">
        <v>1953</v>
      </c>
      <c r="E964" s="9" t="s">
        <v>265</v>
      </c>
      <c r="F964" s="9" t="s">
        <v>1951</v>
      </c>
      <c r="G964" s="9" t="s">
        <v>1952</v>
      </c>
      <c r="H964" s="9" t="s">
        <v>156</v>
      </c>
      <c r="I964" s="9" t="s">
        <v>0</v>
      </c>
      <c r="J964" s="9" t="s">
        <v>0</v>
      </c>
      <c r="K964" s="8">
        <v>2</v>
      </c>
      <c r="L964" s="8">
        <v>2</v>
      </c>
      <c r="M964" s="10">
        <v>44055</v>
      </c>
      <c r="N964" s="10">
        <v>44057</v>
      </c>
      <c r="O964" s="10">
        <v>44057</v>
      </c>
      <c r="P964" s="10">
        <v>44015</v>
      </c>
      <c r="Q964" s="9" t="s">
        <v>131</v>
      </c>
      <c r="R964" s="9" t="s">
        <v>131</v>
      </c>
      <c r="S964" s="9" t="s">
        <v>121</v>
      </c>
      <c r="T964" s="9" t="s">
        <v>65</v>
      </c>
      <c r="U964" s="9" t="s">
        <v>115</v>
      </c>
      <c r="V964" s="9" t="s">
        <v>142</v>
      </c>
      <c r="W964" s="10">
        <v>43935</v>
      </c>
      <c r="X964" s="10">
        <v>43992</v>
      </c>
      <c r="Y964" s="8">
        <v>825</v>
      </c>
      <c r="Z964" s="8">
        <v>16795.14</v>
      </c>
      <c r="AA964" s="8">
        <v>0</v>
      </c>
      <c r="AB964" s="8">
        <v>0.92252000000000001</v>
      </c>
      <c r="AC964" s="8">
        <v>1.60426</v>
      </c>
      <c r="AD964" s="8">
        <v>0.94376000000000004</v>
      </c>
      <c r="AE964" s="2">
        <f t="shared" ca="1" si="15"/>
        <v>44057</v>
      </c>
    </row>
    <row r="965" spans="1:31" x14ac:dyDescent="0.2">
      <c r="A965" s="8">
        <v>233454</v>
      </c>
      <c r="B965" s="8">
        <v>1</v>
      </c>
      <c r="C965" s="8">
        <v>1</v>
      </c>
      <c r="D965" s="9" t="s">
        <v>1954</v>
      </c>
      <c r="E965" s="9" t="s">
        <v>1955</v>
      </c>
      <c r="F965" s="9" t="s">
        <v>1569</v>
      </c>
      <c r="G965" s="9" t="s">
        <v>1956</v>
      </c>
      <c r="H965" s="9" t="s">
        <v>8</v>
      </c>
      <c r="I965" s="9" t="s">
        <v>0</v>
      </c>
      <c r="J965" s="9" t="s">
        <v>131</v>
      </c>
      <c r="K965" s="8">
        <v>1</v>
      </c>
      <c r="L965" s="8">
        <v>1</v>
      </c>
      <c r="M965" s="10">
        <v>44099</v>
      </c>
      <c r="N965" s="10">
        <v>44099</v>
      </c>
      <c r="O965" s="10">
        <v>44099</v>
      </c>
      <c r="P965" s="10">
        <v>44105</v>
      </c>
      <c r="Q965" s="9" t="s">
        <v>131</v>
      </c>
      <c r="R965" s="9" t="s">
        <v>102</v>
      </c>
      <c r="S965" s="9" t="s">
        <v>121</v>
      </c>
      <c r="T965" s="9" t="s">
        <v>65</v>
      </c>
      <c r="U965" s="9" t="s">
        <v>103</v>
      </c>
      <c r="V965" s="9" t="s">
        <v>141</v>
      </c>
      <c r="W965" s="10">
        <v>43935</v>
      </c>
      <c r="X965" s="9"/>
      <c r="Y965" s="8">
        <v>1388</v>
      </c>
      <c r="Z965" s="8">
        <v>4414</v>
      </c>
      <c r="AA965" s="8">
        <v>0</v>
      </c>
      <c r="AB965" s="8">
        <v>1.3231999999999999</v>
      </c>
      <c r="AC965" s="8">
        <v>0.80940000000000001</v>
      </c>
      <c r="AD965" s="8">
        <v>0.41799999999999998</v>
      </c>
      <c r="AE965" s="2">
        <f t="shared" ca="1" si="15"/>
        <v>44099</v>
      </c>
    </row>
    <row r="966" spans="1:31" x14ac:dyDescent="0.2">
      <c r="A966" s="8">
        <v>233454</v>
      </c>
      <c r="B966" s="8">
        <v>10</v>
      </c>
      <c r="C966" s="8">
        <v>1</v>
      </c>
      <c r="D966" s="9" t="s">
        <v>1957</v>
      </c>
      <c r="E966" s="9" t="s">
        <v>432</v>
      </c>
      <c r="F966" s="9" t="s">
        <v>1569</v>
      </c>
      <c r="G966" s="9" t="s">
        <v>1956</v>
      </c>
      <c r="H966" s="9" t="s">
        <v>8</v>
      </c>
      <c r="I966" s="9" t="s">
        <v>0</v>
      </c>
      <c r="J966" s="9" t="s">
        <v>131</v>
      </c>
      <c r="K966" s="8">
        <v>1</v>
      </c>
      <c r="L966" s="8">
        <v>1</v>
      </c>
      <c r="M966" s="10">
        <v>44102</v>
      </c>
      <c r="N966" s="10">
        <v>44106</v>
      </c>
      <c r="O966" s="10">
        <v>44099</v>
      </c>
      <c r="P966" s="10">
        <v>44105</v>
      </c>
      <c r="Q966" s="9" t="s">
        <v>131</v>
      </c>
      <c r="R966" s="9" t="s">
        <v>102</v>
      </c>
      <c r="S966" s="9" t="s">
        <v>121</v>
      </c>
      <c r="T966" s="9" t="s">
        <v>65</v>
      </c>
      <c r="U966" s="9" t="s">
        <v>103</v>
      </c>
      <c r="V966" s="9" t="s">
        <v>144</v>
      </c>
      <c r="W966" s="10">
        <v>43935</v>
      </c>
      <c r="X966" s="9"/>
      <c r="Y966" s="8">
        <v>28</v>
      </c>
      <c r="Z966" s="8">
        <v>4414</v>
      </c>
      <c r="AA966" s="8">
        <v>2</v>
      </c>
      <c r="AB966" s="8">
        <v>0.152</v>
      </c>
      <c r="AC966" s="8"/>
      <c r="AD966" s="8"/>
      <c r="AE966" s="2">
        <f t="shared" ca="1" si="15"/>
        <v>44106</v>
      </c>
    </row>
    <row r="967" spans="1:31" x14ac:dyDescent="0.2">
      <c r="A967" s="8">
        <v>233454</v>
      </c>
      <c r="B967" s="8">
        <v>2</v>
      </c>
      <c r="C967" s="8">
        <v>1</v>
      </c>
      <c r="D967" s="9" t="s">
        <v>1958</v>
      </c>
      <c r="E967" s="9" t="s">
        <v>90</v>
      </c>
      <c r="F967" s="9" t="s">
        <v>1569</v>
      </c>
      <c r="G967" s="9" t="s">
        <v>1956</v>
      </c>
      <c r="H967" s="9" t="s">
        <v>8</v>
      </c>
      <c r="I967" s="9" t="s">
        <v>0</v>
      </c>
      <c r="J967" s="9" t="s">
        <v>131</v>
      </c>
      <c r="K967" s="8">
        <v>4</v>
      </c>
      <c r="L967" s="8">
        <v>4</v>
      </c>
      <c r="M967" s="10">
        <v>44102</v>
      </c>
      <c r="N967" s="10">
        <v>44106</v>
      </c>
      <c r="O967" s="10">
        <v>44099</v>
      </c>
      <c r="P967" s="10">
        <v>44105</v>
      </c>
      <c r="Q967" s="9" t="s">
        <v>131</v>
      </c>
      <c r="R967" s="9" t="s">
        <v>102</v>
      </c>
      <c r="S967" s="9" t="s">
        <v>121</v>
      </c>
      <c r="T967" s="9" t="s">
        <v>65</v>
      </c>
      <c r="U967" s="9" t="s">
        <v>103</v>
      </c>
      <c r="V967" s="9" t="s">
        <v>144</v>
      </c>
      <c r="W967" s="10">
        <v>43935</v>
      </c>
      <c r="X967" s="9"/>
      <c r="Y967" s="8">
        <v>28</v>
      </c>
      <c r="Z967" s="8">
        <v>4414</v>
      </c>
      <c r="AA967" s="8">
        <v>-2</v>
      </c>
      <c r="AB967" s="8">
        <v>0.65051999999999999</v>
      </c>
      <c r="AC967" s="8"/>
      <c r="AD967" s="8"/>
      <c r="AE967" s="2">
        <f t="shared" ca="1" si="15"/>
        <v>44106</v>
      </c>
    </row>
    <row r="968" spans="1:31" x14ac:dyDescent="0.2">
      <c r="A968" s="8">
        <v>233454</v>
      </c>
      <c r="B968" s="8">
        <v>3</v>
      </c>
      <c r="C968" s="8">
        <v>1</v>
      </c>
      <c r="D968" s="9" t="s">
        <v>1959</v>
      </c>
      <c r="E968" s="9" t="s">
        <v>90</v>
      </c>
      <c r="F968" s="9" t="s">
        <v>1569</v>
      </c>
      <c r="G968" s="9" t="s">
        <v>1956</v>
      </c>
      <c r="H968" s="9" t="s">
        <v>8</v>
      </c>
      <c r="I968" s="9" t="s">
        <v>0</v>
      </c>
      <c r="J968" s="9" t="s">
        <v>131</v>
      </c>
      <c r="K968" s="8">
        <v>4</v>
      </c>
      <c r="L968" s="8">
        <v>4</v>
      </c>
      <c r="M968" s="10">
        <v>44102</v>
      </c>
      <c r="N968" s="10">
        <v>44106</v>
      </c>
      <c r="O968" s="10">
        <v>44099</v>
      </c>
      <c r="P968" s="10">
        <v>44105</v>
      </c>
      <c r="Q968" s="9" t="s">
        <v>131</v>
      </c>
      <c r="R968" s="9" t="s">
        <v>131</v>
      </c>
      <c r="S968" s="9" t="s">
        <v>121</v>
      </c>
      <c r="T968" s="9" t="s">
        <v>65</v>
      </c>
      <c r="U968" s="9" t="s">
        <v>115</v>
      </c>
      <c r="V968" s="9" t="s">
        <v>144</v>
      </c>
      <c r="W968" s="10">
        <v>43935</v>
      </c>
      <c r="X968" s="10">
        <v>43958</v>
      </c>
      <c r="Y968" s="8">
        <v>28</v>
      </c>
      <c r="Z968" s="8">
        <v>4414</v>
      </c>
      <c r="AA968" s="8">
        <v>-2</v>
      </c>
      <c r="AB968" s="8">
        <v>0.65051999999999999</v>
      </c>
      <c r="AC968" s="8"/>
      <c r="AD968" s="8"/>
      <c r="AE968" s="2">
        <f t="shared" ca="1" si="15"/>
        <v>44106</v>
      </c>
    </row>
    <row r="969" spans="1:31" x14ac:dyDescent="0.2">
      <c r="A969" s="8">
        <v>233454</v>
      </c>
      <c r="B969" s="8">
        <v>4</v>
      </c>
      <c r="C969" s="8">
        <v>1</v>
      </c>
      <c r="D969" s="9" t="s">
        <v>1960</v>
      </c>
      <c r="E969" s="9" t="s">
        <v>1961</v>
      </c>
      <c r="F969" s="9" t="s">
        <v>1569</v>
      </c>
      <c r="G969" s="9" t="s">
        <v>1956</v>
      </c>
      <c r="H969" s="9" t="s">
        <v>8</v>
      </c>
      <c r="I969" s="9" t="s">
        <v>0</v>
      </c>
      <c r="J969" s="9" t="s">
        <v>131</v>
      </c>
      <c r="K969" s="8">
        <v>1</v>
      </c>
      <c r="L969" s="8">
        <v>1</v>
      </c>
      <c r="M969" s="10">
        <v>44099</v>
      </c>
      <c r="N969" s="10">
        <v>44099</v>
      </c>
      <c r="O969" s="10">
        <v>44099</v>
      </c>
      <c r="P969" s="10">
        <v>44105</v>
      </c>
      <c r="Q969" s="9" t="s">
        <v>131</v>
      </c>
      <c r="R969" s="9" t="s">
        <v>102</v>
      </c>
      <c r="S969" s="9" t="s">
        <v>121</v>
      </c>
      <c r="T969" s="9" t="s">
        <v>65</v>
      </c>
      <c r="U969" s="9" t="s">
        <v>103</v>
      </c>
      <c r="V969" s="9" t="s">
        <v>141</v>
      </c>
      <c r="W969" s="10">
        <v>43935</v>
      </c>
      <c r="X969" s="9"/>
      <c r="Y969" s="8">
        <v>1274</v>
      </c>
      <c r="Z969" s="8">
        <v>4414</v>
      </c>
      <c r="AA969" s="8">
        <v>0</v>
      </c>
      <c r="AB969" s="8">
        <v>0.90710000000000002</v>
      </c>
      <c r="AC969" s="8">
        <v>0.74139999999999995</v>
      </c>
      <c r="AD969" s="8">
        <v>0.32</v>
      </c>
      <c r="AE969" s="2">
        <f t="shared" ca="1" si="15"/>
        <v>44099</v>
      </c>
    </row>
    <row r="970" spans="1:31" x14ac:dyDescent="0.2">
      <c r="A970" s="8">
        <v>233454</v>
      </c>
      <c r="B970" s="8">
        <v>5</v>
      </c>
      <c r="C970" s="8">
        <v>1</v>
      </c>
      <c r="D970" s="9" t="s">
        <v>1962</v>
      </c>
      <c r="E970" s="9" t="s">
        <v>1963</v>
      </c>
      <c r="F970" s="9" t="s">
        <v>1569</v>
      </c>
      <c r="G970" s="9" t="s">
        <v>1956</v>
      </c>
      <c r="H970" s="9" t="s">
        <v>8</v>
      </c>
      <c r="I970" s="9" t="s">
        <v>0</v>
      </c>
      <c r="J970" s="9" t="s">
        <v>131</v>
      </c>
      <c r="K970" s="8">
        <v>1</v>
      </c>
      <c r="L970" s="8">
        <v>1</v>
      </c>
      <c r="M970" s="10">
        <v>44099</v>
      </c>
      <c r="N970" s="10">
        <v>44099</v>
      </c>
      <c r="O970" s="10">
        <v>44099</v>
      </c>
      <c r="P970" s="10">
        <v>44105</v>
      </c>
      <c r="Q970" s="9" t="s">
        <v>131</v>
      </c>
      <c r="R970" s="9" t="s">
        <v>102</v>
      </c>
      <c r="S970" s="9" t="s">
        <v>121</v>
      </c>
      <c r="T970" s="9" t="s">
        <v>65</v>
      </c>
      <c r="U970" s="9" t="s">
        <v>103</v>
      </c>
      <c r="V970" s="9" t="s">
        <v>141</v>
      </c>
      <c r="W970" s="10">
        <v>43935</v>
      </c>
      <c r="X970" s="9"/>
      <c r="Y970" s="8">
        <v>718</v>
      </c>
      <c r="Z970" s="8">
        <v>4414</v>
      </c>
      <c r="AA970" s="8">
        <v>0</v>
      </c>
      <c r="AB970" s="8">
        <v>0.37669999999999998</v>
      </c>
      <c r="AC970" s="8">
        <v>0.57730000000000004</v>
      </c>
      <c r="AD970" s="8">
        <v>0.308</v>
      </c>
      <c r="AE970" s="2">
        <f t="shared" ca="1" si="15"/>
        <v>44099</v>
      </c>
    </row>
    <row r="971" spans="1:31" x14ac:dyDescent="0.2">
      <c r="A971" s="8">
        <v>233454</v>
      </c>
      <c r="B971" s="8">
        <v>6</v>
      </c>
      <c r="C971" s="8">
        <v>1</v>
      </c>
      <c r="D971" s="9" t="s">
        <v>1964</v>
      </c>
      <c r="E971" s="9" t="s">
        <v>432</v>
      </c>
      <c r="F971" s="9" t="s">
        <v>1569</v>
      </c>
      <c r="G971" s="9" t="s">
        <v>1956</v>
      </c>
      <c r="H971" s="9" t="s">
        <v>8</v>
      </c>
      <c r="I971" s="9" t="s">
        <v>0</v>
      </c>
      <c r="J971" s="9" t="s">
        <v>131</v>
      </c>
      <c r="K971" s="8">
        <v>1</v>
      </c>
      <c r="L971" s="8">
        <v>1</v>
      </c>
      <c r="M971" s="10">
        <v>44102</v>
      </c>
      <c r="N971" s="10">
        <v>44106</v>
      </c>
      <c r="O971" s="10">
        <v>44099</v>
      </c>
      <c r="P971" s="10">
        <v>44105</v>
      </c>
      <c r="Q971" s="9" t="s">
        <v>131</v>
      </c>
      <c r="R971" s="9" t="s">
        <v>102</v>
      </c>
      <c r="S971" s="9" t="s">
        <v>121</v>
      </c>
      <c r="T971" s="9" t="s">
        <v>65</v>
      </c>
      <c r="U971" s="9" t="s">
        <v>103</v>
      </c>
      <c r="V971" s="9" t="s">
        <v>144</v>
      </c>
      <c r="W971" s="10">
        <v>43935</v>
      </c>
      <c r="X971" s="9"/>
      <c r="Y971" s="8">
        <v>28</v>
      </c>
      <c r="Z971" s="8">
        <v>4414</v>
      </c>
      <c r="AA971" s="8">
        <v>2</v>
      </c>
      <c r="AB971" s="8">
        <v>0.152</v>
      </c>
      <c r="AC971" s="8"/>
      <c r="AD971" s="8"/>
      <c r="AE971" s="2">
        <f t="shared" ca="1" si="15"/>
        <v>44106</v>
      </c>
    </row>
    <row r="972" spans="1:31" x14ac:dyDescent="0.2">
      <c r="A972" s="8">
        <v>233454</v>
      </c>
      <c r="B972" s="8">
        <v>7</v>
      </c>
      <c r="C972" s="8">
        <v>1</v>
      </c>
      <c r="D972" s="9" t="s">
        <v>1965</v>
      </c>
      <c r="E972" s="9" t="s">
        <v>1966</v>
      </c>
      <c r="F972" s="9" t="s">
        <v>1569</v>
      </c>
      <c r="G972" s="9" t="s">
        <v>1956</v>
      </c>
      <c r="H972" s="9" t="s">
        <v>8</v>
      </c>
      <c r="I972" s="9" t="s">
        <v>0</v>
      </c>
      <c r="J972" s="9" t="s">
        <v>131</v>
      </c>
      <c r="K972" s="8">
        <v>1</v>
      </c>
      <c r="L972" s="8">
        <v>1</v>
      </c>
      <c r="M972" s="10">
        <v>44099</v>
      </c>
      <c r="N972" s="10">
        <v>44099</v>
      </c>
      <c r="O972" s="10">
        <v>44099</v>
      </c>
      <c r="P972" s="10">
        <v>44105</v>
      </c>
      <c r="Q972" s="9" t="s">
        <v>131</v>
      </c>
      <c r="R972" s="9" t="s">
        <v>102</v>
      </c>
      <c r="S972" s="9" t="s">
        <v>121</v>
      </c>
      <c r="T972" s="9" t="s">
        <v>65</v>
      </c>
      <c r="U972" s="9" t="s">
        <v>103</v>
      </c>
      <c r="V972" s="9" t="s">
        <v>0</v>
      </c>
      <c r="W972" s="10">
        <v>43935</v>
      </c>
      <c r="X972" s="9"/>
      <c r="Y972" s="8">
        <v>698</v>
      </c>
      <c r="Z972" s="8">
        <v>4414</v>
      </c>
      <c r="AA972" s="8">
        <v>0</v>
      </c>
      <c r="AB972" s="8">
        <v>0.60529999999999995</v>
      </c>
      <c r="AC972" s="8">
        <v>1.0127999999999999</v>
      </c>
      <c r="AD972" s="8">
        <v>0.47499999999999998</v>
      </c>
      <c r="AE972" s="2">
        <f t="shared" ca="1" si="15"/>
        <v>44099</v>
      </c>
    </row>
    <row r="973" spans="1:31" x14ac:dyDescent="0.2">
      <c r="A973" s="8">
        <v>233454</v>
      </c>
      <c r="B973" s="8">
        <v>8</v>
      </c>
      <c r="C973" s="8">
        <v>1</v>
      </c>
      <c r="D973" s="9" t="s">
        <v>1967</v>
      </c>
      <c r="E973" s="9" t="s">
        <v>90</v>
      </c>
      <c r="F973" s="9" t="s">
        <v>1569</v>
      </c>
      <c r="G973" s="9" t="s">
        <v>1956</v>
      </c>
      <c r="H973" s="9" t="s">
        <v>8</v>
      </c>
      <c r="I973" s="9" t="s">
        <v>0</v>
      </c>
      <c r="J973" s="9" t="s">
        <v>131</v>
      </c>
      <c r="K973" s="8">
        <v>1</v>
      </c>
      <c r="L973" s="8">
        <v>1</v>
      </c>
      <c r="M973" s="10">
        <v>44102</v>
      </c>
      <c r="N973" s="10">
        <v>44106</v>
      </c>
      <c r="O973" s="10">
        <v>44099</v>
      </c>
      <c r="P973" s="10">
        <v>44105</v>
      </c>
      <c r="Q973" s="9" t="s">
        <v>131</v>
      </c>
      <c r="R973" s="9" t="s">
        <v>102</v>
      </c>
      <c r="S973" s="9" t="s">
        <v>121</v>
      </c>
      <c r="T973" s="9" t="s">
        <v>65</v>
      </c>
      <c r="U973" s="9" t="s">
        <v>103</v>
      </c>
      <c r="V973" s="9" t="s">
        <v>144</v>
      </c>
      <c r="W973" s="10">
        <v>43935</v>
      </c>
      <c r="X973" s="9"/>
      <c r="Y973" s="8">
        <v>28</v>
      </c>
      <c r="Z973" s="8">
        <v>4414</v>
      </c>
      <c r="AA973" s="8">
        <v>-2</v>
      </c>
      <c r="AB973" s="8">
        <v>0.16263</v>
      </c>
      <c r="AC973" s="8"/>
      <c r="AD973" s="8"/>
      <c r="AE973" s="2">
        <f t="shared" ca="1" si="15"/>
        <v>44106</v>
      </c>
    </row>
    <row r="974" spans="1:31" x14ac:dyDescent="0.2">
      <c r="A974" s="8">
        <v>233454</v>
      </c>
      <c r="B974" s="8">
        <v>9</v>
      </c>
      <c r="C974" s="8">
        <v>1</v>
      </c>
      <c r="D974" s="9" t="s">
        <v>1968</v>
      </c>
      <c r="E974" s="9" t="s">
        <v>87</v>
      </c>
      <c r="F974" s="9" t="s">
        <v>1569</v>
      </c>
      <c r="G974" s="9" t="s">
        <v>1956</v>
      </c>
      <c r="H974" s="9" t="s">
        <v>8</v>
      </c>
      <c r="I974" s="9" t="s">
        <v>0</v>
      </c>
      <c r="J974" s="9" t="s">
        <v>131</v>
      </c>
      <c r="K974" s="8">
        <v>1</v>
      </c>
      <c r="L974" s="8">
        <v>1</v>
      </c>
      <c r="M974" s="10">
        <v>44099</v>
      </c>
      <c r="N974" s="10">
        <v>44099</v>
      </c>
      <c r="O974" s="10">
        <v>44099</v>
      </c>
      <c r="P974" s="10">
        <v>44105</v>
      </c>
      <c r="Q974" s="9" t="s">
        <v>131</v>
      </c>
      <c r="R974" s="9" t="s">
        <v>102</v>
      </c>
      <c r="S974" s="9" t="s">
        <v>121</v>
      </c>
      <c r="T974" s="9" t="s">
        <v>65</v>
      </c>
      <c r="U974" s="9" t="s">
        <v>103</v>
      </c>
      <c r="V974" s="9" t="s">
        <v>144</v>
      </c>
      <c r="W974" s="10">
        <v>43935</v>
      </c>
      <c r="X974" s="9"/>
      <c r="Y974" s="8">
        <v>28</v>
      </c>
      <c r="Z974" s="8">
        <v>4414</v>
      </c>
      <c r="AA974" s="8">
        <v>0</v>
      </c>
      <c r="AB974" s="8">
        <v>8.3750000000000005E-2</v>
      </c>
      <c r="AC974" s="8"/>
      <c r="AD974" s="8"/>
      <c r="AE974" s="2">
        <f t="shared" ca="1" si="15"/>
        <v>44099</v>
      </c>
    </row>
    <row r="975" spans="1:31" x14ac:dyDescent="0.2">
      <c r="A975" s="8">
        <v>233455</v>
      </c>
      <c r="B975" s="8">
        <v>1</v>
      </c>
      <c r="C975" s="8">
        <v>1</v>
      </c>
      <c r="D975" s="9" t="s">
        <v>1969</v>
      </c>
      <c r="E975" s="9" t="s">
        <v>22</v>
      </c>
      <c r="F975" s="9" t="s">
        <v>2</v>
      </c>
      <c r="G975" s="9" t="s">
        <v>1970</v>
      </c>
      <c r="H975" s="9" t="s">
        <v>290</v>
      </c>
      <c r="I975" s="9" t="s">
        <v>0</v>
      </c>
      <c r="J975" s="9" t="s">
        <v>131</v>
      </c>
      <c r="K975" s="8">
        <v>100</v>
      </c>
      <c r="L975" s="8">
        <v>100</v>
      </c>
      <c r="M975" s="10">
        <v>44078</v>
      </c>
      <c r="N975" s="10">
        <v>44078</v>
      </c>
      <c r="O975" s="10">
        <v>44025</v>
      </c>
      <c r="P975" s="10">
        <v>44029</v>
      </c>
      <c r="Q975" s="9" t="s">
        <v>131</v>
      </c>
      <c r="R975" s="9" t="s">
        <v>131</v>
      </c>
      <c r="S975" s="9" t="s">
        <v>116</v>
      </c>
      <c r="T975" s="9" t="s">
        <v>26</v>
      </c>
      <c r="U975" s="9" t="s">
        <v>103</v>
      </c>
      <c r="V975" s="9" t="s">
        <v>145</v>
      </c>
      <c r="W975" s="10">
        <v>43935</v>
      </c>
      <c r="X975" s="10">
        <v>44020</v>
      </c>
      <c r="Y975" s="8">
        <v>157.08000000000001</v>
      </c>
      <c r="Z975" s="8">
        <v>15708</v>
      </c>
      <c r="AA975" s="8">
        <v>0</v>
      </c>
      <c r="AB975" s="8"/>
      <c r="AC975" s="8"/>
      <c r="AD975" s="8"/>
      <c r="AE975" s="2">
        <f t="shared" ca="1" si="15"/>
        <v>44078</v>
      </c>
    </row>
    <row r="976" spans="1:31" x14ac:dyDescent="0.2">
      <c r="A976" s="8">
        <v>233456</v>
      </c>
      <c r="B976" s="8">
        <v>1</v>
      </c>
      <c r="C976" s="8">
        <v>1</v>
      </c>
      <c r="D976" s="9" t="s">
        <v>1971</v>
      </c>
      <c r="E976" s="9" t="s">
        <v>1972</v>
      </c>
      <c r="F976" s="9" t="s">
        <v>391</v>
      </c>
      <c r="G976" s="9" t="s">
        <v>1973</v>
      </c>
      <c r="H976" s="9" t="s">
        <v>155</v>
      </c>
      <c r="I976" s="9" t="s">
        <v>0</v>
      </c>
      <c r="J976" s="9" t="s">
        <v>0</v>
      </c>
      <c r="K976" s="8">
        <v>23</v>
      </c>
      <c r="L976" s="8">
        <v>23</v>
      </c>
      <c r="M976" s="10">
        <v>44011</v>
      </c>
      <c r="N976" s="10">
        <v>44015</v>
      </c>
      <c r="O976" s="10">
        <v>44022</v>
      </c>
      <c r="P976" s="10">
        <v>44029</v>
      </c>
      <c r="Q976" s="9" t="s">
        <v>131</v>
      </c>
      <c r="R976" s="9" t="s">
        <v>102</v>
      </c>
      <c r="S976" s="9" t="s">
        <v>121</v>
      </c>
      <c r="T976" s="9" t="s">
        <v>26</v>
      </c>
      <c r="U976" s="9" t="s">
        <v>120</v>
      </c>
      <c r="V976" s="9" t="s">
        <v>141</v>
      </c>
      <c r="W976" s="10">
        <v>43935</v>
      </c>
      <c r="X976" s="9"/>
      <c r="Y976" s="8">
        <v>737.76</v>
      </c>
      <c r="Z976" s="8">
        <v>61643.16</v>
      </c>
      <c r="AA976" s="8">
        <v>0</v>
      </c>
      <c r="AB976" s="8">
        <v>34.049199999999999</v>
      </c>
      <c r="AC976" s="8">
        <v>15.340999999999999</v>
      </c>
      <c r="AD976" s="8">
        <v>12.456799999999999</v>
      </c>
      <c r="AE976" s="2" t="str">
        <f t="shared" ca="1" si="15"/>
        <v>Past Due</v>
      </c>
    </row>
    <row r="977" spans="1:31" x14ac:dyDescent="0.2">
      <c r="A977" s="8">
        <v>233456</v>
      </c>
      <c r="B977" s="8">
        <v>2</v>
      </c>
      <c r="C977" s="8">
        <v>1</v>
      </c>
      <c r="D977" s="9" t="s">
        <v>1974</v>
      </c>
      <c r="E977" s="9" t="s">
        <v>357</v>
      </c>
      <c r="F977" s="9" t="s">
        <v>391</v>
      </c>
      <c r="G977" s="9" t="s">
        <v>1973</v>
      </c>
      <c r="H977" s="9" t="s">
        <v>155</v>
      </c>
      <c r="I977" s="9" t="s">
        <v>0</v>
      </c>
      <c r="J977" s="9" t="s">
        <v>0</v>
      </c>
      <c r="K977" s="8">
        <v>46</v>
      </c>
      <c r="L977" s="8">
        <v>46</v>
      </c>
      <c r="M977" s="10">
        <v>44022</v>
      </c>
      <c r="N977" s="10">
        <v>44022</v>
      </c>
      <c r="O977" s="10">
        <v>44022</v>
      </c>
      <c r="P977" s="10">
        <v>44029</v>
      </c>
      <c r="Q977" s="9" t="s">
        <v>131</v>
      </c>
      <c r="R977" s="9" t="s">
        <v>102</v>
      </c>
      <c r="S977" s="9" t="s">
        <v>121</v>
      </c>
      <c r="T977" s="9" t="s">
        <v>65</v>
      </c>
      <c r="U977" s="9" t="s">
        <v>103</v>
      </c>
      <c r="V977" s="9" t="s">
        <v>144</v>
      </c>
      <c r="W977" s="10">
        <v>43935</v>
      </c>
      <c r="X977" s="9"/>
      <c r="Y977" s="8">
        <v>13.78</v>
      </c>
      <c r="Z977" s="8">
        <v>61643.16</v>
      </c>
      <c r="AA977" s="8">
        <v>0</v>
      </c>
      <c r="AB977" s="8">
        <v>6.3365</v>
      </c>
      <c r="AC977" s="8"/>
      <c r="AD977" s="8"/>
      <c r="AE977" s="2" t="str">
        <f t="shared" ca="1" si="15"/>
        <v>Past Due</v>
      </c>
    </row>
    <row r="978" spans="1:31" x14ac:dyDescent="0.2">
      <c r="A978" s="8">
        <v>233456</v>
      </c>
      <c r="B978" s="8">
        <v>3</v>
      </c>
      <c r="C978" s="8">
        <v>1</v>
      </c>
      <c r="D978" s="9" t="s">
        <v>1975</v>
      </c>
      <c r="E978" s="9" t="s">
        <v>1976</v>
      </c>
      <c r="F978" s="9" t="s">
        <v>391</v>
      </c>
      <c r="G978" s="9" t="s">
        <v>1973</v>
      </c>
      <c r="H978" s="9" t="s">
        <v>155</v>
      </c>
      <c r="I978" s="9" t="s">
        <v>0</v>
      </c>
      <c r="J978" s="9" t="s">
        <v>0</v>
      </c>
      <c r="K978" s="8">
        <v>110</v>
      </c>
      <c r="L978" s="8">
        <v>110</v>
      </c>
      <c r="M978" s="10">
        <v>44025</v>
      </c>
      <c r="N978" s="10">
        <v>44029</v>
      </c>
      <c r="O978" s="10">
        <v>44022</v>
      </c>
      <c r="P978" s="10">
        <v>44029</v>
      </c>
      <c r="Q978" s="9" t="s">
        <v>131</v>
      </c>
      <c r="R978" s="9" t="s">
        <v>102</v>
      </c>
      <c r="S978" s="9" t="s">
        <v>121</v>
      </c>
      <c r="T978" s="9" t="s">
        <v>26</v>
      </c>
      <c r="U978" s="9" t="s">
        <v>103</v>
      </c>
      <c r="V978" s="9" t="s">
        <v>142</v>
      </c>
      <c r="W978" s="10">
        <v>43935</v>
      </c>
      <c r="X978" s="9"/>
      <c r="Y978" s="8">
        <v>329.66</v>
      </c>
      <c r="Z978" s="8">
        <v>61643.16</v>
      </c>
      <c r="AA978" s="8">
        <v>0</v>
      </c>
      <c r="AB978" s="8">
        <v>59.998399999999997</v>
      </c>
      <c r="AC978" s="8">
        <v>112.36995</v>
      </c>
      <c r="AD978" s="8">
        <v>70.917000000000002</v>
      </c>
      <c r="AE978" s="2" t="str">
        <f t="shared" ca="1" si="15"/>
        <v>Past Due</v>
      </c>
    </row>
    <row r="979" spans="1:31" x14ac:dyDescent="0.2">
      <c r="A979" s="8">
        <v>233456</v>
      </c>
      <c r="B979" s="8">
        <v>4</v>
      </c>
      <c r="C979" s="8">
        <v>1</v>
      </c>
      <c r="D979" s="9" t="s">
        <v>1977</v>
      </c>
      <c r="E979" s="9" t="s">
        <v>56</v>
      </c>
      <c r="F979" s="9" t="s">
        <v>391</v>
      </c>
      <c r="G979" s="9" t="s">
        <v>1973</v>
      </c>
      <c r="H979" s="9" t="s">
        <v>155</v>
      </c>
      <c r="I979" s="9" t="s">
        <v>0</v>
      </c>
      <c r="J979" s="9" t="s">
        <v>0</v>
      </c>
      <c r="K979" s="8">
        <v>110</v>
      </c>
      <c r="L979" s="8">
        <v>110</v>
      </c>
      <c r="M979" s="10">
        <v>44022</v>
      </c>
      <c r="N979" s="10">
        <v>44022</v>
      </c>
      <c r="O979" s="10">
        <v>44022</v>
      </c>
      <c r="P979" s="10">
        <v>44029</v>
      </c>
      <c r="Q979" s="9" t="s">
        <v>131</v>
      </c>
      <c r="R979" s="9" t="s">
        <v>102</v>
      </c>
      <c r="S979" s="9" t="s">
        <v>121</v>
      </c>
      <c r="T979" s="9" t="s">
        <v>26</v>
      </c>
      <c r="U979" s="9" t="s">
        <v>103</v>
      </c>
      <c r="V979" s="9" t="s">
        <v>144</v>
      </c>
      <c r="W979" s="10">
        <v>43935</v>
      </c>
      <c r="X979" s="9"/>
      <c r="Y979" s="8">
        <v>12.72</v>
      </c>
      <c r="Z979" s="8">
        <v>61643.16</v>
      </c>
      <c r="AA979" s="8">
        <v>0</v>
      </c>
      <c r="AB979" s="8">
        <v>10.736000000000001</v>
      </c>
      <c r="AC979" s="8"/>
      <c r="AD979" s="8"/>
      <c r="AE979" s="2" t="str">
        <f t="shared" ca="1" si="15"/>
        <v>Past Due</v>
      </c>
    </row>
    <row r="980" spans="1:31" x14ac:dyDescent="0.2">
      <c r="A980" s="8">
        <v>233456</v>
      </c>
      <c r="B980" s="8">
        <v>5</v>
      </c>
      <c r="C980" s="8">
        <v>1</v>
      </c>
      <c r="D980" s="9" t="s">
        <v>1978</v>
      </c>
      <c r="E980" s="9" t="s">
        <v>1979</v>
      </c>
      <c r="F980" s="9" t="s">
        <v>391</v>
      </c>
      <c r="G980" s="9" t="s">
        <v>1973</v>
      </c>
      <c r="H980" s="9" t="s">
        <v>155</v>
      </c>
      <c r="I980" s="9" t="s">
        <v>0</v>
      </c>
      <c r="J980" s="9" t="s">
        <v>0</v>
      </c>
      <c r="K980" s="8">
        <v>16</v>
      </c>
      <c r="L980" s="8">
        <v>16</v>
      </c>
      <c r="M980" s="10">
        <v>44022</v>
      </c>
      <c r="N980" s="10">
        <v>44022</v>
      </c>
      <c r="O980" s="10">
        <v>44022</v>
      </c>
      <c r="P980" s="10">
        <v>44029</v>
      </c>
      <c r="Q980" s="9" t="s">
        <v>131</v>
      </c>
      <c r="R980" s="9" t="s">
        <v>102</v>
      </c>
      <c r="S980" s="9" t="s">
        <v>121</v>
      </c>
      <c r="T980" s="9" t="s">
        <v>26</v>
      </c>
      <c r="U980" s="9" t="s">
        <v>103</v>
      </c>
      <c r="V980" s="9" t="s">
        <v>142</v>
      </c>
      <c r="W980" s="10">
        <v>43935</v>
      </c>
      <c r="X980" s="9"/>
      <c r="Y980" s="8">
        <v>289</v>
      </c>
      <c r="Z980" s="8">
        <v>61643.16</v>
      </c>
      <c r="AA980" s="8">
        <v>0</v>
      </c>
      <c r="AB980" s="8">
        <v>2.4748000000000001</v>
      </c>
      <c r="AC980" s="8">
        <v>7.4894400000000001</v>
      </c>
      <c r="AD980" s="8">
        <v>2.7551999999999999</v>
      </c>
      <c r="AE980" s="2" t="str">
        <f t="shared" ca="1" si="15"/>
        <v>Past Due</v>
      </c>
    </row>
    <row r="981" spans="1:31" x14ac:dyDescent="0.2">
      <c r="A981" s="8">
        <v>233462</v>
      </c>
      <c r="B981" s="8">
        <v>1</v>
      </c>
      <c r="C981" s="8">
        <v>1</v>
      </c>
      <c r="D981" s="9" t="s">
        <v>1980</v>
      </c>
      <c r="E981" s="9" t="s">
        <v>448</v>
      </c>
      <c r="F981" s="9" t="s">
        <v>1981</v>
      </c>
      <c r="G981" s="9" t="s">
        <v>1982</v>
      </c>
      <c r="H981" s="9" t="s">
        <v>155</v>
      </c>
      <c r="I981" s="9" t="s">
        <v>0</v>
      </c>
      <c r="J981" s="9" t="s">
        <v>131</v>
      </c>
      <c r="K981" s="8">
        <v>4</v>
      </c>
      <c r="L981" s="8">
        <v>4</v>
      </c>
      <c r="M981" s="10">
        <v>44041</v>
      </c>
      <c r="N981" s="10">
        <v>44043</v>
      </c>
      <c r="O981" s="10">
        <v>44041</v>
      </c>
      <c r="P981" s="10">
        <v>44049</v>
      </c>
      <c r="Q981" s="9" t="s">
        <v>131</v>
      </c>
      <c r="R981" s="9" t="s">
        <v>131</v>
      </c>
      <c r="S981" s="9" t="s">
        <v>121</v>
      </c>
      <c r="T981" s="9" t="s">
        <v>65</v>
      </c>
      <c r="U981" s="9" t="s">
        <v>115</v>
      </c>
      <c r="V981" s="9" t="s">
        <v>142</v>
      </c>
      <c r="W981" s="10">
        <v>43937</v>
      </c>
      <c r="X981" s="10">
        <v>44018</v>
      </c>
      <c r="Y981" s="8">
        <v>655</v>
      </c>
      <c r="Z981" s="8">
        <v>3104.03</v>
      </c>
      <c r="AA981" s="8">
        <v>0</v>
      </c>
      <c r="AB981" s="8">
        <v>1.8455999999999999</v>
      </c>
      <c r="AC981" s="8">
        <v>3.6783999999999999</v>
      </c>
      <c r="AD981" s="8">
        <v>2.7972000000000001</v>
      </c>
      <c r="AE981" s="2">
        <f t="shared" ca="1" si="15"/>
        <v>44043</v>
      </c>
    </row>
    <row r="982" spans="1:31" x14ac:dyDescent="0.2">
      <c r="A982" s="8">
        <v>233462</v>
      </c>
      <c r="B982" s="8">
        <v>2</v>
      </c>
      <c r="C982" s="8">
        <v>1</v>
      </c>
      <c r="D982" s="9" t="s">
        <v>1983</v>
      </c>
      <c r="E982" s="9" t="s">
        <v>1625</v>
      </c>
      <c r="F982" s="9" t="s">
        <v>1981</v>
      </c>
      <c r="G982" s="9" t="s">
        <v>1982</v>
      </c>
      <c r="H982" s="9" t="s">
        <v>155</v>
      </c>
      <c r="I982" s="9" t="s">
        <v>0</v>
      </c>
      <c r="J982" s="9" t="s">
        <v>131</v>
      </c>
      <c r="K982" s="8">
        <v>4</v>
      </c>
      <c r="L982" s="8">
        <v>4</v>
      </c>
      <c r="M982" s="10">
        <v>44041</v>
      </c>
      <c r="N982" s="10">
        <v>44043</v>
      </c>
      <c r="O982" s="10">
        <v>44041</v>
      </c>
      <c r="P982" s="10">
        <v>44049</v>
      </c>
      <c r="Q982" s="9" t="s">
        <v>131</v>
      </c>
      <c r="R982" s="9" t="s">
        <v>131</v>
      </c>
      <c r="S982" s="9" t="s">
        <v>121</v>
      </c>
      <c r="T982" s="9" t="s">
        <v>65</v>
      </c>
      <c r="U982" s="9" t="s">
        <v>115</v>
      </c>
      <c r="V982" s="9" t="s">
        <v>144</v>
      </c>
      <c r="W982" s="10">
        <v>43937</v>
      </c>
      <c r="X982" s="10">
        <v>44018</v>
      </c>
      <c r="Y982" s="8">
        <v>35</v>
      </c>
      <c r="Z982" s="8">
        <v>3104.03</v>
      </c>
      <c r="AA982" s="8">
        <v>0</v>
      </c>
      <c r="AB982" s="8">
        <v>0.12664</v>
      </c>
      <c r="AC982" s="8"/>
      <c r="AD982" s="8"/>
      <c r="AE982" s="2">
        <f t="shared" ca="1" si="15"/>
        <v>44043</v>
      </c>
    </row>
    <row r="983" spans="1:31" x14ac:dyDescent="0.2">
      <c r="A983" s="8">
        <v>233463</v>
      </c>
      <c r="B983" s="8">
        <v>2</v>
      </c>
      <c r="C983" s="8">
        <v>1</v>
      </c>
      <c r="D983" s="9" t="s">
        <v>1984</v>
      </c>
      <c r="E983" s="9" t="s">
        <v>178</v>
      </c>
      <c r="F983" s="9" t="s">
        <v>1985</v>
      </c>
      <c r="G983" s="9" t="s">
        <v>1985</v>
      </c>
      <c r="H983" s="9" t="s">
        <v>290</v>
      </c>
      <c r="I983" s="9" t="s">
        <v>0</v>
      </c>
      <c r="J983" s="9" t="s">
        <v>131</v>
      </c>
      <c r="K983" s="8">
        <v>1</v>
      </c>
      <c r="L983" s="8">
        <v>1</v>
      </c>
      <c r="M983" s="10">
        <v>44056</v>
      </c>
      <c r="N983" s="10">
        <v>44057</v>
      </c>
      <c r="O983" s="10">
        <v>44056</v>
      </c>
      <c r="P983" s="10">
        <v>44063</v>
      </c>
      <c r="Q983" s="9" t="s">
        <v>131</v>
      </c>
      <c r="R983" s="9" t="s">
        <v>131</v>
      </c>
      <c r="S983" s="9" t="s">
        <v>121</v>
      </c>
      <c r="T983" s="9" t="s">
        <v>65</v>
      </c>
      <c r="U983" s="9" t="s">
        <v>115</v>
      </c>
      <c r="V983" s="9" t="s">
        <v>141</v>
      </c>
      <c r="W983" s="10">
        <v>43937</v>
      </c>
      <c r="X983" s="10">
        <v>43994</v>
      </c>
      <c r="Y983" s="8">
        <v>1620</v>
      </c>
      <c r="Z983" s="8">
        <v>6170.04</v>
      </c>
      <c r="AA983" s="8">
        <v>0</v>
      </c>
      <c r="AB983" s="8">
        <v>2.0163799999999998</v>
      </c>
      <c r="AC983" s="8">
        <v>0.93049999999999999</v>
      </c>
      <c r="AD983" s="8">
        <v>0.28100000000000003</v>
      </c>
      <c r="AE983" s="2">
        <f t="shared" ca="1" si="15"/>
        <v>44057</v>
      </c>
    </row>
    <row r="984" spans="1:31" x14ac:dyDescent="0.2">
      <c r="A984" s="8">
        <v>233466</v>
      </c>
      <c r="B984" s="8">
        <v>1</v>
      </c>
      <c r="C984" s="8">
        <v>1</v>
      </c>
      <c r="D984" s="9" t="s">
        <v>1986</v>
      </c>
      <c r="E984" s="9" t="s">
        <v>20</v>
      </c>
      <c r="F984" s="9" t="s">
        <v>2</v>
      </c>
      <c r="G984" s="9" t="s">
        <v>1987</v>
      </c>
      <c r="H984" s="9" t="s">
        <v>290</v>
      </c>
      <c r="I984" s="9" t="s">
        <v>0</v>
      </c>
      <c r="J984" s="9" t="s">
        <v>131</v>
      </c>
      <c r="K984" s="8">
        <v>92</v>
      </c>
      <c r="L984" s="8">
        <v>92</v>
      </c>
      <c r="M984" s="10">
        <v>44069</v>
      </c>
      <c r="N984" s="10">
        <v>44071</v>
      </c>
      <c r="O984" s="10">
        <v>44071</v>
      </c>
      <c r="P984" s="10">
        <v>44078</v>
      </c>
      <c r="Q984" s="9" t="s">
        <v>131</v>
      </c>
      <c r="R984" s="9" t="s">
        <v>131</v>
      </c>
      <c r="S984" s="9" t="s">
        <v>116</v>
      </c>
      <c r="T984" s="9" t="s">
        <v>26</v>
      </c>
      <c r="U984" s="9" t="s">
        <v>103</v>
      </c>
      <c r="V984" s="9" t="s">
        <v>145</v>
      </c>
      <c r="W984" s="10">
        <v>43937</v>
      </c>
      <c r="X984" s="10">
        <v>43984</v>
      </c>
      <c r="Y984" s="8">
        <v>168.5</v>
      </c>
      <c r="Z984" s="8">
        <v>56812</v>
      </c>
      <c r="AA984" s="8">
        <v>0</v>
      </c>
      <c r="AB984" s="8"/>
      <c r="AC984" s="8"/>
      <c r="AD984" s="8"/>
      <c r="AE984" s="2">
        <f t="shared" ca="1" si="15"/>
        <v>44071</v>
      </c>
    </row>
    <row r="985" spans="1:31" x14ac:dyDescent="0.2">
      <c r="A985" s="8">
        <v>233466</v>
      </c>
      <c r="B985" s="8">
        <v>2</v>
      </c>
      <c r="C985" s="8">
        <v>1</v>
      </c>
      <c r="D985" s="9" t="s">
        <v>1988</v>
      </c>
      <c r="E985" s="9" t="s">
        <v>671</v>
      </c>
      <c r="F985" s="9" t="s">
        <v>2</v>
      </c>
      <c r="G985" s="9" t="s">
        <v>1987</v>
      </c>
      <c r="H985" s="9" t="s">
        <v>290</v>
      </c>
      <c r="I985" s="9" t="s">
        <v>0</v>
      </c>
      <c r="J985" s="9" t="s">
        <v>131</v>
      </c>
      <c r="K985" s="8">
        <v>8</v>
      </c>
      <c r="L985" s="8">
        <v>8</v>
      </c>
      <c r="M985" s="10">
        <v>44067</v>
      </c>
      <c r="N985" s="10">
        <v>44071</v>
      </c>
      <c r="O985" s="10">
        <v>44071</v>
      </c>
      <c r="P985" s="10">
        <v>44078</v>
      </c>
      <c r="Q985" s="9" t="s">
        <v>131</v>
      </c>
      <c r="R985" s="9" t="s">
        <v>131</v>
      </c>
      <c r="S985" s="9" t="s">
        <v>116</v>
      </c>
      <c r="T985" s="9" t="s">
        <v>26</v>
      </c>
      <c r="U985" s="9" t="s">
        <v>103</v>
      </c>
      <c r="V985" s="9" t="s">
        <v>141</v>
      </c>
      <c r="W985" s="10">
        <v>43937</v>
      </c>
      <c r="X985" s="10">
        <v>43984</v>
      </c>
      <c r="Y985" s="8">
        <v>820</v>
      </c>
      <c r="Z985" s="8">
        <v>56812</v>
      </c>
      <c r="AA985" s="8">
        <v>0</v>
      </c>
      <c r="AB985" s="8">
        <v>3.94028</v>
      </c>
      <c r="AC985" s="8">
        <v>5.88</v>
      </c>
      <c r="AD985" s="8">
        <v>4.2</v>
      </c>
      <c r="AE985" s="2">
        <f t="shared" ca="1" si="15"/>
        <v>44071</v>
      </c>
    </row>
    <row r="986" spans="1:31" x14ac:dyDescent="0.2">
      <c r="A986" s="8">
        <v>233466</v>
      </c>
      <c r="B986" s="8">
        <v>3</v>
      </c>
      <c r="C986" s="8">
        <v>1</v>
      </c>
      <c r="D986" s="9" t="s">
        <v>1989</v>
      </c>
      <c r="E986" s="9" t="s">
        <v>673</v>
      </c>
      <c r="F986" s="9" t="s">
        <v>2</v>
      </c>
      <c r="G986" s="9" t="s">
        <v>1987</v>
      </c>
      <c r="H986" s="9" t="s">
        <v>290</v>
      </c>
      <c r="I986" s="9" t="s">
        <v>0</v>
      </c>
      <c r="J986" s="9" t="s">
        <v>131</v>
      </c>
      <c r="K986" s="8">
        <v>16</v>
      </c>
      <c r="L986" s="8">
        <v>16</v>
      </c>
      <c r="M986" s="10">
        <v>44069</v>
      </c>
      <c r="N986" s="10">
        <v>44071</v>
      </c>
      <c r="O986" s="10">
        <v>44071</v>
      </c>
      <c r="P986" s="10">
        <v>44078</v>
      </c>
      <c r="Q986" s="9" t="s">
        <v>131</v>
      </c>
      <c r="R986" s="9" t="s">
        <v>131</v>
      </c>
      <c r="S986" s="9" t="s">
        <v>116</v>
      </c>
      <c r="T986" s="9" t="s">
        <v>26</v>
      </c>
      <c r="U986" s="9" t="s">
        <v>103</v>
      </c>
      <c r="V986" s="9" t="s">
        <v>141</v>
      </c>
      <c r="W986" s="10">
        <v>43937</v>
      </c>
      <c r="X986" s="10">
        <v>43984</v>
      </c>
      <c r="Y986" s="8">
        <v>764</v>
      </c>
      <c r="Z986" s="8">
        <v>56812</v>
      </c>
      <c r="AA986" s="8">
        <v>0</v>
      </c>
      <c r="AB986" s="8">
        <v>7.88056</v>
      </c>
      <c r="AC986" s="8">
        <v>11.76</v>
      </c>
      <c r="AD986" s="8">
        <v>8.4</v>
      </c>
      <c r="AE986" s="2">
        <f t="shared" ca="1" si="15"/>
        <v>44071</v>
      </c>
    </row>
    <row r="987" spans="1:31" x14ac:dyDescent="0.2">
      <c r="A987" s="8">
        <v>233466</v>
      </c>
      <c r="B987" s="8">
        <v>4</v>
      </c>
      <c r="C987" s="8">
        <v>1</v>
      </c>
      <c r="D987" s="9" t="s">
        <v>1990</v>
      </c>
      <c r="E987" s="9" t="s">
        <v>67</v>
      </c>
      <c r="F987" s="9" t="s">
        <v>2</v>
      </c>
      <c r="G987" s="9" t="s">
        <v>1987</v>
      </c>
      <c r="H987" s="9" t="s">
        <v>290</v>
      </c>
      <c r="I987" s="9" t="s">
        <v>0</v>
      </c>
      <c r="J987" s="9" t="s">
        <v>131</v>
      </c>
      <c r="K987" s="8">
        <v>2</v>
      </c>
      <c r="L987" s="8">
        <v>2</v>
      </c>
      <c r="M987" s="10">
        <v>44092</v>
      </c>
      <c r="N987" s="10">
        <v>44092</v>
      </c>
      <c r="O987" s="10">
        <v>44092</v>
      </c>
      <c r="P987" s="10">
        <v>44099</v>
      </c>
      <c r="Q987" s="9" t="s">
        <v>131</v>
      </c>
      <c r="R987" s="9" t="s">
        <v>131</v>
      </c>
      <c r="S987" s="9" t="s">
        <v>116</v>
      </c>
      <c r="T987" s="9" t="s">
        <v>65</v>
      </c>
      <c r="U987" s="9" t="s">
        <v>115</v>
      </c>
      <c r="V987" s="9" t="s">
        <v>141</v>
      </c>
      <c r="W987" s="10">
        <v>43937</v>
      </c>
      <c r="X987" s="10">
        <v>43984</v>
      </c>
      <c r="Y987" s="8">
        <v>1108</v>
      </c>
      <c r="Z987" s="8">
        <v>56812</v>
      </c>
      <c r="AA987" s="8">
        <v>0</v>
      </c>
      <c r="AB987" s="8">
        <v>2</v>
      </c>
      <c r="AC987" s="8">
        <v>2.8332600000000001</v>
      </c>
      <c r="AD987" s="8">
        <v>1.41676</v>
      </c>
      <c r="AE987" s="2">
        <f t="shared" ca="1" si="15"/>
        <v>44092</v>
      </c>
    </row>
    <row r="988" spans="1:31" x14ac:dyDescent="0.2">
      <c r="A988" s="8">
        <v>233466</v>
      </c>
      <c r="B988" s="8">
        <v>5</v>
      </c>
      <c r="C988" s="8">
        <v>1</v>
      </c>
      <c r="D988" s="9" t="s">
        <v>1991</v>
      </c>
      <c r="E988" s="9" t="s">
        <v>69</v>
      </c>
      <c r="F988" s="9" t="s">
        <v>2</v>
      </c>
      <c r="G988" s="9" t="s">
        <v>1987</v>
      </c>
      <c r="H988" s="9" t="s">
        <v>290</v>
      </c>
      <c r="I988" s="9" t="s">
        <v>0</v>
      </c>
      <c r="J988" s="9" t="s">
        <v>131</v>
      </c>
      <c r="K988" s="8">
        <v>3</v>
      </c>
      <c r="L988" s="8">
        <v>3</v>
      </c>
      <c r="M988" s="10">
        <v>44092</v>
      </c>
      <c r="N988" s="10">
        <v>44092</v>
      </c>
      <c r="O988" s="10">
        <v>44092</v>
      </c>
      <c r="P988" s="10">
        <v>44099</v>
      </c>
      <c r="Q988" s="9" t="s">
        <v>131</v>
      </c>
      <c r="R988" s="9" t="s">
        <v>131</v>
      </c>
      <c r="S988" s="9" t="s">
        <v>116</v>
      </c>
      <c r="T988" s="9" t="s">
        <v>65</v>
      </c>
      <c r="U988" s="9" t="s">
        <v>115</v>
      </c>
      <c r="V988" s="9" t="s">
        <v>142</v>
      </c>
      <c r="W988" s="10">
        <v>43937</v>
      </c>
      <c r="X988" s="10">
        <v>43984</v>
      </c>
      <c r="Y988" s="8">
        <v>410</v>
      </c>
      <c r="Z988" s="8">
        <v>56812</v>
      </c>
      <c r="AA988" s="8">
        <v>0</v>
      </c>
      <c r="AB988" s="8">
        <v>1.68</v>
      </c>
      <c r="AC988" s="8">
        <v>2.6669999999999998</v>
      </c>
      <c r="AD988" s="8">
        <v>1.3334999999999999</v>
      </c>
      <c r="AE988" s="2">
        <f t="shared" ca="1" si="15"/>
        <v>44092</v>
      </c>
    </row>
    <row r="989" spans="1:31" x14ac:dyDescent="0.2">
      <c r="A989" s="8">
        <v>233466</v>
      </c>
      <c r="B989" s="8">
        <v>6</v>
      </c>
      <c r="C989" s="8">
        <v>1</v>
      </c>
      <c r="D989" s="9" t="s">
        <v>1992</v>
      </c>
      <c r="E989" s="9" t="s">
        <v>68</v>
      </c>
      <c r="F989" s="9" t="s">
        <v>2</v>
      </c>
      <c r="G989" s="9" t="s">
        <v>1987</v>
      </c>
      <c r="H989" s="9" t="s">
        <v>290</v>
      </c>
      <c r="I989" s="9" t="s">
        <v>0</v>
      </c>
      <c r="J989" s="9" t="s">
        <v>131</v>
      </c>
      <c r="K989" s="8">
        <v>4</v>
      </c>
      <c r="L989" s="8">
        <v>4</v>
      </c>
      <c r="M989" s="10">
        <v>44092</v>
      </c>
      <c r="N989" s="10">
        <v>44092</v>
      </c>
      <c r="O989" s="10">
        <v>44092</v>
      </c>
      <c r="P989" s="10">
        <v>44099</v>
      </c>
      <c r="Q989" s="9" t="s">
        <v>131</v>
      </c>
      <c r="R989" s="9" t="s">
        <v>131</v>
      </c>
      <c r="S989" s="9" t="s">
        <v>116</v>
      </c>
      <c r="T989" s="9" t="s">
        <v>65</v>
      </c>
      <c r="U989" s="9" t="s">
        <v>115</v>
      </c>
      <c r="V989" s="9" t="s">
        <v>142</v>
      </c>
      <c r="W989" s="10">
        <v>43937</v>
      </c>
      <c r="X989" s="10">
        <v>43984</v>
      </c>
      <c r="Y989" s="8">
        <v>635</v>
      </c>
      <c r="Z989" s="8">
        <v>56812</v>
      </c>
      <c r="AA989" s="8">
        <v>0</v>
      </c>
      <c r="AB989" s="8">
        <v>2.6855199999999999</v>
      </c>
      <c r="AC989" s="8">
        <v>5.3360000000000003</v>
      </c>
      <c r="AD989" s="8"/>
      <c r="AE989" s="2">
        <f t="shared" ca="1" si="15"/>
        <v>44092</v>
      </c>
    </row>
    <row r="990" spans="1:31" x14ac:dyDescent="0.2">
      <c r="A990" s="8">
        <v>233466</v>
      </c>
      <c r="B990" s="8">
        <v>7</v>
      </c>
      <c r="C990" s="8">
        <v>1</v>
      </c>
      <c r="D990" s="9" t="s">
        <v>1993</v>
      </c>
      <c r="E990" s="9" t="s">
        <v>73</v>
      </c>
      <c r="F990" s="9" t="s">
        <v>2</v>
      </c>
      <c r="G990" s="9" t="s">
        <v>1987</v>
      </c>
      <c r="H990" s="9" t="s">
        <v>290</v>
      </c>
      <c r="I990" s="9" t="s">
        <v>0</v>
      </c>
      <c r="J990" s="9" t="s">
        <v>131</v>
      </c>
      <c r="K990" s="8">
        <v>4</v>
      </c>
      <c r="L990" s="8">
        <v>4</v>
      </c>
      <c r="M990" s="10">
        <v>44092</v>
      </c>
      <c r="N990" s="10">
        <v>44092</v>
      </c>
      <c r="O990" s="10">
        <v>44092</v>
      </c>
      <c r="P990" s="10">
        <v>44099</v>
      </c>
      <c r="Q990" s="9" t="s">
        <v>131</v>
      </c>
      <c r="R990" s="9" t="s">
        <v>131</v>
      </c>
      <c r="S990" s="9" t="s">
        <v>116</v>
      </c>
      <c r="T990" s="9" t="s">
        <v>65</v>
      </c>
      <c r="U990" s="9" t="s">
        <v>115</v>
      </c>
      <c r="V990" s="9" t="s">
        <v>141</v>
      </c>
      <c r="W990" s="10">
        <v>43937</v>
      </c>
      <c r="X990" s="10">
        <v>43984</v>
      </c>
      <c r="Y990" s="8">
        <v>1335</v>
      </c>
      <c r="Z990" s="8">
        <v>56812</v>
      </c>
      <c r="AA990" s="8">
        <v>0</v>
      </c>
      <c r="AB990" s="8">
        <v>6.4</v>
      </c>
      <c r="AC990" s="8">
        <v>5.2670000000000003</v>
      </c>
      <c r="AD990" s="8">
        <v>2.6335199999999999</v>
      </c>
      <c r="AE990" s="2">
        <f t="shared" ca="1" si="15"/>
        <v>44092</v>
      </c>
    </row>
    <row r="991" spans="1:31" x14ac:dyDescent="0.2">
      <c r="A991" s="8">
        <v>233466</v>
      </c>
      <c r="B991" s="8">
        <v>8</v>
      </c>
      <c r="C991" s="8">
        <v>1</v>
      </c>
      <c r="D991" s="9" t="s">
        <v>1994</v>
      </c>
      <c r="E991" s="9" t="s">
        <v>43</v>
      </c>
      <c r="F991" s="9" t="s">
        <v>2</v>
      </c>
      <c r="G991" s="9" t="s">
        <v>1987</v>
      </c>
      <c r="H991" s="9" t="s">
        <v>290</v>
      </c>
      <c r="I991" s="9" t="s">
        <v>0</v>
      </c>
      <c r="J991" s="9" t="s">
        <v>131</v>
      </c>
      <c r="K991" s="8">
        <v>6</v>
      </c>
      <c r="L991" s="8">
        <v>6</v>
      </c>
      <c r="M991" s="10">
        <v>44092</v>
      </c>
      <c r="N991" s="10">
        <v>44092</v>
      </c>
      <c r="O991" s="10">
        <v>44092</v>
      </c>
      <c r="P991" s="10">
        <v>44099</v>
      </c>
      <c r="Q991" s="9" t="s">
        <v>131</v>
      </c>
      <c r="R991" s="9" t="s">
        <v>131</v>
      </c>
      <c r="S991" s="9" t="s">
        <v>116</v>
      </c>
      <c r="T991" s="9" t="s">
        <v>26</v>
      </c>
      <c r="U991" s="9" t="s">
        <v>103</v>
      </c>
      <c r="V991" s="9" t="s">
        <v>142</v>
      </c>
      <c r="W991" s="10">
        <v>43937</v>
      </c>
      <c r="X991" s="10">
        <v>43984</v>
      </c>
      <c r="Y991" s="8">
        <v>268</v>
      </c>
      <c r="Z991" s="8">
        <v>56812</v>
      </c>
      <c r="AA991" s="8">
        <v>0</v>
      </c>
      <c r="AB991" s="8">
        <v>3.03138</v>
      </c>
      <c r="AC991" s="8">
        <v>3.3</v>
      </c>
      <c r="AD991" s="8">
        <v>0.88458000000000003</v>
      </c>
      <c r="AE991" s="2">
        <f t="shared" ca="1" si="15"/>
        <v>44092</v>
      </c>
    </row>
    <row r="992" spans="1:31" x14ac:dyDescent="0.2">
      <c r="A992" s="8">
        <v>233466</v>
      </c>
      <c r="B992" s="8">
        <v>9</v>
      </c>
      <c r="C992" s="8">
        <v>1</v>
      </c>
      <c r="D992" s="9" t="s">
        <v>1995</v>
      </c>
      <c r="E992" s="9" t="s">
        <v>43</v>
      </c>
      <c r="F992" s="9" t="s">
        <v>2</v>
      </c>
      <c r="G992" s="9" t="s">
        <v>1987</v>
      </c>
      <c r="H992" s="9" t="s">
        <v>290</v>
      </c>
      <c r="I992" s="9" t="s">
        <v>0</v>
      </c>
      <c r="J992" s="9" t="s">
        <v>131</v>
      </c>
      <c r="K992" s="8">
        <v>6</v>
      </c>
      <c r="L992" s="8">
        <v>6</v>
      </c>
      <c r="M992" s="10">
        <v>44092</v>
      </c>
      <c r="N992" s="10">
        <v>44092</v>
      </c>
      <c r="O992" s="10">
        <v>44092</v>
      </c>
      <c r="P992" s="10">
        <v>44099</v>
      </c>
      <c r="Q992" s="9" t="s">
        <v>131</v>
      </c>
      <c r="R992" s="9" t="s">
        <v>131</v>
      </c>
      <c r="S992" s="9" t="s">
        <v>116</v>
      </c>
      <c r="T992" s="9" t="s">
        <v>26</v>
      </c>
      <c r="U992" s="9" t="s">
        <v>103</v>
      </c>
      <c r="V992" s="9" t="s">
        <v>142</v>
      </c>
      <c r="W992" s="10">
        <v>43937</v>
      </c>
      <c r="X992" s="10">
        <v>43984</v>
      </c>
      <c r="Y992" s="8">
        <v>268</v>
      </c>
      <c r="Z992" s="8">
        <v>56812</v>
      </c>
      <c r="AA992" s="8">
        <v>0</v>
      </c>
      <c r="AB992" s="8">
        <v>3.03138</v>
      </c>
      <c r="AC992" s="8">
        <v>3.3</v>
      </c>
      <c r="AD992" s="8">
        <v>0.88458000000000003</v>
      </c>
      <c r="AE992" s="2">
        <f t="shared" ca="1" si="15"/>
        <v>44092</v>
      </c>
    </row>
    <row r="993" spans="1:31" x14ac:dyDescent="0.2">
      <c r="A993" s="8">
        <v>233467</v>
      </c>
      <c r="B993" s="8">
        <v>1</v>
      </c>
      <c r="C993" s="8">
        <v>1</v>
      </c>
      <c r="D993" s="9" t="s">
        <v>1996</v>
      </c>
      <c r="E993" s="9" t="s">
        <v>1997</v>
      </c>
      <c r="F993" s="9" t="s">
        <v>624</v>
      </c>
      <c r="G993" s="9" t="s">
        <v>625</v>
      </c>
      <c r="H993" s="9" t="s">
        <v>155</v>
      </c>
      <c r="I993" s="9" t="s">
        <v>0</v>
      </c>
      <c r="J993" s="9" t="s">
        <v>131</v>
      </c>
      <c r="K993" s="8">
        <v>1</v>
      </c>
      <c r="L993" s="8">
        <v>1</v>
      </c>
      <c r="M993" s="10">
        <v>44078</v>
      </c>
      <c r="N993" s="10">
        <v>44078</v>
      </c>
      <c r="O993" s="10">
        <v>44085</v>
      </c>
      <c r="P993" s="10">
        <v>44092</v>
      </c>
      <c r="Q993" s="9" t="s">
        <v>131</v>
      </c>
      <c r="R993" s="9" t="s">
        <v>131</v>
      </c>
      <c r="S993" s="9" t="s">
        <v>121</v>
      </c>
      <c r="T993" s="9" t="s">
        <v>65</v>
      </c>
      <c r="U993" s="9" t="s">
        <v>115</v>
      </c>
      <c r="V993" s="9" t="s">
        <v>141</v>
      </c>
      <c r="W993" s="10">
        <v>43937</v>
      </c>
      <c r="X993" s="10">
        <v>44012</v>
      </c>
      <c r="Y993" s="8">
        <v>1646</v>
      </c>
      <c r="Z993" s="8">
        <v>12596</v>
      </c>
      <c r="AA993" s="8">
        <v>0</v>
      </c>
      <c r="AB993" s="8">
        <v>1.8872</v>
      </c>
      <c r="AC993" s="8">
        <v>0.88029999999999997</v>
      </c>
      <c r="AD993" s="8">
        <v>0.33189999999999997</v>
      </c>
      <c r="AE993" s="2">
        <f t="shared" ca="1" si="15"/>
        <v>44078</v>
      </c>
    </row>
    <row r="994" spans="1:31" x14ac:dyDescent="0.2">
      <c r="A994" s="8">
        <v>233467</v>
      </c>
      <c r="B994" s="8">
        <v>2</v>
      </c>
      <c r="C994" s="8">
        <v>1</v>
      </c>
      <c r="D994" s="9" t="s">
        <v>1998</v>
      </c>
      <c r="E994" s="9" t="s">
        <v>357</v>
      </c>
      <c r="F994" s="9" t="s">
        <v>624</v>
      </c>
      <c r="G994" s="9" t="s">
        <v>625</v>
      </c>
      <c r="H994" s="9" t="s">
        <v>155</v>
      </c>
      <c r="I994" s="9" t="s">
        <v>0</v>
      </c>
      <c r="J994" s="9" t="s">
        <v>131</v>
      </c>
      <c r="K994" s="8">
        <v>2</v>
      </c>
      <c r="L994" s="8">
        <v>2</v>
      </c>
      <c r="M994" s="10">
        <v>44078</v>
      </c>
      <c r="N994" s="10">
        <v>44078</v>
      </c>
      <c r="O994" s="10">
        <v>44085</v>
      </c>
      <c r="P994" s="10">
        <v>44092</v>
      </c>
      <c r="Q994" s="9" t="s">
        <v>131</v>
      </c>
      <c r="R994" s="9" t="s">
        <v>131</v>
      </c>
      <c r="S994" s="9" t="s">
        <v>121</v>
      </c>
      <c r="T994" s="9" t="s">
        <v>65</v>
      </c>
      <c r="U994" s="9" t="s">
        <v>115</v>
      </c>
      <c r="V994" s="9" t="s">
        <v>144</v>
      </c>
      <c r="W994" s="10">
        <v>43937</v>
      </c>
      <c r="X994" s="10">
        <v>44012</v>
      </c>
      <c r="Y994" s="8">
        <v>0</v>
      </c>
      <c r="Z994" s="8">
        <v>12596</v>
      </c>
      <c r="AA994" s="8">
        <v>0</v>
      </c>
      <c r="AB994" s="8">
        <v>0.27550000000000002</v>
      </c>
      <c r="AC994" s="8"/>
      <c r="AD994" s="8"/>
      <c r="AE994" s="2">
        <f t="shared" ca="1" si="15"/>
        <v>44078</v>
      </c>
    </row>
    <row r="995" spans="1:31" x14ac:dyDescent="0.2">
      <c r="A995" s="8">
        <v>233467</v>
      </c>
      <c r="B995" s="8">
        <v>3</v>
      </c>
      <c r="C995" s="8">
        <v>1</v>
      </c>
      <c r="D995" s="9" t="s">
        <v>1999</v>
      </c>
      <c r="E995" s="9" t="s">
        <v>795</v>
      </c>
      <c r="F995" s="9" t="s">
        <v>624</v>
      </c>
      <c r="G995" s="9" t="s">
        <v>625</v>
      </c>
      <c r="H995" s="9" t="s">
        <v>155</v>
      </c>
      <c r="I995" s="9" t="s">
        <v>0</v>
      </c>
      <c r="J995" s="9" t="s">
        <v>131</v>
      </c>
      <c r="K995" s="8">
        <v>2</v>
      </c>
      <c r="L995" s="8">
        <v>2</v>
      </c>
      <c r="M995" s="10">
        <v>44078</v>
      </c>
      <c r="N995" s="10">
        <v>44078</v>
      </c>
      <c r="O995" s="10">
        <v>44085</v>
      </c>
      <c r="P995" s="10">
        <v>44092</v>
      </c>
      <c r="Q995" s="9" t="s">
        <v>131</v>
      </c>
      <c r="R995" s="9" t="s">
        <v>131</v>
      </c>
      <c r="S995" s="9" t="s">
        <v>121</v>
      </c>
      <c r="T995" s="9" t="s">
        <v>65</v>
      </c>
      <c r="U995" s="9" t="s">
        <v>115</v>
      </c>
      <c r="V995" s="9" t="s">
        <v>144</v>
      </c>
      <c r="W995" s="10">
        <v>43937</v>
      </c>
      <c r="X995" s="10">
        <v>44012</v>
      </c>
      <c r="Y995" s="8">
        <v>0</v>
      </c>
      <c r="Z995" s="8">
        <v>12596</v>
      </c>
      <c r="AA995" s="8">
        <v>0</v>
      </c>
      <c r="AB995" s="8">
        <v>0.36499999999999999</v>
      </c>
      <c r="AC995" s="8"/>
      <c r="AD995" s="8"/>
      <c r="AE995" s="2">
        <f t="shared" ca="1" si="15"/>
        <v>44078</v>
      </c>
    </row>
    <row r="996" spans="1:31" x14ac:dyDescent="0.2">
      <c r="A996" s="8">
        <v>233467</v>
      </c>
      <c r="B996" s="8">
        <v>5</v>
      </c>
      <c r="C996" s="8">
        <v>1</v>
      </c>
      <c r="D996" s="9" t="s">
        <v>2000</v>
      </c>
      <c r="E996" s="9" t="s">
        <v>2001</v>
      </c>
      <c r="F996" s="9" t="s">
        <v>624</v>
      </c>
      <c r="G996" s="9" t="s">
        <v>625</v>
      </c>
      <c r="H996" s="9" t="s">
        <v>155</v>
      </c>
      <c r="I996" s="9" t="s">
        <v>0</v>
      </c>
      <c r="J996" s="9" t="s">
        <v>131</v>
      </c>
      <c r="K996" s="8">
        <v>2</v>
      </c>
      <c r="L996" s="8">
        <v>2</v>
      </c>
      <c r="M996" s="10">
        <v>44078</v>
      </c>
      <c r="N996" s="10">
        <v>44078</v>
      </c>
      <c r="O996" s="10">
        <v>44085</v>
      </c>
      <c r="P996" s="10">
        <v>44092</v>
      </c>
      <c r="Q996" s="9" t="s">
        <v>131</v>
      </c>
      <c r="R996" s="9" t="s">
        <v>131</v>
      </c>
      <c r="S996" s="9" t="s">
        <v>121</v>
      </c>
      <c r="T996" s="9" t="s">
        <v>26</v>
      </c>
      <c r="U996" s="9" t="s">
        <v>103</v>
      </c>
      <c r="V996" s="9" t="s">
        <v>144</v>
      </c>
      <c r="W996" s="10">
        <v>43937</v>
      </c>
      <c r="X996" s="10">
        <v>44012</v>
      </c>
      <c r="Y996" s="8">
        <v>0</v>
      </c>
      <c r="Z996" s="8">
        <v>12596</v>
      </c>
      <c r="AA996" s="8">
        <v>0</v>
      </c>
      <c r="AB996" s="8">
        <v>0.21879999999999999</v>
      </c>
      <c r="AC996" s="8"/>
      <c r="AD996" s="8"/>
      <c r="AE996" s="2">
        <f t="shared" ca="1" si="15"/>
        <v>44078</v>
      </c>
    </row>
    <row r="997" spans="1:31" x14ac:dyDescent="0.2">
      <c r="A997" s="8">
        <v>233472</v>
      </c>
      <c r="B997" s="8">
        <v>1</v>
      </c>
      <c r="C997" s="8">
        <v>1</v>
      </c>
      <c r="D997" s="9" t="s">
        <v>2002</v>
      </c>
      <c r="E997" s="9" t="s">
        <v>2003</v>
      </c>
      <c r="F997" s="9" t="s">
        <v>2</v>
      </c>
      <c r="G997" s="9" t="s">
        <v>2004</v>
      </c>
      <c r="H997" s="9" t="s">
        <v>154</v>
      </c>
      <c r="I997" s="9" t="s">
        <v>0</v>
      </c>
      <c r="J997" s="9" t="s">
        <v>131</v>
      </c>
      <c r="K997" s="8">
        <v>1</v>
      </c>
      <c r="L997" s="8">
        <v>1</v>
      </c>
      <c r="M997" s="10">
        <v>44082</v>
      </c>
      <c r="N997" s="10">
        <v>44085</v>
      </c>
      <c r="O997" s="10">
        <v>44082</v>
      </c>
      <c r="P997" s="10">
        <v>44089</v>
      </c>
      <c r="Q997" s="9" t="s">
        <v>131</v>
      </c>
      <c r="R997" s="9" t="s">
        <v>131</v>
      </c>
      <c r="S997" s="9" t="s">
        <v>121</v>
      </c>
      <c r="T997" s="9" t="s">
        <v>65</v>
      </c>
      <c r="U997" s="9" t="s">
        <v>115</v>
      </c>
      <c r="V997" s="9" t="s">
        <v>141</v>
      </c>
      <c r="W997" s="10">
        <v>43938</v>
      </c>
      <c r="X997" s="10">
        <v>44020</v>
      </c>
      <c r="Y997" s="8">
        <v>1876</v>
      </c>
      <c r="Z997" s="8">
        <v>4448</v>
      </c>
      <c r="AA997" s="8">
        <v>0</v>
      </c>
      <c r="AB997" s="8">
        <v>1.13426</v>
      </c>
      <c r="AC997" s="8">
        <v>1.70838</v>
      </c>
      <c r="AD997" s="8"/>
      <c r="AE997" s="2">
        <f t="shared" ca="1" si="15"/>
        <v>44085</v>
      </c>
    </row>
    <row r="998" spans="1:31" x14ac:dyDescent="0.2">
      <c r="A998" s="8">
        <v>233472</v>
      </c>
      <c r="B998" s="8">
        <v>2</v>
      </c>
      <c r="C998" s="8">
        <v>1</v>
      </c>
      <c r="D998" s="9" t="s">
        <v>2005</v>
      </c>
      <c r="E998" s="9" t="s">
        <v>2006</v>
      </c>
      <c r="F998" s="9" t="s">
        <v>2</v>
      </c>
      <c r="G998" s="9" t="s">
        <v>2004</v>
      </c>
      <c r="H998" s="9" t="s">
        <v>154</v>
      </c>
      <c r="I998" s="9" t="s">
        <v>0</v>
      </c>
      <c r="J998" s="9" t="s">
        <v>131</v>
      </c>
      <c r="K998" s="8">
        <v>1</v>
      </c>
      <c r="L998" s="8">
        <v>1</v>
      </c>
      <c r="M998" s="10">
        <v>44082</v>
      </c>
      <c r="N998" s="10">
        <v>44085</v>
      </c>
      <c r="O998" s="10">
        <v>44082</v>
      </c>
      <c r="P998" s="10">
        <v>44089</v>
      </c>
      <c r="Q998" s="9" t="s">
        <v>131</v>
      </c>
      <c r="R998" s="9" t="s">
        <v>131</v>
      </c>
      <c r="S998" s="9" t="s">
        <v>121</v>
      </c>
      <c r="T998" s="9" t="s">
        <v>65</v>
      </c>
      <c r="U998" s="9" t="s">
        <v>115</v>
      </c>
      <c r="V998" s="9" t="s">
        <v>141</v>
      </c>
      <c r="W998" s="10">
        <v>43938</v>
      </c>
      <c r="X998" s="10">
        <v>44020</v>
      </c>
      <c r="Y998" s="8">
        <v>2572</v>
      </c>
      <c r="Z998" s="8">
        <v>4448</v>
      </c>
      <c r="AA998" s="8">
        <v>0</v>
      </c>
      <c r="AB998" s="8">
        <v>0.82013000000000003</v>
      </c>
      <c r="AC998" s="8">
        <v>0.83513000000000004</v>
      </c>
      <c r="AD998" s="8">
        <v>0.35349999999999998</v>
      </c>
      <c r="AE998" s="2">
        <f t="shared" ca="1" si="15"/>
        <v>44085</v>
      </c>
    </row>
    <row r="999" spans="1:31" x14ac:dyDescent="0.2">
      <c r="A999" s="8">
        <v>233472</v>
      </c>
      <c r="B999" s="8">
        <v>3</v>
      </c>
      <c r="C999" s="8">
        <v>1</v>
      </c>
      <c r="D999" s="9" t="s">
        <v>2007</v>
      </c>
      <c r="E999" s="9" t="s">
        <v>2008</v>
      </c>
      <c r="F999" s="9" t="s">
        <v>2</v>
      </c>
      <c r="G999" s="9" t="s">
        <v>2004</v>
      </c>
      <c r="H999" s="9" t="s">
        <v>154</v>
      </c>
      <c r="I999" s="9" t="s">
        <v>0</v>
      </c>
      <c r="J999" s="9" t="s">
        <v>131</v>
      </c>
      <c r="K999" s="8">
        <v>1</v>
      </c>
      <c r="L999" s="8">
        <v>1</v>
      </c>
      <c r="M999" s="10">
        <v>44082</v>
      </c>
      <c r="N999" s="10">
        <v>44085</v>
      </c>
      <c r="O999" s="10">
        <v>44082</v>
      </c>
      <c r="P999" s="10">
        <v>44089</v>
      </c>
      <c r="Q999" s="9" t="s">
        <v>131</v>
      </c>
      <c r="R999" s="9" t="s">
        <v>131</v>
      </c>
      <c r="S999" s="9" t="s">
        <v>121</v>
      </c>
      <c r="T999" s="9" t="s">
        <v>65</v>
      </c>
      <c r="U999" s="9" t="s">
        <v>115</v>
      </c>
      <c r="V999" s="9" t="s">
        <v>141</v>
      </c>
      <c r="W999" s="10">
        <v>43938</v>
      </c>
      <c r="X999" s="10">
        <v>44020</v>
      </c>
      <c r="Y999" s="8">
        <v>0</v>
      </c>
      <c r="Z999" s="8">
        <v>4448</v>
      </c>
      <c r="AA999" s="8">
        <v>0</v>
      </c>
      <c r="AB999" s="8">
        <v>1.13426</v>
      </c>
      <c r="AC999" s="8">
        <v>1.70838</v>
      </c>
      <c r="AD999" s="8"/>
      <c r="AE999" s="2">
        <f t="shared" ca="1" si="15"/>
        <v>44085</v>
      </c>
    </row>
    <row r="1000" spans="1:31" x14ac:dyDescent="0.2">
      <c r="A1000" s="8">
        <v>233472</v>
      </c>
      <c r="B1000" s="8">
        <v>4</v>
      </c>
      <c r="C1000" s="8">
        <v>1</v>
      </c>
      <c r="D1000" s="9" t="s">
        <v>2009</v>
      </c>
      <c r="E1000" s="9" t="s">
        <v>2010</v>
      </c>
      <c r="F1000" s="9" t="s">
        <v>2</v>
      </c>
      <c r="G1000" s="9" t="s">
        <v>2004</v>
      </c>
      <c r="H1000" s="9" t="s">
        <v>154</v>
      </c>
      <c r="I1000" s="9" t="s">
        <v>0</v>
      </c>
      <c r="J1000" s="9" t="s">
        <v>131</v>
      </c>
      <c r="K1000" s="8">
        <v>1</v>
      </c>
      <c r="L1000" s="8">
        <v>1</v>
      </c>
      <c r="M1000" s="10">
        <v>44082</v>
      </c>
      <c r="N1000" s="10">
        <v>44085</v>
      </c>
      <c r="O1000" s="10">
        <v>44082</v>
      </c>
      <c r="P1000" s="10">
        <v>44089</v>
      </c>
      <c r="Q1000" s="9" t="s">
        <v>131</v>
      </c>
      <c r="R1000" s="9" t="s">
        <v>131</v>
      </c>
      <c r="S1000" s="9" t="s">
        <v>121</v>
      </c>
      <c r="T1000" s="9" t="s">
        <v>65</v>
      </c>
      <c r="U1000" s="9" t="s">
        <v>115</v>
      </c>
      <c r="V1000" s="9" t="s">
        <v>141</v>
      </c>
      <c r="W1000" s="10">
        <v>43938</v>
      </c>
      <c r="X1000" s="10">
        <v>44020</v>
      </c>
      <c r="Y1000" s="8">
        <v>0</v>
      </c>
      <c r="Z1000" s="8">
        <v>4448</v>
      </c>
      <c r="AA1000" s="8">
        <v>0</v>
      </c>
      <c r="AB1000" s="8">
        <v>0.82013000000000003</v>
      </c>
      <c r="AC1000" s="8">
        <v>0.83513000000000004</v>
      </c>
      <c r="AD1000" s="8">
        <v>0.35349999999999998</v>
      </c>
      <c r="AE1000" s="2">
        <f t="shared" ca="1" si="15"/>
        <v>44085</v>
      </c>
    </row>
    <row r="1001" spans="1:31" x14ac:dyDescent="0.2">
      <c r="A1001" s="8">
        <v>233473</v>
      </c>
      <c r="B1001" s="8">
        <v>10</v>
      </c>
      <c r="C1001" s="8">
        <v>1</v>
      </c>
      <c r="D1001" s="9" t="s">
        <v>2011</v>
      </c>
      <c r="E1001" s="9" t="s">
        <v>2012</v>
      </c>
      <c r="F1001" s="9" t="s">
        <v>2013</v>
      </c>
      <c r="G1001" s="9" t="s">
        <v>2014</v>
      </c>
      <c r="H1001" s="9" t="s">
        <v>155</v>
      </c>
      <c r="I1001" s="9" t="s">
        <v>0</v>
      </c>
      <c r="J1001" s="9" t="s">
        <v>0</v>
      </c>
      <c r="K1001" s="8">
        <v>2</v>
      </c>
      <c r="L1001" s="8">
        <v>2</v>
      </c>
      <c r="M1001" s="10">
        <v>44043</v>
      </c>
      <c r="N1001" s="10">
        <v>44043</v>
      </c>
      <c r="O1001" s="10">
        <v>44004</v>
      </c>
      <c r="P1001" s="10">
        <v>44008</v>
      </c>
      <c r="Q1001" s="9" t="s">
        <v>131</v>
      </c>
      <c r="R1001" s="9" t="s">
        <v>102</v>
      </c>
      <c r="S1001" s="9" t="s">
        <v>121</v>
      </c>
      <c r="T1001" s="9" t="s">
        <v>65</v>
      </c>
      <c r="U1001" s="9" t="s">
        <v>120</v>
      </c>
      <c r="V1001" s="9" t="s">
        <v>141</v>
      </c>
      <c r="W1001" s="10">
        <v>43938</v>
      </c>
      <c r="X1001" s="9"/>
      <c r="Y1001" s="8">
        <v>0</v>
      </c>
      <c r="Z1001" s="8">
        <v>24947.97</v>
      </c>
      <c r="AA1001" s="8">
        <v>0</v>
      </c>
      <c r="AB1001" s="8">
        <v>0.85</v>
      </c>
      <c r="AC1001" s="8">
        <v>1.6537999999999999</v>
      </c>
      <c r="AD1001" s="8">
        <v>0.96</v>
      </c>
      <c r="AE1001" s="2">
        <f t="shared" ca="1" si="15"/>
        <v>44043</v>
      </c>
    </row>
    <row r="1002" spans="1:31" x14ac:dyDescent="0.2">
      <c r="A1002" s="8">
        <v>233473</v>
      </c>
      <c r="B1002" s="8">
        <v>11</v>
      </c>
      <c r="C1002" s="8">
        <v>1</v>
      </c>
      <c r="D1002" s="9" t="s">
        <v>2015</v>
      </c>
      <c r="E1002" s="9" t="s">
        <v>468</v>
      </c>
      <c r="F1002" s="9" t="s">
        <v>2013</v>
      </c>
      <c r="G1002" s="9" t="s">
        <v>2014</v>
      </c>
      <c r="H1002" s="9" t="s">
        <v>155</v>
      </c>
      <c r="I1002" s="9" t="s">
        <v>0</v>
      </c>
      <c r="J1002" s="9" t="s">
        <v>0</v>
      </c>
      <c r="K1002" s="8">
        <v>4</v>
      </c>
      <c r="L1002" s="8">
        <v>4</v>
      </c>
      <c r="M1002" s="10">
        <v>44043</v>
      </c>
      <c r="N1002" s="10">
        <v>44043</v>
      </c>
      <c r="O1002" s="10">
        <v>44004</v>
      </c>
      <c r="P1002" s="10">
        <v>44008</v>
      </c>
      <c r="Q1002" s="9" t="s">
        <v>131</v>
      </c>
      <c r="R1002" s="9" t="s">
        <v>131</v>
      </c>
      <c r="S1002" s="9" t="s">
        <v>121</v>
      </c>
      <c r="T1002" s="9" t="s">
        <v>65</v>
      </c>
      <c r="U1002" s="9" t="s">
        <v>115</v>
      </c>
      <c r="V1002" s="9" t="s">
        <v>144</v>
      </c>
      <c r="W1002" s="10">
        <v>43938</v>
      </c>
      <c r="X1002" s="10">
        <v>43943</v>
      </c>
      <c r="Y1002" s="8">
        <v>30.43</v>
      </c>
      <c r="Z1002" s="8">
        <v>24947.97</v>
      </c>
      <c r="AA1002" s="8">
        <v>0</v>
      </c>
      <c r="AB1002" s="8">
        <v>0</v>
      </c>
      <c r="AC1002" s="8"/>
      <c r="AD1002" s="8"/>
      <c r="AE1002" s="2">
        <f t="shared" ca="1" si="15"/>
        <v>44043</v>
      </c>
    </row>
    <row r="1003" spans="1:31" x14ac:dyDescent="0.2">
      <c r="A1003" s="8">
        <v>233473</v>
      </c>
      <c r="B1003" s="8">
        <v>5</v>
      </c>
      <c r="C1003" s="8">
        <v>1</v>
      </c>
      <c r="D1003" s="9" t="s">
        <v>2016</v>
      </c>
      <c r="E1003" s="9" t="s">
        <v>2017</v>
      </c>
      <c r="F1003" s="9" t="s">
        <v>2013</v>
      </c>
      <c r="G1003" s="9" t="s">
        <v>2014</v>
      </c>
      <c r="H1003" s="9" t="s">
        <v>155</v>
      </c>
      <c r="I1003" s="9" t="s">
        <v>0</v>
      </c>
      <c r="J1003" s="9" t="s">
        <v>0</v>
      </c>
      <c r="K1003" s="8">
        <v>2</v>
      </c>
      <c r="L1003" s="8">
        <v>2</v>
      </c>
      <c r="M1003" s="10">
        <v>44004</v>
      </c>
      <c r="N1003" s="10">
        <v>44008</v>
      </c>
      <c r="O1003" s="10">
        <v>44004</v>
      </c>
      <c r="P1003" s="10">
        <v>44008</v>
      </c>
      <c r="Q1003" s="9" t="s">
        <v>131</v>
      </c>
      <c r="R1003" s="9" t="s">
        <v>102</v>
      </c>
      <c r="S1003" s="9" t="s">
        <v>121</v>
      </c>
      <c r="T1003" s="9" t="s">
        <v>65</v>
      </c>
      <c r="U1003" s="9" t="s">
        <v>120</v>
      </c>
      <c r="V1003" s="9" t="s">
        <v>141</v>
      </c>
      <c r="W1003" s="10">
        <v>43938</v>
      </c>
      <c r="X1003" s="9"/>
      <c r="Y1003" s="8">
        <v>2010.27</v>
      </c>
      <c r="Z1003" s="8">
        <v>24947.97</v>
      </c>
      <c r="AA1003" s="8">
        <v>0</v>
      </c>
      <c r="AB1003" s="8">
        <v>1.7030000000000001</v>
      </c>
      <c r="AC1003" s="8">
        <v>1.6919999999999999</v>
      </c>
      <c r="AD1003" s="8">
        <v>0.68400000000000005</v>
      </c>
      <c r="AE1003" s="2" t="str">
        <f t="shared" ca="1" si="15"/>
        <v>Past Due</v>
      </c>
    </row>
    <row r="1004" spans="1:31" x14ac:dyDescent="0.2">
      <c r="A1004" s="8">
        <v>233473</v>
      </c>
      <c r="B1004" s="8">
        <v>6</v>
      </c>
      <c r="C1004" s="8">
        <v>1</v>
      </c>
      <c r="D1004" s="9" t="s">
        <v>2018</v>
      </c>
      <c r="E1004" s="9" t="s">
        <v>2019</v>
      </c>
      <c r="F1004" s="9" t="s">
        <v>2013</v>
      </c>
      <c r="G1004" s="9" t="s">
        <v>2014</v>
      </c>
      <c r="H1004" s="9" t="s">
        <v>155</v>
      </c>
      <c r="I1004" s="9" t="s">
        <v>0</v>
      </c>
      <c r="J1004" s="9" t="s">
        <v>0</v>
      </c>
      <c r="K1004" s="8">
        <v>2</v>
      </c>
      <c r="L1004" s="8">
        <v>2</v>
      </c>
      <c r="M1004" s="10">
        <v>44043</v>
      </c>
      <c r="N1004" s="10">
        <v>44043</v>
      </c>
      <c r="O1004" s="10">
        <v>44004</v>
      </c>
      <c r="P1004" s="10">
        <v>44008</v>
      </c>
      <c r="Q1004" s="9" t="s">
        <v>131</v>
      </c>
      <c r="R1004" s="9" t="s">
        <v>102</v>
      </c>
      <c r="S1004" s="9" t="s">
        <v>121</v>
      </c>
      <c r="T1004" s="9" t="s">
        <v>65</v>
      </c>
      <c r="U1004" s="9" t="s">
        <v>120</v>
      </c>
      <c r="V1004" s="9" t="s">
        <v>141</v>
      </c>
      <c r="W1004" s="10">
        <v>43938</v>
      </c>
      <c r="X1004" s="9"/>
      <c r="Y1004" s="8">
        <v>0</v>
      </c>
      <c r="Z1004" s="8">
        <v>24947.97</v>
      </c>
      <c r="AA1004" s="8">
        <v>0</v>
      </c>
      <c r="AB1004" s="8">
        <v>1.7030000000000001</v>
      </c>
      <c r="AC1004" s="8">
        <v>1.6919999999999999</v>
      </c>
      <c r="AD1004" s="8">
        <v>0.68400000000000005</v>
      </c>
      <c r="AE1004" s="2">
        <f t="shared" ca="1" si="15"/>
        <v>44043</v>
      </c>
    </row>
    <row r="1005" spans="1:31" x14ac:dyDescent="0.2">
      <c r="A1005" s="8">
        <v>233473</v>
      </c>
      <c r="B1005" s="8">
        <v>7</v>
      </c>
      <c r="C1005" s="8">
        <v>1</v>
      </c>
      <c r="D1005" s="9" t="s">
        <v>2020</v>
      </c>
      <c r="E1005" s="9" t="s">
        <v>468</v>
      </c>
      <c r="F1005" s="9" t="s">
        <v>2013</v>
      </c>
      <c r="G1005" s="9" t="s">
        <v>2014</v>
      </c>
      <c r="H1005" s="9" t="s">
        <v>155</v>
      </c>
      <c r="I1005" s="9" t="s">
        <v>0</v>
      </c>
      <c r="J1005" s="9" t="s">
        <v>0</v>
      </c>
      <c r="K1005" s="8">
        <v>4</v>
      </c>
      <c r="L1005" s="8">
        <v>4</v>
      </c>
      <c r="M1005" s="10">
        <v>44043</v>
      </c>
      <c r="N1005" s="10">
        <v>44043</v>
      </c>
      <c r="O1005" s="10">
        <v>44004</v>
      </c>
      <c r="P1005" s="10">
        <v>44008</v>
      </c>
      <c r="Q1005" s="9" t="s">
        <v>131</v>
      </c>
      <c r="R1005" s="9" t="s">
        <v>131</v>
      </c>
      <c r="S1005" s="9" t="s">
        <v>121</v>
      </c>
      <c r="T1005" s="9" t="s">
        <v>65</v>
      </c>
      <c r="U1005" s="9" t="s">
        <v>115</v>
      </c>
      <c r="V1005" s="9" t="s">
        <v>144</v>
      </c>
      <c r="W1005" s="10">
        <v>43938</v>
      </c>
      <c r="X1005" s="10">
        <v>43943</v>
      </c>
      <c r="Y1005" s="8">
        <v>34.35</v>
      </c>
      <c r="Z1005" s="8">
        <v>24947.97</v>
      </c>
      <c r="AA1005" s="8">
        <v>0</v>
      </c>
      <c r="AB1005" s="8">
        <v>0</v>
      </c>
      <c r="AC1005" s="8"/>
      <c r="AD1005" s="8"/>
      <c r="AE1005" s="2">
        <f t="shared" ca="1" si="15"/>
        <v>44043</v>
      </c>
    </row>
    <row r="1006" spans="1:31" x14ac:dyDescent="0.2">
      <c r="A1006" s="8">
        <v>233473</v>
      </c>
      <c r="B1006" s="8">
        <v>8</v>
      </c>
      <c r="C1006" s="8">
        <v>1</v>
      </c>
      <c r="D1006" s="9" t="s">
        <v>2021</v>
      </c>
      <c r="E1006" s="9" t="s">
        <v>468</v>
      </c>
      <c r="F1006" s="9" t="s">
        <v>2013</v>
      </c>
      <c r="G1006" s="9" t="s">
        <v>2014</v>
      </c>
      <c r="H1006" s="9" t="s">
        <v>155</v>
      </c>
      <c r="I1006" s="9" t="s">
        <v>0</v>
      </c>
      <c r="J1006" s="9" t="s">
        <v>0</v>
      </c>
      <c r="K1006" s="8">
        <v>4</v>
      </c>
      <c r="L1006" s="8">
        <v>4</v>
      </c>
      <c r="M1006" s="10">
        <v>44043</v>
      </c>
      <c r="N1006" s="10">
        <v>44043</v>
      </c>
      <c r="O1006" s="10">
        <v>44004</v>
      </c>
      <c r="P1006" s="10">
        <v>44008</v>
      </c>
      <c r="Q1006" s="9" t="s">
        <v>131</v>
      </c>
      <c r="R1006" s="9" t="s">
        <v>131</v>
      </c>
      <c r="S1006" s="9" t="s">
        <v>121</v>
      </c>
      <c r="T1006" s="9" t="s">
        <v>65</v>
      </c>
      <c r="U1006" s="9" t="s">
        <v>115</v>
      </c>
      <c r="V1006" s="9" t="s">
        <v>144</v>
      </c>
      <c r="W1006" s="10">
        <v>43938</v>
      </c>
      <c r="X1006" s="10">
        <v>43943</v>
      </c>
      <c r="Y1006" s="8">
        <v>37.700000000000003</v>
      </c>
      <c r="Z1006" s="8">
        <v>24947.97</v>
      </c>
      <c r="AA1006" s="8">
        <v>0</v>
      </c>
      <c r="AB1006" s="8">
        <v>0</v>
      </c>
      <c r="AC1006" s="8"/>
      <c r="AD1006" s="8"/>
      <c r="AE1006" s="2">
        <f t="shared" ca="1" si="15"/>
        <v>44043</v>
      </c>
    </row>
    <row r="1007" spans="1:31" x14ac:dyDescent="0.2">
      <c r="A1007" s="8">
        <v>233473</v>
      </c>
      <c r="B1007" s="8">
        <v>9</v>
      </c>
      <c r="C1007" s="8">
        <v>1</v>
      </c>
      <c r="D1007" s="9" t="s">
        <v>2022</v>
      </c>
      <c r="E1007" s="9" t="s">
        <v>2023</v>
      </c>
      <c r="F1007" s="9" t="s">
        <v>2013</v>
      </c>
      <c r="G1007" s="9" t="s">
        <v>2014</v>
      </c>
      <c r="H1007" s="9" t="s">
        <v>155</v>
      </c>
      <c r="I1007" s="9" t="s">
        <v>0</v>
      </c>
      <c r="J1007" s="9" t="s">
        <v>0</v>
      </c>
      <c r="K1007" s="8">
        <v>2</v>
      </c>
      <c r="L1007" s="8">
        <v>2</v>
      </c>
      <c r="M1007" s="10">
        <v>44043</v>
      </c>
      <c r="N1007" s="10">
        <v>44043</v>
      </c>
      <c r="O1007" s="10">
        <v>44004</v>
      </c>
      <c r="P1007" s="10">
        <v>44008</v>
      </c>
      <c r="Q1007" s="9" t="s">
        <v>131</v>
      </c>
      <c r="R1007" s="9" t="s">
        <v>102</v>
      </c>
      <c r="S1007" s="9" t="s">
        <v>121</v>
      </c>
      <c r="T1007" s="9" t="s">
        <v>65</v>
      </c>
      <c r="U1007" s="9" t="s">
        <v>120</v>
      </c>
      <c r="V1007" s="9" t="s">
        <v>141</v>
      </c>
      <c r="W1007" s="10">
        <v>43938</v>
      </c>
      <c r="X1007" s="9"/>
      <c r="Y1007" s="8">
        <v>2431</v>
      </c>
      <c r="Z1007" s="8">
        <v>24947.97</v>
      </c>
      <c r="AA1007" s="8">
        <v>0</v>
      </c>
      <c r="AB1007" s="8">
        <v>0.85</v>
      </c>
      <c r="AC1007" s="8">
        <v>1.6537999999999999</v>
      </c>
      <c r="AD1007" s="8">
        <v>0.96</v>
      </c>
      <c r="AE1007" s="2">
        <f t="shared" ca="1" si="15"/>
        <v>44043</v>
      </c>
    </row>
    <row r="1008" spans="1:31" x14ac:dyDescent="0.2">
      <c r="A1008" s="8">
        <v>233474</v>
      </c>
      <c r="B1008" s="8">
        <v>2</v>
      </c>
      <c r="C1008" s="8">
        <v>1</v>
      </c>
      <c r="D1008" s="9" t="s">
        <v>2024</v>
      </c>
      <c r="E1008" s="9" t="s">
        <v>2025</v>
      </c>
      <c r="F1008" s="9" t="s">
        <v>724</v>
      </c>
      <c r="G1008" s="9" t="s">
        <v>2026</v>
      </c>
      <c r="H1008" s="9" t="s">
        <v>155</v>
      </c>
      <c r="I1008" s="9" t="s">
        <v>0</v>
      </c>
      <c r="J1008" s="9" t="s">
        <v>131</v>
      </c>
      <c r="K1008" s="8">
        <v>1</v>
      </c>
      <c r="L1008" s="8">
        <v>1</v>
      </c>
      <c r="M1008" s="10">
        <v>44041</v>
      </c>
      <c r="N1008" s="10">
        <v>44043</v>
      </c>
      <c r="O1008" s="10">
        <v>44036</v>
      </c>
      <c r="P1008" s="10">
        <v>44043</v>
      </c>
      <c r="Q1008" s="9" t="s">
        <v>131</v>
      </c>
      <c r="R1008" s="9" t="s">
        <v>131</v>
      </c>
      <c r="S1008" s="9" t="s">
        <v>121</v>
      </c>
      <c r="T1008" s="9" t="s">
        <v>65</v>
      </c>
      <c r="U1008" s="9" t="s">
        <v>115</v>
      </c>
      <c r="V1008" s="9" t="s">
        <v>142</v>
      </c>
      <c r="W1008" s="10">
        <v>43941</v>
      </c>
      <c r="X1008" s="10">
        <v>43944</v>
      </c>
      <c r="Y1008" s="8">
        <v>828</v>
      </c>
      <c r="Z1008" s="8">
        <v>18941.5</v>
      </c>
      <c r="AA1008" s="8">
        <v>0</v>
      </c>
      <c r="AB1008" s="8">
        <v>0.52039999999999997</v>
      </c>
      <c r="AC1008" s="8">
        <v>0.86899999999999999</v>
      </c>
      <c r="AD1008" s="8">
        <v>0.60929999999999995</v>
      </c>
      <c r="AE1008" s="2">
        <f t="shared" ca="1" si="15"/>
        <v>44043</v>
      </c>
    </row>
    <row r="1009" spans="1:31" x14ac:dyDescent="0.2">
      <c r="A1009" s="8">
        <v>233474</v>
      </c>
      <c r="B1009" s="8">
        <v>3</v>
      </c>
      <c r="C1009" s="8">
        <v>1</v>
      </c>
      <c r="D1009" s="9" t="s">
        <v>2027</v>
      </c>
      <c r="E1009" s="9" t="s">
        <v>1018</v>
      </c>
      <c r="F1009" s="9" t="s">
        <v>724</v>
      </c>
      <c r="G1009" s="9" t="s">
        <v>2026</v>
      </c>
      <c r="H1009" s="9" t="s">
        <v>155</v>
      </c>
      <c r="I1009" s="9" t="s">
        <v>0</v>
      </c>
      <c r="J1009" s="9" t="s">
        <v>131</v>
      </c>
      <c r="K1009" s="8">
        <v>1</v>
      </c>
      <c r="L1009" s="8">
        <v>1</v>
      </c>
      <c r="M1009" s="10">
        <v>44041</v>
      </c>
      <c r="N1009" s="10">
        <v>44043</v>
      </c>
      <c r="O1009" s="10">
        <v>44036</v>
      </c>
      <c r="P1009" s="10">
        <v>44043</v>
      </c>
      <c r="Q1009" s="9" t="s">
        <v>131</v>
      </c>
      <c r="R1009" s="9" t="s">
        <v>131</v>
      </c>
      <c r="S1009" s="9" t="s">
        <v>121</v>
      </c>
      <c r="T1009" s="9" t="s">
        <v>65</v>
      </c>
      <c r="U1009" s="9" t="s">
        <v>115</v>
      </c>
      <c r="V1009" s="9" t="s">
        <v>141</v>
      </c>
      <c r="W1009" s="10">
        <v>43941</v>
      </c>
      <c r="X1009" s="10">
        <v>43944</v>
      </c>
      <c r="Y1009" s="8">
        <v>2267</v>
      </c>
      <c r="Z1009" s="8">
        <v>18941.5</v>
      </c>
      <c r="AA1009" s="8">
        <v>0</v>
      </c>
      <c r="AB1009" s="8">
        <v>0</v>
      </c>
      <c r="AC1009" s="8">
        <v>0.75009999999999999</v>
      </c>
      <c r="AD1009" s="8">
        <v>0.56520000000000004</v>
      </c>
      <c r="AE1009" s="2">
        <f t="shared" ca="1" si="15"/>
        <v>44043</v>
      </c>
    </row>
    <row r="1010" spans="1:31" x14ac:dyDescent="0.2">
      <c r="A1010" s="8">
        <v>233474</v>
      </c>
      <c r="B1010" s="8">
        <v>4</v>
      </c>
      <c r="C1010" s="8">
        <v>1</v>
      </c>
      <c r="D1010" s="9" t="s">
        <v>2028</v>
      </c>
      <c r="E1010" s="9" t="s">
        <v>1019</v>
      </c>
      <c r="F1010" s="9" t="s">
        <v>724</v>
      </c>
      <c r="G1010" s="9" t="s">
        <v>2026</v>
      </c>
      <c r="H1010" s="9" t="s">
        <v>155</v>
      </c>
      <c r="I1010" s="9" t="s">
        <v>0</v>
      </c>
      <c r="J1010" s="9" t="s">
        <v>131</v>
      </c>
      <c r="K1010" s="8">
        <v>1</v>
      </c>
      <c r="L1010" s="8">
        <v>1</v>
      </c>
      <c r="M1010" s="10">
        <v>44041</v>
      </c>
      <c r="N1010" s="10">
        <v>44043</v>
      </c>
      <c r="O1010" s="10">
        <v>44036</v>
      </c>
      <c r="P1010" s="10">
        <v>44043</v>
      </c>
      <c r="Q1010" s="9" t="s">
        <v>131</v>
      </c>
      <c r="R1010" s="9" t="s">
        <v>131</v>
      </c>
      <c r="S1010" s="9" t="s">
        <v>121</v>
      </c>
      <c r="T1010" s="9" t="s">
        <v>65</v>
      </c>
      <c r="U1010" s="9" t="s">
        <v>115</v>
      </c>
      <c r="V1010" s="9" t="s">
        <v>141</v>
      </c>
      <c r="W1010" s="10">
        <v>43941</v>
      </c>
      <c r="X1010" s="10">
        <v>43944</v>
      </c>
      <c r="Y1010" s="8">
        <v>0</v>
      </c>
      <c r="Z1010" s="8">
        <v>18941.5</v>
      </c>
      <c r="AA1010" s="8">
        <v>0</v>
      </c>
      <c r="AB1010" s="8">
        <v>0</v>
      </c>
      <c r="AC1010" s="8">
        <v>0.79730000000000001</v>
      </c>
      <c r="AD1010" s="8">
        <v>0.68120000000000003</v>
      </c>
      <c r="AE1010" s="2">
        <f t="shared" ca="1" si="15"/>
        <v>44043</v>
      </c>
    </row>
    <row r="1011" spans="1:31" x14ac:dyDescent="0.2">
      <c r="A1011" s="8">
        <v>233474</v>
      </c>
      <c r="B1011" s="8">
        <v>5</v>
      </c>
      <c r="C1011" s="8">
        <v>1</v>
      </c>
      <c r="D1011" s="9" t="s">
        <v>2029</v>
      </c>
      <c r="E1011" s="9" t="s">
        <v>2030</v>
      </c>
      <c r="F1011" s="9" t="s">
        <v>724</v>
      </c>
      <c r="G1011" s="9" t="s">
        <v>2026</v>
      </c>
      <c r="H1011" s="9" t="s">
        <v>155</v>
      </c>
      <c r="I1011" s="9" t="s">
        <v>0</v>
      </c>
      <c r="J1011" s="9" t="s">
        <v>131</v>
      </c>
      <c r="K1011" s="8">
        <v>2</v>
      </c>
      <c r="L1011" s="8">
        <v>2</v>
      </c>
      <c r="M1011" s="10">
        <v>44041</v>
      </c>
      <c r="N1011" s="10">
        <v>44043</v>
      </c>
      <c r="O1011" s="10">
        <v>44036</v>
      </c>
      <c r="P1011" s="10">
        <v>44043</v>
      </c>
      <c r="Q1011" s="9" t="s">
        <v>131</v>
      </c>
      <c r="R1011" s="9" t="s">
        <v>131</v>
      </c>
      <c r="S1011" s="9" t="s">
        <v>121</v>
      </c>
      <c r="T1011" s="9" t="s">
        <v>65</v>
      </c>
      <c r="U1011" s="9" t="s">
        <v>115</v>
      </c>
      <c r="V1011" s="9" t="s">
        <v>143</v>
      </c>
      <c r="W1011" s="10">
        <v>43941</v>
      </c>
      <c r="X1011" s="10">
        <v>43944</v>
      </c>
      <c r="Y1011" s="8">
        <v>355</v>
      </c>
      <c r="Z1011" s="8">
        <v>18941.5</v>
      </c>
      <c r="AA1011" s="8">
        <v>0</v>
      </c>
      <c r="AB1011" s="8"/>
      <c r="AC1011" s="8">
        <v>0.6</v>
      </c>
      <c r="AD1011" s="8">
        <v>0.27660000000000001</v>
      </c>
      <c r="AE1011" s="2">
        <f t="shared" ca="1" si="15"/>
        <v>44043</v>
      </c>
    </row>
    <row r="1012" spans="1:31" x14ac:dyDescent="0.2">
      <c r="A1012" s="8">
        <v>233474</v>
      </c>
      <c r="B1012" s="8">
        <v>8</v>
      </c>
      <c r="C1012" s="8">
        <v>1</v>
      </c>
      <c r="D1012" s="9" t="s">
        <v>2031</v>
      </c>
      <c r="E1012" s="9" t="s">
        <v>2032</v>
      </c>
      <c r="F1012" s="9" t="s">
        <v>724</v>
      </c>
      <c r="G1012" s="9" t="s">
        <v>2026</v>
      </c>
      <c r="H1012" s="9" t="s">
        <v>155</v>
      </c>
      <c r="I1012" s="9" t="s">
        <v>0</v>
      </c>
      <c r="J1012" s="9" t="s">
        <v>131</v>
      </c>
      <c r="K1012" s="8">
        <v>2</v>
      </c>
      <c r="L1012" s="8">
        <v>2</v>
      </c>
      <c r="M1012" s="10">
        <v>44036</v>
      </c>
      <c r="N1012" s="10">
        <v>44036</v>
      </c>
      <c r="O1012" s="10">
        <v>44036</v>
      </c>
      <c r="P1012" s="10">
        <v>44043</v>
      </c>
      <c r="Q1012" s="9" t="s">
        <v>131</v>
      </c>
      <c r="R1012" s="9" t="s">
        <v>102</v>
      </c>
      <c r="S1012" s="9" t="s">
        <v>121</v>
      </c>
      <c r="T1012" s="9" t="s">
        <v>65</v>
      </c>
      <c r="U1012" s="9" t="s">
        <v>103</v>
      </c>
      <c r="V1012" s="9" t="s">
        <v>141</v>
      </c>
      <c r="W1012" s="10">
        <v>43941</v>
      </c>
      <c r="X1012" s="9"/>
      <c r="Y1012" s="8">
        <v>1288</v>
      </c>
      <c r="Z1012" s="8">
        <v>18941.5</v>
      </c>
      <c r="AA1012" s="8">
        <v>0</v>
      </c>
      <c r="AB1012" s="8">
        <v>0.24399999999999999</v>
      </c>
      <c r="AC1012" s="8">
        <v>1.2210000000000001</v>
      </c>
      <c r="AD1012" s="8">
        <v>0.88019999999999998</v>
      </c>
      <c r="AE1012" s="2" t="str">
        <f t="shared" ca="1" si="15"/>
        <v>Past Due</v>
      </c>
    </row>
    <row r="1013" spans="1:31" x14ac:dyDescent="0.2">
      <c r="A1013" s="8">
        <v>233474</v>
      </c>
      <c r="B1013" s="8">
        <v>9</v>
      </c>
      <c r="C1013" s="8">
        <v>1</v>
      </c>
      <c r="D1013" s="9" t="s">
        <v>2033</v>
      </c>
      <c r="E1013" s="9" t="s">
        <v>2034</v>
      </c>
      <c r="F1013" s="9" t="s">
        <v>724</v>
      </c>
      <c r="G1013" s="9" t="s">
        <v>2026</v>
      </c>
      <c r="H1013" s="9" t="s">
        <v>155</v>
      </c>
      <c r="I1013" s="9" t="s">
        <v>0</v>
      </c>
      <c r="J1013" s="9" t="s">
        <v>131</v>
      </c>
      <c r="K1013" s="8">
        <v>6</v>
      </c>
      <c r="L1013" s="8">
        <v>6</v>
      </c>
      <c r="M1013" s="10">
        <v>44036</v>
      </c>
      <c r="N1013" s="10">
        <v>44036</v>
      </c>
      <c r="O1013" s="10">
        <v>44036</v>
      </c>
      <c r="P1013" s="10">
        <v>44043</v>
      </c>
      <c r="Q1013" s="9" t="s">
        <v>131</v>
      </c>
      <c r="R1013" s="9" t="s">
        <v>102</v>
      </c>
      <c r="S1013" s="9" t="s">
        <v>121</v>
      </c>
      <c r="T1013" s="9" t="s">
        <v>65</v>
      </c>
      <c r="U1013" s="9" t="s">
        <v>103</v>
      </c>
      <c r="V1013" s="9" t="s">
        <v>141</v>
      </c>
      <c r="W1013" s="10">
        <v>43941</v>
      </c>
      <c r="X1013" s="9"/>
      <c r="Y1013" s="8">
        <v>1323</v>
      </c>
      <c r="Z1013" s="8">
        <v>18941.5</v>
      </c>
      <c r="AA1013" s="8">
        <v>0</v>
      </c>
      <c r="AB1013" s="8">
        <v>0.3</v>
      </c>
      <c r="AC1013" s="8">
        <v>3.6629999999999998</v>
      </c>
      <c r="AD1013" s="8">
        <v>1.8552</v>
      </c>
      <c r="AE1013" s="2" t="str">
        <f t="shared" ca="1" si="15"/>
        <v>Past Due</v>
      </c>
    </row>
    <row r="1014" spans="1:31" x14ac:dyDescent="0.2">
      <c r="A1014" s="8">
        <v>233480</v>
      </c>
      <c r="B1014" s="8">
        <v>10</v>
      </c>
      <c r="C1014" s="8">
        <v>1</v>
      </c>
      <c r="D1014" s="9" t="s">
        <v>2035</v>
      </c>
      <c r="E1014" s="9" t="s">
        <v>2036</v>
      </c>
      <c r="F1014" s="9" t="s">
        <v>2037</v>
      </c>
      <c r="G1014" s="9" t="s">
        <v>2038</v>
      </c>
      <c r="H1014" s="9" t="s">
        <v>8</v>
      </c>
      <c r="I1014" s="9" t="s">
        <v>0</v>
      </c>
      <c r="J1014" s="9" t="s">
        <v>131</v>
      </c>
      <c r="K1014" s="8">
        <v>152</v>
      </c>
      <c r="L1014" s="8">
        <v>152</v>
      </c>
      <c r="M1014" s="10">
        <v>44099</v>
      </c>
      <c r="N1014" s="10">
        <v>44099</v>
      </c>
      <c r="O1014" s="10">
        <v>44099</v>
      </c>
      <c r="P1014" s="10">
        <v>44104</v>
      </c>
      <c r="Q1014" s="9" t="s">
        <v>131</v>
      </c>
      <c r="R1014" s="9" t="s">
        <v>102</v>
      </c>
      <c r="S1014" s="9" t="s">
        <v>121</v>
      </c>
      <c r="T1014" s="9" t="s">
        <v>65</v>
      </c>
      <c r="U1014" s="9" t="s">
        <v>103</v>
      </c>
      <c r="V1014" s="9" t="s">
        <v>143</v>
      </c>
      <c r="W1014" s="10">
        <v>43941</v>
      </c>
      <c r="X1014" s="9"/>
      <c r="Y1014" s="8">
        <v>281</v>
      </c>
      <c r="Z1014" s="8">
        <v>615614.24</v>
      </c>
      <c r="AA1014" s="8">
        <v>0</v>
      </c>
      <c r="AB1014" s="8">
        <v>17.267199999999999</v>
      </c>
      <c r="AC1014" s="8">
        <v>39.671999999999997</v>
      </c>
      <c r="AD1014" s="8">
        <v>18.574400000000001</v>
      </c>
      <c r="AE1014" s="2">
        <f t="shared" ca="1" si="15"/>
        <v>44099</v>
      </c>
    </row>
    <row r="1015" spans="1:31" x14ac:dyDescent="0.2">
      <c r="A1015" s="8">
        <v>233480</v>
      </c>
      <c r="B1015" s="8">
        <v>11</v>
      </c>
      <c r="C1015" s="8">
        <v>1</v>
      </c>
      <c r="D1015" s="9" t="s">
        <v>2039</v>
      </c>
      <c r="E1015" s="9" t="s">
        <v>2036</v>
      </c>
      <c r="F1015" s="9" t="s">
        <v>2037</v>
      </c>
      <c r="G1015" s="9" t="s">
        <v>2038</v>
      </c>
      <c r="H1015" s="9" t="s">
        <v>8</v>
      </c>
      <c r="I1015" s="9" t="s">
        <v>0</v>
      </c>
      <c r="J1015" s="9" t="s">
        <v>131</v>
      </c>
      <c r="K1015" s="8">
        <v>2</v>
      </c>
      <c r="L1015" s="8">
        <v>2</v>
      </c>
      <c r="M1015" s="10">
        <v>44099</v>
      </c>
      <c r="N1015" s="10">
        <v>44099</v>
      </c>
      <c r="O1015" s="10">
        <v>44099</v>
      </c>
      <c r="P1015" s="10">
        <v>44104</v>
      </c>
      <c r="Q1015" s="9" t="s">
        <v>131</v>
      </c>
      <c r="R1015" s="9" t="s">
        <v>102</v>
      </c>
      <c r="S1015" s="9" t="s">
        <v>121</v>
      </c>
      <c r="T1015" s="9" t="s">
        <v>65</v>
      </c>
      <c r="U1015" s="9" t="s">
        <v>103</v>
      </c>
      <c r="V1015" s="9" t="s">
        <v>143</v>
      </c>
      <c r="W1015" s="10">
        <v>43941</v>
      </c>
      <c r="X1015" s="9"/>
      <c r="Y1015" s="8">
        <v>281</v>
      </c>
      <c r="Z1015" s="8">
        <v>615614.24</v>
      </c>
      <c r="AA1015" s="8">
        <v>0</v>
      </c>
      <c r="AB1015" s="8">
        <v>0.22720000000000001</v>
      </c>
      <c r="AC1015" s="8">
        <v>0.52200000000000002</v>
      </c>
      <c r="AD1015" s="8">
        <v>0.24440000000000001</v>
      </c>
      <c r="AE1015" s="2">
        <f t="shared" ca="1" si="15"/>
        <v>44099</v>
      </c>
    </row>
    <row r="1016" spans="1:31" x14ac:dyDescent="0.2">
      <c r="A1016" s="8">
        <v>233480</v>
      </c>
      <c r="B1016" s="8">
        <v>12</v>
      </c>
      <c r="C1016" s="8">
        <v>1</v>
      </c>
      <c r="D1016" s="9" t="s">
        <v>2040</v>
      </c>
      <c r="E1016" s="9" t="s">
        <v>2041</v>
      </c>
      <c r="F1016" s="9" t="s">
        <v>2037</v>
      </c>
      <c r="G1016" s="9" t="s">
        <v>2038</v>
      </c>
      <c r="H1016" s="9" t="s">
        <v>8</v>
      </c>
      <c r="I1016" s="9" t="s">
        <v>0</v>
      </c>
      <c r="J1016" s="9" t="s">
        <v>131</v>
      </c>
      <c r="K1016" s="8">
        <v>70</v>
      </c>
      <c r="L1016" s="8">
        <v>70</v>
      </c>
      <c r="M1016" s="10">
        <v>44099</v>
      </c>
      <c r="N1016" s="10">
        <v>44099</v>
      </c>
      <c r="O1016" s="10">
        <v>44099</v>
      </c>
      <c r="P1016" s="10">
        <v>44104</v>
      </c>
      <c r="Q1016" s="9" t="s">
        <v>131</v>
      </c>
      <c r="R1016" s="9" t="s">
        <v>102</v>
      </c>
      <c r="S1016" s="9" t="s">
        <v>121</v>
      </c>
      <c r="T1016" s="9" t="s">
        <v>65</v>
      </c>
      <c r="U1016" s="9" t="s">
        <v>103</v>
      </c>
      <c r="V1016" s="9" t="s">
        <v>141</v>
      </c>
      <c r="W1016" s="10">
        <v>43941</v>
      </c>
      <c r="X1016" s="9"/>
      <c r="Y1016" s="8">
        <v>859</v>
      </c>
      <c r="Z1016" s="8">
        <v>615614.24</v>
      </c>
      <c r="AA1016" s="8">
        <v>0</v>
      </c>
      <c r="AB1016" s="8">
        <v>92.623999999999995</v>
      </c>
      <c r="AC1016" s="8">
        <v>56.658000000000001</v>
      </c>
      <c r="AD1016" s="8">
        <v>29.26</v>
      </c>
      <c r="AE1016" s="2">
        <f t="shared" ca="1" si="15"/>
        <v>44099</v>
      </c>
    </row>
    <row r="1017" spans="1:31" x14ac:dyDescent="0.2">
      <c r="A1017" s="8">
        <v>233480</v>
      </c>
      <c r="B1017" s="8">
        <v>13</v>
      </c>
      <c r="C1017" s="8">
        <v>1</v>
      </c>
      <c r="D1017" s="9" t="s">
        <v>2042</v>
      </c>
      <c r="E1017" s="9" t="s">
        <v>2043</v>
      </c>
      <c r="F1017" s="9" t="s">
        <v>2037</v>
      </c>
      <c r="G1017" s="9" t="s">
        <v>2038</v>
      </c>
      <c r="H1017" s="9" t="s">
        <v>8</v>
      </c>
      <c r="I1017" s="9" t="s">
        <v>0</v>
      </c>
      <c r="J1017" s="9" t="s">
        <v>131</v>
      </c>
      <c r="K1017" s="8">
        <v>4</v>
      </c>
      <c r="L1017" s="8">
        <v>4</v>
      </c>
      <c r="M1017" s="10">
        <v>44099</v>
      </c>
      <c r="N1017" s="10">
        <v>44099</v>
      </c>
      <c r="O1017" s="10">
        <v>44099</v>
      </c>
      <c r="P1017" s="10">
        <v>44104</v>
      </c>
      <c r="Q1017" s="9" t="s">
        <v>131</v>
      </c>
      <c r="R1017" s="9" t="s">
        <v>102</v>
      </c>
      <c r="S1017" s="9" t="s">
        <v>121</v>
      </c>
      <c r="T1017" s="9" t="s">
        <v>65</v>
      </c>
      <c r="U1017" s="9" t="s">
        <v>103</v>
      </c>
      <c r="V1017" s="9" t="s">
        <v>141</v>
      </c>
      <c r="W1017" s="10">
        <v>43941</v>
      </c>
      <c r="X1017" s="9"/>
      <c r="Y1017" s="8">
        <v>987</v>
      </c>
      <c r="Z1017" s="8">
        <v>615614.24</v>
      </c>
      <c r="AA1017" s="8">
        <v>0</v>
      </c>
      <c r="AB1017" s="8">
        <v>5.2927999999999997</v>
      </c>
      <c r="AC1017" s="8">
        <v>3.2376</v>
      </c>
      <c r="AD1017" s="8">
        <v>1.6719999999999999</v>
      </c>
      <c r="AE1017" s="2">
        <f t="shared" ca="1" si="15"/>
        <v>44099</v>
      </c>
    </row>
    <row r="1018" spans="1:31" x14ac:dyDescent="0.2">
      <c r="A1018" s="8">
        <v>233480</v>
      </c>
      <c r="B1018" s="8">
        <v>23</v>
      </c>
      <c r="C1018" s="8">
        <v>1</v>
      </c>
      <c r="D1018" s="9" t="s">
        <v>2044</v>
      </c>
      <c r="E1018" s="9" t="s">
        <v>2045</v>
      </c>
      <c r="F1018" s="9" t="s">
        <v>2037</v>
      </c>
      <c r="G1018" s="9" t="s">
        <v>2038</v>
      </c>
      <c r="H1018" s="9" t="s">
        <v>8</v>
      </c>
      <c r="I1018" s="9" t="s">
        <v>0</v>
      </c>
      <c r="J1018" s="9" t="s">
        <v>131</v>
      </c>
      <c r="K1018" s="8">
        <v>122</v>
      </c>
      <c r="L1018" s="8">
        <v>122</v>
      </c>
      <c r="M1018" s="10">
        <v>44102</v>
      </c>
      <c r="N1018" s="10">
        <v>44106</v>
      </c>
      <c r="O1018" s="10">
        <v>44099</v>
      </c>
      <c r="P1018" s="10">
        <v>44104</v>
      </c>
      <c r="Q1018" s="9" t="s">
        <v>131</v>
      </c>
      <c r="R1018" s="9" t="s">
        <v>102</v>
      </c>
      <c r="S1018" s="9" t="s">
        <v>121</v>
      </c>
      <c r="T1018" s="9" t="s">
        <v>65</v>
      </c>
      <c r="U1018" s="9" t="s">
        <v>103</v>
      </c>
      <c r="V1018" s="9" t="s">
        <v>141</v>
      </c>
      <c r="W1018" s="10">
        <v>43941</v>
      </c>
      <c r="X1018" s="9"/>
      <c r="Y1018" s="8">
        <v>296</v>
      </c>
      <c r="Z1018" s="8">
        <v>615614.24</v>
      </c>
      <c r="AA1018" s="8">
        <v>0</v>
      </c>
      <c r="AB1018" s="8">
        <v>45.9574</v>
      </c>
      <c r="AC1018" s="8">
        <v>70.430599999999998</v>
      </c>
      <c r="AD1018" s="8">
        <v>37.576000000000001</v>
      </c>
      <c r="AE1018" s="2">
        <f t="shared" ca="1" si="15"/>
        <v>44106</v>
      </c>
    </row>
    <row r="1019" spans="1:31" x14ac:dyDescent="0.2">
      <c r="A1019" s="8">
        <v>233480</v>
      </c>
      <c r="B1019" s="8">
        <v>24</v>
      </c>
      <c r="C1019" s="8">
        <v>1</v>
      </c>
      <c r="D1019" s="9" t="s">
        <v>2046</v>
      </c>
      <c r="E1019" s="9" t="s">
        <v>113</v>
      </c>
      <c r="F1019" s="9" t="s">
        <v>2037</v>
      </c>
      <c r="G1019" s="9" t="s">
        <v>2038</v>
      </c>
      <c r="H1019" s="9" t="s">
        <v>8</v>
      </c>
      <c r="I1019" s="9" t="s">
        <v>0</v>
      </c>
      <c r="J1019" s="9" t="s">
        <v>131</v>
      </c>
      <c r="K1019" s="8">
        <v>2</v>
      </c>
      <c r="L1019" s="8">
        <v>2</v>
      </c>
      <c r="M1019" s="10">
        <v>44099</v>
      </c>
      <c r="N1019" s="10">
        <v>44099</v>
      </c>
      <c r="O1019" s="10">
        <v>44099</v>
      </c>
      <c r="P1019" s="10">
        <v>44104</v>
      </c>
      <c r="Q1019" s="9" t="s">
        <v>131</v>
      </c>
      <c r="R1019" s="9" t="s">
        <v>102</v>
      </c>
      <c r="S1019" s="9" t="s">
        <v>121</v>
      </c>
      <c r="T1019" s="9" t="s">
        <v>65</v>
      </c>
      <c r="U1019" s="9" t="s">
        <v>103</v>
      </c>
      <c r="V1019" s="9" t="s">
        <v>141</v>
      </c>
      <c r="W1019" s="10">
        <v>43941</v>
      </c>
      <c r="X1019" s="9"/>
      <c r="Y1019" s="8">
        <v>3574</v>
      </c>
      <c r="Z1019" s="8">
        <v>615614.24</v>
      </c>
      <c r="AA1019" s="8">
        <v>0</v>
      </c>
      <c r="AB1019" s="8"/>
      <c r="AC1019" s="8"/>
      <c r="AD1019" s="8"/>
      <c r="AE1019" s="2">
        <f t="shared" ca="1" si="15"/>
        <v>44099</v>
      </c>
    </row>
    <row r="1020" spans="1:31" x14ac:dyDescent="0.2">
      <c r="A1020" s="8">
        <v>233480</v>
      </c>
      <c r="B1020" s="8">
        <v>25</v>
      </c>
      <c r="C1020" s="8">
        <v>1</v>
      </c>
      <c r="D1020" s="9" t="s">
        <v>2047</v>
      </c>
      <c r="E1020" s="9" t="s">
        <v>2048</v>
      </c>
      <c r="F1020" s="9" t="s">
        <v>2037</v>
      </c>
      <c r="G1020" s="9" t="s">
        <v>2038</v>
      </c>
      <c r="H1020" s="9" t="s">
        <v>8</v>
      </c>
      <c r="I1020" s="9" t="s">
        <v>0</v>
      </c>
      <c r="J1020" s="9" t="s">
        <v>131</v>
      </c>
      <c r="K1020" s="8">
        <v>16</v>
      </c>
      <c r="L1020" s="8">
        <v>16</v>
      </c>
      <c r="M1020" s="10">
        <v>44102</v>
      </c>
      <c r="N1020" s="10">
        <v>44106</v>
      </c>
      <c r="O1020" s="10">
        <v>44099</v>
      </c>
      <c r="P1020" s="10">
        <v>44104</v>
      </c>
      <c r="Q1020" s="9" t="s">
        <v>131</v>
      </c>
      <c r="R1020" s="9" t="s">
        <v>102</v>
      </c>
      <c r="S1020" s="9" t="s">
        <v>121</v>
      </c>
      <c r="T1020" s="9" t="s">
        <v>65</v>
      </c>
      <c r="U1020" s="9" t="s">
        <v>103</v>
      </c>
      <c r="V1020" s="9" t="s">
        <v>141</v>
      </c>
      <c r="W1020" s="10">
        <v>43941</v>
      </c>
      <c r="X1020" s="9"/>
      <c r="Y1020" s="8">
        <v>0</v>
      </c>
      <c r="Z1020" s="8">
        <v>615614.24</v>
      </c>
      <c r="AA1020" s="8">
        <v>0</v>
      </c>
      <c r="AB1020" s="8">
        <v>17.041599999999999</v>
      </c>
      <c r="AC1020" s="8">
        <v>10.7376</v>
      </c>
      <c r="AD1020" s="8">
        <v>5.6</v>
      </c>
      <c r="AE1020" s="2">
        <f t="shared" ca="1" si="15"/>
        <v>44106</v>
      </c>
    </row>
    <row r="1021" spans="1:31" x14ac:dyDescent="0.2">
      <c r="A1021" s="8">
        <v>233480</v>
      </c>
      <c r="B1021" s="8">
        <v>3</v>
      </c>
      <c r="C1021" s="8">
        <v>1</v>
      </c>
      <c r="D1021" s="9" t="s">
        <v>2049</v>
      </c>
      <c r="E1021" s="9" t="s">
        <v>2050</v>
      </c>
      <c r="F1021" s="9" t="s">
        <v>2037</v>
      </c>
      <c r="G1021" s="9" t="s">
        <v>2038</v>
      </c>
      <c r="H1021" s="9" t="s">
        <v>8</v>
      </c>
      <c r="I1021" s="9" t="s">
        <v>0</v>
      </c>
      <c r="J1021" s="9" t="s">
        <v>131</v>
      </c>
      <c r="K1021" s="8">
        <v>112</v>
      </c>
      <c r="L1021" s="8">
        <v>112</v>
      </c>
      <c r="M1021" s="10">
        <v>44099</v>
      </c>
      <c r="N1021" s="10">
        <v>44099</v>
      </c>
      <c r="O1021" s="10">
        <v>44099</v>
      </c>
      <c r="P1021" s="10">
        <v>44104</v>
      </c>
      <c r="Q1021" s="9" t="s">
        <v>131</v>
      </c>
      <c r="R1021" s="9" t="s">
        <v>102</v>
      </c>
      <c r="S1021" s="9" t="s">
        <v>121</v>
      </c>
      <c r="T1021" s="9" t="s">
        <v>65</v>
      </c>
      <c r="U1021" s="9" t="s">
        <v>103</v>
      </c>
      <c r="V1021" s="9" t="s">
        <v>141</v>
      </c>
      <c r="W1021" s="10">
        <v>43941</v>
      </c>
      <c r="X1021" s="9"/>
      <c r="Y1021" s="8">
        <v>459</v>
      </c>
      <c r="Z1021" s="8">
        <v>615614.24</v>
      </c>
      <c r="AA1021" s="8">
        <v>0</v>
      </c>
      <c r="AB1021" s="8">
        <v>250.0624</v>
      </c>
      <c r="AC1021" s="8">
        <v>90.395200000000003</v>
      </c>
      <c r="AD1021" s="8">
        <v>45.584000000000003</v>
      </c>
      <c r="AE1021" s="2">
        <f t="shared" ca="1" si="15"/>
        <v>44099</v>
      </c>
    </row>
    <row r="1022" spans="1:31" x14ac:dyDescent="0.2">
      <c r="A1022" s="8">
        <v>233480</v>
      </c>
      <c r="B1022" s="8">
        <v>4</v>
      </c>
      <c r="C1022" s="8">
        <v>1</v>
      </c>
      <c r="D1022" s="9" t="s">
        <v>2051</v>
      </c>
      <c r="E1022" s="9" t="s">
        <v>2050</v>
      </c>
      <c r="F1022" s="9" t="s">
        <v>2037</v>
      </c>
      <c r="G1022" s="9" t="s">
        <v>2038</v>
      </c>
      <c r="H1022" s="9" t="s">
        <v>8</v>
      </c>
      <c r="I1022" s="9" t="s">
        <v>0</v>
      </c>
      <c r="J1022" s="9" t="s">
        <v>131</v>
      </c>
      <c r="K1022" s="8">
        <v>1</v>
      </c>
      <c r="L1022" s="8">
        <v>1</v>
      </c>
      <c r="M1022" s="10">
        <v>44099</v>
      </c>
      <c r="N1022" s="10">
        <v>44099</v>
      </c>
      <c r="O1022" s="10">
        <v>44099</v>
      </c>
      <c r="P1022" s="10">
        <v>44104</v>
      </c>
      <c r="Q1022" s="9" t="s">
        <v>131</v>
      </c>
      <c r="R1022" s="9" t="s">
        <v>102</v>
      </c>
      <c r="S1022" s="9" t="s">
        <v>121</v>
      </c>
      <c r="T1022" s="9" t="s">
        <v>65</v>
      </c>
      <c r="U1022" s="9" t="s">
        <v>103</v>
      </c>
      <c r="V1022" s="9" t="s">
        <v>141</v>
      </c>
      <c r="W1022" s="10">
        <v>43941</v>
      </c>
      <c r="X1022" s="9"/>
      <c r="Y1022" s="8">
        <v>459</v>
      </c>
      <c r="Z1022" s="8">
        <v>615614.24</v>
      </c>
      <c r="AA1022" s="8">
        <v>0</v>
      </c>
      <c r="AB1022" s="8">
        <v>2.2326999999999999</v>
      </c>
      <c r="AC1022" s="8">
        <v>0.80710000000000004</v>
      </c>
      <c r="AD1022" s="8">
        <v>0.40699999999999997</v>
      </c>
      <c r="AE1022" s="2">
        <f t="shared" ca="1" si="15"/>
        <v>44099</v>
      </c>
    </row>
    <row r="1023" spans="1:31" x14ac:dyDescent="0.2">
      <c r="A1023" s="8">
        <v>233480</v>
      </c>
      <c r="B1023" s="8">
        <v>5</v>
      </c>
      <c r="C1023" s="8">
        <v>1</v>
      </c>
      <c r="D1023" s="9" t="s">
        <v>2052</v>
      </c>
      <c r="E1023" s="9" t="s">
        <v>2053</v>
      </c>
      <c r="F1023" s="9" t="s">
        <v>2037</v>
      </c>
      <c r="G1023" s="9" t="s">
        <v>2038</v>
      </c>
      <c r="H1023" s="9" t="s">
        <v>8</v>
      </c>
      <c r="I1023" s="9" t="s">
        <v>0</v>
      </c>
      <c r="J1023" s="9" t="s">
        <v>131</v>
      </c>
      <c r="K1023" s="8">
        <v>113</v>
      </c>
      <c r="L1023" s="8">
        <v>113</v>
      </c>
      <c r="M1023" s="10">
        <v>44099</v>
      </c>
      <c r="N1023" s="10">
        <v>44099</v>
      </c>
      <c r="O1023" s="10">
        <v>44099</v>
      </c>
      <c r="P1023" s="10">
        <v>44104</v>
      </c>
      <c r="Q1023" s="9" t="s">
        <v>131</v>
      </c>
      <c r="R1023" s="9" t="s">
        <v>102</v>
      </c>
      <c r="S1023" s="9" t="s">
        <v>121</v>
      </c>
      <c r="T1023" s="9" t="s">
        <v>65</v>
      </c>
      <c r="U1023" s="9" t="s">
        <v>103</v>
      </c>
      <c r="V1023" s="9" t="s">
        <v>141</v>
      </c>
      <c r="W1023" s="10">
        <v>43941</v>
      </c>
      <c r="X1023" s="9"/>
      <c r="Y1023" s="8">
        <v>459</v>
      </c>
      <c r="Z1023" s="8">
        <v>615614.24</v>
      </c>
      <c r="AA1023" s="8">
        <v>0</v>
      </c>
      <c r="AB1023" s="8">
        <v>252.29509999999999</v>
      </c>
      <c r="AC1023" s="8">
        <v>91.202299999999994</v>
      </c>
      <c r="AD1023" s="8">
        <v>45.991</v>
      </c>
      <c r="AE1023" s="2">
        <f t="shared" ca="1" si="15"/>
        <v>44099</v>
      </c>
    </row>
    <row r="1024" spans="1:31" x14ac:dyDescent="0.2">
      <c r="A1024" s="8">
        <v>233480</v>
      </c>
      <c r="B1024" s="8">
        <v>6</v>
      </c>
      <c r="C1024" s="8">
        <v>1</v>
      </c>
      <c r="D1024" s="9" t="s">
        <v>2054</v>
      </c>
      <c r="E1024" s="9" t="s">
        <v>2053</v>
      </c>
      <c r="F1024" s="9" t="s">
        <v>2037</v>
      </c>
      <c r="G1024" s="9" t="s">
        <v>2038</v>
      </c>
      <c r="H1024" s="9" t="s">
        <v>8</v>
      </c>
      <c r="I1024" s="9" t="s">
        <v>0</v>
      </c>
      <c r="J1024" s="9" t="s">
        <v>131</v>
      </c>
      <c r="K1024" s="8">
        <v>1</v>
      </c>
      <c r="L1024" s="8">
        <v>1</v>
      </c>
      <c r="M1024" s="10">
        <v>44099</v>
      </c>
      <c r="N1024" s="10">
        <v>44099</v>
      </c>
      <c r="O1024" s="10">
        <v>44099</v>
      </c>
      <c r="P1024" s="10">
        <v>44104</v>
      </c>
      <c r="Q1024" s="9" t="s">
        <v>131</v>
      </c>
      <c r="R1024" s="9" t="s">
        <v>102</v>
      </c>
      <c r="S1024" s="9" t="s">
        <v>121</v>
      </c>
      <c r="T1024" s="9" t="s">
        <v>65</v>
      </c>
      <c r="U1024" s="9" t="s">
        <v>103</v>
      </c>
      <c r="V1024" s="9" t="s">
        <v>141</v>
      </c>
      <c r="W1024" s="10">
        <v>43941</v>
      </c>
      <c r="X1024" s="9"/>
      <c r="Y1024" s="8">
        <v>459</v>
      </c>
      <c r="Z1024" s="8">
        <v>615614.24</v>
      </c>
      <c r="AA1024" s="8">
        <v>0</v>
      </c>
      <c r="AB1024" s="8">
        <v>2.2326999999999999</v>
      </c>
      <c r="AC1024" s="8">
        <v>0.80710000000000004</v>
      </c>
      <c r="AD1024" s="8">
        <v>0.40699999999999997</v>
      </c>
      <c r="AE1024" s="2">
        <f t="shared" ca="1" si="15"/>
        <v>44099</v>
      </c>
    </row>
    <row r="1025" spans="1:31" x14ac:dyDescent="0.2">
      <c r="A1025" s="8">
        <v>233480</v>
      </c>
      <c r="B1025" s="8">
        <v>7</v>
      </c>
      <c r="C1025" s="8">
        <v>1</v>
      </c>
      <c r="D1025" s="9" t="s">
        <v>2055</v>
      </c>
      <c r="E1025" s="9" t="s">
        <v>2056</v>
      </c>
      <c r="F1025" s="9" t="s">
        <v>2037</v>
      </c>
      <c r="G1025" s="9" t="s">
        <v>2038</v>
      </c>
      <c r="H1025" s="9" t="s">
        <v>8</v>
      </c>
      <c r="I1025" s="9" t="s">
        <v>0</v>
      </c>
      <c r="J1025" s="9" t="s">
        <v>131</v>
      </c>
      <c r="K1025" s="8">
        <v>16</v>
      </c>
      <c r="L1025" s="8">
        <v>16</v>
      </c>
      <c r="M1025" s="10">
        <v>44102</v>
      </c>
      <c r="N1025" s="10">
        <v>44106</v>
      </c>
      <c r="O1025" s="10">
        <v>44099</v>
      </c>
      <c r="P1025" s="10">
        <v>44104</v>
      </c>
      <c r="Q1025" s="9" t="s">
        <v>131</v>
      </c>
      <c r="R1025" s="9" t="s">
        <v>102</v>
      </c>
      <c r="S1025" s="9" t="s">
        <v>121</v>
      </c>
      <c r="T1025" s="9" t="s">
        <v>65</v>
      </c>
      <c r="U1025" s="9" t="s">
        <v>103</v>
      </c>
      <c r="V1025" s="9" t="s">
        <v>141</v>
      </c>
      <c r="W1025" s="10">
        <v>43941</v>
      </c>
      <c r="X1025" s="9"/>
      <c r="Y1025" s="8">
        <v>1474</v>
      </c>
      <c r="Z1025" s="8">
        <v>615614.24</v>
      </c>
      <c r="AA1025" s="8">
        <v>0</v>
      </c>
      <c r="AB1025" s="8">
        <v>13.08</v>
      </c>
      <c r="AC1025" s="8">
        <v>12.496</v>
      </c>
      <c r="AD1025" s="8">
        <v>6.4</v>
      </c>
      <c r="AE1025" s="2">
        <f t="shared" ca="1" si="15"/>
        <v>44106</v>
      </c>
    </row>
    <row r="1026" spans="1:31" x14ac:dyDescent="0.2">
      <c r="A1026" s="8">
        <v>233480</v>
      </c>
      <c r="B1026" s="8">
        <v>8</v>
      </c>
      <c r="C1026" s="8">
        <v>1</v>
      </c>
      <c r="D1026" s="9" t="s">
        <v>2057</v>
      </c>
      <c r="E1026" s="9" t="s">
        <v>2058</v>
      </c>
      <c r="F1026" s="9" t="s">
        <v>2037</v>
      </c>
      <c r="G1026" s="9" t="s">
        <v>2038</v>
      </c>
      <c r="H1026" s="9" t="s">
        <v>8</v>
      </c>
      <c r="I1026" s="9" t="s">
        <v>0</v>
      </c>
      <c r="J1026" s="9" t="s">
        <v>131</v>
      </c>
      <c r="K1026" s="8">
        <v>94</v>
      </c>
      <c r="L1026" s="8">
        <v>94</v>
      </c>
      <c r="M1026" s="10">
        <v>44099</v>
      </c>
      <c r="N1026" s="10">
        <v>44099</v>
      </c>
      <c r="O1026" s="10">
        <v>44099</v>
      </c>
      <c r="P1026" s="10">
        <v>44104</v>
      </c>
      <c r="Q1026" s="9" t="s">
        <v>131</v>
      </c>
      <c r="R1026" s="9" t="s">
        <v>102</v>
      </c>
      <c r="S1026" s="9" t="s">
        <v>121</v>
      </c>
      <c r="T1026" s="9" t="s">
        <v>65</v>
      </c>
      <c r="U1026" s="9" t="s">
        <v>103</v>
      </c>
      <c r="V1026" s="9" t="s">
        <v>143</v>
      </c>
      <c r="W1026" s="10">
        <v>43941</v>
      </c>
      <c r="X1026" s="9"/>
      <c r="Y1026" s="8">
        <v>219</v>
      </c>
      <c r="Z1026" s="8">
        <v>615614.24</v>
      </c>
      <c r="AA1026" s="8">
        <v>0</v>
      </c>
      <c r="AB1026" s="8">
        <v>16.544</v>
      </c>
      <c r="AC1026" s="8">
        <v>41.36</v>
      </c>
      <c r="AD1026" s="8">
        <v>18.611999999999998</v>
      </c>
      <c r="AE1026" s="2">
        <f t="shared" ref="AE1026:AE1089" ca="1" si="16">IF(N1026="","",IF(N1026&lt;=(TODAY()+1-WEEKDAY(TODAY(),15)),"Past Due",N1026))</f>
        <v>44099</v>
      </c>
    </row>
    <row r="1027" spans="1:31" x14ac:dyDescent="0.2">
      <c r="A1027" s="8">
        <v>233480</v>
      </c>
      <c r="B1027" s="8">
        <v>9</v>
      </c>
      <c r="C1027" s="8">
        <v>1</v>
      </c>
      <c r="D1027" s="9" t="s">
        <v>2059</v>
      </c>
      <c r="E1027" s="9" t="s">
        <v>2060</v>
      </c>
      <c r="F1027" s="9" t="s">
        <v>2037</v>
      </c>
      <c r="G1027" s="9" t="s">
        <v>2038</v>
      </c>
      <c r="H1027" s="9" t="s">
        <v>8</v>
      </c>
      <c r="I1027" s="9" t="s">
        <v>0</v>
      </c>
      <c r="J1027" s="9" t="s">
        <v>131</v>
      </c>
      <c r="K1027" s="8">
        <v>34</v>
      </c>
      <c r="L1027" s="8">
        <v>34</v>
      </c>
      <c r="M1027" s="10">
        <v>44099</v>
      </c>
      <c r="N1027" s="10">
        <v>44099</v>
      </c>
      <c r="O1027" s="10">
        <v>44099</v>
      </c>
      <c r="P1027" s="10">
        <v>44104</v>
      </c>
      <c r="Q1027" s="9" t="s">
        <v>131</v>
      </c>
      <c r="R1027" s="9" t="s">
        <v>102</v>
      </c>
      <c r="S1027" s="9" t="s">
        <v>121</v>
      </c>
      <c r="T1027" s="9" t="s">
        <v>65</v>
      </c>
      <c r="U1027" s="9" t="s">
        <v>103</v>
      </c>
      <c r="V1027" s="9" t="s">
        <v>143</v>
      </c>
      <c r="W1027" s="10">
        <v>43941</v>
      </c>
      <c r="X1027" s="9"/>
      <c r="Y1027" s="8">
        <v>331</v>
      </c>
      <c r="Z1027" s="8">
        <v>615614.24</v>
      </c>
      <c r="AA1027" s="8">
        <v>0</v>
      </c>
      <c r="AB1027" s="8">
        <v>5.95</v>
      </c>
      <c r="AC1027" s="8">
        <v>16.289400000000001</v>
      </c>
      <c r="AD1027" s="8">
        <v>4.7225999999999999</v>
      </c>
      <c r="AE1027" s="2">
        <f t="shared" ca="1" si="16"/>
        <v>44099</v>
      </c>
    </row>
    <row r="1028" spans="1:31" x14ac:dyDescent="0.2">
      <c r="A1028" s="8">
        <v>233484</v>
      </c>
      <c r="B1028" s="8">
        <v>11</v>
      </c>
      <c r="C1028" s="8">
        <v>1</v>
      </c>
      <c r="D1028" s="9" t="s">
        <v>2061</v>
      </c>
      <c r="E1028" s="9" t="s">
        <v>2062</v>
      </c>
      <c r="F1028" s="9" t="s">
        <v>2063</v>
      </c>
      <c r="G1028" s="9" t="s">
        <v>2064</v>
      </c>
      <c r="H1028" s="9" t="s">
        <v>156</v>
      </c>
      <c r="I1028" s="9" t="s">
        <v>0</v>
      </c>
      <c r="J1028" s="9" t="s">
        <v>0</v>
      </c>
      <c r="K1028" s="8">
        <v>1</v>
      </c>
      <c r="L1028" s="8">
        <v>1</v>
      </c>
      <c r="M1028" s="10">
        <v>44078</v>
      </c>
      <c r="N1028" s="10">
        <v>44078</v>
      </c>
      <c r="O1028" s="10">
        <v>44036</v>
      </c>
      <c r="P1028" s="10">
        <v>44043</v>
      </c>
      <c r="Q1028" s="9" t="s">
        <v>131</v>
      </c>
      <c r="R1028" s="9" t="s">
        <v>131</v>
      </c>
      <c r="S1028" s="9" t="s">
        <v>121</v>
      </c>
      <c r="T1028" s="9" t="s">
        <v>26</v>
      </c>
      <c r="U1028" s="9" t="s">
        <v>103</v>
      </c>
      <c r="V1028" s="9" t="s">
        <v>145</v>
      </c>
      <c r="W1028" s="10">
        <v>43941</v>
      </c>
      <c r="X1028" s="10">
        <v>44020</v>
      </c>
      <c r="Y1028" s="8">
        <v>424</v>
      </c>
      <c r="Z1028" s="8">
        <v>33667.25</v>
      </c>
      <c r="AA1028" s="8">
        <v>0</v>
      </c>
      <c r="AB1028" s="8"/>
      <c r="AC1028" s="8"/>
      <c r="AD1028" s="8"/>
      <c r="AE1028" s="2">
        <f t="shared" ca="1" si="16"/>
        <v>44078</v>
      </c>
    </row>
    <row r="1029" spans="1:31" x14ac:dyDescent="0.2">
      <c r="A1029" s="8">
        <v>233484</v>
      </c>
      <c r="B1029" s="8">
        <v>16</v>
      </c>
      <c r="C1029" s="8">
        <v>1</v>
      </c>
      <c r="D1029" s="9" t="s">
        <v>2065</v>
      </c>
      <c r="E1029" s="9" t="s">
        <v>2066</v>
      </c>
      <c r="F1029" s="9" t="s">
        <v>2063</v>
      </c>
      <c r="G1029" s="9" t="s">
        <v>2064</v>
      </c>
      <c r="H1029" s="9" t="s">
        <v>156</v>
      </c>
      <c r="I1029" s="9" t="s">
        <v>0</v>
      </c>
      <c r="J1029" s="9" t="s">
        <v>0</v>
      </c>
      <c r="K1029" s="8">
        <v>1</v>
      </c>
      <c r="L1029" s="8">
        <v>1</v>
      </c>
      <c r="M1029" s="10">
        <v>44036</v>
      </c>
      <c r="N1029" s="10">
        <v>44036</v>
      </c>
      <c r="O1029" s="10">
        <v>44036</v>
      </c>
      <c r="P1029" s="10">
        <v>44043</v>
      </c>
      <c r="Q1029" s="9" t="s">
        <v>131</v>
      </c>
      <c r="R1029" s="9" t="s">
        <v>102</v>
      </c>
      <c r="S1029" s="9" t="s">
        <v>121</v>
      </c>
      <c r="T1029" s="9" t="s">
        <v>65</v>
      </c>
      <c r="U1029" s="9" t="s">
        <v>120</v>
      </c>
      <c r="V1029" s="9" t="s">
        <v>141</v>
      </c>
      <c r="W1029" s="10">
        <v>43941</v>
      </c>
      <c r="X1029" s="9"/>
      <c r="Y1029" s="8">
        <v>0</v>
      </c>
      <c r="Z1029" s="8">
        <v>33667.25</v>
      </c>
      <c r="AA1029" s="8">
        <v>0</v>
      </c>
      <c r="AB1029" s="8">
        <v>0.35</v>
      </c>
      <c r="AC1029" s="8">
        <v>1.0874999999999999</v>
      </c>
      <c r="AD1029" s="8">
        <v>0.57499999999999996</v>
      </c>
      <c r="AE1029" s="2" t="str">
        <f t="shared" ca="1" si="16"/>
        <v>Past Due</v>
      </c>
    </row>
    <row r="1030" spans="1:31" x14ac:dyDescent="0.2">
      <c r="A1030" s="8">
        <v>233484</v>
      </c>
      <c r="B1030" s="8">
        <v>17</v>
      </c>
      <c r="C1030" s="8">
        <v>1</v>
      </c>
      <c r="D1030" s="9" t="s">
        <v>2067</v>
      </c>
      <c r="E1030" s="9" t="s">
        <v>2068</v>
      </c>
      <c r="F1030" s="9" t="s">
        <v>2063</v>
      </c>
      <c r="G1030" s="9" t="s">
        <v>2064</v>
      </c>
      <c r="H1030" s="9" t="s">
        <v>156</v>
      </c>
      <c r="I1030" s="9" t="s">
        <v>0</v>
      </c>
      <c r="J1030" s="9" t="s">
        <v>0</v>
      </c>
      <c r="K1030" s="8">
        <v>1</v>
      </c>
      <c r="L1030" s="8">
        <v>1</v>
      </c>
      <c r="M1030" s="10">
        <v>44036</v>
      </c>
      <c r="N1030" s="10">
        <v>44036</v>
      </c>
      <c r="O1030" s="10">
        <v>44036</v>
      </c>
      <c r="P1030" s="10">
        <v>44043</v>
      </c>
      <c r="Q1030" s="9" t="s">
        <v>131</v>
      </c>
      <c r="R1030" s="9" t="s">
        <v>102</v>
      </c>
      <c r="S1030" s="9" t="s">
        <v>121</v>
      </c>
      <c r="T1030" s="9" t="s">
        <v>65</v>
      </c>
      <c r="U1030" s="9" t="s">
        <v>120</v>
      </c>
      <c r="V1030" s="9" t="s">
        <v>141</v>
      </c>
      <c r="W1030" s="10">
        <v>43941</v>
      </c>
      <c r="X1030" s="9"/>
      <c r="Y1030" s="8">
        <v>0</v>
      </c>
      <c r="Z1030" s="8">
        <v>33667.25</v>
      </c>
      <c r="AA1030" s="8">
        <v>0</v>
      </c>
      <c r="AB1030" s="8">
        <v>0.35</v>
      </c>
      <c r="AC1030" s="8">
        <v>1.0874999999999999</v>
      </c>
      <c r="AD1030" s="8">
        <v>0.57499999999999996</v>
      </c>
      <c r="AE1030" s="2" t="str">
        <f t="shared" ca="1" si="16"/>
        <v>Past Due</v>
      </c>
    </row>
    <row r="1031" spans="1:31" x14ac:dyDescent="0.2">
      <c r="A1031" s="8">
        <v>233484</v>
      </c>
      <c r="B1031" s="8">
        <v>5</v>
      </c>
      <c r="C1031" s="8">
        <v>1</v>
      </c>
      <c r="D1031" s="9" t="s">
        <v>2069</v>
      </c>
      <c r="E1031" s="9" t="s">
        <v>2070</v>
      </c>
      <c r="F1031" s="9" t="s">
        <v>2063</v>
      </c>
      <c r="G1031" s="9" t="s">
        <v>2064</v>
      </c>
      <c r="H1031" s="9" t="s">
        <v>156</v>
      </c>
      <c r="I1031" s="9" t="s">
        <v>0</v>
      </c>
      <c r="J1031" s="9" t="s">
        <v>0</v>
      </c>
      <c r="K1031" s="8">
        <v>2</v>
      </c>
      <c r="L1031" s="8">
        <v>2</v>
      </c>
      <c r="M1031" s="10">
        <v>44036</v>
      </c>
      <c r="N1031" s="10">
        <v>44036</v>
      </c>
      <c r="O1031" s="10">
        <v>44036</v>
      </c>
      <c r="P1031" s="10">
        <v>44043</v>
      </c>
      <c r="Q1031" s="9" t="s">
        <v>131</v>
      </c>
      <c r="R1031" s="9" t="s">
        <v>131</v>
      </c>
      <c r="S1031" s="9" t="s">
        <v>121</v>
      </c>
      <c r="T1031" s="9" t="s">
        <v>65</v>
      </c>
      <c r="U1031" s="9" t="s">
        <v>115</v>
      </c>
      <c r="V1031" s="9" t="s">
        <v>144</v>
      </c>
      <c r="W1031" s="10">
        <v>43941</v>
      </c>
      <c r="X1031" s="10">
        <v>43998</v>
      </c>
      <c r="Y1031" s="8">
        <v>39</v>
      </c>
      <c r="Z1031" s="8">
        <v>33667.25</v>
      </c>
      <c r="AA1031" s="8">
        <v>0</v>
      </c>
      <c r="AB1031" s="8">
        <v>0.30399999999999999</v>
      </c>
      <c r="AC1031" s="8"/>
      <c r="AD1031" s="8"/>
      <c r="AE1031" s="2" t="str">
        <f t="shared" ca="1" si="16"/>
        <v>Past Due</v>
      </c>
    </row>
    <row r="1032" spans="1:31" x14ac:dyDescent="0.2">
      <c r="A1032" s="8">
        <v>233484</v>
      </c>
      <c r="B1032" s="8">
        <v>7</v>
      </c>
      <c r="C1032" s="8">
        <v>1</v>
      </c>
      <c r="D1032" s="9" t="s">
        <v>2071</v>
      </c>
      <c r="E1032" s="9" t="s">
        <v>2072</v>
      </c>
      <c r="F1032" s="9" t="s">
        <v>2063</v>
      </c>
      <c r="G1032" s="9" t="s">
        <v>2064</v>
      </c>
      <c r="H1032" s="9" t="s">
        <v>156</v>
      </c>
      <c r="I1032" s="9" t="s">
        <v>0</v>
      </c>
      <c r="J1032" s="9" t="s">
        <v>0</v>
      </c>
      <c r="K1032" s="8">
        <v>1</v>
      </c>
      <c r="L1032" s="8">
        <v>1</v>
      </c>
      <c r="M1032" s="10">
        <v>44036</v>
      </c>
      <c r="N1032" s="10">
        <v>44036</v>
      </c>
      <c r="O1032" s="10">
        <v>44036</v>
      </c>
      <c r="P1032" s="10">
        <v>44043</v>
      </c>
      <c r="Q1032" s="9" t="s">
        <v>131</v>
      </c>
      <c r="R1032" s="9" t="s">
        <v>102</v>
      </c>
      <c r="S1032" s="9" t="s">
        <v>121</v>
      </c>
      <c r="T1032" s="9" t="s">
        <v>65</v>
      </c>
      <c r="U1032" s="9" t="s">
        <v>120</v>
      </c>
      <c r="V1032" s="9" t="s">
        <v>141</v>
      </c>
      <c r="W1032" s="10">
        <v>43941</v>
      </c>
      <c r="X1032" s="9"/>
      <c r="Y1032" s="8">
        <v>3312</v>
      </c>
      <c r="Z1032" s="8">
        <v>33667.25</v>
      </c>
      <c r="AA1032" s="8">
        <v>0</v>
      </c>
      <c r="AB1032" s="8">
        <v>0.35</v>
      </c>
      <c r="AC1032" s="8">
        <v>1.0874999999999999</v>
      </c>
      <c r="AD1032" s="8">
        <v>0.57499999999999996</v>
      </c>
      <c r="AE1032" s="2" t="str">
        <f t="shared" ca="1" si="16"/>
        <v>Past Due</v>
      </c>
    </row>
    <row r="1033" spans="1:31" x14ac:dyDescent="0.2">
      <c r="A1033" s="8">
        <v>233488</v>
      </c>
      <c r="B1033" s="8">
        <v>1</v>
      </c>
      <c r="C1033" s="8">
        <v>1</v>
      </c>
      <c r="D1033" s="9" t="s">
        <v>2073</v>
      </c>
      <c r="E1033" s="9" t="s">
        <v>753</v>
      </c>
      <c r="F1033" s="9" t="s">
        <v>94</v>
      </c>
      <c r="G1033" s="9" t="s">
        <v>2074</v>
      </c>
      <c r="H1033" s="9" t="s">
        <v>10</v>
      </c>
      <c r="I1033" s="9" t="s">
        <v>0</v>
      </c>
      <c r="J1033" s="9" t="s">
        <v>0</v>
      </c>
      <c r="K1033" s="8">
        <v>29</v>
      </c>
      <c r="L1033" s="8">
        <v>29</v>
      </c>
      <c r="M1033" s="10">
        <v>44103</v>
      </c>
      <c r="N1033" s="10">
        <v>44106</v>
      </c>
      <c r="O1033" s="10">
        <v>44106</v>
      </c>
      <c r="P1033" s="10">
        <v>44116</v>
      </c>
      <c r="Q1033" s="9" t="s">
        <v>131</v>
      </c>
      <c r="R1033" s="9" t="s">
        <v>131</v>
      </c>
      <c r="S1033" s="9" t="s">
        <v>116</v>
      </c>
      <c r="T1033" s="9" t="s">
        <v>26</v>
      </c>
      <c r="U1033" s="9" t="s">
        <v>103</v>
      </c>
      <c r="V1033" s="9" t="s">
        <v>141</v>
      </c>
      <c r="W1033" s="10">
        <v>43942</v>
      </c>
      <c r="X1033" s="10">
        <v>44021</v>
      </c>
      <c r="Y1033" s="8">
        <v>1105.58</v>
      </c>
      <c r="Z1033" s="8">
        <v>140119.49</v>
      </c>
      <c r="AA1033" s="8">
        <v>0</v>
      </c>
      <c r="AB1033" s="8">
        <v>35.51746</v>
      </c>
      <c r="AC1033" s="8">
        <v>47.705579999999998</v>
      </c>
      <c r="AD1033" s="8">
        <v>39.23236</v>
      </c>
      <c r="AE1033" s="2">
        <f t="shared" ca="1" si="16"/>
        <v>44106</v>
      </c>
    </row>
    <row r="1034" spans="1:31" x14ac:dyDescent="0.2">
      <c r="A1034" s="8">
        <v>233488</v>
      </c>
      <c r="B1034" s="8">
        <v>2</v>
      </c>
      <c r="C1034" s="8">
        <v>1</v>
      </c>
      <c r="D1034" s="9" t="s">
        <v>2075</v>
      </c>
      <c r="E1034" s="9" t="s">
        <v>752</v>
      </c>
      <c r="F1034" s="9" t="s">
        <v>94</v>
      </c>
      <c r="G1034" s="9" t="s">
        <v>2074</v>
      </c>
      <c r="H1034" s="9" t="s">
        <v>10</v>
      </c>
      <c r="I1034" s="9" t="s">
        <v>0</v>
      </c>
      <c r="J1034" s="9" t="s">
        <v>0</v>
      </c>
      <c r="K1034" s="8">
        <v>29</v>
      </c>
      <c r="L1034" s="8">
        <v>29</v>
      </c>
      <c r="M1034" s="10">
        <v>44105</v>
      </c>
      <c r="N1034" s="10">
        <v>44106</v>
      </c>
      <c r="O1034" s="10">
        <v>44106</v>
      </c>
      <c r="P1034" s="10">
        <v>44116</v>
      </c>
      <c r="Q1034" s="9" t="s">
        <v>131</v>
      </c>
      <c r="R1034" s="9" t="s">
        <v>131</v>
      </c>
      <c r="S1034" s="9" t="s">
        <v>116</v>
      </c>
      <c r="T1034" s="9" t="s">
        <v>26</v>
      </c>
      <c r="U1034" s="9" t="s">
        <v>103</v>
      </c>
      <c r="V1034" s="9" t="s">
        <v>141</v>
      </c>
      <c r="W1034" s="10">
        <v>43942</v>
      </c>
      <c r="X1034" s="10">
        <v>44021</v>
      </c>
      <c r="Y1034" s="8">
        <v>1105.58</v>
      </c>
      <c r="Z1034" s="8">
        <v>140119.49</v>
      </c>
      <c r="AA1034" s="8">
        <v>0</v>
      </c>
      <c r="AB1034" s="8">
        <v>35.51746</v>
      </c>
      <c r="AC1034" s="8">
        <v>47.705579999999998</v>
      </c>
      <c r="AD1034" s="8">
        <v>39.23236</v>
      </c>
      <c r="AE1034" s="2">
        <f t="shared" ca="1" si="16"/>
        <v>44106</v>
      </c>
    </row>
    <row r="1035" spans="1:31" x14ac:dyDescent="0.2">
      <c r="A1035" s="8">
        <v>233488</v>
      </c>
      <c r="B1035" s="8">
        <v>3</v>
      </c>
      <c r="C1035" s="8">
        <v>1</v>
      </c>
      <c r="D1035" s="9" t="s">
        <v>2076</v>
      </c>
      <c r="E1035" s="9" t="s">
        <v>2077</v>
      </c>
      <c r="F1035" s="9" t="s">
        <v>94</v>
      </c>
      <c r="G1035" s="9" t="s">
        <v>2074</v>
      </c>
      <c r="H1035" s="9" t="s">
        <v>10</v>
      </c>
      <c r="I1035" s="9" t="s">
        <v>0</v>
      </c>
      <c r="J1035" s="9" t="s">
        <v>0</v>
      </c>
      <c r="K1035" s="8">
        <v>57</v>
      </c>
      <c r="L1035" s="8">
        <v>57</v>
      </c>
      <c r="M1035" s="10">
        <v>44105</v>
      </c>
      <c r="N1035" s="10">
        <v>44106</v>
      </c>
      <c r="O1035" s="10">
        <v>44106</v>
      </c>
      <c r="P1035" s="10">
        <v>44116</v>
      </c>
      <c r="Q1035" s="9" t="s">
        <v>131</v>
      </c>
      <c r="R1035" s="9" t="s">
        <v>131</v>
      </c>
      <c r="S1035" s="9" t="s">
        <v>116</v>
      </c>
      <c r="T1035" s="9" t="s">
        <v>26</v>
      </c>
      <c r="U1035" s="9" t="s">
        <v>103</v>
      </c>
      <c r="V1035" s="9" t="s">
        <v>143</v>
      </c>
      <c r="W1035" s="10">
        <v>43942</v>
      </c>
      <c r="X1035" s="10">
        <v>44021</v>
      </c>
      <c r="Y1035" s="8">
        <v>215.21</v>
      </c>
      <c r="Z1035" s="8">
        <v>140119.49</v>
      </c>
      <c r="AA1035" s="8">
        <v>0</v>
      </c>
      <c r="AB1035" s="8">
        <v>23.382539999999999</v>
      </c>
      <c r="AC1035" s="8">
        <v>18.963899999999999</v>
      </c>
      <c r="AD1035" s="8">
        <v>5.7815099999999999</v>
      </c>
      <c r="AE1035" s="2">
        <f t="shared" ca="1" si="16"/>
        <v>44106</v>
      </c>
    </row>
    <row r="1036" spans="1:31" x14ac:dyDescent="0.2">
      <c r="A1036" s="8">
        <v>233488</v>
      </c>
      <c r="B1036" s="8">
        <v>4</v>
      </c>
      <c r="C1036" s="8">
        <v>1</v>
      </c>
      <c r="D1036" s="9" t="s">
        <v>2078</v>
      </c>
      <c r="E1036" s="9" t="s">
        <v>835</v>
      </c>
      <c r="F1036" s="9" t="s">
        <v>94</v>
      </c>
      <c r="G1036" s="9" t="s">
        <v>2074</v>
      </c>
      <c r="H1036" s="9" t="s">
        <v>10</v>
      </c>
      <c r="I1036" s="9" t="s">
        <v>0</v>
      </c>
      <c r="J1036" s="9" t="s">
        <v>0</v>
      </c>
      <c r="K1036" s="8">
        <v>53</v>
      </c>
      <c r="L1036" s="8">
        <v>53</v>
      </c>
      <c r="M1036" s="10">
        <v>44104</v>
      </c>
      <c r="N1036" s="10">
        <v>44106</v>
      </c>
      <c r="O1036" s="10">
        <v>44106</v>
      </c>
      <c r="P1036" s="10">
        <v>44116</v>
      </c>
      <c r="Q1036" s="9" t="s">
        <v>131</v>
      </c>
      <c r="R1036" s="9" t="s">
        <v>131</v>
      </c>
      <c r="S1036" s="9" t="s">
        <v>116</v>
      </c>
      <c r="T1036" s="9" t="s">
        <v>26</v>
      </c>
      <c r="U1036" s="9" t="s">
        <v>103</v>
      </c>
      <c r="V1036" s="9" t="s">
        <v>142</v>
      </c>
      <c r="W1036" s="10">
        <v>43942</v>
      </c>
      <c r="X1036" s="10">
        <v>44021</v>
      </c>
      <c r="Y1036" s="8">
        <v>429</v>
      </c>
      <c r="Z1036" s="8">
        <v>140119.49</v>
      </c>
      <c r="AA1036" s="8">
        <v>0</v>
      </c>
      <c r="AB1036" s="8">
        <v>38.493899999999996</v>
      </c>
      <c r="AC1036" s="8">
        <v>22.77993</v>
      </c>
      <c r="AD1036" s="8">
        <v>11.691800000000001</v>
      </c>
      <c r="AE1036" s="2">
        <f t="shared" ca="1" si="16"/>
        <v>44106</v>
      </c>
    </row>
    <row r="1037" spans="1:31" x14ac:dyDescent="0.2">
      <c r="A1037" s="8">
        <v>233488</v>
      </c>
      <c r="B1037" s="8">
        <v>6</v>
      </c>
      <c r="C1037" s="8">
        <v>1</v>
      </c>
      <c r="D1037" s="9" t="s">
        <v>2079</v>
      </c>
      <c r="E1037" s="9" t="s">
        <v>782</v>
      </c>
      <c r="F1037" s="9" t="s">
        <v>94</v>
      </c>
      <c r="G1037" s="9" t="s">
        <v>2074</v>
      </c>
      <c r="H1037" s="9" t="s">
        <v>10</v>
      </c>
      <c r="I1037" s="9" t="s">
        <v>0</v>
      </c>
      <c r="J1037" s="9" t="s">
        <v>0</v>
      </c>
      <c r="K1037" s="8">
        <v>6</v>
      </c>
      <c r="L1037" s="8">
        <v>6</v>
      </c>
      <c r="M1037" s="10">
        <v>44105</v>
      </c>
      <c r="N1037" s="10">
        <v>44106</v>
      </c>
      <c r="O1037" s="10">
        <v>44106</v>
      </c>
      <c r="P1037" s="10">
        <v>44116</v>
      </c>
      <c r="Q1037" s="9" t="s">
        <v>131</v>
      </c>
      <c r="R1037" s="9" t="s">
        <v>131</v>
      </c>
      <c r="S1037" s="9" t="s">
        <v>116</v>
      </c>
      <c r="T1037" s="9" t="s">
        <v>26</v>
      </c>
      <c r="U1037" s="9" t="s">
        <v>103</v>
      </c>
      <c r="V1037" s="9" t="s">
        <v>142</v>
      </c>
      <c r="W1037" s="10">
        <v>43942</v>
      </c>
      <c r="X1037" s="10">
        <v>44021</v>
      </c>
      <c r="Y1037" s="8">
        <v>432.68</v>
      </c>
      <c r="Z1037" s="8">
        <v>140119.49</v>
      </c>
      <c r="AA1037" s="8">
        <v>0</v>
      </c>
      <c r="AB1037" s="8">
        <v>4.3578000000000001</v>
      </c>
      <c r="AC1037" s="8">
        <v>2.5788600000000002</v>
      </c>
      <c r="AD1037" s="8">
        <v>1.3236000000000001</v>
      </c>
      <c r="AE1037" s="2">
        <f t="shared" ca="1" si="16"/>
        <v>44106</v>
      </c>
    </row>
    <row r="1038" spans="1:31" x14ac:dyDescent="0.2">
      <c r="A1038" s="8">
        <v>233497</v>
      </c>
      <c r="B1038" s="8">
        <v>1</v>
      </c>
      <c r="C1038" s="8">
        <v>1</v>
      </c>
      <c r="D1038" s="9" t="s">
        <v>2080</v>
      </c>
      <c r="E1038" s="9" t="s">
        <v>2081</v>
      </c>
      <c r="F1038" s="9" t="s">
        <v>2082</v>
      </c>
      <c r="G1038" s="9" t="s">
        <v>2083</v>
      </c>
      <c r="H1038" s="9" t="s">
        <v>156</v>
      </c>
      <c r="I1038" s="9" t="s">
        <v>0</v>
      </c>
      <c r="J1038" s="9" t="s">
        <v>0</v>
      </c>
      <c r="K1038" s="8">
        <v>3</v>
      </c>
      <c r="L1038" s="8">
        <v>3</v>
      </c>
      <c r="M1038" s="10">
        <v>44048</v>
      </c>
      <c r="N1038" s="10">
        <v>44050</v>
      </c>
      <c r="O1038" s="10">
        <v>44050</v>
      </c>
      <c r="P1038" s="10">
        <v>44057</v>
      </c>
      <c r="Q1038" s="9" t="s">
        <v>131</v>
      </c>
      <c r="R1038" s="9" t="s">
        <v>131</v>
      </c>
      <c r="S1038" s="9" t="s">
        <v>116</v>
      </c>
      <c r="T1038" s="9" t="s">
        <v>26</v>
      </c>
      <c r="U1038" s="9" t="s">
        <v>103</v>
      </c>
      <c r="V1038" s="9" t="s">
        <v>143</v>
      </c>
      <c r="W1038" s="10">
        <v>43942</v>
      </c>
      <c r="X1038" s="10">
        <v>44002</v>
      </c>
      <c r="Y1038" s="8">
        <v>285</v>
      </c>
      <c r="Z1038" s="8">
        <v>1705.53</v>
      </c>
      <c r="AA1038" s="8">
        <v>0</v>
      </c>
      <c r="AB1038" s="8">
        <v>0.89487000000000005</v>
      </c>
      <c r="AC1038" s="8">
        <v>0.89825999999999995</v>
      </c>
      <c r="AD1038" s="8">
        <v>0.31843500000000002</v>
      </c>
      <c r="AE1038" s="2">
        <f t="shared" ca="1" si="16"/>
        <v>44050</v>
      </c>
    </row>
    <row r="1039" spans="1:31" x14ac:dyDescent="0.2">
      <c r="A1039" s="8">
        <v>233497</v>
      </c>
      <c r="B1039" s="8">
        <v>3</v>
      </c>
      <c r="C1039" s="8">
        <v>1</v>
      </c>
      <c r="D1039" s="9" t="s">
        <v>2084</v>
      </c>
      <c r="E1039" s="9" t="s">
        <v>2085</v>
      </c>
      <c r="F1039" s="9" t="s">
        <v>2082</v>
      </c>
      <c r="G1039" s="9" t="s">
        <v>2083</v>
      </c>
      <c r="H1039" s="9" t="s">
        <v>156</v>
      </c>
      <c r="I1039" s="9" t="s">
        <v>0</v>
      </c>
      <c r="J1039" s="9" t="s">
        <v>0</v>
      </c>
      <c r="K1039" s="8">
        <v>2</v>
      </c>
      <c r="L1039" s="8">
        <v>2</v>
      </c>
      <c r="M1039" s="10">
        <v>44048</v>
      </c>
      <c r="N1039" s="10">
        <v>44050</v>
      </c>
      <c r="O1039" s="10">
        <v>44050</v>
      </c>
      <c r="P1039" s="10">
        <v>44057</v>
      </c>
      <c r="Q1039" s="9" t="s">
        <v>131</v>
      </c>
      <c r="R1039" s="9" t="s">
        <v>131</v>
      </c>
      <c r="S1039" s="9" t="s">
        <v>116</v>
      </c>
      <c r="T1039" s="9" t="s">
        <v>26</v>
      </c>
      <c r="U1039" s="9" t="s">
        <v>103</v>
      </c>
      <c r="V1039" s="9" t="s">
        <v>142</v>
      </c>
      <c r="W1039" s="10">
        <v>43942</v>
      </c>
      <c r="X1039" s="10">
        <v>44021</v>
      </c>
      <c r="Y1039" s="8">
        <v>230</v>
      </c>
      <c r="Z1039" s="8">
        <v>1705.53</v>
      </c>
      <c r="AA1039" s="8">
        <v>0</v>
      </c>
      <c r="AB1039" s="8">
        <v>0.26400000000000001</v>
      </c>
      <c r="AC1039" s="8">
        <v>1.5972</v>
      </c>
      <c r="AD1039" s="8">
        <v>0.83489999999999998</v>
      </c>
      <c r="AE1039" s="2">
        <f t="shared" ca="1" si="16"/>
        <v>44050</v>
      </c>
    </row>
    <row r="1040" spans="1:31" x14ac:dyDescent="0.2">
      <c r="A1040" s="8">
        <v>233506</v>
      </c>
      <c r="B1040" s="8">
        <v>2</v>
      </c>
      <c r="C1040" s="8">
        <v>1</v>
      </c>
      <c r="D1040" s="9" t="s">
        <v>2086</v>
      </c>
      <c r="E1040" s="9" t="s">
        <v>2087</v>
      </c>
      <c r="F1040" s="9" t="s">
        <v>2088</v>
      </c>
      <c r="G1040" s="9" t="s">
        <v>2089</v>
      </c>
      <c r="H1040" s="9" t="s">
        <v>156</v>
      </c>
      <c r="I1040" s="9" t="s">
        <v>0</v>
      </c>
      <c r="J1040" s="9" t="s">
        <v>0</v>
      </c>
      <c r="K1040" s="8">
        <v>3</v>
      </c>
      <c r="L1040" s="8">
        <v>3</v>
      </c>
      <c r="M1040" s="10">
        <v>44043</v>
      </c>
      <c r="N1040" s="10">
        <v>44043</v>
      </c>
      <c r="O1040" s="10">
        <v>44050</v>
      </c>
      <c r="P1040" s="10">
        <v>44057</v>
      </c>
      <c r="Q1040" s="9" t="s">
        <v>131</v>
      </c>
      <c r="R1040" s="9" t="s">
        <v>131</v>
      </c>
      <c r="S1040" s="9" t="s">
        <v>116</v>
      </c>
      <c r="T1040" s="9" t="s">
        <v>26</v>
      </c>
      <c r="U1040" s="9" t="s">
        <v>103</v>
      </c>
      <c r="V1040" s="9" t="s">
        <v>142</v>
      </c>
      <c r="W1040" s="10">
        <v>43943</v>
      </c>
      <c r="X1040" s="10">
        <v>43945</v>
      </c>
      <c r="Y1040" s="8">
        <v>391</v>
      </c>
      <c r="Z1040" s="8">
        <v>7799.75</v>
      </c>
      <c r="AA1040" s="8">
        <v>0</v>
      </c>
      <c r="AB1040" s="8">
        <v>0</v>
      </c>
      <c r="AC1040" s="8">
        <v>1.6695</v>
      </c>
      <c r="AD1040" s="8">
        <v>1.47</v>
      </c>
      <c r="AE1040" s="2">
        <f t="shared" ca="1" si="16"/>
        <v>44043</v>
      </c>
    </row>
    <row r="1041" spans="1:31" x14ac:dyDescent="0.2">
      <c r="A1041" s="8">
        <v>233506</v>
      </c>
      <c r="B1041" s="8">
        <v>3</v>
      </c>
      <c r="C1041" s="8">
        <v>1</v>
      </c>
      <c r="D1041" s="9" t="s">
        <v>2090</v>
      </c>
      <c r="E1041" s="9" t="s">
        <v>906</v>
      </c>
      <c r="F1041" s="9" t="s">
        <v>2088</v>
      </c>
      <c r="G1041" s="9" t="s">
        <v>2089</v>
      </c>
      <c r="H1041" s="9" t="s">
        <v>156</v>
      </c>
      <c r="I1041" s="9" t="s">
        <v>0</v>
      </c>
      <c r="J1041" s="9" t="s">
        <v>0</v>
      </c>
      <c r="K1041" s="8">
        <v>3</v>
      </c>
      <c r="L1041" s="8">
        <v>3</v>
      </c>
      <c r="M1041" s="10">
        <v>44043</v>
      </c>
      <c r="N1041" s="10">
        <v>44043</v>
      </c>
      <c r="O1041" s="10">
        <v>44050</v>
      </c>
      <c r="P1041" s="10">
        <v>44057</v>
      </c>
      <c r="Q1041" s="9" t="s">
        <v>131</v>
      </c>
      <c r="R1041" s="9" t="s">
        <v>131</v>
      </c>
      <c r="S1041" s="9" t="s">
        <v>116</v>
      </c>
      <c r="T1041" s="9" t="s">
        <v>26</v>
      </c>
      <c r="U1041" s="9" t="s">
        <v>103</v>
      </c>
      <c r="V1041" s="9" t="s">
        <v>144</v>
      </c>
      <c r="W1041" s="10">
        <v>43943</v>
      </c>
      <c r="X1041" s="10">
        <v>43945</v>
      </c>
      <c r="Y1041" s="8">
        <v>0</v>
      </c>
      <c r="Z1041" s="8">
        <v>7799.75</v>
      </c>
      <c r="AA1041" s="8">
        <v>0</v>
      </c>
      <c r="AB1041" s="8">
        <v>0</v>
      </c>
      <c r="AC1041" s="8"/>
      <c r="AD1041" s="8"/>
      <c r="AE1041" s="2">
        <f t="shared" ca="1" si="16"/>
        <v>44043</v>
      </c>
    </row>
    <row r="1042" spans="1:31" x14ac:dyDescent="0.2">
      <c r="A1042" s="8">
        <v>233506</v>
      </c>
      <c r="B1042" s="8">
        <v>4</v>
      </c>
      <c r="C1042" s="8">
        <v>1</v>
      </c>
      <c r="D1042" s="9" t="s">
        <v>2091</v>
      </c>
      <c r="E1042" s="9" t="s">
        <v>912</v>
      </c>
      <c r="F1042" s="9" t="s">
        <v>2088</v>
      </c>
      <c r="G1042" s="9" t="s">
        <v>2089</v>
      </c>
      <c r="H1042" s="9" t="s">
        <v>156</v>
      </c>
      <c r="I1042" s="9" t="s">
        <v>0</v>
      </c>
      <c r="J1042" s="9" t="s">
        <v>0</v>
      </c>
      <c r="K1042" s="8">
        <v>3</v>
      </c>
      <c r="L1042" s="8">
        <v>3</v>
      </c>
      <c r="M1042" s="10">
        <v>44043</v>
      </c>
      <c r="N1042" s="10">
        <v>44043</v>
      </c>
      <c r="O1042" s="10">
        <v>44050</v>
      </c>
      <c r="P1042" s="10">
        <v>44057</v>
      </c>
      <c r="Q1042" s="9" t="s">
        <v>131</v>
      </c>
      <c r="R1042" s="9" t="s">
        <v>131</v>
      </c>
      <c r="S1042" s="9" t="s">
        <v>116</v>
      </c>
      <c r="T1042" s="9" t="s">
        <v>26</v>
      </c>
      <c r="U1042" s="9" t="s">
        <v>103</v>
      </c>
      <c r="V1042" s="9" t="s">
        <v>143</v>
      </c>
      <c r="W1042" s="10">
        <v>43943</v>
      </c>
      <c r="X1042" s="10">
        <v>43945</v>
      </c>
      <c r="Y1042" s="8">
        <v>149</v>
      </c>
      <c r="Z1042" s="8">
        <v>7799.75</v>
      </c>
      <c r="AA1042" s="8">
        <v>0</v>
      </c>
      <c r="AB1042" s="8">
        <v>0</v>
      </c>
      <c r="AC1042" s="8">
        <v>0.69569999999999999</v>
      </c>
      <c r="AD1042" s="8">
        <v>0.72060000000000002</v>
      </c>
      <c r="AE1042" s="2">
        <f t="shared" ca="1" si="16"/>
        <v>44043</v>
      </c>
    </row>
    <row r="1043" spans="1:31" x14ac:dyDescent="0.2">
      <c r="A1043" s="8">
        <v>233506</v>
      </c>
      <c r="B1043" s="8">
        <v>5</v>
      </c>
      <c r="C1043" s="8">
        <v>1</v>
      </c>
      <c r="D1043" s="9" t="s">
        <v>2092</v>
      </c>
      <c r="E1043" s="9" t="s">
        <v>2093</v>
      </c>
      <c r="F1043" s="9" t="s">
        <v>2088</v>
      </c>
      <c r="G1043" s="9" t="s">
        <v>2089</v>
      </c>
      <c r="H1043" s="9" t="s">
        <v>156</v>
      </c>
      <c r="I1043" s="9" t="s">
        <v>0</v>
      </c>
      <c r="J1043" s="9" t="s">
        <v>0</v>
      </c>
      <c r="K1043" s="8">
        <v>1</v>
      </c>
      <c r="L1043" s="8">
        <v>1</v>
      </c>
      <c r="M1043" s="10">
        <v>44043</v>
      </c>
      <c r="N1043" s="10">
        <v>44043</v>
      </c>
      <c r="O1043" s="10">
        <v>44050</v>
      </c>
      <c r="P1043" s="10">
        <v>44057</v>
      </c>
      <c r="Q1043" s="9" t="s">
        <v>131</v>
      </c>
      <c r="R1043" s="9" t="s">
        <v>131</v>
      </c>
      <c r="S1043" s="9" t="s">
        <v>116</v>
      </c>
      <c r="T1043" s="9" t="s">
        <v>26</v>
      </c>
      <c r="U1043" s="9" t="s">
        <v>103</v>
      </c>
      <c r="V1043" s="9" t="s">
        <v>141</v>
      </c>
      <c r="W1043" s="10">
        <v>43943</v>
      </c>
      <c r="X1043" s="10">
        <v>43945</v>
      </c>
      <c r="Y1043" s="8">
        <v>880</v>
      </c>
      <c r="Z1043" s="8">
        <v>7799.75</v>
      </c>
      <c r="AA1043" s="8">
        <v>0</v>
      </c>
      <c r="AB1043" s="8">
        <v>0</v>
      </c>
      <c r="AC1043" s="8">
        <v>0.68659999999999999</v>
      </c>
      <c r="AD1043" s="8">
        <v>0.29899999999999999</v>
      </c>
      <c r="AE1043" s="2">
        <f t="shared" ca="1" si="16"/>
        <v>44043</v>
      </c>
    </row>
    <row r="1044" spans="1:31" x14ac:dyDescent="0.2">
      <c r="A1044" s="8">
        <v>233506</v>
      </c>
      <c r="B1044" s="8">
        <v>6</v>
      </c>
      <c r="C1044" s="8">
        <v>1</v>
      </c>
      <c r="D1044" s="9" t="s">
        <v>2094</v>
      </c>
      <c r="E1044" s="9" t="s">
        <v>2095</v>
      </c>
      <c r="F1044" s="9" t="s">
        <v>2088</v>
      </c>
      <c r="G1044" s="9" t="s">
        <v>2089</v>
      </c>
      <c r="H1044" s="9" t="s">
        <v>156</v>
      </c>
      <c r="I1044" s="9" t="s">
        <v>0</v>
      </c>
      <c r="J1044" s="9" t="s">
        <v>0</v>
      </c>
      <c r="K1044" s="8">
        <v>2</v>
      </c>
      <c r="L1044" s="8">
        <v>2</v>
      </c>
      <c r="M1044" s="10">
        <v>44043</v>
      </c>
      <c r="N1044" s="10">
        <v>44043</v>
      </c>
      <c r="O1044" s="10">
        <v>44050</v>
      </c>
      <c r="P1044" s="10">
        <v>44057</v>
      </c>
      <c r="Q1044" s="9" t="s">
        <v>131</v>
      </c>
      <c r="R1044" s="9" t="s">
        <v>131</v>
      </c>
      <c r="S1044" s="9" t="s">
        <v>116</v>
      </c>
      <c r="T1044" s="9" t="s">
        <v>26</v>
      </c>
      <c r="U1044" s="9" t="s">
        <v>103</v>
      </c>
      <c r="V1044" s="9" t="s">
        <v>144</v>
      </c>
      <c r="W1044" s="10">
        <v>43943</v>
      </c>
      <c r="X1044" s="10">
        <v>43945</v>
      </c>
      <c r="Y1044" s="8">
        <v>0</v>
      </c>
      <c r="Z1044" s="8">
        <v>7799.75</v>
      </c>
      <c r="AA1044" s="8">
        <v>0</v>
      </c>
      <c r="AB1044" s="8">
        <v>0</v>
      </c>
      <c r="AC1044" s="8"/>
      <c r="AD1044" s="8"/>
      <c r="AE1044" s="2">
        <f t="shared" ca="1" si="16"/>
        <v>44043</v>
      </c>
    </row>
    <row r="1045" spans="1:31" x14ac:dyDescent="0.2">
      <c r="A1045" s="8">
        <v>233506</v>
      </c>
      <c r="B1045" s="8">
        <v>7</v>
      </c>
      <c r="C1045" s="8">
        <v>1</v>
      </c>
      <c r="D1045" s="9" t="s">
        <v>2096</v>
      </c>
      <c r="E1045" s="9" t="s">
        <v>2097</v>
      </c>
      <c r="F1045" s="9" t="s">
        <v>2088</v>
      </c>
      <c r="G1045" s="9" t="s">
        <v>2089</v>
      </c>
      <c r="H1045" s="9" t="s">
        <v>156</v>
      </c>
      <c r="I1045" s="9" t="s">
        <v>0</v>
      </c>
      <c r="J1045" s="9" t="s">
        <v>0</v>
      </c>
      <c r="K1045" s="8">
        <v>2</v>
      </c>
      <c r="L1045" s="8">
        <v>2</v>
      </c>
      <c r="M1045" s="10">
        <v>44043</v>
      </c>
      <c r="N1045" s="10">
        <v>44043</v>
      </c>
      <c r="O1045" s="10">
        <v>44050</v>
      </c>
      <c r="P1045" s="10">
        <v>44057</v>
      </c>
      <c r="Q1045" s="9" t="s">
        <v>131</v>
      </c>
      <c r="R1045" s="9" t="s">
        <v>131</v>
      </c>
      <c r="S1045" s="9" t="s">
        <v>116</v>
      </c>
      <c r="T1045" s="9" t="s">
        <v>26</v>
      </c>
      <c r="U1045" s="9" t="s">
        <v>103</v>
      </c>
      <c r="V1045" s="9" t="s">
        <v>141</v>
      </c>
      <c r="W1045" s="10">
        <v>43943</v>
      </c>
      <c r="X1045" s="10">
        <v>43945</v>
      </c>
      <c r="Y1045" s="8">
        <v>935</v>
      </c>
      <c r="Z1045" s="8">
        <v>7799.75</v>
      </c>
      <c r="AA1045" s="8">
        <v>0</v>
      </c>
      <c r="AB1045" s="8">
        <v>0</v>
      </c>
      <c r="AC1045" s="8">
        <v>1.4665999999999999</v>
      </c>
      <c r="AD1045" s="8">
        <v>0.49880000000000002</v>
      </c>
      <c r="AE1045" s="2">
        <f t="shared" ca="1" si="16"/>
        <v>44043</v>
      </c>
    </row>
    <row r="1046" spans="1:31" x14ac:dyDescent="0.2">
      <c r="A1046" s="8">
        <v>233506</v>
      </c>
      <c r="B1046" s="8">
        <v>8</v>
      </c>
      <c r="C1046" s="8">
        <v>1</v>
      </c>
      <c r="D1046" s="9" t="s">
        <v>2098</v>
      </c>
      <c r="E1046" s="9" t="s">
        <v>2095</v>
      </c>
      <c r="F1046" s="9" t="s">
        <v>2088</v>
      </c>
      <c r="G1046" s="9" t="s">
        <v>2089</v>
      </c>
      <c r="H1046" s="9" t="s">
        <v>156</v>
      </c>
      <c r="I1046" s="9" t="s">
        <v>0</v>
      </c>
      <c r="J1046" s="9" t="s">
        <v>0</v>
      </c>
      <c r="K1046" s="8">
        <v>4</v>
      </c>
      <c r="L1046" s="8">
        <v>4</v>
      </c>
      <c r="M1046" s="10">
        <v>44043</v>
      </c>
      <c r="N1046" s="10">
        <v>44043</v>
      </c>
      <c r="O1046" s="10">
        <v>44050</v>
      </c>
      <c r="P1046" s="10">
        <v>44057</v>
      </c>
      <c r="Q1046" s="9" t="s">
        <v>131</v>
      </c>
      <c r="R1046" s="9" t="s">
        <v>131</v>
      </c>
      <c r="S1046" s="9" t="s">
        <v>116</v>
      </c>
      <c r="T1046" s="9" t="s">
        <v>26</v>
      </c>
      <c r="U1046" s="9" t="s">
        <v>103</v>
      </c>
      <c r="V1046" s="9" t="s">
        <v>144</v>
      </c>
      <c r="W1046" s="10">
        <v>43943</v>
      </c>
      <c r="X1046" s="10">
        <v>43945</v>
      </c>
      <c r="Y1046" s="8">
        <v>0</v>
      </c>
      <c r="Z1046" s="8">
        <v>7799.75</v>
      </c>
      <c r="AA1046" s="8">
        <v>0</v>
      </c>
      <c r="AB1046" s="8">
        <v>0</v>
      </c>
      <c r="AC1046" s="8"/>
      <c r="AD1046" s="8"/>
      <c r="AE1046" s="2">
        <f t="shared" ca="1" si="16"/>
        <v>44043</v>
      </c>
    </row>
    <row r="1047" spans="1:31" x14ac:dyDescent="0.2">
      <c r="A1047" s="8">
        <v>233509</v>
      </c>
      <c r="B1047" s="8">
        <v>1</v>
      </c>
      <c r="C1047" s="8">
        <v>1</v>
      </c>
      <c r="D1047" s="9" t="s">
        <v>2099</v>
      </c>
      <c r="E1047" s="9" t="s">
        <v>2100</v>
      </c>
      <c r="F1047" s="9" t="s">
        <v>2101</v>
      </c>
      <c r="G1047" s="9" t="s">
        <v>2102</v>
      </c>
      <c r="H1047" s="9" t="s">
        <v>155</v>
      </c>
      <c r="I1047" s="9" t="s">
        <v>0</v>
      </c>
      <c r="J1047" s="9" t="s">
        <v>0</v>
      </c>
      <c r="K1047" s="8">
        <v>1</v>
      </c>
      <c r="L1047" s="8">
        <v>1</v>
      </c>
      <c r="M1047" s="10">
        <v>44036</v>
      </c>
      <c r="N1047" s="10">
        <v>44036</v>
      </c>
      <c r="O1047" s="10">
        <v>44036</v>
      </c>
      <c r="P1047" s="10">
        <v>44043</v>
      </c>
      <c r="Q1047" s="9" t="s">
        <v>131</v>
      </c>
      <c r="R1047" s="9" t="s">
        <v>102</v>
      </c>
      <c r="S1047" s="9" t="s">
        <v>121</v>
      </c>
      <c r="T1047" s="9" t="s">
        <v>65</v>
      </c>
      <c r="U1047" s="9" t="s">
        <v>120</v>
      </c>
      <c r="V1047" s="9" t="s">
        <v>141</v>
      </c>
      <c r="W1047" s="10">
        <v>43943</v>
      </c>
      <c r="X1047" s="9"/>
      <c r="Y1047" s="8">
        <v>2135.75</v>
      </c>
      <c r="Z1047" s="8">
        <v>2490.0300000000002</v>
      </c>
      <c r="AA1047" s="8">
        <v>0</v>
      </c>
      <c r="AB1047" s="8">
        <v>0.36270000000000002</v>
      </c>
      <c r="AC1047" s="8">
        <v>0.54859999999999998</v>
      </c>
      <c r="AD1047" s="8">
        <v>0.28670000000000001</v>
      </c>
      <c r="AE1047" s="2" t="str">
        <f t="shared" ca="1" si="16"/>
        <v>Past Due</v>
      </c>
    </row>
    <row r="1048" spans="1:31" x14ac:dyDescent="0.2">
      <c r="A1048" s="8">
        <v>233509</v>
      </c>
      <c r="B1048" s="8">
        <v>3</v>
      </c>
      <c r="C1048" s="8">
        <v>1</v>
      </c>
      <c r="D1048" s="9" t="s">
        <v>2103</v>
      </c>
      <c r="E1048" s="9" t="s">
        <v>2104</v>
      </c>
      <c r="F1048" s="9" t="s">
        <v>2101</v>
      </c>
      <c r="G1048" s="9" t="s">
        <v>2102</v>
      </c>
      <c r="H1048" s="9" t="s">
        <v>155</v>
      </c>
      <c r="I1048" s="9" t="s">
        <v>0</v>
      </c>
      <c r="J1048" s="9" t="s">
        <v>0</v>
      </c>
      <c r="K1048" s="8">
        <v>1</v>
      </c>
      <c r="L1048" s="8">
        <v>1</v>
      </c>
      <c r="M1048" s="10">
        <v>44036</v>
      </c>
      <c r="N1048" s="10">
        <v>44036</v>
      </c>
      <c r="O1048" s="10">
        <v>44036</v>
      </c>
      <c r="P1048" s="10">
        <v>44043</v>
      </c>
      <c r="Q1048" s="9" t="s">
        <v>131</v>
      </c>
      <c r="R1048" s="9" t="s">
        <v>102</v>
      </c>
      <c r="S1048" s="9" t="s">
        <v>121</v>
      </c>
      <c r="T1048" s="9" t="s">
        <v>65</v>
      </c>
      <c r="U1048" s="9" t="s">
        <v>120</v>
      </c>
      <c r="V1048" s="9" t="s">
        <v>141</v>
      </c>
      <c r="W1048" s="10">
        <v>43943</v>
      </c>
      <c r="X1048" s="9"/>
      <c r="Y1048" s="8">
        <v>0</v>
      </c>
      <c r="Z1048" s="8">
        <v>2490.0300000000002</v>
      </c>
      <c r="AA1048" s="8">
        <v>0</v>
      </c>
      <c r="AB1048" s="8">
        <v>0.36270000000000002</v>
      </c>
      <c r="AC1048" s="8">
        <v>0.54859999999999998</v>
      </c>
      <c r="AD1048" s="8">
        <v>0.28670000000000001</v>
      </c>
      <c r="AE1048" s="2" t="str">
        <f t="shared" ca="1" si="16"/>
        <v>Past Due</v>
      </c>
    </row>
    <row r="1049" spans="1:31" x14ac:dyDescent="0.2">
      <c r="A1049" s="8">
        <v>233510</v>
      </c>
      <c r="B1049" s="8">
        <v>1</v>
      </c>
      <c r="C1049" s="8">
        <v>1</v>
      </c>
      <c r="D1049" s="9" t="s">
        <v>2105</v>
      </c>
      <c r="E1049" s="9" t="s">
        <v>68</v>
      </c>
      <c r="F1049" s="9" t="s">
        <v>834</v>
      </c>
      <c r="G1049" s="9" t="s">
        <v>2106</v>
      </c>
      <c r="H1049" s="9" t="s">
        <v>155</v>
      </c>
      <c r="I1049" s="9" t="s">
        <v>0</v>
      </c>
      <c r="J1049" s="9" t="s">
        <v>0</v>
      </c>
      <c r="K1049" s="8">
        <v>4</v>
      </c>
      <c r="L1049" s="8">
        <v>1</v>
      </c>
      <c r="M1049" s="10">
        <v>44041</v>
      </c>
      <c r="N1049" s="10">
        <v>44043</v>
      </c>
      <c r="O1049" s="10">
        <v>44022</v>
      </c>
      <c r="P1049" s="10">
        <v>44029</v>
      </c>
      <c r="Q1049" s="9" t="s">
        <v>131</v>
      </c>
      <c r="R1049" s="9" t="s">
        <v>131</v>
      </c>
      <c r="S1049" s="9" t="s">
        <v>116</v>
      </c>
      <c r="T1049" s="9" t="s">
        <v>65</v>
      </c>
      <c r="U1049" s="9" t="s">
        <v>115</v>
      </c>
      <c r="V1049" s="9" t="s">
        <v>142</v>
      </c>
      <c r="W1049" s="10">
        <v>43943</v>
      </c>
      <c r="X1049" s="10">
        <v>43986</v>
      </c>
      <c r="Y1049" s="8">
        <v>635</v>
      </c>
      <c r="Z1049" s="8">
        <v>14514.25</v>
      </c>
      <c r="AA1049" s="8">
        <v>0</v>
      </c>
      <c r="AB1049" s="8">
        <v>0</v>
      </c>
      <c r="AC1049" s="8">
        <v>1.3340000000000001</v>
      </c>
      <c r="AD1049" s="8"/>
      <c r="AE1049" s="2">
        <f t="shared" ca="1" si="16"/>
        <v>44043</v>
      </c>
    </row>
    <row r="1050" spans="1:31" x14ac:dyDescent="0.2">
      <c r="A1050" s="8">
        <v>233510</v>
      </c>
      <c r="B1050" s="8">
        <v>3</v>
      </c>
      <c r="C1050" s="8">
        <v>1</v>
      </c>
      <c r="D1050" s="9" t="s">
        <v>2107</v>
      </c>
      <c r="E1050" s="9" t="s">
        <v>67</v>
      </c>
      <c r="F1050" s="9" t="s">
        <v>834</v>
      </c>
      <c r="G1050" s="9" t="s">
        <v>2106</v>
      </c>
      <c r="H1050" s="9" t="s">
        <v>155</v>
      </c>
      <c r="I1050" s="9" t="s">
        <v>0</v>
      </c>
      <c r="J1050" s="9" t="s">
        <v>0</v>
      </c>
      <c r="K1050" s="8">
        <v>1</v>
      </c>
      <c r="L1050" s="8">
        <v>1</v>
      </c>
      <c r="M1050" s="10">
        <v>44041</v>
      </c>
      <c r="N1050" s="10">
        <v>44043</v>
      </c>
      <c r="O1050" s="10">
        <v>44022</v>
      </c>
      <c r="P1050" s="10">
        <v>44029</v>
      </c>
      <c r="Q1050" s="9" t="s">
        <v>131</v>
      </c>
      <c r="R1050" s="9" t="s">
        <v>131</v>
      </c>
      <c r="S1050" s="9" t="s">
        <v>116</v>
      </c>
      <c r="T1050" s="9" t="s">
        <v>65</v>
      </c>
      <c r="U1050" s="9" t="s">
        <v>115</v>
      </c>
      <c r="V1050" s="9" t="s">
        <v>141</v>
      </c>
      <c r="W1050" s="10">
        <v>43943</v>
      </c>
      <c r="X1050" s="10">
        <v>43986</v>
      </c>
      <c r="Y1050" s="8">
        <v>1108</v>
      </c>
      <c r="Z1050" s="8">
        <v>14514.25</v>
      </c>
      <c r="AA1050" s="8">
        <v>0</v>
      </c>
      <c r="AB1050" s="8">
        <v>0</v>
      </c>
      <c r="AC1050" s="8">
        <v>1.4166300000000001</v>
      </c>
      <c r="AD1050" s="8">
        <v>0.70838000000000001</v>
      </c>
      <c r="AE1050" s="2">
        <f t="shared" ca="1" si="16"/>
        <v>44043</v>
      </c>
    </row>
    <row r="1051" spans="1:31" x14ac:dyDescent="0.2">
      <c r="A1051" s="8">
        <v>233515</v>
      </c>
      <c r="B1051" s="8">
        <v>1</v>
      </c>
      <c r="C1051" s="8">
        <v>1</v>
      </c>
      <c r="D1051" s="9" t="s">
        <v>2108</v>
      </c>
      <c r="E1051" s="9" t="s">
        <v>68</v>
      </c>
      <c r="F1051" s="9" t="s">
        <v>396</v>
      </c>
      <c r="G1051" s="9" t="s">
        <v>2109</v>
      </c>
      <c r="H1051" s="9" t="s">
        <v>290</v>
      </c>
      <c r="I1051" s="9" t="s">
        <v>0</v>
      </c>
      <c r="J1051" s="9" t="s">
        <v>131</v>
      </c>
      <c r="K1051" s="8">
        <v>3</v>
      </c>
      <c r="L1051" s="8">
        <v>3</v>
      </c>
      <c r="M1051" s="10">
        <v>44118</v>
      </c>
      <c r="N1051" s="10">
        <v>44120</v>
      </c>
      <c r="O1051" s="10">
        <v>44118</v>
      </c>
      <c r="P1051" s="10">
        <v>44125</v>
      </c>
      <c r="Q1051" s="9" t="s">
        <v>131</v>
      </c>
      <c r="R1051" s="9" t="s">
        <v>131</v>
      </c>
      <c r="S1051" s="9" t="s">
        <v>116</v>
      </c>
      <c r="T1051" s="9" t="s">
        <v>65</v>
      </c>
      <c r="U1051" s="9" t="s">
        <v>115</v>
      </c>
      <c r="V1051" s="9" t="s">
        <v>142</v>
      </c>
      <c r="W1051" s="10">
        <v>43944</v>
      </c>
      <c r="X1051" s="10">
        <v>43997</v>
      </c>
      <c r="Y1051" s="8">
        <v>635</v>
      </c>
      <c r="Z1051" s="8">
        <v>20313.02</v>
      </c>
      <c r="AA1051" s="8">
        <v>0</v>
      </c>
      <c r="AB1051" s="8">
        <v>2.0141399999999998</v>
      </c>
      <c r="AC1051" s="8">
        <v>4.0019999999999998</v>
      </c>
      <c r="AD1051" s="8"/>
      <c r="AE1051" s="2">
        <f t="shared" ca="1" si="16"/>
        <v>44120</v>
      </c>
    </row>
    <row r="1052" spans="1:31" x14ac:dyDescent="0.2">
      <c r="A1052" s="8">
        <v>233515</v>
      </c>
      <c r="B1052" s="8">
        <v>2</v>
      </c>
      <c r="C1052" s="8">
        <v>1</v>
      </c>
      <c r="D1052" s="9" t="s">
        <v>2110</v>
      </c>
      <c r="E1052" s="9" t="s">
        <v>69</v>
      </c>
      <c r="F1052" s="9" t="s">
        <v>396</v>
      </c>
      <c r="G1052" s="9" t="s">
        <v>2109</v>
      </c>
      <c r="H1052" s="9" t="s">
        <v>290</v>
      </c>
      <c r="I1052" s="9" t="s">
        <v>0</v>
      </c>
      <c r="J1052" s="9" t="s">
        <v>131</v>
      </c>
      <c r="K1052" s="8">
        <v>4</v>
      </c>
      <c r="L1052" s="8">
        <v>4</v>
      </c>
      <c r="M1052" s="10">
        <v>44118</v>
      </c>
      <c r="N1052" s="10">
        <v>44120</v>
      </c>
      <c r="O1052" s="10">
        <v>44118</v>
      </c>
      <c r="P1052" s="10">
        <v>44125</v>
      </c>
      <c r="Q1052" s="9" t="s">
        <v>131</v>
      </c>
      <c r="R1052" s="9" t="s">
        <v>131</v>
      </c>
      <c r="S1052" s="9" t="s">
        <v>116</v>
      </c>
      <c r="T1052" s="9" t="s">
        <v>65</v>
      </c>
      <c r="U1052" s="9" t="s">
        <v>115</v>
      </c>
      <c r="V1052" s="9" t="s">
        <v>142</v>
      </c>
      <c r="W1052" s="10">
        <v>43944</v>
      </c>
      <c r="X1052" s="10">
        <v>43997</v>
      </c>
      <c r="Y1052" s="8">
        <v>410</v>
      </c>
      <c r="Z1052" s="8">
        <v>20313.02</v>
      </c>
      <c r="AA1052" s="8">
        <v>0</v>
      </c>
      <c r="AB1052" s="8">
        <v>2.2400000000000002</v>
      </c>
      <c r="AC1052" s="8">
        <v>3.556</v>
      </c>
      <c r="AD1052" s="8">
        <v>1.778</v>
      </c>
      <c r="AE1052" s="2">
        <f t="shared" ca="1" si="16"/>
        <v>44120</v>
      </c>
    </row>
    <row r="1053" spans="1:31" x14ac:dyDescent="0.2">
      <c r="A1053" s="8">
        <v>233515</v>
      </c>
      <c r="B1053" s="8">
        <v>3</v>
      </c>
      <c r="C1053" s="8">
        <v>1</v>
      </c>
      <c r="D1053" s="9" t="s">
        <v>2111</v>
      </c>
      <c r="E1053" s="9" t="s">
        <v>67</v>
      </c>
      <c r="F1053" s="9" t="s">
        <v>396</v>
      </c>
      <c r="G1053" s="9" t="s">
        <v>2109</v>
      </c>
      <c r="H1053" s="9" t="s">
        <v>290</v>
      </c>
      <c r="I1053" s="9" t="s">
        <v>0</v>
      </c>
      <c r="J1053" s="9" t="s">
        <v>131</v>
      </c>
      <c r="K1053" s="8">
        <v>1</v>
      </c>
      <c r="L1053" s="8">
        <v>1</v>
      </c>
      <c r="M1053" s="10">
        <v>44118</v>
      </c>
      <c r="N1053" s="10">
        <v>44120</v>
      </c>
      <c r="O1053" s="10">
        <v>44118</v>
      </c>
      <c r="P1053" s="10">
        <v>44125</v>
      </c>
      <c r="Q1053" s="9" t="s">
        <v>131</v>
      </c>
      <c r="R1053" s="9" t="s">
        <v>131</v>
      </c>
      <c r="S1053" s="9" t="s">
        <v>116</v>
      </c>
      <c r="T1053" s="9" t="s">
        <v>65</v>
      </c>
      <c r="U1053" s="9" t="s">
        <v>115</v>
      </c>
      <c r="V1053" s="9" t="s">
        <v>141</v>
      </c>
      <c r="W1053" s="10">
        <v>43944</v>
      </c>
      <c r="X1053" s="10">
        <v>43997</v>
      </c>
      <c r="Y1053" s="8">
        <v>1108</v>
      </c>
      <c r="Z1053" s="8">
        <v>20313.02</v>
      </c>
      <c r="AA1053" s="8">
        <v>0</v>
      </c>
      <c r="AB1053" s="8">
        <v>1</v>
      </c>
      <c r="AC1053" s="8">
        <v>1.4166300000000001</v>
      </c>
      <c r="AD1053" s="8">
        <v>0.70838000000000001</v>
      </c>
      <c r="AE1053" s="2">
        <f t="shared" ca="1" si="16"/>
        <v>44120</v>
      </c>
    </row>
    <row r="1054" spans="1:31" x14ac:dyDescent="0.2">
      <c r="A1054" s="8">
        <v>233515</v>
      </c>
      <c r="B1054" s="8">
        <v>6</v>
      </c>
      <c r="C1054" s="8">
        <v>1</v>
      </c>
      <c r="D1054" s="9" t="s">
        <v>2112</v>
      </c>
      <c r="E1054" s="9" t="s">
        <v>43</v>
      </c>
      <c r="F1054" s="9" t="s">
        <v>396</v>
      </c>
      <c r="G1054" s="9" t="s">
        <v>2109</v>
      </c>
      <c r="H1054" s="9" t="s">
        <v>290</v>
      </c>
      <c r="I1054" s="9" t="s">
        <v>0</v>
      </c>
      <c r="J1054" s="9" t="s">
        <v>131</v>
      </c>
      <c r="K1054" s="8">
        <v>12</v>
      </c>
      <c r="L1054" s="8">
        <v>12</v>
      </c>
      <c r="M1054" s="10">
        <v>44118</v>
      </c>
      <c r="N1054" s="10">
        <v>44120</v>
      </c>
      <c r="O1054" s="10">
        <v>44118</v>
      </c>
      <c r="P1054" s="10">
        <v>44125</v>
      </c>
      <c r="Q1054" s="9" t="s">
        <v>131</v>
      </c>
      <c r="R1054" s="9" t="s">
        <v>131</v>
      </c>
      <c r="S1054" s="9" t="s">
        <v>116</v>
      </c>
      <c r="T1054" s="9" t="s">
        <v>26</v>
      </c>
      <c r="U1054" s="9" t="s">
        <v>103</v>
      </c>
      <c r="V1054" s="9" t="s">
        <v>142</v>
      </c>
      <c r="W1054" s="10">
        <v>43944</v>
      </c>
      <c r="X1054" s="10">
        <v>43997</v>
      </c>
      <c r="Y1054" s="8">
        <v>268</v>
      </c>
      <c r="Z1054" s="8">
        <v>20313.02</v>
      </c>
      <c r="AA1054" s="8">
        <v>0</v>
      </c>
      <c r="AB1054" s="8">
        <v>6.0627599999999999</v>
      </c>
      <c r="AC1054" s="8">
        <v>6.6</v>
      </c>
      <c r="AD1054" s="8">
        <v>1.7691600000000001</v>
      </c>
      <c r="AE1054" s="2">
        <f t="shared" ca="1" si="16"/>
        <v>44120</v>
      </c>
    </row>
    <row r="1055" spans="1:31" x14ac:dyDescent="0.2">
      <c r="A1055" s="8">
        <v>233515</v>
      </c>
      <c r="B1055" s="8">
        <v>7</v>
      </c>
      <c r="C1055" s="8">
        <v>1</v>
      </c>
      <c r="D1055" s="9" t="s">
        <v>2113</v>
      </c>
      <c r="E1055" s="9" t="s">
        <v>73</v>
      </c>
      <c r="F1055" s="9" t="s">
        <v>396</v>
      </c>
      <c r="G1055" s="9" t="s">
        <v>2109</v>
      </c>
      <c r="H1055" s="9" t="s">
        <v>290</v>
      </c>
      <c r="I1055" s="9" t="s">
        <v>0</v>
      </c>
      <c r="J1055" s="9" t="s">
        <v>131</v>
      </c>
      <c r="K1055" s="8">
        <v>2</v>
      </c>
      <c r="L1055" s="8">
        <v>2</v>
      </c>
      <c r="M1055" s="10">
        <v>44118</v>
      </c>
      <c r="N1055" s="10">
        <v>44120</v>
      </c>
      <c r="O1055" s="10">
        <v>44118</v>
      </c>
      <c r="P1055" s="10">
        <v>44125</v>
      </c>
      <c r="Q1055" s="9" t="s">
        <v>131</v>
      </c>
      <c r="R1055" s="9" t="s">
        <v>131</v>
      </c>
      <c r="S1055" s="9" t="s">
        <v>116</v>
      </c>
      <c r="T1055" s="9" t="s">
        <v>65</v>
      </c>
      <c r="U1055" s="9" t="s">
        <v>115</v>
      </c>
      <c r="V1055" s="9" t="s">
        <v>141</v>
      </c>
      <c r="W1055" s="10">
        <v>43944</v>
      </c>
      <c r="X1055" s="10">
        <v>43997</v>
      </c>
      <c r="Y1055" s="8">
        <v>1335</v>
      </c>
      <c r="Z1055" s="8">
        <v>20313.02</v>
      </c>
      <c r="AA1055" s="8">
        <v>0</v>
      </c>
      <c r="AB1055" s="8">
        <v>3.2</v>
      </c>
      <c r="AC1055" s="8">
        <v>2.6335000000000002</v>
      </c>
      <c r="AD1055" s="8">
        <v>1.3167599999999999</v>
      </c>
      <c r="AE1055" s="2">
        <f t="shared" ca="1" si="16"/>
        <v>44120</v>
      </c>
    </row>
    <row r="1056" spans="1:31" x14ac:dyDescent="0.2">
      <c r="A1056" s="8">
        <v>233515</v>
      </c>
      <c r="B1056" s="8">
        <v>8</v>
      </c>
      <c r="C1056" s="8">
        <v>1</v>
      </c>
      <c r="D1056" s="9" t="s">
        <v>2114</v>
      </c>
      <c r="E1056" s="9" t="s">
        <v>70</v>
      </c>
      <c r="F1056" s="9" t="s">
        <v>396</v>
      </c>
      <c r="G1056" s="9" t="s">
        <v>2109</v>
      </c>
      <c r="H1056" s="9" t="s">
        <v>290</v>
      </c>
      <c r="I1056" s="9" t="s">
        <v>0</v>
      </c>
      <c r="J1056" s="9" t="s">
        <v>131</v>
      </c>
      <c r="K1056" s="8">
        <v>1</v>
      </c>
      <c r="L1056" s="8">
        <v>1</v>
      </c>
      <c r="M1056" s="10">
        <v>44118</v>
      </c>
      <c r="N1056" s="10">
        <v>44120</v>
      </c>
      <c r="O1056" s="10">
        <v>44118</v>
      </c>
      <c r="P1056" s="10">
        <v>44125</v>
      </c>
      <c r="Q1056" s="9" t="s">
        <v>131</v>
      </c>
      <c r="R1056" s="9" t="s">
        <v>131</v>
      </c>
      <c r="S1056" s="9" t="s">
        <v>116</v>
      </c>
      <c r="T1056" s="9" t="s">
        <v>65</v>
      </c>
      <c r="U1056" s="9" t="s">
        <v>115</v>
      </c>
      <c r="V1056" s="9" t="s">
        <v>143</v>
      </c>
      <c r="W1056" s="10">
        <v>43944</v>
      </c>
      <c r="X1056" s="10">
        <v>43997</v>
      </c>
      <c r="Y1056" s="8">
        <v>562</v>
      </c>
      <c r="Z1056" s="8">
        <v>20313.02</v>
      </c>
      <c r="AA1056" s="8">
        <v>0</v>
      </c>
      <c r="AB1056" s="8">
        <v>0.15</v>
      </c>
      <c r="AC1056" s="8">
        <v>0.29163</v>
      </c>
      <c r="AD1056" s="8">
        <v>0.14588000000000001</v>
      </c>
      <c r="AE1056" s="2">
        <f t="shared" ca="1" si="16"/>
        <v>44120</v>
      </c>
    </row>
    <row r="1057" spans="1:31" x14ac:dyDescent="0.2">
      <c r="A1057" s="8">
        <v>233519</v>
      </c>
      <c r="B1057" s="8">
        <v>10</v>
      </c>
      <c r="C1057" s="8">
        <v>1</v>
      </c>
      <c r="D1057" s="9" t="s">
        <v>2115</v>
      </c>
      <c r="E1057" s="9" t="s">
        <v>2116</v>
      </c>
      <c r="F1057" s="9" t="s">
        <v>98</v>
      </c>
      <c r="G1057" s="9" t="s">
        <v>2117</v>
      </c>
      <c r="H1057" s="9" t="s">
        <v>10</v>
      </c>
      <c r="I1057" s="9" t="s">
        <v>0</v>
      </c>
      <c r="J1057" s="9" t="s">
        <v>0</v>
      </c>
      <c r="K1057" s="8">
        <v>1</v>
      </c>
      <c r="L1057" s="8">
        <v>1</v>
      </c>
      <c r="M1057" s="10">
        <v>44054</v>
      </c>
      <c r="N1057" s="10">
        <v>44057</v>
      </c>
      <c r="O1057" s="10">
        <v>44043</v>
      </c>
      <c r="P1057" s="10">
        <v>44053</v>
      </c>
      <c r="Q1057" s="9" t="s">
        <v>131</v>
      </c>
      <c r="R1057" s="9" t="s">
        <v>131</v>
      </c>
      <c r="S1057" s="9" t="s">
        <v>121</v>
      </c>
      <c r="T1057" s="9" t="s">
        <v>65</v>
      </c>
      <c r="U1057" s="9" t="s">
        <v>115</v>
      </c>
      <c r="V1057" s="9" t="s">
        <v>141</v>
      </c>
      <c r="W1057" s="10">
        <v>43945</v>
      </c>
      <c r="X1057" s="10">
        <v>44028</v>
      </c>
      <c r="Y1057" s="8">
        <v>0</v>
      </c>
      <c r="Z1057" s="8">
        <v>32430</v>
      </c>
      <c r="AA1057" s="8">
        <v>0</v>
      </c>
      <c r="AB1057" s="8">
        <v>1.4744999999999999</v>
      </c>
      <c r="AC1057" s="8">
        <v>1.575</v>
      </c>
      <c r="AD1057" s="8"/>
      <c r="AE1057" s="2">
        <f t="shared" ca="1" si="16"/>
        <v>44057</v>
      </c>
    </row>
    <row r="1058" spans="1:31" x14ac:dyDescent="0.2">
      <c r="A1058" s="8">
        <v>233519</v>
      </c>
      <c r="B1058" s="8">
        <v>12</v>
      </c>
      <c r="C1058" s="8">
        <v>1</v>
      </c>
      <c r="D1058" s="9" t="s">
        <v>2118</v>
      </c>
      <c r="E1058" s="9" t="s">
        <v>1627</v>
      </c>
      <c r="F1058" s="9" t="s">
        <v>98</v>
      </c>
      <c r="G1058" s="9" t="s">
        <v>2117</v>
      </c>
      <c r="H1058" s="9" t="s">
        <v>10</v>
      </c>
      <c r="I1058" s="9" t="s">
        <v>0</v>
      </c>
      <c r="J1058" s="9" t="s">
        <v>0</v>
      </c>
      <c r="K1058" s="8">
        <v>1</v>
      </c>
      <c r="L1058" s="8">
        <v>1</v>
      </c>
      <c r="M1058" s="10">
        <v>44054</v>
      </c>
      <c r="N1058" s="10">
        <v>44057</v>
      </c>
      <c r="O1058" s="10">
        <v>44043</v>
      </c>
      <c r="P1058" s="10">
        <v>44053</v>
      </c>
      <c r="Q1058" s="9" t="s">
        <v>131</v>
      </c>
      <c r="R1058" s="9" t="s">
        <v>131</v>
      </c>
      <c r="S1058" s="9" t="s">
        <v>121</v>
      </c>
      <c r="T1058" s="9" t="s">
        <v>65</v>
      </c>
      <c r="U1058" s="9" t="s">
        <v>115</v>
      </c>
      <c r="V1058" s="9" t="s">
        <v>141</v>
      </c>
      <c r="W1058" s="10">
        <v>43945</v>
      </c>
      <c r="X1058" s="10">
        <v>44028</v>
      </c>
      <c r="Y1058" s="8">
        <v>1485</v>
      </c>
      <c r="Z1058" s="8">
        <v>32430</v>
      </c>
      <c r="AA1058" s="8">
        <v>0</v>
      </c>
      <c r="AB1058" s="8">
        <v>0.75</v>
      </c>
      <c r="AC1058" s="8">
        <v>1.1229</v>
      </c>
      <c r="AD1058" s="8">
        <v>0.3271</v>
      </c>
      <c r="AE1058" s="2">
        <f t="shared" ca="1" si="16"/>
        <v>44057</v>
      </c>
    </row>
    <row r="1059" spans="1:31" x14ac:dyDescent="0.2">
      <c r="A1059" s="8">
        <v>233519</v>
      </c>
      <c r="B1059" s="8">
        <v>14</v>
      </c>
      <c r="C1059" s="8">
        <v>1</v>
      </c>
      <c r="D1059" s="9" t="s">
        <v>2119</v>
      </c>
      <c r="E1059" s="9" t="s">
        <v>2120</v>
      </c>
      <c r="F1059" s="9" t="s">
        <v>98</v>
      </c>
      <c r="G1059" s="9" t="s">
        <v>2117</v>
      </c>
      <c r="H1059" s="9" t="s">
        <v>10</v>
      </c>
      <c r="I1059" s="9" t="s">
        <v>0</v>
      </c>
      <c r="J1059" s="9" t="s">
        <v>0</v>
      </c>
      <c r="K1059" s="8">
        <v>2</v>
      </c>
      <c r="L1059" s="8">
        <v>2</v>
      </c>
      <c r="M1059" s="10">
        <v>44054</v>
      </c>
      <c r="N1059" s="10">
        <v>44057</v>
      </c>
      <c r="O1059" s="10">
        <v>44043</v>
      </c>
      <c r="P1059" s="10">
        <v>44053</v>
      </c>
      <c r="Q1059" s="9" t="s">
        <v>131</v>
      </c>
      <c r="R1059" s="9" t="s">
        <v>131</v>
      </c>
      <c r="S1059" s="9" t="s">
        <v>121</v>
      </c>
      <c r="T1059" s="9" t="s">
        <v>65</v>
      </c>
      <c r="U1059" s="9" t="s">
        <v>115</v>
      </c>
      <c r="V1059" s="9" t="s">
        <v>144</v>
      </c>
      <c r="W1059" s="10">
        <v>43945</v>
      </c>
      <c r="X1059" s="10">
        <v>44028</v>
      </c>
      <c r="Y1059" s="8">
        <v>60</v>
      </c>
      <c r="Z1059" s="8">
        <v>32430</v>
      </c>
      <c r="AA1059" s="8">
        <v>0</v>
      </c>
      <c r="AB1059" s="8">
        <v>0.28549999999999998</v>
      </c>
      <c r="AC1059" s="8"/>
      <c r="AD1059" s="8"/>
      <c r="AE1059" s="2">
        <f t="shared" ca="1" si="16"/>
        <v>44057</v>
      </c>
    </row>
    <row r="1060" spans="1:31" x14ac:dyDescent="0.2">
      <c r="A1060" s="8">
        <v>233519</v>
      </c>
      <c r="B1060" s="8">
        <v>15</v>
      </c>
      <c r="C1060" s="8">
        <v>1</v>
      </c>
      <c r="D1060" s="9" t="s">
        <v>2121</v>
      </c>
      <c r="E1060" s="9" t="s">
        <v>357</v>
      </c>
      <c r="F1060" s="9" t="s">
        <v>98</v>
      </c>
      <c r="G1060" s="9" t="s">
        <v>2117</v>
      </c>
      <c r="H1060" s="9" t="s">
        <v>10</v>
      </c>
      <c r="I1060" s="9" t="s">
        <v>0</v>
      </c>
      <c r="J1060" s="9" t="s">
        <v>0</v>
      </c>
      <c r="K1060" s="8">
        <v>2</v>
      </c>
      <c r="L1060" s="8">
        <v>2</v>
      </c>
      <c r="M1060" s="10">
        <v>44054</v>
      </c>
      <c r="N1060" s="10">
        <v>44057</v>
      </c>
      <c r="O1060" s="10">
        <v>44043</v>
      </c>
      <c r="P1060" s="10">
        <v>44053</v>
      </c>
      <c r="Q1060" s="9" t="s">
        <v>131</v>
      </c>
      <c r="R1060" s="9" t="s">
        <v>131</v>
      </c>
      <c r="S1060" s="9" t="s">
        <v>121</v>
      </c>
      <c r="T1060" s="9" t="s">
        <v>65</v>
      </c>
      <c r="U1060" s="9" t="s">
        <v>115</v>
      </c>
      <c r="V1060" s="9" t="s">
        <v>144</v>
      </c>
      <c r="W1060" s="10">
        <v>43945</v>
      </c>
      <c r="X1060" s="10">
        <v>44028</v>
      </c>
      <c r="Y1060" s="8">
        <v>66</v>
      </c>
      <c r="Z1060" s="8">
        <v>32430</v>
      </c>
      <c r="AA1060" s="8">
        <v>0</v>
      </c>
      <c r="AB1060" s="8">
        <v>0.27550000000000002</v>
      </c>
      <c r="AC1060" s="8"/>
      <c r="AD1060" s="8"/>
      <c r="AE1060" s="2">
        <f t="shared" ca="1" si="16"/>
        <v>44057</v>
      </c>
    </row>
    <row r="1061" spans="1:31" x14ac:dyDescent="0.2">
      <c r="A1061" s="8">
        <v>233519</v>
      </c>
      <c r="B1061" s="8">
        <v>16</v>
      </c>
      <c r="C1061" s="8">
        <v>1</v>
      </c>
      <c r="D1061" s="9" t="s">
        <v>2122</v>
      </c>
      <c r="E1061" s="9" t="s">
        <v>2120</v>
      </c>
      <c r="F1061" s="9" t="s">
        <v>98</v>
      </c>
      <c r="G1061" s="9" t="s">
        <v>2117</v>
      </c>
      <c r="H1061" s="9" t="s">
        <v>10</v>
      </c>
      <c r="I1061" s="9" t="s">
        <v>0</v>
      </c>
      <c r="J1061" s="9" t="s">
        <v>0</v>
      </c>
      <c r="K1061" s="8">
        <v>3</v>
      </c>
      <c r="L1061" s="8">
        <v>3</v>
      </c>
      <c r="M1061" s="10">
        <v>44054</v>
      </c>
      <c r="N1061" s="10">
        <v>44057</v>
      </c>
      <c r="O1061" s="10">
        <v>44043</v>
      </c>
      <c r="P1061" s="10">
        <v>44053</v>
      </c>
      <c r="Q1061" s="9" t="s">
        <v>131</v>
      </c>
      <c r="R1061" s="9" t="s">
        <v>131</v>
      </c>
      <c r="S1061" s="9" t="s">
        <v>121</v>
      </c>
      <c r="T1061" s="9" t="s">
        <v>65</v>
      </c>
      <c r="U1061" s="9" t="s">
        <v>115</v>
      </c>
      <c r="V1061" s="9" t="s">
        <v>144</v>
      </c>
      <c r="W1061" s="10">
        <v>43945</v>
      </c>
      <c r="X1061" s="10">
        <v>44028</v>
      </c>
      <c r="Y1061" s="8">
        <v>52</v>
      </c>
      <c r="Z1061" s="8">
        <v>32430</v>
      </c>
      <c r="AA1061" s="8">
        <v>0</v>
      </c>
      <c r="AB1061" s="8">
        <v>0.42825000000000002</v>
      </c>
      <c r="AC1061" s="8"/>
      <c r="AD1061" s="8"/>
      <c r="AE1061" s="2">
        <f t="shared" ca="1" si="16"/>
        <v>44057</v>
      </c>
    </row>
    <row r="1062" spans="1:31" x14ac:dyDescent="0.2">
      <c r="A1062" s="8">
        <v>233519</v>
      </c>
      <c r="B1062" s="8">
        <v>17</v>
      </c>
      <c r="C1062" s="8">
        <v>1</v>
      </c>
      <c r="D1062" s="9" t="s">
        <v>2123</v>
      </c>
      <c r="E1062" s="9" t="s">
        <v>357</v>
      </c>
      <c r="F1062" s="9" t="s">
        <v>98</v>
      </c>
      <c r="G1062" s="9" t="s">
        <v>2117</v>
      </c>
      <c r="H1062" s="9" t="s">
        <v>10</v>
      </c>
      <c r="I1062" s="9" t="s">
        <v>0</v>
      </c>
      <c r="J1062" s="9" t="s">
        <v>0</v>
      </c>
      <c r="K1062" s="8">
        <v>3</v>
      </c>
      <c r="L1062" s="8">
        <v>3</v>
      </c>
      <c r="M1062" s="10">
        <v>44054</v>
      </c>
      <c r="N1062" s="10">
        <v>44057</v>
      </c>
      <c r="O1062" s="10">
        <v>44043</v>
      </c>
      <c r="P1062" s="10">
        <v>44053</v>
      </c>
      <c r="Q1062" s="9" t="s">
        <v>131</v>
      </c>
      <c r="R1062" s="9" t="s">
        <v>131</v>
      </c>
      <c r="S1062" s="9" t="s">
        <v>121</v>
      </c>
      <c r="T1062" s="9" t="s">
        <v>65</v>
      </c>
      <c r="U1062" s="9" t="s">
        <v>115</v>
      </c>
      <c r="V1062" s="9" t="s">
        <v>144</v>
      </c>
      <c r="W1062" s="10">
        <v>43945</v>
      </c>
      <c r="X1062" s="10">
        <v>44028</v>
      </c>
      <c r="Y1062" s="8">
        <v>44</v>
      </c>
      <c r="Z1062" s="8">
        <v>32430</v>
      </c>
      <c r="AA1062" s="8">
        <v>0</v>
      </c>
      <c r="AB1062" s="8">
        <v>0.41325000000000001</v>
      </c>
      <c r="AC1062" s="8"/>
      <c r="AD1062" s="8"/>
      <c r="AE1062" s="2">
        <f t="shared" ca="1" si="16"/>
        <v>44057</v>
      </c>
    </row>
    <row r="1063" spans="1:31" x14ac:dyDescent="0.2">
      <c r="A1063" s="8">
        <v>233519</v>
      </c>
      <c r="B1063" s="8">
        <v>18</v>
      </c>
      <c r="C1063" s="8">
        <v>1</v>
      </c>
      <c r="D1063" s="9" t="s">
        <v>2124</v>
      </c>
      <c r="E1063" s="9" t="s">
        <v>357</v>
      </c>
      <c r="F1063" s="9" t="s">
        <v>98</v>
      </c>
      <c r="G1063" s="9" t="s">
        <v>2117</v>
      </c>
      <c r="H1063" s="9" t="s">
        <v>10</v>
      </c>
      <c r="I1063" s="9" t="s">
        <v>0</v>
      </c>
      <c r="J1063" s="9" t="s">
        <v>0</v>
      </c>
      <c r="K1063" s="8">
        <v>2</v>
      </c>
      <c r="L1063" s="8">
        <v>2</v>
      </c>
      <c r="M1063" s="10">
        <v>44054</v>
      </c>
      <c r="N1063" s="10">
        <v>44057</v>
      </c>
      <c r="O1063" s="10">
        <v>44043</v>
      </c>
      <c r="P1063" s="10">
        <v>44053</v>
      </c>
      <c r="Q1063" s="9" t="s">
        <v>131</v>
      </c>
      <c r="R1063" s="9" t="s">
        <v>131</v>
      </c>
      <c r="S1063" s="9" t="s">
        <v>121</v>
      </c>
      <c r="T1063" s="9" t="s">
        <v>65</v>
      </c>
      <c r="U1063" s="9" t="s">
        <v>115</v>
      </c>
      <c r="V1063" s="9" t="s">
        <v>144</v>
      </c>
      <c r="W1063" s="10">
        <v>43945</v>
      </c>
      <c r="X1063" s="10">
        <v>44028</v>
      </c>
      <c r="Y1063" s="8">
        <v>61</v>
      </c>
      <c r="Z1063" s="8">
        <v>32430</v>
      </c>
      <c r="AA1063" s="8">
        <v>0</v>
      </c>
      <c r="AB1063" s="8">
        <v>0.27550000000000002</v>
      </c>
      <c r="AC1063" s="8"/>
      <c r="AD1063" s="8"/>
      <c r="AE1063" s="2">
        <f t="shared" ca="1" si="16"/>
        <v>44057</v>
      </c>
    </row>
    <row r="1064" spans="1:31" x14ac:dyDescent="0.2">
      <c r="A1064" s="8">
        <v>233519</v>
      </c>
      <c r="B1064" s="8">
        <v>5</v>
      </c>
      <c r="C1064" s="8">
        <v>1</v>
      </c>
      <c r="D1064" s="9" t="s">
        <v>2125</v>
      </c>
      <c r="E1064" s="9" t="s">
        <v>2126</v>
      </c>
      <c r="F1064" s="9" t="s">
        <v>98</v>
      </c>
      <c r="G1064" s="9" t="s">
        <v>2117</v>
      </c>
      <c r="H1064" s="9" t="s">
        <v>10</v>
      </c>
      <c r="I1064" s="9" t="s">
        <v>0</v>
      </c>
      <c r="J1064" s="9" t="s">
        <v>0</v>
      </c>
      <c r="K1064" s="8">
        <v>1</v>
      </c>
      <c r="L1064" s="8">
        <v>1</v>
      </c>
      <c r="M1064" s="10">
        <v>44054</v>
      </c>
      <c r="N1064" s="10">
        <v>44057</v>
      </c>
      <c r="O1064" s="10">
        <v>44043</v>
      </c>
      <c r="P1064" s="10">
        <v>44053</v>
      </c>
      <c r="Q1064" s="9" t="s">
        <v>131</v>
      </c>
      <c r="R1064" s="9" t="s">
        <v>131</v>
      </c>
      <c r="S1064" s="9" t="s">
        <v>121</v>
      </c>
      <c r="T1064" s="9" t="s">
        <v>26</v>
      </c>
      <c r="U1064" s="9" t="s">
        <v>103</v>
      </c>
      <c r="V1064" s="9" t="s">
        <v>141</v>
      </c>
      <c r="W1064" s="10">
        <v>43945</v>
      </c>
      <c r="X1064" s="10">
        <v>44028</v>
      </c>
      <c r="Y1064" s="8">
        <v>2011</v>
      </c>
      <c r="Z1064" s="8">
        <v>32430</v>
      </c>
      <c r="AA1064" s="8">
        <v>0</v>
      </c>
      <c r="AB1064" s="8">
        <v>0.42603000000000002</v>
      </c>
      <c r="AC1064" s="8">
        <v>0.54867999999999995</v>
      </c>
      <c r="AD1064" s="8">
        <v>0.34522999999999998</v>
      </c>
      <c r="AE1064" s="2">
        <f t="shared" ca="1" si="16"/>
        <v>44057</v>
      </c>
    </row>
    <row r="1065" spans="1:31" x14ac:dyDescent="0.2">
      <c r="A1065" s="8">
        <v>233519</v>
      </c>
      <c r="B1065" s="8">
        <v>6</v>
      </c>
      <c r="C1065" s="8">
        <v>1</v>
      </c>
      <c r="D1065" s="9" t="s">
        <v>2127</v>
      </c>
      <c r="E1065" s="9" t="s">
        <v>2128</v>
      </c>
      <c r="F1065" s="9" t="s">
        <v>98</v>
      </c>
      <c r="G1065" s="9" t="s">
        <v>2117</v>
      </c>
      <c r="H1065" s="9" t="s">
        <v>10</v>
      </c>
      <c r="I1065" s="9" t="s">
        <v>0</v>
      </c>
      <c r="J1065" s="9" t="s">
        <v>0</v>
      </c>
      <c r="K1065" s="8">
        <v>1</v>
      </c>
      <c r="L1065" s="8">
        <v>1</v>
      </c>
      <c r="M1065" s="10">
        <v>44054</v>
      </c>
      <c r="N1065" s="10">
        <v>44057</v>
      </c>
      <c r="O1065" s="10">
        <v>44043</v>
      </c>
      <c r="P1065" s="10">
        <v>44053</v>
      </c>
      <c r="Q1065" s="9" t="s">
        <v>131</v>
      </c>
      <c r="R1065" s="9" t="s">
        <v>131</v>
      </c>
      <c r="S1065" s="9" t="s">
        <v>121</v>
      </c>
      <c r="T1065" s="9" t="s">
        <v>26</v>
      </c>
      <c r="U1065" s="9" t="s">
        <v>103</v>
      </c>
      <c r="V1065" s="9" t="s">
        <v>141</v>
      </c>
      <c r="W1065" s="10">
        <v>43945</v>
      </c>
      <c r="X1065" s="10">
        <v>44028</v>
      </c>
      <c r="Y1065" s="8">
        <v>0</v>
      </c>
      <c r="Z1065" s="8">
        <v>32430</v>
      </c>
      <c r="AA1065" s="8">
        <v>0</v>
      </c>
      <c r="AB1065" s="8">
        <v>0.27533000000000002</v>
      </c>
      <c r="AC1065" s="8">
        <v>0.41382000000000002</v>
      </c>
      <c r="AD1065" s="8">
        <v>0.22850500000000001</v>
      </c>
      <c r="AE1065" s="2">
        <f t="shared" ca="1" si="16"/>
        <v>44057</v>
      </c>
    </row>
    <row r="1066" spans="1:31" x14ac:dyDescent="0.2">
      <c r="A1066" s="8">
        <v>233519</v>
      </c>
      <c r="B1066" s="8">
        <v>9</v>
      </c>
      <c r="C1066" s="8">
        <v>1</v>
      </c>
      <c r="D1066" s="9" t="s">
        <v>2129</v>
      </c>
      <c r="E1066" s="9" t="s">
        <v>2130</v>
      </c>
      <c r="F1066" s="9" t="s">
        <v>98</v>
      </c>
      <c r="G1066" s="9" t="s">
        <v>2117</v>
      </c>
      <c r="H1066" s="9" t="s">
        <v>10</v>
      </c>
      <c r="I1066" s="9" t="s">
        <v>0</v>
      </c>
      <c r="J1066" s="9" t="s">
        <v>0</v>
      </c>
      <c r="K1066" s="8">
        <v>1</v>
      </c>
      <c r="L1066" s="8">
        <v>1</v>
      </c>
      <c r="M1066" s="10">
        <v>44054</v>
      </c>
      <c r="N1066" s="10">
        <v>44057</v>
      </c>
      <c r="O1066" s="10">
        <v>44043</v>
      </c>
      <c r="P1066" s="10">
        <v>44053</v>
      </c>
      <c r="Q1066" s="9" t="s">
        <v>131</v>
      </c>
      <c r="R1066" s="9" t="s">
        <v>131</v>
      </c>
      <c r="S1066" s="9" t="s">
        <v>121</v>
      </c>
      <c r="T1066" s="9" t="s">
        <v>65</v>
      </c>
      <c r="U1066" s="9" t="s">
        <v>115</v>
      </c>
      <c r="V1066" s="9" t="s">
        <v>141</v>
      </c>
      <c r="W1066" s="10">
        <v>43945</v>
      </c>
      <c r="X1066" s="10">
        <v>44028</v>
      </c>
      <c r="Y1066" s="8">
        <v>4284</v>
      </c>
      <c r="Z1066" s="8">
        <v>32430</v>
      </c>
      <c r="AA1066" s="8">
        <v>0</v>
      </c>
      <c r="AB1066" s="8">
        <v>1.13388</v>
      </c>
      <c r="AC1066" s="8">
        <v>1.45</v>
      </c>
      <c r="AD1066" s="8"/>
      <c r="AE1066" s="2">
        <f t="shared" ca="1" si="16"/>
        <v>44057</v>
      </c>
    </row>
    <row r="1067" spans="1:31" x14ac:dyDescent="0.2">
      <c r="A1067" s="8">
        <v>233520</v>
      </c>
      <c r="B1067" s="8">
        <v>1</v>
      </c>
      <c r="C1067" s="8">
        <v>1</v>
      </c>
      <c r="D1067" s="9" t="s">
        <v>2131</v>
      </c>
      <c r="E1067" s="9" t="s">
        <v>752</v>
      </c>
      <c r="F1067" s="9" t="s">
        <v>164</v>
      </c>
      <c r="G1067" s="9" t="s">
        <v>2132</v>
      </c>
      <c r="H1067" s="9" t="s">
        <v>8</v>
      </c>
      <c r="I1067" s="9" t="s">
        <v>0</v>
      </c>
      <c r="J1067" s="9" t="s">
        <v>0</v>
      </c>
      <c r="K1067" s="8">
        <v>43</v>
      </c>
      <c r="L1067" s="8">
        <v>43</v>
      </c>
      <c r="M1067" s="10">
        <v>44110</v>
      </c>
      <c r="N1067" s="10">
        <v>44113</v>
      </c>
      <c r="O1067" s="10">
        <v>44116</v>
      </c>
      <c r="P1067" s="10">
        <v>44120</v>
      </c>
      <c r="Q1067" s="9" t="s">
        <v>131</v>
      </c>
      <c r="R1067" s="9" t="s">
        <v>131</v>
      </c>
      <c r="S1067" s="9" t="s">
        <v>116</v>
      </c>
      <c r="T1067" s="9" t="s">
        <v>26</v>
      </c>
      <c r="U1067" s="9" t="s">
        <v>103</v>
      </c>
      <c r="V1067" s="9" t="s">
        <v>141</v>
      </c>
      <c r="W1067" s="10">
        <v>43945</v>
      </c>
      <c r="X1067" s="10">
        <v>43992</v>
      </c>
      <c r="Y1067" s="8">
        <v>1194</v>
      </c>
      <c r="Z1067" s="8">
        <v>175153</v>
      </c>
      <c r="AA1067" s="8">
        <v>0</v>
      </c>
      <c r="AB1067" s="8">
        <v>52.663820000000001</v>
      </c>
      <c r="AC1067" s="8">
        <v>70.735860000000002</v>
      </c>
      <c r="AD1067" s="8">
        <v>58.17212</v>
      </c>
      <c r="AE1067" s="2">
        <f t="shared" ca="1" si="16"/>
        <v>44113</v>
      </c>
    </row>
    <row r="1068" spans="1:31" x14ac:dyDescent="0.2">
      <c r="A1068" s="8">
        <v>233520</v>
      </c>
      <c r="B1068" s="8">
        <v>2</v>
      </c>
      <c r="C1068" s="8">
        <v>1</v>
      </c>
      <c r="D1068" s="9" t="s">
        <v>2133</v>
      </c>
      <c r="E1068" s="9" t="s">
        <v>753</v>
      </c>
      <c r="F1068" s="9" t="s">
        <v>164</v>
      </c>
      <c r="G1068" s="9" t="s">
        <v>2132</v>
      </c>
      <c r="H1068" s="9" t="s">
        <v>8</v>
      </c>
      <c r="I1068" s="9" t="s">
        <v>0</v>
      </c>
      <c r="J1068" s="9" t="s">
        <v>0</v>
      </c>
      <c r="K1068" s="8">
        <v>34</v>
      </c>
      <c r="L1068" s="8">
        <v>34</v>
      </c>
      <c r="M1068" s="10">
        <v>44112</v>
      </c>
      <c r="N1068" s="10">
        <v>44113</v>
      </c>
      <c r="O1068" s="10">
        <v>44116</v>
      </c>
      <c r="P1068" s="10">
        <v>44120</v>
      </c>
      <c r="Q1068" s="9" t="s">
        <v>131</v>
      </c>
      <c r="R1068" s="9" t="s">
        <v>131</v>
      </c>
      <c r="S1068" s="9" t="s">
        <v>116</v>
      </c>
      <c r="T1068" s="9" t="s">
        <v>26</v>
      </c>
      <c r="U1068" s="9" t="s">
        <v>103</v>
      </c>
      <c r="V1068" s="9" t="s">
        <v>141</v>
      </c>
      <c r="W1068" s="10">
        <v>43945</v>
      </c>
      <c r="X1068" s="10">
        <v>43992</v>
      </c>
      <c r="Y1068" s="8">
        <v>1194</v>
      </c>
      <c r="Z1068" s="8">
        <v>175153</v>
      </c>
      <c r="AA1068" s="8">
        <v>0</v>
      </c>
      <c r="AB1068" s="8">
        <v>41.641159999999999</v>
      </c>
      <c r="AC1068" s="8">
        <v>55.930680000000002</v>
      </c>
      <c r="AD1068" s="8">
        <v>45.996560000000002</v>
      </c>
      <c r="AE1068" s="2">
        <f t="shared" ca="1" si="16"/>
        <v>44113</v>
      </c>
    </row>
    <row r="1069" spans="1:31" x14ac:dyDescent="0.2">
      <c r="A1069" s="8">
        <v>233520</v>
      </c>
      <c r="B1069" s="8">
        <v>3</v>
      </c>
      <c r="C1069" s="8">
        <v>1</v>
      </c>
      <c r="D1069" s="9" t="s">
        <v>2134</v>
      </c>
      <c r="E1069" s="9" t="s">
        <v>835</v>
      </c>
      <c r="F1069" s="9" t="s">
        <v>164</v>
      </c>
      <c r="G1069" s="9" t="s">
        <v>2132</v>
      </c>
      <c r="H1069" s="9" t="s">
        <v>8</v>
      </c>
      <c r="I1069" s="9" t="s">
        <v>0</v>
      </c>
      <c r="J1069" s="9" t="s">
        <v>0</v>
      </c>
      <c r="K1069" s="8">
        <v>41</v>
      </c>
      <c r="L1069" s="8">
        <v>41</v>
      </c>
      <c r="M1069" s="10">
        <v>44112</v>
      </c>
      <c r="N1069" s="10">
        <v>44113</v>
      </c>
      <c r="O1069" s="10">
        <v>44116</v>
      </c>
      <c r="P1069" s="10">
        <v>44120</v>
      </c>
      <c r="Q1069" s="9" t="s">
        <v>131</v>
      </c>
      <c r="R1069" s="9" t="s">
        <v>131</v>
      </c>
      <c r="S1069" s="9" t="s">
        <v>116</v>
      </c>
      <c r="T1069" s="9" t="s">
        <v>26</v>
      </c>
      <c r="U1069" s="9" t="s">
        <v>103</v>
      </c>
      <c r="V1069" s="9" t="s">
        <v>142</v>
      </c>
      <c r="W1069" s="10">
        <v>43945</v>
      </c>
      <c r="X1069" s="10">
        <v>43992</v>
      </c>
      <c r="Y1069" s="8">
        <v>464</v>
      </c>
      <c r="Z1069" s="8">
        <v>175153</v>
      </c>
      <c r="AA1069" s="8">
        <v>0</v>
      </c>
      <c r="AB1069" s="8">
        <v>29.778300000000002</v>
      </c>
      <c r="AC1069" s="8">
        <v>17.622209999999999</v>
      </c>
      <c r="AD1069" s="8">
        <v>9.0446000000000009</v>
      </c>
      <c r="AE1069" s="2">
        <f t="shared" ca="1" si="16"/>
        <v>44113</v>
      </c>
    </row>
    <row r="1070" spans="1:31" x14ac:dyDescent="0.2">
      <c r="A1070" s="8">
        <v>233520</v>
      </c>
      <c r="B1070" s="8">
        <v>4</v>
      </c>
      <c r="C1070" s="8">
        <v>1</v>
      </c>
      <c r="D1070" s="9" t="s">
        <v>2135</v>
      </c>
      <c r="E1070" s="9" t="s">
        <v>782</v>
      </c>
      <c r="F1070" s="9" t="s">
        <v>164</v>
      </c>
      <c r="G1070" s="9" t="s">
        <v>2132</v>
      </c>
      <c r="H1070" s="9" t="s">
        <v>8</v>
      </c>
      <c r="I1070" s="9" t="s">
        <v>0</v>
      </c>
      <c r="J1070" s="9" t="s">
        <v>0</v>
      </c>
      <c r="K1070" s="8">
        <v>12</v>
      </c>
      <c r="L1070" s="8">
        <v>12</v>
      </c>
      <c r="M1070" s="10">
        <v>44112</v>
      </c>
      <c r="N1070" s="10">
        <v>44113</v>
      </c>
      <c r="O1070" s="10">
        <v>44116</v>
      </c>
      <c r="P1070" s="10">
        <v>44120</v>
      </c>
      <c r="Q1070" s="9" t="s">
        <v>131</v>
      </c>
      <c r="R1070" s="9" t="s">
        <v>131</v>
      </c>
      <c r="S1070" s="9" t="s">
        <v>116</v>
      </c>
      <c r="T1070" s="9" t="s">
        <v>26</v>
      </c>
      <c r="U1070" s="9" t="s">
        <v>103</v>
      </c>
      <c r="V1070" s="9" t="s">
        <v>142</v>
      </c>
      <c r="W1070" s="10">
        <v>43945</v>
      </c>
      <c r="X1070" s="10">
        <v>43992</v>
      </c>
      <c r="Y1070" s="8">
        <v>467</v>
      </c>
      <c r="Z1070" s="8">
        <v>175153</v>
      </c>
      <c r="AA1070" s="8">
        <v>0</v>
      </c>
      <c r="AB1070" s="8">
        <v>8.7156000000000002</v>
      </c>
      <c r="AC1070" s="8">
        <v>5.1577200000000003</v>
      </c>
      <c r="AD1070" s="8">
        <v>2.6472000000000002</v>
      </c>
      <c r="AE1070" s="2">
        <f t="shared" ca="1" si="16"/>
        <v>44113</v>
      </c>
    </row>
    <row r="1071" spans="1:31" x14ac:dyDescent="0.2">
      <c r="A1071" s="8">
        <v>233520</v>
      </c>
      <c r="B1071" s="8">
        <v>5</v>
      </c>
      <c r="C1071" s="8">
        <v>1</v>
      </c>
      <c r="D1071" s="9" t="s">
        <v>2136</v>
      </c>
      <c r="E1071" s="9" t="s">
        <v>2077</v>
      </c>
      <c r="F1071" s="9" t="s">
        <v>164</v>
      </c>
      <c r="G1071" s="9" t="s">
        <v>2132</v>
      </c>
      <c r="H1071" s="9" t="s">
        <v>8</v>
      </c>
      <c r="I1071" s="9" t="s">
        <v>0</v>
      </c>
      <c r="J1071" s="9" t="s">
        <v>0</v>
      </c>
      <c r="K1071" s="8">
        <v>76</v>
      </c>
      <c r="L1071" s="8">
        <v>76</v>
      </c>
      <c r="M1071" s="10">
        <v>44111</v>
      </c>
      <c r="N1071" s="10">
        <v>44113</v>
      </c>
      <c r="O1071" s="10">
        <v>44116</v>
      </c>
      <c r="P1071" s="10">
        <v>44120</v>
      </c>
      <c r="Q1071" s="9" t="s">
        <v>131</v>
      </c>
      <c r="R1071" s="9" t="s">
        <v>131</v>
      </c>
      <c r="S1071" s="9" t="s">
        <v>116</v>
      </c>
      <c r="T1071" s="9" t="s">
        <v>26</v>
      </c>
      <c r="U1071" s="9" t="s">
        <v>103</v>
      </c>
      <c r="V1071" s="9" t="s">
        <v>143</v>
      </c>
      <c r="W1071" s="10">
        <v>43945</v>
      </c>
      <c r="X1071" s="10">
        <v>43992</v>
      </c>
      <c r="Y1071" s="8">
        <v>232.5</v>
      </c>
      <c r="Z1071" s="8">
        <v>175153</v>
      </c>
      <c r="AA1071" s="8">
        <v>0</v>
      </c>
      <c r="AB1071" s="8">
        <v>31.17672</v>
      </c>
      <c r="AC1071" s="8">
        <v>25.2852</v>
      </c>
      <c r="AD1071" s="8">
        <v>7.7086800000000002</v>
      </c>
      <c r="AE1071" s="2">
        <f t="shared" ca="1" si="16"/>
        <v>44113</v>
      </c>
    </row>
    <row r="1072" spans="1:31" x14ac:dyDescent="0.2">
      <c r="A1072" s="8">
        <v>233526</v>
      </c>
      <c r="B1072" s="8">
        <v>2</v>
      </c>
      <c r="C1072" s="8">
        <v>1</v>
      </c>
      <c r="D1072" s="9" t="s">
        <v>2137</v>
      </c>
      <c r="E1072" s="9" t="s">
        <v>23</v>
      </c>
      <c r="F1072" s="9" t="s">
        <v>97</v>
      </c>
      <c r="G1072" s="9" t="s">
        <v>2138</v>
      </c>
      <c r="H1072" s="9" t="s">
        <v>10</v>
      </c>
      <c r="I1072" s="9" t="s">
        <v>0</v>
      </c>
      <c r="J1072" s="9" t="s">
        <v>0</v>
      </c>
      <c r="K1072" s="8">
        <v>61</v>
      </c>
      <c r="L1072" s="8">
        <v>61</v>
      </c>
      <c r="M1072" s="10">
        <v>44078</v>
      </c>
      <c r="N1072" s="10">
        <v>44078</v>
      </c>
      <c r="O1072" s="10">
        <v>44036</v>
      </c>
      <c r="P1072" s="10">
        <v>44044</v>
      </c>
      <c r="Q1072" s="9" t="s">
        <v>131</v>
      </c>
      <c r="R1072" s="9" t="s">
        <v>131</v>
      </c>
      <c r="S1072" s="9" t="s">
        <v>121</v>
      </c>
      <c r="T1072" s="9" t="s">
        <v>26</v>
      </c>
      <c r="U1072" s="9" t="s">
        <v>103</v>
      </c>
      <c r="V1072" s="9" t="s">
        <v>145</v>
      </c>
      <c r="W1072" s="10">
        <v>43948</v>
      </c>
      <c r="X1072" s="10">
        <v>44020</v>
      </c>
      <c r="Y1072" s="8">
        <v>112.75</v>
      </c>
      <c r="Z1072" s="8">
        <v>27927.25</v>
      </c>
      <c r="AA1072" s="8">
        <v>0</v>
      </c>
      <c r="AB1072" s="8"/>
      <c r="AC1072" s="8"/>
      <c r="AD1072" s="8"/>
      <c r="AE1072" s="2">
        <f t="shared" ca="1" si="16"/>
        <v>44078</v>
      </c>
    </row>
    <row r="1073" spans="1:31" x14ac:dyDescent="0.2">
      <c r="A1073" s="8">
        <v>233535</v>
      </c>
      <c r="B1073" s="8">
        <v>1</v>
      </c>
      <c r="C1073" s="8">
        <v>1</v>
      </c>
      <c r="D1073" s="9" t="s">
        <v>2139</v>
      </c>
      <c r="E1073" s="9" t="s">
        <v>45</v>
      </c>
      <c r="F1073" s="9" t="s">
        <v>832</v>
      </c>
      <c r="G1073" s="9" t="s">
        <v>2140</v>
      </c>
      <c r="H1073" s="9" t="s">
        <v>290</v>
      </c>
      <c r="I1073" s="9" t="s">
        <v>131</v>
      </c>
      <c r="J1073" s="9" t="s">
        <v>0</v>
      </c>
      <c r="K1073" s="8">
        <v>7</v>
      </c>
      <c r="L1073" s="8">
        <v>7</v>
      </c>
      <c r="M1073" s="10">
        <v>44022</v>
      </c>
      <c r="N1073" s="10">
        <v>44022</v>
      </c>
      <c r="O1073" s="10">
        <v>44022</v>
      </c>
      <c r="P1073" s="10">
        <v>44029</v>
      </c>
      <c r="Q1073" s="9" t="s">
        <v>131</v>
      </c>
      <c r="R1073" s="9" t="s">
        <v>102</v>
      </c>
      <c r="S1073" s="9" t="s">
        <v>121</v>
      </c>
      <c r="T1073" s="9" t="s">
        <v>26</v>
      </c>
      <c r="U1073" s="9" t="s">
        <v>103</v>
      </c>
      <c r="V1073" s="9" t="s">
        <v>142</v>
      </c>
      <c r="W1073" s="10">
        <v>43949</v>
      </c>
      <c r="X1073" s="9"/>
      <c r="Y1073" s="8">
        <v>429</v>
      </c>
      <c r="Z1073" s="8">
        <v>33061.449999999997</v>
      </c>
      <c r="AA1073" s="8">
        <v>0</v>
      </c>
      <c r="AB1073" s="8">
        <v>3.336935</v>
      </c>
      <c r="AC1073" s="8">
        <v>5.88</v>
      </c>
      <c r="AD1073" s="8">
        <v>2.4497550000000001</v>
      </c>
      <c r="AE1073" s="2" t="str">
        <f t="shared" ca="1" si="16"/>
        <v>Past Due</v>
      </c>
    </row>
    <row r="1074" spans="1:31" x14ac:dyDescent="0.2">
      <c r="A1074" s="8">
        <v>233535</v>
      </c>
      <c r="B1074" s="8">
        <v>2</v>
      </c>
      <c r="C1074" s="8">
        <v>1</v>
      </c>
      <c r="D1074" s="9" t="s">
        <v>2141</v>
      </c>
      <c r="E1074" s="9" t="s">
        <v>21</v>
      </c>
      <c r="F1074" s="9" t="s">
        <v>832</v>
      </c>
      <c r="G1074" s="9" t="s">
        <v>2140</v>
      </c>
      <c r="H1074" s="9" t="s">
        <v>290</v>
      </c>
      <c r="I1074" s="9" t="s">
        <v>131</v>
      </c>
      <c r="J1074" s="9" t="s">
        <v>0</v>
      </c>
      <c r="K1074" s="8">
        <v>64</v>
      </c>
      <c r="L1074" s="8">
        <v>64</v>
      </c>
      <c r="M1074" s="10">
        <v>44022</v>
      </c>
      <c r="N1074" s="10">
        <v>44022</v>
      </c>
      <c r="O1074" s="10">
        <v>44022</v>
      </c>
      <c r="P1074" s="10">
        <v>44029</v>
      </c>
      <c r="Q1074" s="9" t="s">
        <v>131</v>
      </c>
      <c r="R1074" s="9" t="s">
        <v>102</v>
      </c>
      <c r="S1074" s="9" t="s">
        <v>121</v>
      </c>
      <c r="T1074" s="9" t="s">
        <v>26</v>
      </c>
      <c r="U1074" s="9" t="s">
        <v>103</v>
      </c>
      <c r="V1074" s="9" t="s">
        <v>145</v>
      </c>
      <c r="W1074" s="10">
        <v>43949</v>
      </c>
      <c r="X1074" s="9"/>
      <c r="Y1074" s="8">
        <v>168.5</v>
      </c>
      <c r="Z1074" s="8">
        <v>33061.449999999997</v>
      </c>
      <c r="AA1074" s="8">
        <v>0</v>
      </c>
      <c r="AB1074" s="8"/>
      <c r="AC1074" s="8"/>
      <c r="AD1074" s="8"/>
      <c r="AE1074" s="2" t="str">
        <f t="shared" ca="1" si="16"/>
        <v>Past Due</v>
      </c>
    </row>
    <row r="1075" spans="1:31" x14ac:dyDescent="0.2">
      <c r="A1075" s="8">
        <v>233535</v>
      </c>
      <c r="B1075" s="8">
        <v>3</v>
      </c>
      <c r="C1075" s="8">
        <v>1</v>
      </c>
      <c r="D1075" s="9" t="s">
        <v>2142</v>
      </c>
      <c r="E1075" s="9" t="s">
        <v>2143</v>
      </c>
      <c r="F1075" s="9" t="s">
        <v>832</v>
      </c>
      <c r="G1075" s="9" t="s">
        <v>2140</v>
      </c>
      <c r="H1075" s="9" t="s">
        <v>290</v>
      </c>
      <c r="I1075" s="9" t="s">
        <v>131</v>
      </c>
      <c r="J1075" s="9" t="s">
        <v>0</v>
      </c>
      <c r="K1075" s="8">
        <v>44</v>
      </c>
      <c r="L1075" s="8">
        <v>44</v>
      </c>
      <c r="M1075" s="10">
        <v>44025</v>
      </c>
      <c r="N1075" s="10">
        <v>44029</v>
      </c>
      <c r="O1075" s="10">
        <v>44022</v>
      </c>
      <c r="P1075" s="10">
        <v>44029</v>
      </c>
      <c r="Q1075" s="9" t="s">
        <v>131</v>
      </c>
      <c r="R1075" s="9" t="s">
        <v>102</v>
      </c>
      <c r="S1075" s="9" t="s">
        <v>121</v>
      </c>
      <c r="T1075" s="9" t="s">
        <v>65</v>
      </c>
      <c r="U1075" s="9" t="s">
        <v>103</v>
      </c>
      <c r="V1075" s="9" t="s">
        <v>142</v>
      </c>
      <c r="W1075" s="10">
        <v>43949</v>
      </c>
      <c r="X1075" s="9"/>
      <c r="Y1075" s="8">
        <v>315</v>
      </c>
      <c r="Z1075" s="8">
        <v>33061.449999999997</v>
      </c>
      <c r="AA1075" s="8">
        <v>0</v>
      </c>
      <c r="AB1075" s="8">
        <v>16.890720000000002</v>
      </c>
      <c r="AC1075" s="8">
        <v>22.91872</v>
      </c>
      <c r="AD1075" s="8">
        <v>4.5817199999999998</v>
      </c>
      <c r="AE1075" s="2" t="str">
        <f t="shared" ca="1" si="16"/>
        <v>Past Due</v>
      </c>
    </row>
    <row r="1076" spans="1:31" x14ac:dyDescent="0.2">
      <c r="A1076" s="8">
        <v>233535</v>
      </c>
      <c r="B1076" s="8">
        <v>4</v>
      </c>
      <c r="C1076" s="8">
        <v>1</v>
      </c>
      <c r="D1076" s="9" t="s">
        <v>2144</v>
      </c>
      <c r="E1076" s="9" t="s">
        <v>42</v>
      </c>
      <c r="F1076" s="9" t="s">
        <v>832</v>
      </c>
      <c r="G1076" s="9" t="s">
        <v>2140</v>
      </c>
      <c r="H1076" s="9" t="s">
        <v>290</v>
      </c>
      <c r="I1076" s="9" t="s">
        <v>131</v>
      </c>
      <c r="J1076" s="9" t="s">
        <v>0</v>
      </c>
      <c r="K1076" s="8">
        <v>25</v>
      </c>
      <c r="L1076" s="8">
        <v>25</v>
      </c>
      <c r="M1076" s="10">
        <v>44022</v>
      </c>
      <c r="N1076" s="10">
        <v>44022</v>
      </c>
      <c r="O1076" s="10">
        <v>44022</v>
      </c>
      <c r="P1076" s="10">
        <v>44029</v>
      </c>
      <c r="Q1076" s="9" t="s">
        <v>131</v>
      </c>
      <c r="R1076" s="9" t="s">
        <v>102</v>
      </c>
      <c r="S1076" s="9" t="s">
        <v>121</v>
      </c>
      <c r="T1076" s="9" t="s">
        <v>26</v>
      </c>
      <c r="U1076" s="9" t="s">
        <v>103</v>
      </c>
      <c r="V1076" s="9" t="s">
        <v>143</v>
      </c>
      <c r="W1076" s="10">
        <v>43949</v>
      </c>
      <c r="X1076" s="9"/>
      <c r="Y1076" s="8">
        <v>119</v>
      </c>
      <c r="Z1076" s="8">
        <v>33061.449999999997</v>
      </c>
      <c r="AA1076" s="8">
        <v>0</v>
      </c>
      <c r="AB1076" s="8">
        <v>5.75</v>
      </c>
      <c r="AC1076" s="8">
        <v>2.648625</v>
      </c>
      <c r="AD1076" s="8">
        <v>2.1629999999999998</v>
      </c>
      <c r="AE1076" s="2" t="str">
        <f t="shared" ca="1" si="16"/>
        <v>Past Due</v>
      </c>
    </row>
    <row r="1077" spans="1:31" x14ac:dyDescent="0.2">
      <c r="A1077" s="8">
        <v>233538</v>
      </c>
      <c r="B1077" s="8">
        <v>1</v>
      </c>
      <c r="C1077" s="8">
        <v>1</v>
      </c>
      <c r="D1077" s="9" t="s">
        <v>2145</v>
      </c>
      <c r="E1077" s="9" t="s">
        <v>2146</v>
      </c>
      <c r="F1077" s="9" t="s">
        <v>2147</v>
      </c>
      <c r="G1077" s="9" t="s">
        <v>2148</v>
      </c>
      <c r="H1077" s="9" t="s">
        <v>8</v>
      </c>
      <c r="I1077" s="9" t="s">
        <v>0</v>
      </c>
      <c r="J1077" s="9" t="s">
        <v>131</v>
      </c>
      <c r="K1077" s="8">
        <v>1</v>
      </c>
      <c r="L1077" s="8">
        <v>1</v>
      </c>
      <c r="M1077" s="10">
        <v>44057</v>
      </c>
      <c r="N1077" s="10">
        <v>44057</v>
      </c>
      <c r="O1077" s="10">
        <v>44057</v>
      </c>
      <c r="P1077" s="10">
        <v>44036</v>
      </c>
      <c r="Q1077" s="9" t="s">
        <v>131</v>
      </c>
      <c r="R1077" s="9" t="s">
        <v>102</v>
      </c>
      <c r="S1077" s="9" t="s">
        <v>101</v>
      </c>
      <c r="T1077" s="9" t="s">
        <v>26</v>
      </c>
      <c r="U1077" s="9" t="s">
        <v>103</v>
      </c>
      <c r="V1077" s="9" t="s">
        <v>143</v>
      </c>
      <c r="W1077" s="10">
        <v>43950</v>
      </c>
      <c r="X1077" s="9"/>
      <c r="Y1077" s="8">
        <v>278</v>
      </c>
      <c r="Z1077" s="8">
        <v>278</v>
      </c>
      <c r="AA1077" s="8">
        <v>0</v>
      </c>
      <c r="AB1077" s="8">
        <v>0.13200000000000001</v>
      </c>
      <c r="AC1077" s="8">
        <v>0.27500000000000002</v>
      </c>
      <c r="AD1077" s="8">
        <v>0.16500000000000001</v>
      </c>
      <c r="AE1077" s="2">
        <f t="shared" ca="1" si="16"/>
        <v>44057</v>
      </c>
    </row>
    <row r="1078" spans="1:31" x14ac:dyDescent="0.2">
      <c r="A1078" s="8">
        <v>233549</v>
      </c>
      <c r="B1078" s="8">
        <v>1</v>
      </c>
      <c r="C1078" s="8">
        <v>1</v>
      </c>
      <c r="D1078" s="9" t="s">
        <v>2149</v>
      </c>
      <c r="E1078" s="9" t="s">
        <v>112</v>
      </c>
      <c r="F1078" s="9" t="s">
        <v>1569</v>
      </c>
      <c r="G1078" s="9" t="s">
        <v>2150</v>
      </c>
      <c r="H1078" s="9" t="s">
        <v>8</v>
      </c>
      <c r="I1078" s="9" t="s">
        <v>0</v>
      </c>
      <c r="J1078" s="9" t="s">
        <v>131</v>
      </c>
      <c r="K1078" s="8">
        <v>2</v>
      </c>
      <c r="L1078" s="8">
        <v>2</v>
      </c>
      <c r="M1078" s="10">
        <v>44085</v>
      </c>
      <c r="N1078" s="10">
        <v>44085</v>
      </c>
      <c r="O1078" s="10">
        <v>44085</v>
      </c>
      <c r="P1078" s="10">
        <v>44089</v>
      </c>
      <c r="Q1078" s="9" t="s">
        <v>131</v>
      </c>
      <c r="R1078" s="9" t="s">
        <v>102</v>
      </c>
      <c r="S1078" s="9" t="s">
        <v>121</v>
      </c>
      <c r="T1078" s="9" t="s">
        <v>65</v>
      </c>
      <c r="U1078" s="9" t="s">
        <v>120</v>
      </c>
      <c r="V1078" s="9" t="s">
        <v>141</v>
      </c>
      <c r="W1078" s="10">
        <v>43951</v>
      </c>
      <c r="X1078" s="9"/>
      <c r="Y1078" s="8">
        <v>1943</v>
      </c>
      <c r="Z1078" s="8">
        <v>9922.0499999999993</v>
      </c>
      <c r="AA1078" s="8">
        <v>0</v>
      </c>
      <c r="AB1078" s="8"/>
      <c r="AC1078" s="8"/>
      <c r="AD1078" s="8"/>
      <c r="AE1078" s="2">
        <f t="shared" ca="1" si="16"/>
        <v>44085</v>
      </c>
    </row>
    <row r="1079" spans="1:31" x14ac:dyDescent="0.2">
      <c r="A1079" s="8">
        <v>233549</v>
      </c>
      <c r="B1079" s="8">
        <v>2</v>
      </c>
      <c r="C1079" s="8">
        <v>1</v>
      </c>
      <c r="D1079" s="9" t="s">
        <v>2151</v>
      </c>
      <c r="E1079" s="9" t="s">
        <v>113</v>
      </c>
      <c r="F1079" s="9" t="s">
        <v>1569</v>
      </c>
      <c r="G1079" s="9" t="s">
        <v>2150</v>
      </c>
      <c r="H1079" s="9" t="s">
        <v>8</v>
      </c>
      <c r="I1079" s="9" t="s">
        <v>0</v>
      </c>
      <c r="J1079" s="9" t="s">
        <v>131</v>
      </c>
      <c r="K1079" s="8">
        <v>1</v>
      </c>
      <c r="L1079" s="8">
        <v>1</v>
      </c>
      <c r="M1079" s="10">
        <v>44085</v>
      </c>
      <c r="N1079" s="10">
        <v>44085</v>
      </c>
      <c r="O1079" s="10">
        <v>44085</v>
      </c>
      <c r="P1079" s="10">
        <v>44089</v>
      </c>
      <c r="Q1079" s="9" t="s">
        <v>131</v>
      </c>
      <c r="R1079" s="9" t="s">
        <v>102</v>
      </c>
      <c r="S1079" s="9" t="s">
        <v>121</v>
      </c>
      <c r="T1079" s="9" t="s">
        <v>65</v>
      </c>
      <c r="U1079" s="9" t="s">
        <v>120</v>
      </c>
      <c r="V1079" s="9" t="s">
        <v>141</v>
      </c>
      <c r="W1079" s="10">
        <v>43951</v>
      </c>
      <c r="X1079" s="9"/>
      <c r="Y1079" s="8">
        <v>0</v>
      </c>
      <c r="Z1079" s="8">
        <v>9922.0499999999993</v>
      </c>
      <c r="AA1079" s="8">
        <v>0</v>
      </c>
      <c r="AB1079" s="8"/>
      <c r="AC1079" s="8"/>
      <c r="AD1079" s="8"/>
      <c r="AE1079" s="2">
        <f t="shared" ca="1" si="16"/>
        <v>44085</v>
      </c>
    </row>
    <row r="1080" spans="1:31" x14ac:dyDescent="0.2">
      <c r="A1080" s="8">
        <v>233549</v>
      </c>
      <c r="B1080" s="8">
        <v>3</v>
      </c>
      <c r="C1080" s="8">
        <v>1</v>
      </c>
      <c r="D1080" s="9" t="s">
        <v>2152</v>
      </c>
      <c r="E1080" s="9" t="s">
        <v>90</v>
      </c>
      <c r="F1080" s="9" t="s">
        <v>1569</v>
      </c>
      <c r="G1080" s="9" t="s">
        <v>2150</v>
      </c>
      <c r="H1080" s="9" t="s">
        <v>8</v>
      </c>
      <c r="I1080" s="9" t="s">
        <v>0</v>
      </c>
      <c r="J1080" s="9" t="s">
        <v>131</v>
      </c>
      <c r="K1080" s="8">
        <v>4</v>
      </c>
      <c r="L1080" s="8">
        <v>4</v>
      </c>
      <c r="M1080" s="10">
        <v>44088</v>
      </c>
      <c r="N1080" s="10">
        <v>44092</v>
      </c>
      <c r="O1080" s="10">
        <v>44085</v>
      </c>
      <c r="P1080" s="10">
        <v>44089</v>
      </c>
      <c r="Q1080" s="9" t="s">
        <v>131</v>
      </c>
      <c r="R1080" s="9" t="s">
        <v>102</v>
      </c>
      <c r="S1080" s="9" t="s">
        <v>121</v>
      </c>
      <c r="T1080" s="9" t="s">
        <v>65</v>
      </c>
      <c r="U1080" s="9" t="s">
        <v>103</v>
      </c>
      <c r="V1080" s="9" t="s">
        <v>144</v>
      </c>
      <c r="W1080" s="10">
        <v>43951</v>
      </c>
      <c r="X1080" s="9"/>
      <c r="Y1080" s="8">
        <v>28</v>
      </c>
      <c r="Z1080" s="8">
        <v>9922.0499999999993</v>
      </c>
      <c r="AA1080" s="8">
        <v>-2</v>
      </c>
      <c r="AB1080" s="8">
        <v>0.65051999999999999</v>
      </c>
      <c r="AC1080" s="8"/>
      <c r="AD1080" s="8"/>
      <c r="AE1080" s="2">
        <f t="shared" ca="1" si="16"/>
        <v>44092</v>
      </c>
    </row>
    <row r="1081" spans="1:31" x14ac:dyDescent="0.2">
      <c r="A1081" s="8">
        <v>233549</v>
      </c>
      <c r="B1081" s="8">
        <v>4</v>
      </c>
      <c r="C1081" s="8">
        <v>1</v>
      </c>
      <c r="D1081" s="9" t="s">
        <v>2153</v>
      </c>
      <c r="E1081" s="9" t="s">
        <v>91</v>
      </c>
      <c r="F1081" s="9" t="s">
        <v>1569</v>
      </c>
      <c r="G1081" s="9" t="s">
        <v>2150</v>
      </c>
      <c r="H1081" s="9" t="s">
        <v>8</v>
      </c>
      <c r="I1081" s="9" t="s">
        <v>0</v>
      </c>
      <c r="J1081" s="9" t="s">
        <v>131</v>
      </c>
      <c r="K1081" s="8">
        <v>4</v>
      </c>
      <c r="L1081" s="8">
        <v>4</v>
      </c>
      <c r="M1081" s="10">
        <v>44088</v>
      </c>
      <c r="N1081" s="10">
        <v>44092</v>
      </c>
      <c r="O1081" s="10">
        <v>44085</v>
      </c>
      <c r="P1081" s="10">
        <v>44089</v>
      </c>
      <c r="Q1081" s="9" t="s">
        <v>131</v>
      </c>
      <c r="R1081" s="9" t="s">
        <v>102</v>
      </c>
      <c r="S1081" s="9" t="s">
        <v>121</v>
      </c>
      <c r="T1081" s="9" t="s">
        <v>65</v>
      </c>
      <c r="U1081" s="9" t="s">
        <v>103</v>
      </c>
      <c r="V1081" s="9" t="s">
        <v>144</v>
      </c>
      <c r="W1081" s="10">
        <v>43951</v>
      </c>
      <c r="X1081" s="9"/>
      <c r="Y1081" s="8">
        <v>28</v>
      </c>
      <c r="Z1081" s="8">
        <v>9922.0499999999993</v>
      </c>
      <c r="AA1081" s="8">
        <v>4</v>
      </c>
      <c r="AB1081" s="8">
        <v>0.73</v>
      </c>
      <c r="AC1081" s="8"/>
      <c r="AD1081" s="8"/>
      <c r="AE1081" s="2">
        <f t="shared" ca="1" si="16"/>
        <v>44092</v>
      </c>
    </row>
    <row r="1082" spans="1:31" x14ac:dyDescent="0.2">
      <c r="A1082" s="8">
        <v>233549</v>
      </c>
      <c r="B1082" s="8">
        <v>5</v>
      </c>
      <c r="C1082" s="8">
        <v>1</v>
      </c>
      <c r="D1082" s="9" t="s">
        <v>2154</v>
      </c>
      <c r="E1082" s="9" t="s">
        <v>90</v>
      </c>
      <c r="F1082" s="9" t="s">
        <v>1569</v>
      </c>
      <c r="G1082" s="9" t="s">
        <v>2150</v>
      </c>
      <c r="H1082" s="9" t="s">
        <v>8</v>
      </c>
      <c r="I1082" s="9" t="s">
        <v>0</v>
      </c>
      <c r="J1082" s="9" t="s">
        <v>131</v>
      </c>
      <c r="K1082" s="8">
        <v>4</v>
      </c>
      <c r="L1082" s="8">
        <v>4</v>
      </c>
      <c r="M1082" s="10">
        <v>44088</v>
      </c>
      <c r="N1082" s="10">
        <v>44092</v>
      </c>
      <c r="O1082" s="10">
        <v>44085</v>
      </c>
      <c r="P1082" s="10">
        <v>44089</v>
      </c>
      <c r="Q1082" s="9" t="s">
        <v>131</v>
      </c>
      <c r="R1082" s="9" t="s">
        <v>102</v>
      </c>
      <c r="S1082" s="9" t="s">
        <v>121</v>
      </c>
      <c r="T1082" s="9" t="s">
        <v>65</v>
      </c>
      <c r="U1082" s="9" t="s">
        <v>103</v>
      </c>
      <c r="V1082" s="9" t="s">
        <v>144</v>
      </c>
      <c r="W1082" s="10">
        <v>43951</v>
      </c>
      <c r="X1082" s="9"/>
      <c r="Y1082" s="8">
        <v>28</v>
      </c>
      <c r="Z1082" s="8">
        <v>9922.0499999999993</v>
      </c>
      <c r="AA1082" s="8">
        <v>-2</v>
      </c>
      <c r="AB1082" s="8">
        <v>0.65051999999999999</v>
      </c>
      <c r="AC1082" s="8"/>
      <c r="AD1082" s="8"/>
      <c r="AE1082" s="2">
        <f t="shared" ca="1" si="16"/>
        <v>44092</v>
      </c>
    </row>
    <row r="1083" spans="1:31" x14ac:dyDescent="0.2">
      <c r="A1083" s="8">
        <v>233549</v>
      </c>
      <c r="B1083" s="8">
        <v>6</v>
      </c>
      <c r="C1083" s="8">
        <v>1</v>
      </c>
      <c r="D1083" s="9" t="s">
        <v>2155</v>
      </c>
      <c r="E1083" s="9" t="s">
        <v>110</v>
      </c>
      <c r="F1083" s="9" t="s">
        <v>1569</v>
      </c>
      <c r="G1083" s="9" t="s">
        <v>2150</v>
      </c>
      <c r="H1083" s="9" t="s">
        <v>8</v>
      </c>
      <c r="I1083" s="9" t="s">
        <v>0</v>
      </c>
      <c r="J1083" s="9" t="s">
        <v>131</v>
      </c>
      <c r="K1083" s="8">
        <v>4</v>
      </c>
      <c r="L1083" s="8">
        <v>4</v>
      </c>
      <c r="M1083" s="10">
        <v>44085</v>
      </c>
      <c r="N1083" s="10">
        <v>44085</v>
      </c>
      <c r="O1083" s="10">
        <v>44085</v>
      </c>
      <c r="P1083" s="10">
        <v>44089</v>
      </c>
      <c r="Q1083" s="9" t="s">
        <v>131</v>
      </c>
      <c r="R1083" s="9" t="s">
        <v>102</v>
      </c>
      <c r="S1083" s="9" t="s">
        <v>121</v>
      </c>
      <c r="T1083" s="9" t="s">
        <v>65</v>
      </c>
      <c r="U1083" s="9" t="s">
        <v>120</v>
      </c>
      <c r="V1083" s="9" t="s">
        <v>142</v>
      </c>
      <c r="W1083" s="10">
        <v>43951</v>
      </c>
      <c r="X1083" s="9"/>
      <c r="Y1083" s="8">
        <v>718</v>
      </c>
      <c r="Z1083" s="8">
        <v>9922.0499999999993</v>
      </c>
      <c r="AA1083" s="8">
        <v>0</v>
      </c>
      <c r="AB1083" s="8"/>
      <c r="AC1083" s="8"/>
      <c r="AD1083" s="8"/>
      <c r="AE1083" s="2">
        <f t="shared" ca="1" si="16"/>
        <v>44085</v>
      </c>
    </row>
    <row r="1084" spans="1:31" x14ac:dyDescent="0.2">
      <c r="A1084" s="8">
        <v>233549</v>
      </c>
      <c r="B1084" s="8">
        <v>7</v>
      </c>
      <c r="C1084" s="8">
        <v>1</v>
      </c>
      <c r="D1084" s="9" t="s">
        <v>2156</v>
      </c>
      <c r="E1084" s="9" t="s">
        <v>88</v>
      </c>
      <c r="F1084" s="9" t="s">
        <v>1569</v>
      </c>
      <c r="G1084" s="9" t="s">
        <v>2150</v>
      </c>
      <c r="H1084" s="9" t="s">
        <v>8</v>
      </c>
      <c r="I1084" s="9" t="s">
        <v>0</v>
      </c>
      <c r="J1084" s="9" t="s">
        <v>131</v>
      </c>
      <c r="K1084" s="8">
        <v>4</v>
      </c>
      <c r="L1084" s="8">
        <v>4</v>
      </c>
      <c r="M1084" s="10">
        <v>44088</v>
      </c>
      <c r="N1084" s="10">
        <v>44092</v>
      </c>
      <c r="O1084" s="10">
        <v>44085</v>
      </c>
      <c r="P1084" s="10">
        <v>44089</v>
      </c>
      <c r="Q1084" s="9" t="s">
        <v>131</v>
      </c>
      <c r="R1084" s="9" t="s">
        <v>102</v>
      </c>
      <c r="S1084" s="9" t="s">
        <v>121</v>
      </c>
      <c r="T1084" s="9" t="s">
        <v>65</v>
      </c>
      <c r="U1084" s="9" t="s">
        <v>103</v>
      </c>
      <c r="V1084" s="9" t="s">
        <v>144</v>
      </c>
      <c r="W1084" s="10">
        <v>43951</v>
      </c>
      <c r="X1084" s="9"/>
      <c r="Y1084" s="8">
        <v>28</v>
      </c>
      <c r="Z1084" s="8">
        <v>9922.0499999999993</v>
      </c>
      <c r="AA1084" s="8">
        <v>0</v>
      </c>
      <c r="AB1084" s="8">
        <v>0.55100000000000005</v>
      </c>
      <c r="AC1084" s="8"/>
      <c r="AD1084" s="8"/>
      <c r="AE1084" s="2">
        <f t="shared" ca="1" si="16"/>
        <v>44092</v>
      </c>
    </row>
    <row r="1085" spans="1:31" x14ac:dyDescent="0.2">
      <c r="A1085" s="8">
        <v>233549</v>
      </c>
      <c r="B1085" s="8">
        <v>8</v>
      </c>
      <c r="C1085" s="8">
        <v>1</v>
      </c>
      <c r="D1085" s="9" t="s">
        <v>2157</v>
      </c>
      <c r="E1085" s="9" t="s">
        <v>110</v>
      </c>
      <c r="F1085" s="9" t="s">
        <v>1569</v>
      </c>
      <c r="G1085" s="9" t="s">
        <v>2150</v>
      </c>
      <c r="H1085" s="9" t="s">
        <v>8</v>
      </c>
      <c r="I1085" s="9" t="s">
        <v>0</v>
      </c>
      <c r="J1085" s="9" t="s">
        <v>131</v>
      </c>
      <c r="K1085" s="8">
        <v>2</v>
      </c>
      <c r="L1085" s="8">
        <v>2</v>
      </c>
      <c r="M1085" s="10">
        <v>44085</v>
      </c>
      <c r="N1085" s="10">
        <v>44085</v>
      </c>
      <c r="O1085" s="10">
        <v>44085</v>
      </c>
      <c r="P1085" s="10">
        <v>44089</v>
      </c>
      <c r="Q1085" s="9" t="s">
        <v>131</v>
      </c>
      <c r="R1085" s="9" t="s">
        <v>102</v>
      </c>
      <c r="S1085" s="9" t="s">
        <v>121</v>
      </c>
      <c r="T1085" s="9" t="s">
        <v>65</v>
      </c>
      <c r="U1085" s="9" t="s">
        <v>120</v>
      </c>
      <c r="V1085" s="9" t="s">
        <v>142</v>
      </c>
      <c r="W1085" s="10">
        <v>43951</v>
      </c>
      <c r="X1085" s="9"/>
      <c r="Y1085" s="8">
        <v>558</v>
      </c>
      <c r="Z1085" s="8">
        <v>9922.0499999999993</v>
      </c>
      <c r="AA1085" s="8">
        <v>0</v>
      </c>
      <c r="AB1085" s="8"/>
      <c r="AC1085" s="8"/>
      <c r="AD1085" s="8"/>
      <c r="AE1085" s="2">
        <f t="shared" ca="1" si="16"/>
        <v>44085</v>
      </c>
    </row>
    <row r="1086" spans="1:31" x14ac:dyDescent="0.2">
      <c r="A1086" s="8">
        <v>233549</v>
      </c>
      <c r="B1086" s="8">
        <v>9</v>
      </c>
      <c r="C1086" s="8">
        <v>1</v>
      </c>
      <c r="D1086" s="9" t="s">
        <v>2158</v>
      </c>
      <c r="E1086" s="9" t="s">
        <v>408</v>
      </c>
      <c r="F1086" s="9" t="s">
        <v>1569</v>
      </c>
      <c r="G1086" s="9" t="s">
        <v>2150</v>
      </c>
      <c r="H1086" s="9" t="s">
        <v>8</v>
      </c>
      <c r="I1086" s="9" t="s">
        <v>0</v>
      </c>
      <c r="J1086" s="9" t="s">
        <v>131</v>
      </c>
      <c r="K1086" s="8">
        <v>2</v>
      </c>
      <c r="L1086" s="8">
        <v>2</v>
      </c>
      <c r="M1086" s="10">
        <v>44085</v>
      </c>
      <c r="N1086" s="10">
        <v>44085</v>
      </c>
      <c r="O1086" s="10">
        <v>44085</v>
      </c>
      <c r="P1086" s="10">
        <v>44089</v>
      </c>
      <c r="Q1086" s="9" t="s">
        <v>131</v>
      </c>
      <c r="R1086" s="9" t="s">
        <v>102</v>
      </c>
      <c r="S1086" s="9" t="s">
        <v>121</v>
      </c>
      <c r="T1086" s="9" t="s">
        <v>26</v>
      </c>
      <c r="U1086" s="9" t="s">
        <v>120</v>
      </c>
      <c r="V1086" s="9" t="s">
        <v>143</v>
      </c>
      <c r="W1086" s="10">
        <v>43951</v>
      </c>
      <c r="X1086" s="9"/>
      <c r="Y1086" s="8">
        <v>294</v>
      </c>
      <c r="Z1086" s="8">
        <v>9922.0499999999993</v>
      </c>
      <c r="AA1086" s="8">
        <v>0</v>
      </c>
      <c r="AB1086" s="8"/>
      <c r="AC1086" s="8"/>
      <c r="AD1086" s="8"/>
      <c r="AE1086" s="2">
        <f t="shared" ca="1" si="16"/>
        <v>44085</v>
      </c>
    </row>
    <row r="1087" spans="1:31" x14ac:dyDescent="0.2">
      <c r="A1087" s="8">
        <v>233550</v>
      </c>
      <c r="B1087" s="8">
        <v>10</v>
      </c>
      <c r="C1087" s="8">
        <v>1</v>
      </c>
      <c r="D1087" s="9" t="s">
        <v>2159</v>
      </c>
      <c r="E1087" s="9" t="s">
        <v>734</v>
      </c>
      <c r="F1087" s="9" t="s">
        <v>2160</v>
      </c>
      <c r="G1087" s="9" t="s">
        <v>2161</v>
      </c>
      <c r="H1087" s="9" t="s">
        <v>155</v>
      </c>
      <c r="I1087" s="9" t="s">
        <v>0</v>
      </c>
      <c r="J1087" s="9" t="s">
        <v>131</v>
      </c>
      <c r="K1087" s="8">
        <v>4</v>
      </c>
      <c r="L1087" s="8">
        <v>4</v>
      </c>
      <c r="M1087" s="10">
        <v>44074</v>
      </c>
      <c r="N1087" s="10">
        <v>44078</v>
      </c>
      <c r="O1087" s="10">
        <v>44071</v>
      </c>
      <c r="P1087" s="10">
        <v>44078</v>
      </c>
      <c r="Q1087" s="9" t="s">
        <v>131</v>
      </c>
      <c r="R1087" s="9" t="s">
        <v>102</v>
      </c>
      <c r="S1087" s="9" t="s">
        <v>121</v>
      </c>
      <c r="T1087" s="9" t="s">
        <v>65</v>
      </c>
      <c r="U1087" s="9" t="s">
        <v>103</v>
      </c>
      <c r="V1087" s="9" t="s">
        <v>144</v>
      </c>
      <c r="W1087" s="10">
        <v>43951</v>
      </c>
      <c r="X1087" s="9"/>
      <c r="Y1087" s="8">
        <v>25</v>
      </c>
      <c r="Z1087" s="8">
        <v>34694.5</v>
      </c>
      <c r="AA1087" s="8">
        <v>0</v>
      </c>
      <c r="AB1087" s="8">
        <v>0.49099999999999999</v>
      </c>
      <c r="AC1087" s="8"/>
      <c r="AD1087" s="8"/>
      <c r="AE1087" s="2">
        <f t="shared" ca="1" si="16"/>
        <v>44078</v>
      </c>
    </row>
    <row r="1088" spans="1:31" x14ac:dyDescent="0.2">
      <c r="A1088" s="8">
        <v>233550</v>
      </c>
      <c r="B1088" s="8">
        <v>11</v>
      </c>
      <c r="C1088" s="8">
        <v>1</v>
      </c>
      <c r="D1088" s="9" t="s">
        <v>2162</v>
      </c>
      <c r="E1088" s="9" t="s">
        <v>2163</v>
      </c>
      <c r="F1088" s="9" t="s">
        <v>2160</v>
      </c>
      <c r="G1088" s="9" t="s">
        <v>2161</v>
      </c>
      <c r="H1088" s="9" t="s">
        <v>155</v>
      </c>
      <c r="I1088" s="9" t="s">
        <v>0</v>
      </c>
      <c r="J1088" s="9" t="s">
        <v>131</v>
      </c>
      <c r="K1088" s="8">
        <v>4</v>
      </c>
      <c r="L1088" s="8">
        <v>4</v>
      </c>
      <c r="M1088" s="10">
        <v>44071</v>
      </c>
      <c r="N1088" s="10">
        <v>44071</v>
      </c>
      <c r="O1088" s="10">
        <v>44071</v>
      </c>
      <c r="P1088" s="10">
        <v>44078</v>
      </c>
      <c r="Q1088" s="9" t="s">
        <v>131</v>
      </c>
      <c r="R1088" s="9" t="s">
        <v>102</v>
      </c>
      <c r="S1088" s="9" t="s">
        <v>121</v>
      </c>
      <c r="T1088" s="9" t="s">
        <v>65</v>
      </c>
      <c r="U1088" s="9" t="s">
        <v>103</v>
      </c>
      <c r="V1088" s="9" t="s">
        <v>144</v>
      </c>
      <c r="W1088" s="10">
        <v>43951</v>
      </c>
      <c r="X1088" s="9"/>
      <c r="Y1088" s="8">
        <v>45</v>
      </c>
      <c r="Z1088" s="8">
        <v>34694.5</v>
      </c>
      <c r="AA1088" s="8">
        <v>0</v>
      </c>
      <c r="AB1088" s="8">
        <v>0.66359999999999997</v>
      </c>
      <c r="AC1088" s="8"/>
      <c r="AD1088" s="8"/>
      <c r="AE1088" s="2">
        <f t="shared" ca="1" si="16"/>
        <v>44071</v>
      </c>
    </row>
    <row r="1089" spans="1:31" x14ac:dyDescent="0.2">
      <c r="A1089" s="8">
        <v>233550</v>
      </c>
      <c r="B1089" s="8">
        <v>12</v>
      </c>
      <c r="C1089" s="8">
        <v>1</v>
      </c>
      <c r="D1089" s="9" t="s">
        <v>2164</v>
      </c>
      <c r="E1089" s="9" t="s">
        <v>1945</v>
      </c>
      <c r="F1089" s="9" t="s">
        <v>2160</v>
      </c>
      <c r="G1089" s="9" t="s">
        <v>2161</v>
      </c>
      <c r="H1089" s="9" t="s">
        <v>155</v>
      </c>
      <c r="I1089" s="9" t="s">
        <v>0</v>
      </c>
      <c r="J1089" s="9" t="s">
        <v>131</v>
      </c>
      <c r="K1089" s="8">
        <v>4</v>
      </c>
      <c r="L1089" s="8">
        <v>4</v>
      </c>
      <c r="M1089" s="10">
        <v>44071</v>
      </c>
      <c r="N1089" s="10">
        <v>44071</v>
      </c>
      <c r="O1089" s="10">
        <v>44071</v>
      </c>
      <c r="P1089" s="10">
        <v>44078</v>
      </c>
      <c r="Q1089" s="9" t="s">
        <v>131</v>
      </c>
      <c r="R1089" s="9" t="s">
        <v>102</v>
      </c>
      <c r="S1089" s="9" t="s">
        <v>121</v>
      </c>
      <c r="T1089" s="9" t="s">
        <v>26</v>
      </c>
      <c r="U1089" s="9" t="s">
        <v>103</v>
      </c>
      <c r="V1089" s="9" t="s">
        <v>142</v>
      </c>
      <c r="W1089" s="10">
        <v>43951</v>
      </c>
      <c r="X1089" s="9"/>
      <c r="Y1089" s="8">
        <v>915</v>
      </c>
      <c r="Z1089" s="8">
        <v>34694.5</v>
      </c>
      <c r="AA1089" s="8">
        <v>0</v>
      </c>
      <c r="AB1089" s="8">
        <v>1.5175399999999999</v>
      </c>
      <c r="AC1089" s="8">
        <v>2.17014</v>
      </c>
      <c r="AD1089" s="8">
        <v>1.2159</v>
      </c>
      <c r="AE1089" s="2">
        <f t="shared" ca="1" si="16"/>
        <v>44071</v>
      </c>
    </row>
    <row r="1090" spans="1:31" x14ac:dyDescent="0.2">
      <c r="A1090" s="8">
        <v>233550</v>
      </c>
      <c r="B1090" s="8">
        <v>8</v>
      </c>
      <c r="C1090" s="8">
        <v>1</v>
      </c>
      <c r="D1090" s="9" t="s">
        <v>2165</v>
      </c>
      <c r="E1090" s="9" t="s">
        <v>2166</v>
      </c>
      <c r="F1090" s="9" t="s">
        <v>2160</v>
      </c>
      <c r="G1090" s="9" t="s">
        <v>2161</v>
      </c>
      <c r="H1090" s="9" t="s">
        <v>155</v>
      </c>
      <c r="I1090" s="9" t="s">
        <v>0</v>
      </c>
      <c r="J1090" s="9" t="s">
        <v>131</v>
      </c>
      <c r="K1090" s="8">
        <v>2</v>
      </c>
      <c r="L1090" s="8">
        <v>2</v>
      </c>
      <c r="M1090" s="10">
        <v>44071</v>
      </c>
      <c r="N1090" s="10">
        <v>44071</v>
      </c>
      <c r="O1090" s="10">
        <v>44071</v>
      </c>
      <c r="P1090" s="10">
        <v>44078</v>
      </c>
      <c r="Q1090" s="9" t="s">
        <v>131</v>
      </c>
      <c r="R1090" s="9" t="s">
        <v>102</v>
      </c>
      <c r="S1090" s="9" t="s">
        <v>121</v>
      </c>
      <c r="T1090" s="9" t="s">
        <v>26</v>
      </c>
      <c r="U1090" s="9" t="s">
        <v>103</v>
      </c>
      <c r="V1090" s="9" t="s">
        <v>141</v>
      </c>
      <c r="W1090" s="10">
        <v>43951</v>
      </c>
      <c r="X1090" s="9"/>
      <c r="Y1090" s="8">
        <v>2188</v>
      </c>
      <c r="Z1090" s="8">
        <v>34694.5</v>
      </c>
      <c r="AA1090" s="8">
        <v>0</v>
      </c>
      <c r="AB1090" s="8">
        <v>1.6408</v>
      </c>
      <c r="AC1090" s="8">
        <v>1.05</v>
      </c>
      <c r="AD1090" s="8">
        <v>0.52500000000000002</v>
      </c>
      <c r="AE1090" s="2">
        <f t="shared" ref="AE1090:AE1153" ca="1" si="17">IF(N1090="","",IF(N1090&lt;=(TODAY()+1-WEEKDAY(TODAY(),15)),"Past Due",N1090))</f>
        <v>44071</v>
      </c>
    </row>
    <row r="1091" spans="1:31" x14ac:dyDescent="0.2">
      <c r="A1091" s="8">
        <v>233550</v>
      </c>
      <c r="B1091" s="8">
        <v>9</v>
      </c>
      <c r="C1091" s="8">
        <v>1</v>
      </c>
      <c r="D1091" s="9" t="s">
        <v>2167</v>
      </c>
      <c r="E1091" s="9" t="s">
        <v>2168</v>
      </c>
      <c r="F1091" s="9" t="s">
        <v>2160</v>
      </c>
      <c r="G1091" s="9" t="s">
        <v>2161</v>
      </c>
      <c r="H1091" s="9" t="s">
        <v>155</v>
      </c>
      <c r="I1091" s="9" t="s">
        <v>0</v>
      </c>
      <c r="J1091" s="9" t="s">
        <v>131</v>
      </c>
      <c r="K1091" s="8">
        <v>2</v>
      </c>
      <c r="L1091" s="8">
        <v>2</v>
      </c>
      <c r="M1091" s="10">
        <v>44071</v>
      </c>
      <c r="N1091" s="10">
        <v>44071</v>
      </c>
      <c r="O1091" s="10">
        <v>44071</v>
      </c>
      <c r="P1091" s="10">
        <v>44078</v>
      </c>
      <c r="Q1091" s="9" t="s">
        <v>131</v>
      </c>
      <c r="R1091" s="9" t="s">
        <v>102</v>
      </c>
      <c r="S1091" s="9" t="s">
        <v>121</v>
      </c>
      <c r="T1091" s="9" t="s">
        <v>26</v>
      </c>
      <c r="U1091" s="9" t="s">
        <v>103</v>
      </c>
      <c r="V1091" s="9" t="s">
        <v>141</v>
      </c>
      <c r="W1091" s="10">
        <v>43951</v>
      </c>
      <c r="X1091" s="9"/>
      <c r="Y1091" s="8">
        <v>0</v>
      </c>
      <c r="Z1091" s="8">
        <v>34694.5</v>
      </c>
      <c r="AA1091" s="8">
        <v>0</v>
      </c>
      <c r="AB1091" s="8">
        <v>1.6674800000000001</v>
      </c>
      <c r="AC1091" s="8">
        <v>0.69993000000000005</v>
      </c>
      <c r="AD1091" s="8">
        <v>0.42</v>
      </c>
      <c r="AE1091" s="2">
        <f t="shared" ca="1" si="17"/>
        <v>44071</v>
      </c>
    </row>
    <row r="1092" spans="1:31" x14ac:dyDescent="0.2">
      <c r="A1092" s="8">
        <v>233552</v>
      </c>
      <c r="B1092" s="8">
        <v>1</v>
      </c>
      <c r="C1092" s="8">
        <v>1</v>
      </c>
      <c r="D1092" s="9" t="s">
        <v>2169</v>
      </c>
      <c r="E1092" s="9" t="s">
        <v>782</v>
      </c>
      <c r="F1092" s="9" t="s">
        <v>94</v>
      </c>
      <c r="G1092" s="9" t="s">
        <v>2170</v>
      </c>
      <c r="H1092" s="9" t="s">
        <v>10</v>
      </c>
      <c r="I1092" s="9" t="s">
        <v>0</v>
      </c>
      <c r="J1092" s="9" t="s">
        <v>0</v>
      </c>
      <c r="K1092" s="8">
        <v>30</v>
      </c>
      <c r="L1092" s="8">
        <v>30</v>
      </c>
      <c r="M1092" s="10">
        <v>44053</v>
      </c>
      <c r="N1092" s="10">
        <v>44057</v>
      </c>
      <c r="O1092" s="10">
        <v>44043</v>
      </c>
      <c r="P1092" s="10">
        <v>44046</v>
      </c>
      <c r="Q1092" s="9" t="s">
        <v>131</v>
      </c>
      <c r="R1092" s="9" t="s">
        <v>131</v>
      </c>
      <c r="S1092" s="9" t="s">
        <v>121</v>
      </c>
      <c r="T1092" s="9" t="s">
        <v>26</v>
      </c>
      <c r="U1092" s="9" t="s">
        <v>103</v>
      </c>
      <c r="V1092" s="9" t="s">
        <v>142</v>
      </c>
      <c r="W1092" s="10">
        <v>43952</v>
      </c>
      <c r="X1092" s="10">
        <v>43988</v>
      </c>
      <c r="Y1092" s="8">
        <v>432.68</v>
      </c>
      <c r="Z1092" s="8">
        <v>40160.800000000003</v>
      </c>
      <c r="AA1092" s="8">
        <v>0</v>
      </c>
      <c r="AB1092" s="8">
        <v>21.789000000000001</v>
      </c>
      <c r="AC1092" s="8">
        <v>12.894299999999999</v>
      </c>
      <c r="AD1092" s="8">
        <v>6.6180000000000003</v>
      </c>
      <c r="AE1092" s="2">
        <f t="shared" ca="1" si="17"/>
        <v>44057</v>
      </c>
    </row>
    <row r="1093" spans="1:31" x14ac:dyDescent="0.2">
      <c r="A1093" s="8">
        <v>233554</v>
      </c>
      <c r="B1093" s="8">
        <v>1</v>
      </c>
      <c r="C1093" s="8">
        <v>1</v>
      </c>
      <c r="D1093" s="9" t="s">
        <v>2171</v>
      </c>
      <c r="E1093" s="9" t="s">
        <v>23</v>
      </c>
      <c r="F1093" s="9" t="s">
        <v>607</v>
      </c>
      <c r="G1093" s="9" t="s">
        <v>2172</v>
      </c>
      <c r="H1093" s="9" t="s">
        <v>155</v>
      </c>
      <c r="I1093" s="9" t="s">
        <v>0</v>
      </c>
      <c r="J1093" s="9" t="s">
        <v>131</v>
      </c>
      <c r="K1093" s="8">
        <v>46</v>
      </c>
      <c r="L1093" s="8">
        <v>46</v>
      </c>
      <c r="M1093" s="10">
        <v>44147</v>
      </c>
      <c r="N1093" s="10">
        <v>44148</v>
      </c>
      <c r="O1093" s="10">
        <v>44147</v>
      </c>
      <c r="P1093" s="10">
        <v>44151</v>
      </c>
      <c r="Q1093" s="9" t="s">
        <v>131</v>
      </c>
      <c r="R1093" s="9" t="s">
        <v>131</v>
      </c>
      <c r="S1093" s="9" t="s">
        <v>121</v>
      </c>
      <c r="T1093" s="9" t="s">
        <v>26</v>
      </c>
      <c r="U1093" s="9" t="s">
        <v>103</v>
      </c>
      <c r="V1093" s="9" t="s">
        <v>145</v>
      </c>
      <c r="W1093" s="10">
        <v>43952</v>
      </c>
      <c r="X1093" s="10">
        <v>44020</v>
      </c>
      <c r="Y1093" s="8">
        <v>125</v>
      </c>
      <c r="Z1093" s="8">
        <v>47517.36</v>
      </c>
      <c r="AA1093" s="8">
        <v>0</v>
      </c>
      <c r="AB1093" s="8"/>
      <c r="AC1093" s="8"/>
      <c r="AD1093" s="8"/>
      <c r="AE1093" s="2">
        <f t="shared" ca="1" si="17"/>
        <v>44148</v>
      </c>
    </row>
    <row r="1094" spans="1:31" x14ac:dyDescent="0.2">
      <c r="A1094" s="8">
        <v>233557</v>
      </c>
      <c r="B1094" s="8">
        <v>3</v>
      </c>
      <c r="C1094" s="8">
        <v>1</v>
      </c>
      <c r="D1094" s="9" t="s">
        <v>2173</v>
      </c>
      <c r="E1094" s="9" t="s">
        <v>31</v>
      </c>
      <c r="F1094" s="9" t="s">
        <v>2174</v>
      </c>
      <c r="G1094" s="9" t="s">
        <v>2175</v>
      </c>
      <c r="H1094" s="9" t="s">
        <v>8</v>
      </c>
      <c r="I1094" s="9" t="s">
        <v>0</v>
      </c>
      <c r="J1094" s="9" t="s">
        <v>131</v>
      </c>
      <c r="K1094" s="8">
        <v>48</v>
      </c>
      <c r="L1094" s="8">
        <v>40</v>
      </c>
      <c r="M1094" s="10">
        <v>44043</v>
      </c>
      <c r="N1094" s="10">
        <v>44043</v>
      </c>
      <c r="O1094" s="10">
        <v>44134</v>
      </c>
      <c r="P1094" s="10">
        <v>44141</v>
      </c>
      <c r="Q1094" s="9" t="s">
        <v>131</v>
      </c>
      <c r="R1094" s="9" t="s">
        <v>131</v>
      </c>
      <c r="S1094" s="9" t="s">
        <v>121</v>
      </c>
      <c r="T1094" s="9" t="s">
        <v>26</v>
      </c>
      <c r="U1094" s="9" t="s">
        <v>103</v>
      </c>
      <c r="V1094" s="9" t="s">
        <v>141</v>
      </c>
      <c r="W1094" s="10">
        <v>43952</v>
      </c>
      <c r="X1094" s="10">
        <v>44025</v>
      </c>
      <c r="Y1094" s="8">
        <v>833.6</v>
      </c>
      <c r="Z1094" s="8">
        <v>163570.79999999999</v>
      </c>
      <c r="AA1094" s="8">
        <v>0</v>
      </c>
      <c r="AB1094" s="8">
        <v>0</v>
      </c>
      <c r="AC1094" s="8">
        <v>20.073899999999998</v>
      </c>
      <c r="AD1094" s="8">
        <v>10.777100000000001</v>
      </c>
      <c r="AE1094" s="2">
        <f t="shared" ca="1" si="17"/>
        <v>44043</v>
      </c>
    </row>
    <row r="1095" spans="1:31" x14ac:dyDescent="0.2">
      <c r="A1095" s="8">
        <v>233557</v>
      </c>
      <c r="B1095" s="8">
        <v>4</v>
      </c>
      <c r="C1095" s="8">
        <v>1</v>
      </c>
      <c r="D1095" s="9" t="s">
        <v>2176</v>
      </c>
      <c r="E1095" s="9" t="s">
        <v>58</v>
      </c>
      <c r="F1095" s="9" t="s">
        <v>2174</v>
      </c>
      <c r="G1095" s="9" t="s">
        <v>2175</v>
      </c>
      <c r="H1095" s="9" t="s">
        <v>8</v>
      </c>
      <c r="I1095" s="9" t="s">
        <v>0</v>
      </c>
      <c r="J1095" s="9" t="s">
        <v>131</v>
      </c>
      <c r="K1095" s="8">
        <v>96</v>
      </c>
      <c r="L1095" s="8">
        <v>96</v>
      </c>
      <c r="M1095" s="10">
        <v>44043</v>
      </c>
      <c r="N1095" s="10">
        <v>44043</v>
      </c>
      <c r="O1095" s="10">
        <v>44134</v>
      </c>
      <c r="P1095" s="10">
        <v>44141</v>
      </c>
      <c r="Q1095" s="9" t="s">
        <v>131</v>
      </c>
      <c r="R1095" s="9" t="s">
        <v>131</v>
      </c>
      <c r="S1095" s="9" t="s">
        <v>121</v>
      </c>
      <c r="T1095" s="9" t="s">
        <v>26</v>
      </c>
      <c r="U1095" s="9" t="s">
        <v>103</v>
      </c>
      <c r="V1095" s="9" t="s">
        <v>144</v>
      </c>
      <c r="W1095" s="10">
        <v>43952</v>
      </c>
      <c r="X1095" s="10">
        <v>44025</v>
      </c>
      <c r="Y1095" s="8">
        <v>0</v>
      </c>
      <c r="Z1095" s="8">
        <v>163570.79999999999</v>
      </c>
      <c r="AA1095" s="8">
        <v>0</v>
      </c>
      <c r="AB1095" s="8">
        <v>4.7600000000000003E-2</v>
      </c>
      <c r="AC1095" s="8"/>
      <c r="AD1095" s="8"/>
      <c r="AE1095" s="2">
        <f t="shared" ca="1" si="17"/>
        <v>44043</v>
      </c>
    </row>
    <row r="1096" spans="1:31" x14ac:dyDescent="0.2">
      <c r="A1096" s="8">
        <v>233557</v>
      </c>
      <c r="B1096" s="8">
        <v>5</v>
      </c>
      <c r="C1096" s="8">
        <v>1</v>
      </c>
      <c r="D1096" s="9" t="s">
        <v>2177</v>
      </c>
      <c r="E1096" s="9" t="s">
        <v>161</v>
      </c>
      <c r="F1096" s="9" t="s">
        <v>2174</v>
      </c>
      <c r="G1096" s="9" t="s">
        <v>2175</v>
      </c>
      <c r="H1096" s="9" t="s">
        <v>8</v>
      </c>
      <c r="I1096" s="9" t="s">
        <v>0</v>
      </c>
      <c r="J1096" s="9" t="s">
        <v>131</v>
      </c>
      <c r="K1096" s="8">
        <v>96</v>
      </c>
      <c r="L1096" s="8">
        <v>96</v>
      </c>
      <c r="M1096" s="10">
        <v>44043</v>
      </c>
      <c r="N1096" s="10">
        <v>44043</v>
      </c>
      <c r="O1096" s="10">
        <v>44134</v>
      </c>
      <c r="P1096" s="10">
        <v>44141</v>
      </c>
      <c r="Q1096" s="9" t="s">
        <v>131</v>
      </c>
      <c r="R1096" s="9" t="s">
        <v>131</v>
      </c>
      <c r="S1096" s="9" t="s">
        <v>121</v>
      </c>
      <c r="T1096" s="9" t="s">
        <v>26</v>
      </c>
      <c r="U1096" s="9" t="s">
        <v>103</v>
      </c>
      <c r="V1096" s="9" t="s">
        <v>144</v>
      </c>
      <c r="W1096" s="10">
        <v>43952</v>
      </c>
      <c r="X1096" s="10">
        <v>44025</v>
      </c>
      <c r="Y1096" s="8">
        <v>0</v>
      </c>
      <c r="Z1096" s="8">
        <v>163570.79999999999</v>
      </c>
      <c r="AA1096" s="8">
        <v>0</v>
      </c>
      <c r="AB1096" s="8">
        <v>0</v>
      </c>
      <c r="AC1096" s="8"/>
      <c r="AD1096" s="8"/>
      <c r="AE1096" s="2">
        <f t="shared" ca="1" si="17"/>
        <v>44043</v>
      </c>
    </row>
    <row r="1097" spans="1:31" x14ac:dyDescent="0.2">
      <c r="A1097" s="8">
        <v>233557</v>
      </c>
      <c r="B1097" s="8">
        <v>6</v>
      </c>
      <c r="C1097" s="8">
        <v>1</v>
      </c>
      <c r="D1097" s="9" t="s">
        <v>2178</v>
      </c>
      <c r="E1097" s="9" t="s">
        <v>110</v>
      </c>
      <c r="F1097" s="9" t="s">
        <v>2174</v>
      </c>
      <c r="G1097" s="9" t="s">
        <v>2175</v>
      </c>
      <c r="H1097" s="9" t="s">
        <v>8</v>
      </c>
      <c r="I1097" s="9" t="s">
        <v>0</v>
      </c>
      <c r="J1097" s="9" t="s">
        <v>131</v>
      </c>
      <c r="K1097" s="8">
        <v>52</v>
      </c>
      <c r="L1097" s="8">
        <v>52</v>
      </c>
      <c r="M1097" s="10">
        <v>44015</v>
      </c>
      <c r="N1097" s="10">
        <v>44015</v>
      </c>
      <c r="O1097" s="10">
        <v>44134</v>
      </c>
      <c r="P1097" s="10">
        <v>44141</v>
      </c>
      <c r="Q1097" s="9" t="s">
        <v>131</v>
      </c>
      <c r="R1097" s="9" t="s">
        <v>102</v>
      </c>
      <c r="S1097" s="9" t="s">
        <v>121</v>
      </c>
      <c r="T1097" s="9" t="s">
        <v>65</v>
      </c>
      <c r="U1097" s="9" t="s">
        <v>120</v>
      </c>
      <c r="V1097" s="9" t="s">
        <v>142</v>
      </c>
      <c r="W1097" s="10">
        <v>43952</v>
      </c>
      <c r="X1097" s="9"/>
      <c r="Y1097" s="8">
        <v>507</v>
      </c>
      <c r="Z1097" s="8">
        <v>163570.79999999999</v>
      </c>
      <c r="AA1097" s="8">
        <v>0</v>
      </c>
      <c r="AB1097" s="8"/>
      <c r="AC1097" s="8"/>
      <c r="AD1097" s="8"/>
      <c r="AE1097" s="2" t="str">
        <f t="shared" ca="1" si="17"/>
        <v>Past Due</v>
      </c>
    </row>
    <row r="1098" spans="1:31" x14ac:dyDescent="0.2">
      <c r="A1098" s="8">
        <v>233557</v>
      </c>
      <c r="B1098" s="8">
        <v>7</v>
      </c>
      <c r="C1098" s="8">
        <v>1</v>
      </c>
      <c r="D1098" s="9" t="s">
        <v>2179</v>
      </c>
      <c r="E1098" s="9" t="s">
        <v>408</v>
      </c>
      <c r="F1098" s="9" t="s">
        <v>2174</v>
      </c>
      <c r="G1098" s="9" t="s">
        <v>2175</v>
      </c>
      <c r="H1098" s="9" t="s">
        <v>8</v>
      </c>
      <c r="I1098" s="9" t="s">
        <v>0</v>
      </c>
      <c r="J1098" s="9" t="s">
        <v>131</v>
      </c>
      <c r="K1098" s="8">
        <v>52</v>
      </c>
      <c r="L1098" s="8">
        <v>52</v>
      </c>
      <c r="M1098" s="10">
        <v>44015</v>
      </c>
      <c r="N1098" s="10">
        <v>44015</v>
      </c>
      <c r="O1098" s="10">
        <v>44134</v>
      </c>
      <c r="P1098" s="10">
        <v>44141</v>
      </c>
      <c r="Q1098" s="9" t="s">
        <v>131</v>
      </c>
      <c r="R1098" s="9" t="s">
        <v>102</v>
      </c>
      <c r="S1098" s="9" t="s">
        <v>121</v>
      </c>
      <c r="T1098" s="9" t="s">
        <v>26</v>
      </c>
      <c r="U1098" s="9" t="s">
        <v>120</v>
      </c>
      <c r="V1098" s="9" t="s">
        <v>143</v>
      </c>
      <c r="W1098" s="10">
        <v>43952</v>
      </c>
      <c r="X1098" s="9"/>
      <c r="Y1098" s="8">
        <v>219</v>
      </c>
      <c r="Z1098" s="8">
        <v>163570.79999999999</v>
      </c>
      <c r="AA1098" s="8">
        <v>0</v>
      </c>
      <c r="AB1098" s="8"/>
      <c r="AC1098" s="8"/>
      <c r="AD1098" s="8"/>
      <c r="AE1098" s="2" t="str">
        <f t="shared" ca="1" si="17"/>
        <v>Past Due</v>
      </c>
    </row>
    <row r="1099" spans="1:31" x14ac:dyDescent="0.2">
      <c r="A1099" s="8">
        <v>233559</v>
      </c>
      <c r="B1099" s="8">
        <v>1</v>
      </c>
      <c r="C1099" s="8">
        <v>1</v>
      </c>
      <c r="D1099" s="9" t="s">
        <v>2180</v>
      </c>
      <c r="E1099" s="9" t="s">
        <v>28</v>
      </c>
      <c r="F1099" s="9" t="s">
        <v>13</v>
      </c>
      <c r="G1099" s="9" t="s">
        <v>2181</v>
      </c>
      <c r="H1099" s="9" t="s">
        <v>155</v>
      </c>
      <c r="I1099" s="9" t="s">
        <v>0</v>
      </c>
      <c r="J1099" s="9" t="s">
        <v>0</v>
      </c>
      <c r="K1099" s="8">
        <v>4</v>
      </c>
      <c r="L1099" s="8">
        <v>4</v>
      </c>
      <c r="M1099" s="10">
        <v>44022</v>
      </c>
      <c r="N1099" s="10">
        <v>44022</v>
      </c>
      <c r="O1099" s="10">
        <v>44015</v>
      </c>
      <c r="P1099" s="10">
        <v>44022</v>
      </c>
      <c r="Q1099" s="9" t="s">
        <v>131</v>
      </c>
      <c r="R1099" s="9" t="s">
        <v>131</v>
      </c>
      <c r="S1099" s="9" t="s">
        <v>121</v>
      </c>
      <c r="T1099" s="9" t="s">
        <v>26</v>
      </c>
      <c r="U1099" s="9" t="s">
        <v>103</v>
      </c>
      <c r="V1099" s="9" t="s">
        <v>141</v>
      </c>
      <c r="W1099" s="10">
        <v>43952</v>
      </c>
      <c r="X1099" s="10">
        <v>43984</v>
      </c>
      <c r="Y1099" s="8">
        <v>748</v>
      </c>
      <c r="Z1099" s="8">
        <v>37913</v>
      </c>
      <c r="AA1099" s="8">
        <v>0</v>
      </c>
      <c r="AB1099" s="8">
        <v>4.7325200000000001</v>
      </c>
      <c r="AC1099" s="8">
        <v>3.7509999999999999</v>
      </c>
      <c r="AD1099" s="8">
        <v>1.53318</v>
      </c>
      <c r="AE1099" s="2" t="str">
        <f t="shared" ca="1" si="17"/>
        <v>Past Due</v>
      </c>
    </row>
    <row r="1100" spans="1:31" x14ac:dyDescent="0.2">
      <c r="A1100" s="8">
        <v>233559</v>
      </c>
      <c r="B1100" s="8">
        <v>2</v>
      </c>
      <c r="C1100" s="8">
        <v>1</v>
      </c>
      <c r="D1100" s="9" t="s">
        <v>2182</v>
      </c>
      <c r="E1100" s="9" t="s">
        <v>63</v>
      </c>
      <c r="F1100" s="9" t="s">
        <v>13</v>
      </c>
      <c r="G1100" s="9" t="s">
        <v>2181</v>
      </c>
      <c r="H1100" s="9" t="s">
        <v>155</v>
      </c>
      <c r="I1100" s="9" t="s">
        <v>0</v>
      </c>
      <c r="J1100" s="9" t="s">
        <v>0</v>
      </c>
      <c r="K1100" s="8">
        <v>4</v>
      </c>
      <c r="L1100" s="8">
        <v>4</v>
      </c>
      <c r="M1100" s="10">
        <v>44022</v>
      </c>
      <c r="N1100" s="10">
        <v>44022</v>
      </c>
      <c r="O1100" s="10">
        <v>44015</v>
      </c>
      <c r="P1100" s="10">
        <v>44022</v>
      </c>
      <c r="Q1100" s="9" t="s">
        <v>131</v>
      </c>
      <c r="R1100" s="9" t="s">
        <v>131</v>
      </c>
      <c r="S1100" s="9" t="s">
        <v>121</v>
      </c>
      <c r="T1100" s="9" t="s">
        <v>26</v>
      </c>
      <c r="U1100" s="9" t="s">
        <v>103</v>
      </c>
      <c r="V1100" s="9" t="s">
        <v>144</v>
      </c>
      <c r="W1100" s="10">
        <v>43952</v>
      </c>
      <c r="X1100" s="10">
        <v>43984</v>
      </c>
      <c r="Y1100" s="8">
        <v>39</v>
      </c>
      <c r="Z1100" s="8">
        <v>37913</v>
      </c>
      <c r="AA1100" s="8">
        <v>0</v>
      </c>
      <c r="AB1100" s="8">
        <v>0</v>
      </c>
      <c r="AC1100" s="8"/>
      <c r="AD1100" s="8"/>
      <c r="AE1100" s="2" t="str">
        <f t="shared" ca="1" si="17"/>
        <v>Past Due</v>
      </c>
    </row>
    <row r="1101" spans="1:31" x14ac:dyDescent="0.2">
      <c r="A1101" s="8">
        <v>233559</v>
      </c>
      <c r="B1101" s="8">
        <v>3</v>
      </c>
      <c r="C1101" s="8">
        <v>1</v>
      </c>
      <c r="D1101" s="9" t="s">
        <v>2183</v>
      </c>
      <c r="E1101" s="9" t="s">
        <v>54</v>
      </c>
      <c r="F1101" s="9" t="s">
        <v>13</v>
      </c>
      <c r="G1101" s="9" t="s">
        <v>2181</v>
      </c>
      <c r="H1101" s="9" t="s">
        <v>155</v>
      </c>
      <c r="I1101" s="9" t="s">
        <v>0</v>
      </c>
      <c r="J1101" s="9" t="s">
        <v>0</v>
      </c>
      <c r="K1101" s="8">
        <v>4</v>
      </c>
      <c r="L1101" s="8">
        <v>4</v>
      </c>
      <c r="M1101" s="10">
        <v>44022</v>
      </c>
      <c r="N1101" s="10">
        <v>44022</v>
      </c>
      <c r="O1101" s="10">
        <v>44015</v>
      </c>
      <c r="P1101" s="10">
        <v>44022</v>
      </c>
      <c r="Q1101" s="9" t="s">
        <v>131</v>
      </c>
      <c r="R1101" s="9" t="s">
        <v>131</v>
      </c>
      <c r="S1101" s="9" t="s">
        <v>121</v>
      </c>
      <c r="T1101" s="9" t="s">
        <v>26</v>
      </c>
      <c r="U1101" s="9" t="s">
        <v>103</v>
      </c>
      <c r="V1101" s="9" t="s">
        <v>144</v>
      </c>
      <c r="W1101" s="10">
        <v>43952</v>
      </c>
      <c r="X1101" s="10">
        <v>43984</v>
      </c>
      <c r="Y1101" s="8">
        <v>24</v>
      </c>
      <c r="Z1101" s="8">
        <v>37913</v>
      </c>
      <c r="AA1101" s="8">
        <v>0</v>
      </c>
      <c r="AB1101" s="8">
        <v>0</v>
      </c>
      <c r="AC1101" s="8"/>
      <c r="AD1101" s="8"/>
      <c r="AE1101" s="2" t="str">
        <f t="shared" ca="1" si="17"/>
        <v>Past Due</v>
      </c>
    </row>
    <row r="1102" spans="1:31" x14ac:dyDescent="0.2">
      <c r="A1102" s="8">
        <v>233559</v>
      </c>
      <c r="B1102" s="8">
        <v>5</v>
      </c>
      <c r="C1102" s="8">
        <v>1</v>
      </c>
      <c r="D1102" s="9" t="s">
        <v>2184</v>
      </c>
      <c r="E1102" s="9" t="s">
        <v>350</v>
      </c>
      <c r="F1102" s="9" t="s">
        <v>13</v>
      </c>
      <c r="G1102" s="9" t="s">
        <v>2181</v>
      </c>
      <c r="H1102" s="9" t="s">
        <v>155</v>
      </c>
      <c r="I1102" s="9" t="s">
        <v>0</v>
      </c>
      <c r="J1102" s="9" t="s">
        <v>0</v>
      </c>
      <c r="K1102" s="8">
        <v>11</v>
      </c>
      <c r="L1102" s="8">
        <v>11</v>
      </c>
      <c r="M1102" s="10">
        <v>44088</v>
      </c>
      <c r="N1102" s="10">
        <v>44092</v>
      </c>
      <c r="O1102" s="10">
        <v>44015</v>
      </c>
      <c r="P1102" s="10">
        <v>44022</v>
      </c>
      <c r="Q1102" s="9" t="s">
        <v>131</v>
      </c>
      <c r="R1102" s="9" t="s">
        <v>131</v>
      </c>
      <c r="S1102" s="9" t="s">
        <v>121</v>
      </c>
      <c r="T1102" s="9" t="s">
        <v>26</v>
      </c>
      <c r="U1102" s="9" t="s">
        <v>103</v>
      </c>
      <c r="V1102" s="9" t="s">
        <v>143</v>
      </c>
      <c r="W1102" s="10">
        <v>43952</v>
      </c>
      <c r="X1102" s="10">
        <v>43984</v>
      </c>
      <c r="Y1102" s="8">
        <v>219</v>
      </c>
      <c r="Z1102" s="8">
        <v>37913</v>
      </c>
      <c r="AA1102" s="8">
        <v>52</v>
      </c>
      <c r="AB1102" s="8">
        <v>2.0669</v>
      </c>
      <c r="AC1102" s="8">
        <v>2.3837000000000002</v>
      </c>
      <c r="AD1102" s="8">
        <v>1.1000000000000001</v>
      </c>
      <c r="AE1102" s="2">
        <f t="shared" ca="1" si="17"/>
        <v>44092</v>
      </c>
    </row>
    <row r="1103" spans="1:31" x14ac:dyDescent="0.2">
      <c r="A1103" s="8">
        <v>233564</v>
      </c>
      <c r="B1103" s="8">
        <v>1</v>
      </c>
      <c r="C1103" s="8">
        <v>1</v>
      </c>
      <c r="D1103" s="9" t="s">
        <v>2185</v>
      </c>
      <c r="E1103" s="9" t="s">
        <v>2186</v>
      </c>
      <c r="F1103" s="9" t="s">
        <v>2187</v>
      </c>
      <c r="G1103" s="9" t="s">
        <v>2188</v>
      </c>
      <c r="H1103" s="9" t="s">
        <v>8</v>
      </c>
      <c r="I1103" s="9" t="s">
        <v>0</v>
      </c>
      <c r="J1103" s="9" t="s">
        <v>0</v>
      </c>
      <c r="K1103" s="8">
        <v>27</v>
      </c>
      <c r="L1103" s="8">
        <v>27</v>
      </c>
      <c r="M1103" s="10">
        <v>44042</v>
      </c>
      <c r="N1103" s="10">
        <v>44043</v>
      </c>
      <c r="O1103" s="10">
        <v>44050</v>
      </c>
      <c r="P1103" s="10">
        <v>44053</v>
      </c>
      <c r="Q1103" s="9" t="s">
        <v>131</v>
      </c>
      <c r="R1103" s="9" t="s">
        <v>131</v>
      </c>
      <c r="S1103" s="9" t="s">
        <v>121</v>
      </c>
      <c r="T1103" s="9" t="s">
        <v>65</v>
      </c>
      <c r="U1103" s="9" t="s">
        <v>115</v>
      </c>
      <c r="V1103" s="9" t="s">
        <v>141</v>
      </c>
      <c r="W1103" s="10">
        <v>43956</v>
      </c>
      <c r="X1103" s="10">
        <v>43978</v>
      </c>
      <c r="Y1103" s="8">
        <v>615</v>
      </c>
      <c r="Z1103" s="8">
        <v>17405</v>
      </c>
      <c r="AA1103" s="8">
        <v>0</v>
      </c>
      <c r="AB1103" s="8">
        <v>0</v>
      </c>
      <c r="AC1103" s="8">
        <v>20.813759999999998</v>
      </c>
      <c r="AD1103" s="8">
        <v>6.8885100000000001</v>
      </c>
      <c r="AE1103" s="2">
        <f t="shared" ca="1" si="17"/>
        <v>44043</v>
      </c>
    </row>
    <row r="1104" spans="1:31" x14ac:dyDescent="0.2">
      <c r="A1104" s="8">
        <v>233566</v>
      </c>
      <c r="B1104" s="8">
        <v>1</v>
      </c>
      <c r="C1104" s="8">
        <v>1</v>
      </c>
      <c r="D1104" s="9" t="s">
        <v>2189</v>
      </c>
      <c r="E1104" s="9" t="s">
        <v>46</v>
      </c>
      <c r="F1104" s="9" t="s">
        <v>492</v>
      </c>
      <c r="G1104" s="9" t="s">
        <v>2190</v>
      </c>
      <c r="H1104" s="9" t="s">
        <v>155</v>
      </c>
      <c r="I1104" s="9" t="s">
        <v>0</v>
      </c>
      <c r="J1104" s="9" t="s">
        <v>0</v>
      </c>
      <c r="K1104" s="8">
        <v>16</v>
      </c>
      <c r="L1104" s="8">
        <v>16</v>
      </c>
      <c r="M1104" s="10">
        <v>44048</v>
      </c>
      <c r="N1104" s="10">
        <v>44050</v>
      </c>
      <c r="O1104" s="10">
        <v>44078</v>
      </c>
      <c r="P1104" s="10">
        <v>44085</v>
      </c>
      <c r="Q1104" s="9" t="s">
        <v>131</v>
      </c>
      <c r="R1104" s="9" t="s">
        <v>131</v>
      </c>
      <c r="S1104" s="9" t="s">
        <v>121</v>
      </c>
      <c r="T1104" s="9" t="s">
        <v>26</v>
      </c>
      <c r="U1104" s="9" t="s">
        <v>103</v>
      </c>
      <c r="V1104" s="9" t="s">
        <v>142</v>
      </c>
      <c r="W1104" s="10">
        <v>43956</v>
      </c>
      <c r="X1104" s="10">
        <v>44006</v>
      </c>
      <c r="Y1104" s="8">
        <v>429</v>
      </c>
      <c r="Z1104" s="8">
        <v>54583.6</v>
      </c>
      <c r="AA1104" s="8">
        <v>0</v>
      </c>
      <c r="AB1104" s="8">
        <v>0</v>
      </c>
      <c r="AC1104" s="8">
        <v>13.44</v>
      </c>
      <c r="AD1104" s="8">
        <v>5.5994400000000004</v>
      </c>
      <c r="AE1104" s="2">
        <f t="shared" ca="1" si="17"/>
        <v>44050</v>
      </c>
    </row>
    <row r="1105" spans="1:31" x14ac:dyDescent="0.2">
      <c r="A1105" s="8">
        <v>233566</v>
      </c>
      <c r="B1105" s="8">
        <v>2</v>
      </c>
      <c r="C1105" s="8">
        <v>1</v>
      </c>
      <c r="D1105" s="9" t="s">
        <v>2191</v>
      </c>
      <c r="E1105" s="9" t="s">
        <v>48</v>
      </c>
      <c r="F1105" s="9" t="s">
        <v>492</v>
      </c>
      <c r="G1105" s="9" t="s">
        <v>2190</v>
      </c>
      <c r="H1105" s="9" t="s">
        <v>155</v>
      </c>
      <c r="I1105" s="9" t="s">
        <v>0</v>
      </c>
      <c r="J1105" s="9" t="s">
        <v>0</v>
      </c>
      <c r="K1105" s="8">
        <v>12</v>
      </c>
      <c r="L1105" s="8">
        <v>12</v>
      </c>
      <c r="M1105" s="10">
        <v>44048</v>
      </c>
      <c r="N1105" s="10">
        <v>44050</v>
      </c>
      <c r="O1105" s="10">
        <v>44078</v>
      </c>
      <c r="P1105" s="10">
        <v>44085</v>
      </c>
      <c r="Q1105" s="9" t="s">
        <v>131</v>
      </c>
      <c r="R1105" s="9" t="s">
        <v>131</v>
      </c>
      <c r="S1105" s="9" t="s">
        <v>121</v>
      </c>
      <c r="T1105" s="9" t="s">
        <v>26</v>
      </c>
      <c r="U1105" s="9" t="s">
        <v>103</v>
      </c>
      <c r="V1105" s="9" t="s">
        <v>142</v>
      </c>
      <c r="W1105" s="10">
        <v>43956</v>
      </c>
      <c r="X1105" s="10">
        <v>44006</v>
      </c>
      <c r="Y1105" s="8">
        <v>408</v>
      </c>
      <c r="Z1105" s="8">
        <v>54583.6</v>
      </c>
      <c r="AA1105" s="8">
        <v>0</v>
      </c>
      <c r="AB1105" s="8">
        <v>0</v>
      </c>
      <c r="AC1105" s="8">
        <v>7.56</v>
      </c>
      <c r="AD1105" s="8">
        <v>5.04</v>
      </c>
      <c r="AE1105" s="2">
        <f t="shared" ca="1" si="17"/>
        <v>44050</v>
      </c>
    </row>
    <row r="1106" spans="1:31" x14ac:dyDescent="0.2">
      <c r="A1106" s="8">
        <v>233566</v>
      </c>
      <c r="B1106" s="8">
        <v>3</v>
      </c>
      <c r="C1106" s="8">
        <v>1</v>
      </c>
      <c r="D1106" s="9" t="s">
        <v>2192</v>
      </c>
      <c r="E1106" s="9" t="s">
        <v>21</v>
      </c>
      <c r="F1106" s="9" t="s">
        <v>492</v>
      </c>
      <c r="G1106" s="9" t="s">
        <v>2190</v>
      </c>
      <c r="H1106" s="9" t="s">
        <v>155</v>
      </c>
      <c r="I1106" s="9" t="s">
        <v>0</v>
      </c>
      <c r="J1106" s="9" t="s">
        <v>0</v>
      </c>
      <c r="K1106" s="8">
        <v>76</v>
      </c>
      <c r="L1106" s="8">
        <v>76</v>
      </c>
      <c r="M1106" s="10">
        <v>44074</v>
      </c>
      <c r="N1106" s="10">
        <v>44078</v>
      </c>
      <c r="O1106" s="10">
        <v>44078</v>
      </c>
      <c r="P1106" s="10">
        <v>44085</v>
      </c>
      <c r="Q1106" s="9" t="s">
        <v>131</v>
      </c>
      <c r="R1106" s="9" t="s">
        <v>131</v>
      </c>
      <c r="S1106" s="9" t="s">
        <v>121</v>
      </c>
      <c r="T1106" s="9" t="s">
        <v>26</v>
      </c>
      <c r="U1106" s="9" t="s">
        <v>103</v>
      </c>
      <c r="V1106" s="9" t="s">
        <v>145</v>
      </c>
      <c r="W1106" s="10">
        <v>43956</v>
      </c>
      <c r="X1106" s="10">
        <v>44000</v>
      </c>
      <c r="Y1106" s="8">
        <v>168.5</v>
      </c>
      <c r="Z1106" s="8">
        <v>54583.6</v>
      </c>
      <c r="AA1106" s="8">
        <v>0</v>
      </c>
      <c r="AB1106" s="8"/>
      <c r="AC1106" s="8"/>
      <c r="AD1106" s="8"/>
      <c r="AE1106" s="2">
        <f t="shared" ca="1" si="17"/>
        <v>44078</v>
      </c>
    </row>
    <row r="1107" spans="1:31" x14ac:dyDescent="0.2">
      <c r="A1107" s="8">
        <v>233566</v>
      </c>
      <c r="B1107" s="8">
        <v>4</v>
      </c>
      <c r="C1107" s="8">
        <v>1</v>
      </c>
      <c r="D1107" s="9" t="s">
        <v>2193</v>
      </c>
      <c r="E1107" s="9" t="s">
        <v>2143</v>
      </c>
      <c r="F1107" s="9" t="s">
        <v>492</v>
      </c>
      <c r="G1107" s="9" t="s">
        <v>2190</v>
      </c>
      <c r="H1107" s="9" t="s">
        <v>155</v>
      </c>
      <c r="I1107" s="9" t="s">
        <v>0</v>
      </c>
      <c r="J1107" s="9" t="s">
        <v>0</v>
      </c>
      <c r="K1107" s="8">
        <v>12</v>
      </c>
      <c r="L1107" s="8">
        <v>12</v>
      </c>
      <c r="M1107" s="10">
        <v>44077</v>
      </c>
      <c r="N1107" s="10">
        <v>44078</v>
      </c>
      <c r="O1107" s="10">
        <v>44078</v>
      </c>
      <c r="P1107" s="10">
        <v>44085</v>
      </c>
      <c r="Q1107" s="9" t="s">
        <v>131</v>
      </c>
      <c r="R1107" s="9" t="s">
        <v>131</v>
      </c>
      <c r="S1107" s="9" t="s">
        <v>121</v>
      </c>
      <c r="T1107" s="9" t="s">
        <v>65</v>
      </c>
      <c r="U1107" s="9" t="s">
        <v>115</v>
      </c>
      <c r="V1107" s="9" t="s">
        <v>142</v>
      </c>
      <c r="W1107" s="10">
        <v>43956</v>
      </c>
      <c r="X1107" s="10">
        <v>44000</v>
      </c>
      <c r="Y1107" s="8">
        <v>315</v>
      </c>
      <c r="Z1107" s="8">
        <v>54583.6</v>
      </c>
      <c r="AA1107" s="8">
        <v>0</v>
      </c>
      <c r="AB1107" s="8">
        <v>4.60656</v>
      </c>
      <c r="AC1107" s="8">
        <v>6.2505600000000001</v>
      </c>
      <c r="AD1107" s="8">
        <v>1.24956</v>
      </c>
      <c r="AE1107" s="2">
        <f t="shared" ca="1" si="17"/>
        <v>44078</v>
      </c>
    </row>
    <row r="1108" spans="1:31" x14ac:dyDescent="0.2">
      <c r="A1108" s="8">
        <v>233566</v>
      </c>
      <c r="B1108" s="8">
        <v>5</v>
      </c>
      <c r="C1108" s="8">
        <v>1</v>
      </c>
      <c r="D1108" s="9" t="s">
        <v>2194</v>
      </c>
      <c r="E1108" s="9" t="s">
        <v>2143</v>
      </c>
      <c r="F1108" s="9" t="s">
        <v>492</v>
      </c>
      <c r="G1108" s="9" t="s">
        <v>2190</v>
      </c>
      <c r="H1108" s="9" t="s">
        <v>155</v>
      </c>
      <c r="I1108" s="9" t="s">
        <v>0</v>
      </c>
      <c r="J1108" s="9" t="s">
        <v>0</v>
      </c>
      <c r="K1108" s="8">
        <v>7</v>
      </c>
      <c r="L1108" s="8">
        <v>7</v>
      </c>
      <c r="M1108" s="10">
        <v>44074</v>
      </c>
      <c r="N1108" s="10">
        <v>44078</v>
      </c>
      <c r="O1108" s="10">
        <v>44078</v>
      </c>
      <c r="P1108" s="10">
        <v>44085</v>
      </c>
      <c r="Q1108" s="9" t="s">
        <v>131</v>
      </c>
      <c r="R1108" s="9" t="s">
        <v>131</v>
      </c>
      <c r="S1108" s="9" t="s">
        <v>121</v>
      </c>
      <c r="T1108" s="9" t="s">
        <v>65</v>
      </c>
      <c r="U1108" s="9" t="s">
        <v>115</v>
      </c>
      <c r="V1108" s="9" t="s">
        <v>142</v>
      </c>
      <c r="W1108" s="10">
        <v>43956</v>
      </c>
      <c r="X1108" s="10">
        <v>44000</v>
      </c>
      <c r="Y1108" s="8">
        <v>315</v>
      </c>
      <c r="Z1108" s="8">
        <v>54583.6</v>
      </c>
      <c r="AA1108" s="8">
        <v>0</v>
      </c>
      <c r="AB1108" s="8">
        <v>2.68716</v>
      </c>
      <c r="AC1108" s="8">
        <v>3.6461600000000001</v>
      </c>
      <c r="AD1108" s="8">
        <v>0.72890999999999995</v>
      </c>
      <c r="AE1108" s="2">
        <f t="shared" ca="1" si="17"/>
        <v>44078</v>
      </c>
    </row>
    <row r="1109" spans="1:31" x14ac:dyDescent="0.2">
      <c r="A1109" s="8">
        <v>233566</v>
      </c>
      <c r="B1109" s="8">
        <v>6</v>
      </c>
      <c r="C1109" s="8">
        <v>1</v>
      </c>
      <c r="D1109" s="9" t="s">
        <v>2195</v>
      </c>
      <c r="E1109" s="9" t="s">
        <v>2196</v>
      </c>
      <c r="F1109" s="9" t="s">
        <v>492</v>
      </c>
      <c r="G1109" s="9" t="s">
        <v>2190</v>
      </c>
      <c r="H1109" s="9" t="s">
        <v>155</v>
      </c>
      <c r="I1109" s="9" t="s">
        <v>0</v>
      </c>
      <c r="J1109" s="9" t="s">
        <v>0</v>
      </c>
      <c r="K1109" s="8">
        <v>14</v>
      </c>
      <c r="L1109" s="8">
        <v>14</v>
      </c>
      <c r="M1109" s="10">
        <v>44075</v>
      </c>
      <c r="N1109" s="10">
        <v>44078</v>
      </c>
      <c r="O1109" s="10">
        <v>44078</v>
      </c>
      <c r="P1109" s="10">
        <v>44085</v>
      </c>
      <c r="Q1109" s="9" t="s">
        <v>131</v>
      </c>
      <c r="R1109" s="9" t="s">
        <v>131</v>
      </c>
      <c r="S1109" s="9" t="s">
        <v>121</v>
      </c>
      <c r="T1109" s="9" t="s">
        <v>65</v>
      </c>
      <c r="U1109" s="9" t="s">
        <v>115</v>
      </c>
      <c r="V1109" s="9" t="s">
        <v>141</v>
      </c>
      <c r="W1109" s="10">
        <v>43956</v>
      </c>
      <c r="X1109" s="10">
        <v>44000</v>
      </c>
      <c r="Y1109" s="8">
        <v>679</v>
      </c>
      <c r="Z1109" s="8">
        <v>54583.6</v>
      </c>
      <c r="AA1109" s="8">
        <v>0</v>
      </c>
      <c r="AB1109" s="8">
        <v>7.6038199999999998</v>
      </c>
      <c r="AC1109" s="8">
        <v>21</v>
      </c>
      <c r="AD1109" s="8"/>
      <c r="AE1109" s="2">
        <f t="shared" ca="1" si="17"/>
        <v>44078</v>
      </c>
    </row>
    <row r="1110" spans="1:31" x14ac:dyDescent="0.2">
      <c r="A1110" s="8">
        <v>233566</v>
      </c>
      <c r="B1110" s="8">
        <v>8</v>
      </c>
      <c r="C1110" s="8">
        <v>1</v>
      </c>
      <c r="D1110" s="9" t="s">
        <v>2197</v>
      </c>
      <c r="E1110" s="9" t="s">
        <v>45</v>
      </c>
      <c r="F1110" s="9" t="s">
        <v>492</v>
      </c>
      <c r="G1110" s="9" t="s">
        <v>2190</v>
      </c>
      <c r="H1110" s="9" t="s">
        <v>155</v>
      </c>
      <c r="I1110" s="9" t="s">
        <v>0</v>
      </c>
      <c r="J1110" s="9" t="s">
        <v>0</v>
      </c>
      <c r="K1110" s="8">
        <v>18</v>
      </c>
      <c r="L1110" s="8">
        <v>18</v>
      </c>
      <c r="M1110" s="10">
        <v>44078</v>
      </c>
      <c r="N1110" s="10">
        <v>44078</v>
      </c>
      <c r="O1110" s="10">
        <v>44078</v>
      </c>
      <c r="P1110" s="10">
        <v>44085</v>
      </c>
      <c r="Q1110" s="9" t="s">
        <v>131</v>
      </c>
      <c r="R1110" s="9" t="s">
        <v>131</v>
      </c>
      <c r="S1110" s="9" t="s">
        <v>121</v>
      </c>
      <c r="T1110" s="9" t="s">
        <v>26</v>
      </c>
      <c r="U1110" s="9" t="s">
        <v>103</v>
      </c>
      <c r="V1110" s="9" t="s">
        <v>142</v>
      </c>
      <c r="W1110" s="10">
        <v>43956</v>
      </c>
      <c r="X1110" s="10">
        <v>44000</v>
      </c>
      <c r="Y1110" s="8">
        <v>429</v>
      </c>
      <c r="Z1110" s="8">
        <v>54583.6</v>
      </c>
      <c r="AA1110" s="8">
        <v>0</v>
      </c>
      <c r="AB1110" s="8">
        <v>8.5806900000000006</v>
      </c>
      <c r="AC1110" s="8">
        <v>15.12</v>
      </c>
      <c r="AD1110" s="8">
        <v>6.2993699999999997</v>
      </c>
      <c r="AE1110" s="2">
        <f t="shared" ca="1" si="17"/>
        <v>44078</v>
      </c>
    </row>
    <row r="1111" spans="1:31" x14ac:dyDescent="0.2">
      <c r="A1111" s="8">
        <v>233566</v>
      </c>
      <c r="B1111" s="8">
        <v>9</v>
      </c>
      <c r="C1111" s="8">
        <v>1</v>
      </c>
      <c r="D1111" s="9" t="s">
        <v>2198</v>
      </c>
      <c r="E1111" s="9" t="s">
        <v>47</v>
      </c>
      <c r="F1111" s="9" t="s">
        <v>492</v>
      </c>
      <c r="G1111" s="9" t="s">
        <v>2190</v>
      </c>
      <c r="H1111" s="9" t="s">
        <v>155</v>
      </c>
      <c r="I1111" s="9" t="s">
        <v>0</v>
      </c>
      <c r="J1111" s="9" t="s">
        <v>0</v>
      </c>
      <c r="K1111" s="8">
        <v>11</v>
      </c>
      <c r="L1111" s="8">
        <v>11</v>
      </c>
      <c r="M1111" s="10">
        <v>44078</v>
      </c>
      <c r="N1111" s="10">
        <v>44078</v>
      </c>
      <c r="O1111" s="10">
        <v>44078</v>
      </c>
      <c r="P1111" s="10">
        <v>44085</v>
      </c>
      <c r="Q1111" s="9" t="s">
        <v>131</v>
      </c>
      <c r="R1111" s="9" t="s">
        <v>131</v>
      </c>
      <c r="S1111" s="9" t="s">
        <v>121</v>
      </c>
      <c r="T1111" s="9" t="s">
        <v>26</v>
      </c>
      <c r="U1111" s="9" t="s">
        <v>103</v>
      </c>
      <c r="V1111" s="9" t="s">
        <v>142</v>
      </c>
      <c r="W1111" s="10">
        <v>43956</v>
      </c>
      <c r="X1111" s="10">
        <v>44000</v>
      </c>
      <c r="Y1111" s="8">
        <v>408</v>
      </c>
      <c r="Z1111" s="8">
        <v>54583.6</v>
      </c>
      <c r="AA1111" s="8">
        <v>0</v>
      </c>
      <c r="AB1111" s="8">
        <v>4.6777499999999996</v>
      </c>
      <c r="AC1111" s="8">
        <v>6.93</v>
      </c>
      <c r="AD1111" s="8">
        <v>4.62</v>
      </c>
      <c r="AE1111" s="2">
        <f t="shared" ca="1" si="17"/>
        <v>44078</v>
      </c>
    </row>
    <row r="1112" spans="1:31" x14ac:dyDescent="0.2">
      <c r="A1112" s="8">
        <v>233570</v>
      </c>
      <c r="B1112" s="8">
        <v>2</v>
      </c>
      <c r="C1112" s="8">
        <v>1</v>
      </c>
      <c r="D1112" s="9" t="s">
        <v>2199</v>
      </c>
      <c r="E1112" s="9" t="s">
        <v>2087</v>
      </c>
      <c r="F1112" s="9" t="s">
        <v>2088</v>
      </c>
      <c r="G1112" s="9" t="s">
        <v>2200</v>
      </c>
      <c r="H1112" s="9" t="s">
        <v>156</v>
      </c>
      <c r="I1112" s="9" t="s">
        <v>0</v>
      </c>
      <c r="J1112" s="9" t="s">
        <v>0</v>
      </c>
      <c r="K1112" s="8">
        <v>21</v>
      </c>
      <c r="L1112" s="8">
        <v>21</v>
      </c>
      <c r="M1112" s="10">
        <v>44050</v>
      </c>
      <c r="N1112" s="10">
        <v>44050</v>
      </c>
      <c r="O1112" s="10">
        <v>44057</v>
      </c>
      <c r="P1112" s="10">
        <v>44064</v>
      </c>
      <c r="Q1112" s="9" t="s">
        <v>131</v>
      </c>
      <c r="R1112" s="9" t="s">
        <v>131</v>
      </c>
      <c r="S1112" s="9" t="s">
        <v>121</v>
      </c>
      <c r="T1112" s="9" t="s">
        <v>26</v>
      </c>
      <c r="U1112" s="9" t="s">
        <v>103</v>
      </c>
      <c r="V1112" s="9" t="s">
        <v>142</v>
      </c>
      <c r="W1112" s="10">
        <v>43957</v>
      </c>
      <c r="X1112" s="10">
        <v>43966</v>
      </c>
      <c r="Y1112" s="8">
        <v>391</v>
      </c>
      <c r="Z1112" s="8">
        <v>26516.25</v>
      </c>
      <c r="AA1112" s="8">
        <v>0</v>
      </c>
      <c r="AB1112" s="8">
        <v>9.5655000000000001</v>
      </c>
      <c r="AC1112" s="8">
        <v>11.686500000000001</v>
      </c>
      <c r="AD1112" s="8">
        <v>10.29</v>
      </c>
      <c r="AE1112" s="2">
        <f t="shared" ca="1" si="17"/>
        <v>44050</v>
      </c>
    </row>
    <row r="1113" spans="1:31" x14ac:dyDescent="0.2">
      <c r="A1113" s="8">
        <v>233570</v>
      </c>
      <c r="B1113" s="8">
        <v>3</v>
      </c>
      <c r="C1113" s="8">
        <v>1</v>
      </c>
      <c r="D1113" s="9" t="s">
        <v>2201</v>
      </c>
      <c r="E1113" s="9" t="s">
        <v>906</v>
      </c>
      <c r="F1113" s="9" t="s">
        <v>2088</v>
      </c>
      <c r="G1113" s="9" t="s">
        <v>2200</v>
      </c>
      <c r="H1113" s="9" t="s">
        <v>156</v>
      </c>
      <c r="I1113" s="9" t="s">
        <v>0</v>
      </c>
      <c r="J1113" s="9" t="s">
        <v>0</v>
      </c>
      <c r="K1113" s="8">
        <v>21</v>
      </c>
      <c r="L1113" s="8">
        <v>21</v>
      </c>
      <c r="M1113" s="10">
        <v>44050</v>
      </c>
      <c r="N1113" s="10">
        <v>44050</v>
      </c>
      <c r="O1113" s="10">
        <v>44057</v>
      </c>
      <c r="P1113" s="10">
        <v>44064</v>
      </c>
      <c r="Q1113" s="9" t="s">
        <v>131</v>
      </c>
      <c r="R1113" s="9" t="s">
        <v>131</v>
      </c>
      <c r="S1113" s="9" t="s">
        <v>121</v>
      </c>
      <c r="T1113" s="9" t="s">
        <v>26</v>
      </c>
      <c r="U1113" s="9" t="s">
        <v>103</v>
      </c>
      <c r="V1113" s="9" t="s">
        <v>144</v>
      </c>
      <c r="W1113" s="10">
        <v>43957</v>
      </c>
      <c r="X1113" s="10">
        <v>44029</v>
      </c>
      <c r="Y1113" s="8">
        <v>0</v>
      </c>
      <c r="Z1113" s="8">
        <v>26516.25</v>
      </c>
      <c r="AA1113" s="8">
        <v>0</v>
      </c>
      <c r="AB1113" s="8">
        <v>2.3414999999999999</v>
      </c>
      <c r="AC1113" s="8"/>
      <c r="AD1113" s="8"/>
      <c r="AE1113" s="2">
        <f t="shared" ca="1" si="17"/>
        <v>44050</v>
      </c>
    </row>
    <row r="1114" spans="1:31" x14ac:dyDescent="0.2">
      <c r="A1114" s="8">
        <v>233570</v>
      </c>
      <c r="B1114" s="8">
        <v>4</v>
      </c>
      <c r="C1114" s="8">
        <v>1</v>
      </c>
      <c r="D1114" s="9" t="s">
        <v>2202</v>
      </c>
      <c r="E1114" s="9" t="s">
        <v>912</v>
      </c>
      <c r="F1114" s="9" t="s">
        <v>2088</v>
      </c>
      <c r="G1114" s="9" t="s">
        <v>2200</v>
      </c>
      <c r="H1114" s="9" t="s">
        <v>156</v>
      </c>
      <c r="I1114" s="9" t="s">
        <v>0</v>
      </c>
      <c r="J1114" s="9" t="s">
        <v>0</v>
      </c>
      <c r="K1114" s="8">
        <v>21</v>
      </c>
      <c r="L1114" s="8">
        <v>21</v>
      </c>
      <c r="M1114" s="10">
        <v>44050</v>
      </c>
      <c r="N1114" s="10">
        <v>44050</v>
      </c>
      <c r="O1114" s="10">
        <v>44057</v>
      </c>
      <c r="P1114" s="10">
        <v>44064</v>
      </c>
      <c r="Q1114" s="9" t="s">
        <v>131</v>
      </c>
      <c r="R1114" s="9" t="s">
        <v>131</v>
      </c>
      <c r="S1114" s="9" t="s">
        <v>121</v>
      </c>
      <c r="T1114" s="9" t="s">
        <v>26</v>
      </c>
      <c r="U1114" s="9" t="s">
        <v>103</v>
      </c>
      <c r="V1114" s="9" t="s">
        <v>143</v>
      </c>
      <c r="W1114" s="10">
        <v>43957</v>
      </c>
      <c r="X1114" s="10">
        <v>43966</v>
      </c>
      <c r="Y1114" s="8">
        <v>149</v>
      </c>
      <c r="Z1114" s="8">
        <v>26516.25</v>
      </c>
      <c r="AA1114" s="8">
        <v>0</v>
      </c>
      <c r="AB1114" s="8">
        <v>0.74680000000000002</v>
      </c>
      <c r="AC1114" s="8">
        <v>4.8699000000000003</v>
      </c>
      <c r="AD1114" s="8">
        <v>5.0442</v>
      </c>
      <c r="AE1114" s="2">
        <f t="shared" ca="1" si="17"/>
        <v>44050</v>
      </c>
    </row>
    <row r="1115" spans="1:31" x14ac:dyDescent="0.2">
      <c r="A1115" s="8">
        <v>233570</v>
      </c>
      <c r="B1115" s="8">
        <v>5</v>
      </c>
      <c r="C1115" s="8">
        <v>1</v>
      </c>
      <c r="D1115" s="9" t="s">
        <v>2203</v>
      </c>
      <c r="E1115" s="9" t="s">
        <v>2097</v>
      </c>
      <c r="F1115" s="9" t="s">
        <v>2088</v>
      </c>
      <c r="G1115" s="9" t="s">
        <v>2200</v>
      </c>
      <c r="H1115" s="9" t="s">
        <v>156</v>
      </c>
      <c r="I1115" s="9" t="s">
        <v>0</v>
      </c>
      <c r="J1115" s="9" t="s">
        <v>0</v>
      </c>
      <c r="K1115" s="8">
        <v>6</v>
      </c>
      <c r="L1115" s="8">
        <v>6</v>
      </c>
      <c r="M1115" s="10">
        <v>44050</v>
      </c>
      <c r="N1115" s="10">
        <v>44050</v>
      </c>
      <c r="O1115" s="10">
        <v>44057</v>
      </c>
      <c r="P1115" s="10">
        <v>44064</v>
      </c>
      <c r="Q1115" s="9" t="s">
        <v>131</v>
      </c>
      <c r="R1115" s="9" t="s">
        <v>131</v>
      </c>
      <c r="S1115" s="9" t="s">
        <v>121</v>
      </c>
      <c r="T1115" s="9" t="s">
        <v>26</v>
      </c>
      <c r="U1115" s="9" t="s">
        <v>103</v>
      </c>
      <c r="V1115" s="9" t="s">
        <v>141</v>
      </c>
      <c r="W1115" s="10">
        <v>43957</v>
      </c>
      <c r="X1115" s="10">
        <v>43977</v>
      </c>
      <c r="Y1115" s="8">
        <v>935</v>
      </c>
      <c r="Z1115" s="8">
        <v>26516.25</v>
      </c>
      <c r="AA1115" s="8">
        <v>0</v>
      </c>
      <c r="AB1115" s="8">
        <v>6.1829999999999998</v>
      </c>
      <c r="AC1115" s="8">
        <v>4.3997999999999999</v>
      </c>
      <c r="AD1115" s="8">
        <v>1.4964</v>
      </c>
      <c r="AE1115" s="2">
        <f t="shared" ca="1" si="17"/>
        <v>44050</v>
      </c>
    </row>
    <row r="1116" spans="1:31" x14ac:dyDescent="0.2">
      <c r="A1116" s="8">
        <v>233570</v>
      </c>
      <c r="B1116" s="8">
        <v>6</v>
      </c>
      <c r="C1116" s="8">
        <v>1</v>
      </c>
      <c r="D1116" s="9" t="s">
        <v>2204</v>
      </c>
      <c r="E1116" s="9" t="s">
        <v>2095</v>
      </c>
      <c r="F1116" s="9" t="s">
        <v>2088</v>
      </c>
      <c r="G1116" s="9" t="s">
        <v>2200</v>
      </c>
      <c r="H1116" s="9" t="s">
        <v>156</v>
      </c>
      <c r="I1116" s="9" t="s">
        <v>0</v>
      </c>
      <c r="J1116" s="9" t="s">
        <v>0</v>
      </c>
      <c r="K1116" s="8">
        <v>12</v>
      </c>
      <c r="L1116" s="8">
        <v>12</v>
      </c>
      <c r="M1116" s="10">
        <v>44050</v>
      </c>
      <c r="N1116" s="10">
        <v>44050</v>
      </c>
      <c r="O1116" s="10">
        <v>44057</v>
      </c>
      <c r="P1116" s="10">
        <v>44064</v>
      </c>
      <c r="Q1116" s="9" t="s">
        <v>131</v>
      </c>
      <c r="R1116" s="9" t="s">
        <v>131</v>
      </c>
      <c r="S1116" s="9" t="s">
        <v>121</v>
      </c>
      <c r="T1116" s="9" t="s">
        <v>26</v>
      </c>
      <c r="U1116" s="9" t="s">
        <v>103</v>
      </c>
      <c r="V1116" s="9" t="s">
        <v>144</v>
      </c>
      <c r="W1116" s="10">
        <v>43957</v>
      </c>
      <c r="X1116" s="10">
        <v>43977</v>
      </c>
      <c r="Y1116" s="8">
        <v>0</v>
      </c>
      <c r="Z1116" s="8">
        <v>26516.25</v>
      </c>
      <c r="AA1116" s="8">
        <v>0</v>
      </c>
      <c r="AB1116" s="8">
        <v>0</v>
      </c>
      <c r="AC1116" s="8"/>
      <c r="AD1116" s="8"/>
      <c r="AE1116" s="2">
        <f t="shared" ca="1" si="17"/>
        <v>44050</v>
      </c>
    </row>
    <row r="1117" spans="1:31" x14ac:dyDescent="0.2">
      <c r="A1117" s="8">
        <v>233571</v>
      </c>
      <c r="B1117" s="8">
        <v>1</v>
      </c>
      <c r="C1117" s="8">
        <v>1</v>
      </c>
      <c r="D1117" s="9" t="s">
        <v>2205</v>
      </c>
      <c r="E1117" s="9" t="s">
        <v>68</v>
      </c>
      <c r="F1117" s="9" t="s">
        <v>2206</v>
      </c>
      <c r="G1117" s="9" t="s">
        <v>2207</v>
      </c>
      <c r="H1117" s="9" t="s">
        <v>9</v>
      </c>
      <c r="I1117" s="9" t="s">
        <v>0</v>
      </c>
      <c r="J1117" s="9" t="s">
        <v>131</v>
      </c>
      <c r="K1117" s="8">
        <v>2</v>
      </c>
      <c r="L1117" s="8">
        <v>2</v>
      </c>
      <c r="M1117" s="10">
        <v>44057</v>
      </c>
      <c r="N1117" s="10">
        <v>44057</v>
      </c>
      <c r="O1117" s="10">
        <v>44057</v>
      </c>
      <c r="P1117" s="10">
        <v>44064</v>
      </c>
      <c r="Q1117" s="9" t="s">
        <v>131</v>
      </c>
      <c r="R1117" s="9" t="s">
        <v>131</v>
      </c>
      <c r="S1117" s="9" t="s">
        <v>121</v>
      </c>
      <c r="T1117" s="9" t="s">
        <v>65</v>
      </c>
      <c r="U1117" s="9" t="s">
        <v>115</v>
      </c>
      <c r="V1117" s="9" t="s">
        <v>142</v>
      </c>
      <c r="W1117" s="10">
        <v>43957</v>
      </c>
      <c r="X1117" s="10">
        <v>44005</v>
      </c>
      <c r="Y1117" s="8">
        <v>635</v>
      </c>
      <c r="Z1117" s="8">
        <v>14653</v>
      </c>
      <c r="AA1117" s="8">
        <v>0</v>
      </c>
      <c r="AB1117" s="8">
        <v>1.34276</v>
      </c>
      <c r="AC1117" s="8">
        <v>2.6680000000000001</v>
      </c>
      <c r="AD1117" s="8"/>
      <c r="AE1117" s="2">
        <f t="shared" ca="1" si="17"/>
        <v>44057</v>
      </c>
    </row>
    <row r="1118" spans="1:31" x14ac:dyDescent="0.2">
      <c r="A1118" s="8">
        <v>233571</v>
      </c>
      <c r="B1118" s="8">
        <v>2</v>
      </c>
      <c r="C1118" s="8">
        <v>1</v>
      </c>
      <c r="D1118" s="9" t="s">
        <v>2208</v>
      </c>
      <c r="E1118" s="9" t="s">
        <v>69</v>
      </c>
      <c r="F1118" s="9" t="s">
        <v>2206</v>
      </c>
      <c r="G1118" s="9" t="s">
        <v>2207</v>
      </c>
      <c r="H1118" s="9" t="s">
        <v>9</v>
      </c>
      <c r="I1118" s="9" t="s">
        <v>0</v>
      </c>
      <c r="J1118" s="9" t="s">
        <v>131</v>
      </c>
      <c r="K1118" s="8">
        <v>2</v>
      </c>
      <c r="L1118" s="8">
        <v>2</v>
      </c>
      <c r="M1118" s="10">
        <v>44057</v>
      </c>
      <c r="N1118" s="10">
        <v>44057</v>
      </c>
      <c r="O1118" s="10">
        <v>44057</v>
      </c>
      <c r="P1118" s="10">
        <v>44064</v>
      </c>
      <c r="Q1118" s="9" t="s">
        <v>131</v>
      </c>
      <c r="R1118" s="9" t="s">
        <v>131</v>
      </c>
      <c r="S1118" s="9" t="s">
        <v>121</v>
      </c>
      <c r="T1118" s="9" t="s">
        <v>65</v>
      </c>
      <c r="U1118" s="9" t="s">
        <v>115</v>
      </c>
      <c r="V1118" s="9" t="s">
        <v>142</v>
      </c>
      <c r="W1118" s="10">
        <v>43957</v>
      </c>
      <c r="X1118" s="10">
        <v>44005</v>
      </c>
      <c r="Y1118" s="8">
        <v>410</v>
      </c>
      <c r="Z1118" s="8">
        <v>14653</v>
      </c>
      <c r="AA1118" s="8">
        <v>0</v>
      </c>
      <c r="AB1118" s="8">
        <v>1.1200000000000001</v>
      </c>
      <c r="AC1118" s="8">
        <v>1.778</v>
      </c>
      <c r="AD1118" s="8">
        <v>0.88900000000000001</v>
      </c>
      <c r="AE1118" s="2">
        <f t="shared" ca="1" si="17"/>
        <v>44057</v>
      </c>
    </row>
    <row r="1119" spans="1:31" x14ac:dyDescent="0.2">
      <c r="A1119" s="8">
        <v>233571</v>
      </c>
      <c r="B1119" s="8">
        <v>3</v>
      </c>
      <c r="C1119" s="8">
        <v>1</v>
      </c>
      <c r="D1119" s="9" t="s">
        <v>2209</v>
      </c>
      <c r="E1119" s="9" t="s">
        <v>67</v>
      </c>
      <c r="F1119" s="9" t="s">
        <v>2206</v>
      </c>
      <c r="G1119" s="9" t="s">
        <v>2207</v>
      </c>
      <c r="H1119" s="9" t="s">
        <v>9</v>
      </c>
      <c r="I1119" s="9" t="s">
        <v>0</v>
      </c>
      <c r="J1119" s="9" t="s">
        <v>131</v>
      </c>
      <c r="K1119" s="8">
        <v>2</v>
      </c>
      <c r="L1119" s="8">
        <v>2</v>
      </c>
      <c r="M1119" s="10">
        <v>44057</v>
      </c>
      <c r="N1119" s="10">
        <v>44057</v>
      </c>
      <c r="O1119" s="10">
        <v>44057</v>
      </c>
      <c r="P1119" s="10">
        <v>44064</v>
      </c>
      <c r="Q1119" s="9" t="s">
        <v>131</v>
      </c>
      <c r="R1119" s="9" t="s">
        <v>131</v>
      </c>
      <c r="S1119" s="9" t="s">
        <v>121</v>
      </c>
      <c r="T1119" s="9" t="s">
        <v>65</v>
      </c>
      <c r="U1119" s="9" t="s">
        <v>115</v>
      </c>
      <c r="V1119" s="9" t="s">
        <v>141</v>
      </c>
      <c r="W1119" s="10">
        <v>43957</v>
      </c>
      <c r="X1119" s="10">
        <v>44005</v>
      </c>
      <c r="Y1119" s="8">
        <v>1108</v>
      </c>
      <c r="Z1119" s="8">
        <v>14653</v>
      </c>
      <c r="AA1119" s="8">
        <v>0</v>
      </c>
      <c r="AB1119" s="8">
        <v>2</v>
      </c>
      <c r="AC1119" s="8">
        <v>2.8332600000000001</v>
      </c>
      <c r="AD1119" s="8">
        <v>1.41676</v>
      </c>
      <c r="AE1119" s="2">
        <f t="shared" ca="1" si="17"/>
        <v>44057</v>
      </c>
    </row>
    <row r="1120" spans="1:31" x14ac:dyDescent="0.2">
      <c r="A1120" s="8">
        <v>233571</v>
      </c>
      <c r="B1120" s="8">
        <v>6</v>
      </c>
      <c r="C1120" s="8">
        <v>1</v>
      </c>
      <c r="D1120" s="9" t="s">
        <v>2210</v>
      </c>
      <c r="E1120" s="9" t="s">
        <v>43</v>
      </c>
      <c r="F1120" s="9" t="s">
        <v>2206</v>
      </c>
      <c r="G1120" s="9" t="s">
        <v>2207</v>
      </c>
      <c r="H1120" s="9" t="s">
        <v>9</v>
      </c>
      <c r="I1120" s="9" t="s">
        <v>0</v>
      </c>
      <c r="J1120" s="9" t="s">
        <v>131</v>
      </c>
      <c r="K1120" s="8">
        <v>12</v>
      </c>
      <c r="L1120" s="8">
        <v>12</v>
      </c>
      <c r="M1120" s="10">
        <v>44057</v>
      </c>
      <c r="N1120" s="10">
        <v>44057</v>
      </c>
      <c r="O1120" s="10">
        <v>44057</v>
      </c>
      <c r="P1120" s="10">
        <v>44064</v>
      </c>
      <c r="Q1120" s="9" t="s">
        <v>131</v>
      </c>
      <c r="R1120" s="9" t="s">
        <v>131</v>
      </c>
      <c r="S1120" s="9" t="s">
        <v>121</v>
      </c>
      <c r="T1120" s="9" t="s">
        <v>26</v>
      </c>
      <c r="U1120" s="9" t="s">
        <v>103</v>
      </c>
      <c r="V1120" s="9" t="s">
        <v>142</v>
      </c>
      <c r="W1120" s="10">
        <v>43957</v>
      </c>
      <c r="X1120" s="10">
        <v>44005</v>
      </c>
      <c r="Y1120" s="8">
        <v>268</v>
      </c>
      <c r="Z1120" s="8">
        <v>14653</v>
      </c>
      <c r="AA1120" s="8">
        <v>0</v>
      </c>
      <c r="AB1120" s="8">
        <v>6.0627599999999999</v>
      </c>
      <c r="AC1120" s="8">
        <v>6.6</v>
      </c>
      <c r="AD1120" s="8">
        <v>1.7691600000000001</v>
      </c>
      <c r="AE1120" s="2">
        <f t="shared" ca="1" si="17"/>
        <v>44057</v>
      </c>
    </row>
    <row r="1121" spans="1:31" x14ac:dyDescent="0.2">
      <c r="A1121" s="8">
        <v>233571</v>
      </c>
      <c r="B1121" s="8">
        <v>7</v>
      </c>
      <c r="C1121" s="8">
        <v>1</v>
      </c>
      <c r="D1121" s="9" t="s">
        <v>2211</v>
      </c>
      <c r="E1121" s="9" t="s">
        <v>73</v>
      </c>
      <c r="F1121" s="9" t="s">
        <v>2206</v>
      </c>
      <c r="G1121" s="9" t="s">
        <v>2207</v>
      </c>
      <c r="H1121" s="9" t="s">
        <v>9</v>
      </c>
      <c r="I1121" s="9" t="s">
        <v>0</v>
      </c>
      <c r="J1121" s="9" t="s">
        <v>131</v>
      </c>
      <c r="K1121" s="8">
        <v>1</v>
      </c>
      <c r="L1121" s="8">
        <v>1</v>
      </c>
      <c r="M1121" s="10">
        <v>44057</v>
      </c>
      <c r="N1121" s="10">
        <v>44057</v>
      </c>
      <c r="O1121" s="10">
        <v>44057</v>
      </c>
      <c r="P1121" s="10">
        <v>44064</v>
      </c>
      <c r="Q1121" s="9" t="s">
        <v>131</v>
      </c>
      <c r="R1121" s="9" t="s">
        <v>131</v>
      </c>
      <c r="S1121" s="9" t="s">
        <v>121</v>
      </c>
      <c r="T1121" s="9" t="s">
        <v>65</v>
      </c>
      <c r="U1121" s="9" t="s">
        <v>115</v>
      </c>
      <c r="V1121" s="9" t="s">
        <v>141</v>
      </c>
      <c r="W1121" s="10">
        <v>43957</v>
      </c>
      <c r="X1121" s="10">
        <v>44005</v>
      </c>
      <c r="Y1121" s="8">
        <v>1335</v>
      </c>
      <c r="Z1121" s="8">
        <v>14653</v>
      </c>
      <c r="AA1121" s="8">
        <v>0</v>
      </c>
      <c r="AB1121" s="8">
        <v>1.6</v>
      </c>
      <c r="AC1121" s="8">
        <v>1.3167500000000001</v>
      </c>
      <c r="AD1121" s="8">
        <v>0.65837999999999997</v>
      </c>
      <c r="AE1121" s="2">
        <f t="shared" ca="1" si="17"/>
        <v>44057</v>
      </c>
    </row>
    <row r="1122" spans="1:31" x14ac:dyDescent="0.2">
      <c r="A1122" s="8">
        <v>233571</v>
      </c>
      <c r="B1122" s="8">
        <v>8</v>
      </c>
      <c r="C1122" s="8">
        <v>1</v>
      </c>
      <c r="D1122" s="9" t="s">
        <v>2212</v>
      </c>
      <c r="E1122" s="9" t="s">
        <v>70</v>
      </c>
      <c r="F1122" s="9" t="s">
        <v>2206</v>
      </c>
      <c r="G1122" s="9" t="s">
        <v>2207</v>
      </c>
      <c r="H1122" s="9" t="s">
        <v>9</v>
      </c>
      <c r="I1122" s="9" t="s">
        <v>0</v>
      </c>
      <c r="J1122" s="9" t="s">
        <v>131</v>
      </c>
      <c r="K1122" s="8">
        <v>1</v>
      </c>
      <c r="L1122" s="8">
        <v>1</v>
      </c>
      <c r="M1122" s="10">
        <v>44057</v>
      </c>
      <c r="N1122" s="10">
        <v>44057</v>
      </c>
      <c r="O1122" s="10">
        <v>44057</v>
      </c>
      <c r="P1122" s="10">
        <v>44064</v>
      </c>
      <c r="Q1122" s="9" t="s">
        <v>131</v>
      </c>
      <c r="R1122" s="9" t="s">
        <v>131</v>
      </c>
      <c r="S1122" s="9" t="s">
        <v>121</v>
      </c>
      <c r="T1122" s="9" t="s">
        <v>65</v>
      </c>
      <c r="U1122" s="9" t="s">
        <v>115</v>
      </c>
      <c r="V1122" s="9" t="s">
        <v>143</v>
      </c>
      <c r="W1122" s="10">
        <v>43957</v>
      </c>
      <c r="X1122" s="10">
        <v>44005</v>
      </c>
      <c r="Y1122" s="8">
        <v>562</v>
      </c>
      <c r="Z1122" s="8">
        <v>14653</v>
      </c>
      <c r="AA1122" s="8">
        <v>0</v>
      </c>
      <c r="AB1122" s="8">
        <v>0.15</v>
      </c>
      <c r="AC1122" s="8">
        <v>0.29163</v>
      </c>
      <c r="AD1122" s="8">
        <v>0.14588000000000001</v>
      </c>
      <c r="AE1122" s="2">
        <f t="shared" ca="1" si="17"/>
        <v>44057</v>
      </c>
    </row>
    <row r="1123" spans="1:31" x14ac:dyDescent="0.2">
      <c r="A1123" s="8">
        <v>233574</v>
      </c>
      <c r="B1123" s="8">
        <v>2</v>
      </c>
      <c r="C1123" s="8">
        <v>1</v>
      </c>
      <c r="D1123" s="9" t="s">
        <v>2213</v>
      </c>
      <c r="E1123" s="9" t="s">
        <v>898</v>
      </c>
      <c r="F1123" s="9" t="s">
        <v>395</v>
      </c>
      <c r="G1123" s="9" t="s">
        <v>2214</v>
      </c>
      <c r="H1123" s="9" t="s">
        <v>9</v>
      </c>
      <c r="I1123" s="9" t="s">
        <v>0</v>
      </c>
      <c r="J1123" s="9" t="s">
        <v>0</v>
      </c>
      <c r="K1123" s="8">
        <v>2</v>
      </c>
      <c r="L1123" s="8">
        <v>2</v>
      </c>
      <c r="M1123" s="10">
        <v>44060</v>
      </c>
      <c r="N1123" s="10">
        <v>44064</v>
      </c>
      <c r="O1123" s="10">
        <v>44099</v>
      </c>
      <c r="P1123" s="10">
        <v>44106</v>
      </c>
      <c r="Q1123" s="9" t="s">
        <v>131</v>
      </c>
      <c r="R1123" s="9" t="s">
        <v>131</v>
      </c>
      <c r="S1123" s="9" t="s">
        <v>121</v>
      </c>
      <c r="T1123" s="9" t="s">
        <v>65</v>
      </c>
      <c r="U1123" s="9" t="s">
        <v>115</v>
      </c>
      <c r="V1123" s="9" t="s">
        <v>143</v>
      </c>
      <c r="W1123" s="10">
        <v>43957</v>
      </c>
      <c r="X1123" s="10">
        <v>43988</v>
      </c>
      <c r="Y1123" s="8">
        <v>220.29</v>
      </c>
      <c r="Z1123" s="8">
        <v>7815.1</v>
      </c>
      <c r="AA1123" s="8">
        <v>0</v>
      </c>
      <c r="AB1123" s="8">
        <v>0.25259999999999999</v>
      </c>
      <c r="AC1123" s="8">
        <v>0.58919999999999995</v>
      </c>
      <c r="AD1123" s="8">
        <v>0.26319999999999999</v>
      </c>
      <c r="AE1123" s="2">
        <f t="shared" ca="1" si="17"/>
        <v>44064</v>
      </c>
    </row>
    <row r="1124" spans="1:31" x14ac:dyDescent="0.2">
      <c r="A1124" s="8">
        <v>233574</v>
      </c>
      <c r="B1124" s="8">
        <v>3</v>
      </c>
      <c r="C1124" s="8">
        <v>1</v>
      </c>
      <c r="D1124" s="9" t="s">
        <v>2215</v>
      </c>
      <c r="E1124" s="9" t="s">
        <v>734</v>
      </c>
      <c r="F1124" s="9" t="s">
        <v>395</v>
      </c>
      <c r="G1124" s="9" t="s">
        <v>2214</v>
      </c>
      <c r="H1124" s="9" t="s">
        <v>9</v>
      </c>
      <c r="I1124" s="9" t="s">
        <v>0</v>
      </c>
      <c r="J1124" s="9" t="s">
        <v>0</v>
      </c>
      <c r="K1124" s="8">
        <v>4</v>
      </c>
      <c r="L1124" s="8">
        <v>4</v>
      </c>
      <c r="M1124" s="10">
        <v>44060</v>
      </c>
      <c r="N1124" s="10">
        <v>44064</v>
      </c>
      <c r="O1124" s="10">
        <v>44099</v>
      </c>
      <c r="P1124" s="10">
        <v>44106</v>
      </c>
      <c r="Q1124" s="9" t="s">
        <v>131</v>
      </c>
      <c r="R1124" s="9" t="s">
        <v>131</v>
      </c>
      <c r="S1124" s="9" t="s">
        <v>121</v>
      </c>
      <c r="T1124" s="9" t="s">
        <v>65</v>
      </c>
      <c r="U1124" s="9" t="s">
        <v>115</v>
      </c>
      <c r="V1124" s="9" t="s">
        <v>144</v>
      </c>
      <c r="W1124" s="10">
        <v>43957</v>
      </c>
      <c r="X1124" s="10">
        <v>43988</v>
      </c>
      <c r="Y1124" s="8">
        <v>35.57</v>
      </c>
      <c r="Z1124" s="8">
        <v>7815.1</v>
      </c>
      <c r="AA1124" s="8">
        <v>0</v>
      </c>
      <c r="AB1124" s="8">
        <v>0.49099999999999999</v>
      </c>
      <c r="AC1124" s="8"/>
      <c r="AD1124" s="8"/>
      <c r="AE1124" s="2">
        <f t="shared" ca="1" si="17"/>
        <v>44064</v>
      </c>
    </row>
    <row r="1125" spans="1:31" x14ac:dyDescent="0.2">
      <c r="A1125" s="8">
        <v>233574</v>
      </c>
      <c r="B1125" s="8">
        <v>4</v>
      </c>
      <c r="C1125" s="8">
        <v>1</v>
      </c>
      <c r="D1125" s="9" t="s">
        <v>2216</v>
      </c>
      <c r="E1125" s="9" t="s">
        <v>734</v>
      </c>
      <c r="F1125" s="9" t="s">
        <v>395</v>
      </c>
      <c r="G1125" s="9" t="s">
        <v>2214</v>
      </c>
      <c r="H1125" s="9" t="s">
        <v>9</v>
      </c>
      <c r="I1125" s="9" t="s">
        <v>0</v>
      </c>
      <c r="J1125" s="9" t="s">
        <v>0</v>
      </c>
      <c r="K1125" s="8">
        <v>2</v>
      </c>
      <c r="L1125" s="8">
        <v>2</v>
      </c>
      <c r="M1125" s="10">
        <v>44060</v>
      </c>
      <c r="N1125" s="10">
        <v>44064</v>
      </c>
      <c r="O1125" s="10">
        <v>44099</v>
      </c>
      <c r="P1125" s="10">
        <v>44106</v>
      </c>
      <c r="Q1125" s="9" t="s">
        <v>131</v>
      </c>
      <c r="R1125" s="9" t="s">
        <v>131</v>
      </c>
      <c r="S1125" s="9" t="s">
        <v>121</v>
      </c>
      <c r="T1125" s="9" t="s">
        <v>65</v>
      </c>
      <c r="U1125" s="9" t="s">
        <v>115</v>
      </c>
      <c r="V1125" s="9" t="s">
        <v>144</v>
      </c>
      <c r="W1125" s="10">
        <v>43957</v>
      </c>
      <c r="X1125" s="10">
        <v>43988</v>
      </c>
      <c r="Y1125" s="8">
        <v>35.57</v>
      </c>
      <c r="Z1125" s="8">
        <v>7815.1</v>
      </c>
      <c r="AA1125" s="8">
        <v>0</v>
      </c>
      <c r="AB1125" s="8">
        <v>0.2455</v>
      </c>
      <c r="AC1125" s="8"/>
      <c r="AD1125" s="8"/>
      <c r="AE1125" s="2">
        <f t="shared" ca="1" si="17"/>
        <v>44064</v>
      </c>
    </row>
    <row r="1126" spans="1:31" x14ac:dyDescent="0.2">
      <c r="A1126" s="8">
        <v>233574</v>
      </c>
      <c r="B1126" s="8">
        <v>5</v>
      </c>
      <c r="C1126" s="8">
        <v>1</v>
      </c>
      <c r="D1126" s="9" t="s">
        <v>2217</v>
      </c>
      <c r="E1126" s="9" t="s">
        <v>368</v>
      </c>
      <c r="F1126" s="9" t="s">
        <v>395</v>
      </c>
      <c r="G1126" s="9" t="s">
        <v>2214</v>
      </c>
      <c r="H1126" s="9" t="s">
        <v>9</v>
      </c>
      <c r="I1126" s="9" t="s">
        <v>0</v>
      </c>
      <c r="J1126" s="9" t="s">
        <v>0</v>
      </c>
      <c r="K1126" s="8">
        <v>1</v>
      </c>
      <c r="L1126" s="8">
        <v>1</v>
      </c>
      <c r="M1126" s="10">
        <v>44060</v>
      </c>
      <c r="N1126" s="10">
        <v>44064</v>
      </c>
      <c r="O1126" s="10">
        <v>44099</v>
      </c>
      <c r="P1126" s="10">
        <v>44106</v>
      </c>
      <c r="Q1126" s="9" t="s">
        <v>131</v>
      </c>
      <c r="R1126" s="9" t="s">
        <v>131</v>
      </c>
      <c r="S1126" s="9" t="s">
        <v>121</v>
      </c>
      <c r="T1126" s="9" t="s">
        <v>65</v>
      </c>
      <c r="U1126" s="9" t="s">
        <v>115</v>
      </c>
      <c r="V1126" s="9" t="s">
        <v>141</v>
      </c>
      <c r="W1126" s="10">
        <v>43957</v>
      </c>
      <c r="X1126" s="10">
        <v>43988</v>
      </c>
      <c r="Y1126" s="8">
        <v>1911.21</v>
      </c>
      <c r="Z1126" s="8">
        <v>7815.1</v>
      </c>
      <c r="AA1126" s="8">
        <v>0</v>
      </c>
      <c r="AB1126" s="8">
        <v>0.22670000000000001</v>
      </c>
      <c r="AC1126" s="8">
        <v>0.56069999999999998</v>
      </c>
      <c r="AD1126" s="8">
        <v>0.2409</v>
      </c>
      <c r="AE1126" s="2">
        <f t="shared" ca="1" si="17"/>
        <v>44064</v>
      </c>
    </row>
    <row r="1127" spans="1:31" x14ac:dyDescent="0.2">
      <c r="A1127" s="8">
        <v>233574</v>
      </c>
      <c r="B1127" s="8">
        <v>6</v>
      </c>
      <c r="C1127" s="8">
        <v>1</v>
      </c>
      <c r="D1127" s="9" t="s">
        <v>2218</v>
      </c>
      <c r="E1127" s="9" t="s">
        <v>369</v>
      </c>
      <c r="F1127" s="9" t="s">
        <v>395</v>
      </c>
      <c r="G1127" s="9" t="s">
        <v>2214</v>
      </c>
      <c r="H1127" s="9" t="s">
        <v>9</v>
      </c>
      <c r="I1127" s="9" t="s">
        <v>0</v>
      </c>
      <c r="J1127" s="9" t="s">
        <v>0</v>
      </c>
      <c r="K1127" s="8">
        <v>1</v>
      </c>
      <c r="L1127" s="8">
        <v>1</v>
      </c>
      <c r="M1127" s="10">
        <v>44060</v>
      </c>
      <c r="N1127" s="10">
        <v>44064</v>
      </c>
      <c r="O1127" s="10">
        <v>44099</v>
      </c>
      <c r="P1127" s="10">
        <v>44106</v>
      </c>
      <c r="Q1127" s="9" t="s">
        <v>131</v>
      </c>
      <c r="R1127" s="9" t="s">
        <v>131</v>
      </c>
      <c r="S1127" s="9" t="s">
        <v>121</v>
      </c>
      <c r="T1127" s="9" t="s">
        <v>65</v>
      </c>
      <c r="U1127" s="9" t="s">
        <v>115</v>
      </c>
      <c r="V1127" s="9" t="s">
        <v>141</v>
      </c>
      <c r="W1127" s="10">
        <v>43957</v>
      </c>
      <c r="X1127" s="10">
        <v>43988</v>
      </c>
      <c r="Y1127" s="8">
        <v>0</v>
      </c>
      <c r="Z1127" s="8">
        <v>7815.1</v>
      </c>
      <c r="AA1127" s="8">
        <v>0</v>
      </c>
      <c r="AB1127" s="8">
        <v>0.22670000000000001</v>
      </c>
      <c r="AC1127" s="8">
        <v>0.56069999999999998</v>
      </c>
      <c r="AD1127" s="8">
        <v>0.2409</v>
      </c>
      <c r="AE1127" s="2">
        <f t="shared" ca="1" si="17"/>
        <v>44064</v>
      </c>
    </row>
    <row r="1128" spans="1:31" x14ac:dyDescent="0.2">
      <c r="A1128" s="8">
        <v>233574</v>
      </c>
      <c r="B1128" s="8">
        <v>7</v>
      </c>
      <c r="C1128" s="8">
        <v>1</v>
      </c>
      <c r="D1128" s="9" t="s">
        <v>2219</v>
      </c>
      <c r="E1128" s="9" t="s">
        <v>113</v>
      </c>
      <c r="F1128" s="9" t="s">
        <v>395</v>
      </c>
      <c r="G1128" s="9" t="s">
        <v>2214</v>
      </c>
      <c r="H1128" s="9" t="s">
        <v>9</v>
      </c>
      <c r="I1128" s="9" t="s">
        <v>0</v>
      </c>
      <c r="J1128" s="9" t="s">
        <v>0</v>
      </c>
      <c r="K1128" s="8">
        <v>1</v>
      </c>
      <c r="L1128" s="8">
        <v>1</v>
      </c>
      <c r="M1128" s="10">
        <v>44029</v>
      </c>
      <c r="N1128" s="10">
        <v>44029</v>
      </c>
      <c r="O1128" s="10">
        <v>44099</v>
      </c>
      <c r="P1128" s="10">
        <v>44106</v>
      </c>
      <c r="Q1128" s="9" t="s">
        <v>131</v>
      </c>
      <c r="R1128" s="9" t="s">
        <v>102</v>
      </c>
      <c r="S1128" s="9" t="s">
        <v>121</v>
      </c>
      <c r="T1128" s="9" t="s">
        <v>65</v>
      </c>
      <c r="U1128" s="9" t="s">
        <v>120</v>
      </c>
      <c r="V1128" s="9" t="s">
        <v>141</v>
      </c>
      <c r="W1128" s="10">
        <v>43957</v>
      </c>
      <c r="X1128" s="9"/>
      <c r="Y1128" s="8">
        <v>3238.37</v>
      </c>
      <c r="Z1128" s="8">
        <v>7815.1</v>
      </c>
      <c r="AA1128" s="8">
        <v>0</v>
      </c>
      <c r="AB1128" s="8"/>
      <c r="AC1128" s="8"/>
      <c r="AD1128" s="8"/>
      <c r="AE1128" s="2" t="str">
        <f t="shared" ca="1" si="17"/>
        <v>Past Due</v>
      </c>
    </row>
    <row r="1129" spans="1:31" x14ac:dyDescent="0.2">
      <c r="A1129" s="8">
        <v>233574</v>
      </c>
      <c r="B1129" s="8">
        <v>8</v>
      </c>
      <c r="C1129" s="8">
        <v>1</v>
      </c>
      <c r="D1129" s="9" t="s">
        <v>2220</v>
      </c>
      <c r="E1129" s="9" t="s">
        <v>204</v>
      </c>
      <c r="F1129" s="9" t="s">
        <v>395</v>
      </c>
      <c r="G1129" s="9" t="s">
        <v>2214</v>
      </c>
      <c r="H1129" s="9" t="s">
        <v>9</v>
      </c>
      <c r="I1129" s="9" t="s">
        <v>0</v>
      </c>
      <c r="J1129" s="9" t="s">
        <v>0</v>
      </c>
      <c r="K1129" s="8">
        <v>4</v>
      </c>
      <c r="L1129" s="8">
        <v>4</v>
      </c>
      <c r="M1129" s="10">
        <v>44060</v>
      </c>
      <c r="N1129" s="10">
        <v>44064</v>
      </c>
      <c r="O1129" s="10">
        <v>44099</v>
      </c>
      <c r="P1129" s="10">
        <v>44106</v>
      </c>
      <c r="Q1129" s="9" t="s">
        <v>131</v>
      </c>
      <c r="R1129" s="9" t="s">
        <v>131</v>
      </c>
      <c r="S1129" s="9" t="s">
        <v>121</v>
      </c>
      <c r="T1129" s="9" t="s">
        <v>65</v>
      </c>
      <c r="U1129" s="9" t="s">
        <v>115</v>
      </c>
      <c r="V1129" s="9" t="s">
        <v>144</v>
      </c>
      <c r="W1129" s="10">
        <v>43957</v>
      </c>
      <c r="X1129" s="10">
        <v>43988</v>
      </c>
      <c r="Y1129" s="8">
        <v>36.36</v>
      </c>
      <c r="Z1129" s="8">
        <v>7815.1</v>
      </c>
      <c r="AA1129" s="8">
        <v>0</v>
      </c>
      <c r="AB1129" s="8">
        <v>0.63851999999999998</v>
      </c>
      <c r="AC1129" s="8"/>
      <c r="AD1129" s="8"/>
      <c r="AE1129" s="2">
        <f t="shared" ca="1" si="17"/>
        <v>44064</v>
      </c>
    </row>
    <row r="1130" spans="1:31" x14ac:dyDescent="0.2">
      <c r="A1130" s="8">
        <v>233593</v>
      </c>
      <c r="B1130" s="8">
        <v>1</v>
      </c>
      <c r="C1130" s="8">
        <v>1</v>
      </c>
      <c r="D1130" s="9" t="s">
        <v>2221</v>
      </c>
      <c r="E1130" s="9" t="s">
        <v>1795</v>
      </c>
      <c r="F1130" s="9" t="s">
        <v>786</v>
      </c>
      <c r="G1130" s="9" t="s">
        <v>2222</v>
      </c>
      <c r="H1130" s="9" t="s">
        <v>290</v>
      </c>
      <c r="I1130" s="9" t="s">
        <v>0</v>
      </c>
      <c r="J1130" s="9" t="s">
        <v>0</v>
      </c>
      <c r="K1130" s="8">
        <v>80</v>
      </c>
      <c r="L1130" s="8">
        <v>80</v>
      </c>
      <c r="M1130" s="10">
        <v>44050</v>
      </c>
      <c r="N1130" s="10">
        <v>44050</v>
      </c>
      <c r="O1130" s="10">
        <v>44057</v>
      </c>
      <c r="P1130" s="10">
        <v>44064</v>
      </c>
      <c r="Q1130" s="9" t="s">
        <v>131</v>
      </c>
      <c r="R1130" s="9" t="s">
        <v>131</v>
      </c>
      <c r="S1130" s="9" t="s">
        <v>121</v>
      </c>
      <c r="T1130" s="9" t="s">
        <v>26</v>
      </c>
      <c r="U1130" s="9" t="s">
        <v>103</v>
      </c>
      <c r="V1130" s="9" t="s">
        <v>142</v>
      </c>
      <c r="W1130" s="10">
        <v>43959</v>
      </c>
      <c r="X1130" s="10">
        <v>43996</v>
      </c>
      <c r="Y1130" s="8">
        <v>374</v>
      </c>
      <c r="Z1130" s="8">
        <v>79510</v>
      </c>
      <c r="AA1130" s="8">
        <v>0</v>
      </c>
      <c r="AB1130" s="8">
        <v>97.184799999999996</v>
      </c>
      <c r="AC1130" s="8">
        <v>65.713200000000001</v>
      </c>
      <c r="AD1130" s="8">
        <v>63.117600000000003</v>
      </c>
      <c r="AE1130" s="2">
        <f t="shared" ca="1" si="17"/>
        <v>44050</v>
      </c>
    </row>
    <row r="1131" spans="1:31" x14ac:dyDescent="0.2">
      <c r="A1131" s="8">
        <v>233593</v>
      </c>
      <c r="B1131" s="8">
        <v>11</v>
      </c>
      <c r="C1131" s="8">
        <v>1</v>
      </c>
      <c r="D1131" s="9" t="s">
        <v>2223</v>
      </c>
      <c r="E1131" s="9" t="s">
        <v>370</v>
      </c>
      <c r="F1131" s="9" t="s">
        <v>786</v>
      </c>
      <c r="G1131" s="9" t="s">
        <v>2222</v>
      </c>
      <c r="H1131" s="9" t="s">
        <v>290</v>
      </c>
      <c r="I1131" s="9" t="s">
        <v>0</v>
      </c>
      <c r="J1131" s="9" t="s">
        <v>0</v>
      </c>
      <c r="K1131" s="8">
        <v>4</v>
      </c>
      <c r="L1131" s="8">
        <v>4</v>
      </c>
      <c r="M1131" s="10">
        <v>44056</v>
      </c>
      <c r="N1131" s="10">
        <v>44057</v>
      </c>
      <c r="O1131" s="10">
        <v>44057</v>
      </c>
      <c r="P1131" s="10">
        <v>44064</v>
      </c>
      <c r="Q1131" s="9" t="s">
        <v>131</v>
      </c>
      <c r="R1131" s="9" t="s">
        <v>131</v>
      </c>
      <c r="S1131" s="9" t="s">
        <v>121</v>
      </c>
      <c r="T1131" s="9" t="s">
        <v>65</v>
      </c>
      <c r="U1131" s="9" t="s">
        <v>115</v>
      </c>
      <c r="V1131" s="9" t="s">
        <v>142</v>
      </c>
      <c r="W1131" s="10">
        <v>43959</v>
      </c>
      <c r="X1131" s="10">
        <v>43973</v>
      </c>
      <c r="Y1131" s="8">
        <v>471</v>
      </c>
      <c r="Z1131" s="8">
        <v>79510</v>
      </c>
      <c r="AA1131" s="8">
        <v>0</v>
      </c>
      <c r="AB1131" s="8">
        <v>3.1884000000000001</v>
      </c>
      <c r="AC1131" s="8">
        <v>3.4584000000000001</v>
      </c>
      <c r="AD1131" s="8">
        <v>1.6859999999999999</v>
      </c>
      <c r="AE1131" s="2">
        <f t="shared" ca="1" si="17"/>
        <v>44057</v>
      </c>
    </row>
    <row r="1132" spans="1:31" x14ac:dyDescent="0.2">
      <c r="A1132" s="8">
        <v>233593</v>
      </c>
      <c r="B1132" s="8">
        <v>12</v>
      </c>
      <c r="C1132" s="8">
        <v>1</v>
      </c>
      <c r="D1132" s="9" t="s">
        <v>2224</v>
      </c>
      <c r="E1132" s="9" t="s">
        <v>357</v>
      </c>
      <c r="F1132" s="9" t="s">
        <v>786</v>
      </c>
      <c r="G1132" s="9" t="s">
        <v>2222</v>
      </c>
      <c r="H1132" s="9" t="s">
        <v>290</v>
      </c>
      <c r="I1132" s="9" t="s">
        <v>0</v>
      </c>
      <c r="J1132" s="9" t="s">
        <v>0</v>
      </c>
      <c r="K1132" s="8">
        <v>4</v>
      </c>
      <c r="L1132" s="8">
        <v>4</v>
      </c>
      <c r="M1132" s="10">
        <v>44056</v>
      </c>
      <c r="N1132" s="10">
        <v>44057</v>
      </c>
      <c r="O1132" s="10">
        <v>44057</v>
      </c>
      <c r="P1132" s="10">
        <v>44064</v>
      </c>
      <c r="Q1132" s="9" t="s">
        <v>131</v>
      </c>
      <c r="R1132" s="9" t="s">
        <v>131</v>
      </c>
      <c r="S1132" s="9" t="s">
        <v>121</v>
      </c>
      <c r="T1132" s="9" t="s">
        <v>65</v>
      </c>
      <c r="U1132" s="9" t="s">
        <v>115</v>
      </c>
      <c r="V1132" s="9" t="s">
        <v>144</v>
      </c>
      <c r="W1132" s="10">
        <v>43959</v>
      </c>
      <c r="X1132" s="10">
        <v>43973</v>
      </c>
      <c r="Y1132" s="8">
        <v>44</v>
      </c>
      <c r="Z1132" s="8">
        <v>79510</v>
      </c>
      <c r="AA1132" s="8">
        <v>0</v>
      </c>
      <c r="AB1132" s="8">
        <v>0.55100000000000005</v>
      </c>
      <c r="AC1132" s="8"/>
      <c r="AD1132" s="8"/>
      <c r="AE1132" s="2">
        <f t="shared" ca="1" si="17"/>
        <v>44057</v>
      </c>
    </row>
    <row r="1133" spans="1:31" x14ac:dyDescent="0.2">
      <c r="A1133" s="8">
        <v>233593</v>
      </c>
      <c r="B1133" s="8">
        <v>2</v>
      </c>
      <c r="C1133" s="8">
        <v>1</v>
      </c>
      <c r="D1133" s="9" t="s">
        <v>2225</v>
      </c>
      <c r="E1133" s="9" t="s">
        <v>58</v>
      </c>
      <c r="F1133" s="9" t="s">
        <v>786</v>
      </c>
      <c r="G1133" s="9" t="s">
        <v>2222</v>
      </c>
      <c r="H1133" s="9" t="s">
        <v>290</v>
      </c>
      <c r="I1133" s="9" t="s">
        <v>0</v>
      </c>
      <c r="J1133" s="9" t="s">
        <v>0</v>
      </c>
      <c r="K1133" s="8">
        <v>80</v>
      </c>
      <c r="L1133" s="8">
        <v>80</v>
      </c>
      <c r="M1133" s="10">
        <v>44050</v>
      </c>
      <c r="N1133" s="10">
        <v>44050</v>
      </c>
      <c r="O1133" s="10">
        <v>44057</v>
      </c>
      <c r="P1133" s="10">
        <v>44064</v>
      </c>
      <c r="Q1133" s="9" t="s">
        <v>131</v>
      </c>
      <c r="R1133" s="9" t="s">
        <v>131</v>
      </c>
      <c r="S1133" s="9" t="s">
        <v>121</v>
      </c>
      <c r="T1133" s="9" t="s">
        <v>26</v>
      </c>
      <c r="U1133" s="9" t="s">
        <v>103</v>
      </c>
      <c r="V1133" s="9" t="s">
        <v>144</v>
      </c>
      <c r="W1133" s="10">
        <v>43959</v>
      </c>
      <c r="X1133" s="10">
        <v>43996</v>
      </c>
      <c r="Y1133" s="8">
        <v>17</v>
      </c>
      <c r="Z1133" s="8">
        <v>79510</v>
      </c>
      <c r="AA1133" s="8">
        <v>0</v>
      </c>
      <c r="AB1133" s="8">
        <v>5.7314400000000001</v>
      </c>
      <c r="AC1133" s="8"/>
      <c r="AD1133" s="8"/>
      <c r="AE1133" s="2">
        <f t="shared" ca="1" si="17"/>
        <v>44050</v>
      </c>
    </row>
    <row r="1134" spans="1:31" x14ac:dyDescent="0.2">
      <c r="A1134" s="8">
        <v>233593</v>
      </c>
      <c r="B1134" s="8">
        <v>5</v>
      </c>
      <c r="C1134" s="8">
        <v>1</v>
      </c>
      <c r="D1134" s="9" t="s">
        <v>2226</v>
      </c>
      <c r="E1134" s="9" t="s">
        <v>360</v>
      </c>
      <c r="F1134" s="9" t="s">
        <v>786</v>
      </c>
      <c r="G1134" s="9" t="s">
        <v>2222</v>
      </c>
      <c r="H1134" s="9" t="s">
        <v>290</v>
      </c>
      <c r="I1134" s="9" t="s">
        <v>0</v>
      </c>
      <c r="J1134" s="9" t="s">
        <v>0</v>
      </c>
      <c r="K1134" s="8">
        <v>6</v>
      </c>
      <c r="L1134" s="8">
        <v>6</v>
      </c>
      <c r="M1134" s="10">
        <v>44056</v>
      </c>
      <c r="N1134" s="10">
        <v>44057</v>
      </c>
      <c r="O1134" s="10">
        <v>44057</v>
      </c>
      <c r="P1134" s="10">
        <v>44064</v>
      </c>
      <c r="Q1134" s="9" t="s">
        <v>131</v>
      </c>
      <c r="R1134" s="9" t="s">
        <v>131</v>
      </c>
      <c r="S1134" s="9" t="s">
        <v>121</v>
      </c>
      <c r="T1134" s="9" t="s">
        <v>65</v>
      </c>
      <c r="U1134" s="9" t="s">
        <v>115</v>
      </c>
      <c r="V1134" s="9" t="s">
        <v>141</v>
      </c>
      <c r="W1134" s="10">
        <v>43959</v>
      </c>
      <c r="X1134" s="10">
        <v>43973</v>
      </c>
      <c r="Y1134" s="8">
        <v>855</v>
      </c>
      <c r="Z1134" s="8">
        <v>79510</v>
      </c>
      <c r="AA1134" s="8">
        <v>0</v>
      </c>
      <c r="AB1134" s="8">
        <v>5.1738</v>
      </c>
      <c r="AC1134" s="8">
        <v>5.4581999999999997</v>
      </c>
      <c r="AD1134" s="8">
        <v>1.9056</v>
      </c>
      <c r="AE1134" s="2">
        <f t="shared" ca="1" si="17"/>
        <v>44057</v>
      </c>
    </row>
    <row r="1135" spans="1:31" x14ac:dyDescent="0.2">
      <c r="A1135" s="8">
        <v>233593</v>
      </c>
      <c r="B1135" s="8">
        <v>6</v>
      </c>
      <c r="C1135" s="8">
        <v>1</v>
      </c>
      <c r="D1135" s="9" t="s">
        <v>2227</v>
      </c>
      <c r="E1135" s="9" t="s">
        <v>86</v>
      </c>
      <c r="F1135" s="9" t="s">
        <v>786</v>
      </c>
      <c r="G1135" s="9" t="s">
        <v>2222</v>
      </c>
      <c r="H1135" s="9" t="s">
        <v>290</v>
      </c>
      <c r="I1135" s="9" t="s">
        <v>0</v>
      </c>
      <c r="J1135" s="9" t="s">
        <v>0</v>
      </c>
      <c r="K1135" s="8">
        <v>12</v>
      </c>
      <c r="L1135" s="8">
        <v>12</v>
      </c>
      <c r="M1135" s="10">
        <v>44056</v>
      </c>
      <c r="N1135" s="10">
        <v>44057</v>
      </c>
      <c r="O1135" s="10">
        <v>44057</v>
      </c>
      <c r="P1135" s="10">
        <v>44064</v>
      </c>
      <c r="Q1135" s="9" t="s">
        <v>131</v>
      </c>
      <c r="R1135" s="9" t="s">
        <v>131</v>
      </c>
      <c r="S1135" s="9" t="s">
        <v>121</v>
      </c>
      <c r="T1135" s="9" t="s">
        <v>65</v>
      </c>
      <c r="U1135" s="9" t="s">
        <v>115</v>
      </c>
      <c r="V1135" s="9" t="s">
        <v>144</v>
      </c>
      <c r="W1135" s="10">
        <v>43959</v>
      </c>
      <c r="X1135" s="10">
        <v>43973</v>
      </c>
      <c r="Y1135" s="8">
        <v>22.5</v>
      </c>
      <c r="Z1135" s="8">
        <v>79510</v>
      </c>
      <c r="AA1135" s="8">
        <v>6</v>
      </c>
      <c r="AB1135" s="8">
        <v>1.0049999999999999</v>
      </c>
      <c r="AC1135" s="8"/>
      <c r="AD1135" s="8"/>
      <c r="AE1135" s="2">
        <f t="shared" ca="1" si="17"/>
        <v>44057</v>
      </c>
    </row>
    <row r="1136" spans="1:31" x14ac:dyDescent="0.2">
      <c r="A1136" s="8">
        <v>233593</v>
      </c>
      <c r="B1136" s="8">
        <v>7</v>
      </c>
      <c r="C1136" s="8">
        <v>1</v>
      </c>
      <c r="D1136" s="9" t="s">
        <v>2228</v>
      </c>
      <c r="E1136" s="9" t="s">
        <v>1873</v>
      </c>
      <c r="F1136" s="9" t="s">
        <v>786</v>
      </c>
      <c r="G1136" s="9" t="s">
        <v>2222</v>
      </c>
      <c r="H1136" s="9" t="s">
        <v>290</v>
      </c>
      <c r="I1136" s="9" t="s">
        <v>0</v>
      </c>
      <c r="J1136" s="9" t="s">
        <v>0</v>
      </c>
      <c r="K1136" s="8">
        <v>102</v>
      </c>
      <c r="L1136" s="8">
        <v>102</v>
      </c>
      <c r="M1136" s="10">
        <v>44063</v>
      </c>
      <c r="N1136" s="10">
        <v>44064</v>
      </c>
      <c r="O1136" s="10">
        <v>44057</v>
      </c>
      <c r="P1136" s="10">
        <v>44064</v>
      </c>
      <c r="Q1136" s="9" t="s">
        <v>131</v>
      </c>
      <c r="R1136" s="9" t="s">
        <v>131</v>
      </c>
      <c r="S1136" s="9" t="s">
        <v>121</v>
      </c>
      <c r="T1136" s="9" t="s">
        <v>26</v>
      </c>
      <c r="U1136" s="9" t="s">
        <v>103</v>
      </c>
      <c r="V1136" s="9" t="s">
        <v>142</v>
      </c>
      <c r="W1136" s="10">
        <v>43959</v>
      </c>
      <c r="X1136" s="10">
        <v>43998</v>
      </c>
      <c r="Y1136" s="8">
        <v>222</v>
      </c>
      <c r="Z1136" s="8">
        <v>79510</v>
      </c>
      <c r="AA1136" s="8">
        <v>0</v>
      </c>
      <c r="AB1136" s="8">
        <v>49.225149000000002</v>
      </c>
      <c r="AC1136" s="8">
        <v>30.344643000000001</v>
      </c>
      <c r="AD1136" s="8"/>
      <c r="AE1136" s="2">
        <f t="shared" ca="1" si="17"/>
        <v>44064</v>
      </c>
    </row>
    <row r="1137" spans="1:31" x14ac:dyDescent="0.2">
      <c r="A1137" s="8">
        <v>233593</v>
      </c>
      <c r="B1137" s="8">
        <v>8</v>
      </c>
      <c r="C1137" s="8">
        <v>1</v>
      </c>
      <c r="D1137" s="9" t="s">
        <v>2229</v>
      </c>
      <c r="E1137" s="9" t="s">
        <v>1828</v>
      </c>
      <c r="F1137" s="9" t="s">
        <v>786</v>
      </c>
      <c r="G1137" s="9" t="s">
        <v>2222</v>
      </c>
      <c r="H1137" s="9" t="s">
        <v>290</v>
      </c>
      <c r="I1137" s="9" t="s">
        <v>0</v>
      </c>
      <c r="J1137" s="9" t="s">
        <v>0</v>
      </c>
      <c r="K1137" s="8">
        <v>38</v>
      </c>
      <c r="L1137" s="8">
        <v>38</v>
      </c>
      <c r="M1137" s="10">
        <v>44084</v>
      </c>
      <c r="N1137" s="10">
        <v>44085</v>
      </c>
      <c r="O1137" s="10">
        <v>44057</v>
      </c>
      <c r="P1137" s="10">
        <v>44064</v>
      </c>
      <c r="Q1137" s="9" t="s">
        <v>131</v>
      </c>
      <c r="R1137" s="9" t="s">
        <v>131</v>
      </c>
      <c r="S1137" s="9" t="s">
        <v>121</v>
      </c>
      <c r="T1137" s="9" t="s">
        <v>26</v>
      </c>
      <c r="U1137" s="9" t="s">
        <v>103</v>
      </c>
      <c r="V1137" s="9" t="s">
        <v>0</v>
      </c>
      <c r="W1137" s="10">
        <v>43959</v>
      </c>
      <c r="X1137" s="10">
        <v>44037</v>
      </c>
      <c r="Y1137" s="8">
        <v>298</v>
      </c>
      <c r="Z1137" s="8">
        <v>79510</v>
      </c>
      <c r="AA1137" s="8">
        <v>0</v>
      </c>
      <c r="AB1137" s="8">
        <v>6.3231999999999999</v>
      </c>
      <c r="AC1137" s="8">
        <v>26.41</v>
      </c>
      <c r="AD1137" s="8">
        <v>9.3632000000000009</v>
      </c>
      <c r="AE1137" s="2">
        <f t="shared" ca="1" si="17"/>
        <v>44085</v>
      </c>
    </row>
    <row r="1138" spans="1:31" x14ac:dyDescent="0.2">
      <c r="A1138" s="8">
        <v>233594</v>
      </c>
      <c r="B1138" s="8">
        <v>1</v>
      </c>
      <c r="C1138" s="8">
        <v>1</v>
      </c>
      <c r="D1138" s="9" t="s">
        <v>2230</v>
      </c>
      <c r="E1138" s="9" t="s">
        <v>29</v>
      </c>
      <c r="F1138" s="9" t="s">
        <v>2231</v>
      </c>
      <c r="G1138" s="9" t="s">
        <v>11</v>
      </c>
      <c r="H1138" s="9" t="s">
        <v>155</v>
      </c>
      <c r="I1138" s="9" t="s">
        <v>0</v>
      </c>
      <c r="J1138" s="9" t="s">
        <v>131</v>
      </c>
      <c r="K1138" s="8">
        <v>16</v>
      </c>
      <c r="L1138" s="8">
        <v>16</v>
      </c>
      <c r="M1138" s="10">
        <v>44046</v>
      </c>
      <c r="N1138" s="10">
        <v>44050</v>
      </c>
      <c r="O1138" s="10">
        <v>44036</v>
      </c>
      <c r="P1138" s="10">
        <v>44042</v>
      </c>
      <c r="Q1138" s="9" t="s">
        <v>131</v>
      </c>
      <c r="R1138" s="9" t="s">
        <v>131</v>
      </c>
      <c r="S1138" s="9" t="s">
        <v>121</v>
      </c>
      <c r="T1138" s="9" t="s">
        <v>26</v>
      </c>
      <c r="U1138" s="9" t="s">
        <v>103</v>
      </c>
      <c r="V1138" s="9" t="s">
        <v>141</v>
      </c>
      <c r="W1138" s="10">
        <v>43959</v>
      </c>
      <c r="X1138" s="10">
        <v>43971</v>
      </c>
      <c r="Y1138" s="8">
        <v>679</v>
      </c>
      <c r="Z1138" s="8">
        <v>34376</v>
      </c>
      <c r="AA1138" s="8">
        <v>0</v>
      </c>
      <c r="AB1138" s="8">
        <v>0</v>
      </c>
      <c r="AC1138" s="8">
        <v>11.76</v>
      </c>
      <c r="AD1138" s="8">
        <v>8.4</v>
      </c>
      <c r="AE1138" s="2">
        <f t="shared" ca="1" si="17"/>
        <v>44050</v>
      </c>
    </row>
    <row r="1139" spans="1:31" x14ac:dyDescent="0.2">
      <c r="A1139" s="8">
        <v>233594</v>
      </c>
      <c r="B1139" s="8">
        <v>4</v>
      </c>
      <c r="C1139" s="8">
        <v>1</v>
      </c>
      <c r="D1139" s="9" t="s">
        <v>2232</v>
      </c>
      <c r="E1139" s="9" t="s">
        <v>42</v>
      </c>
      <c r="F1139" s="9" t="s">
        <v>2231</v>
      </c>
      <c r="G1139" s="9" t="s">
        <v>11</v>
      </c>
      <c r="H1139" s="9" t="s">
        <v>155</v>
      </c>
      <c r="I1139" s="9" t="s">
        <v>0</v>
      </c>
      <c r="J1139" s="9" t="s">
        <v>131</v>
      </c>
      <c r="K1139" s="8">
        <v>21</v>
      </c>
      <c r="L1139" s="8">
        <v>21</v>
      </c>
      <c r="M1139" s="10">
        <v>44048</v>
      </c>
      <c r="N1139" s="10">
        <v>44050</v>
      </c>
      <c r="O1139" s="10">
        <v>44036</v>
      </c>
      <c r="P1139" s="10">
        <v>44042</v>
      </c>
      <c r="Q1139" s="9" t="s">
        <v>131</v>
      </c>
      <c r="R1139" s="9" t="s">
        <v>131</v>
      </c>
      <c r="S1139" s="9" t="s">
        <v>121</v>
      </c>
      <c r="T1139" s="9" t="s">
        <v>26</v>
      </c>
      <c r="U1139" s="9" t="s">
        <v>103</v>
      </c>
      <c r="V1139" s="9" t="s">
        <v>143</v>
      </c>
      <c r="W1139" s="10">
        <v>43959</v>
      </c>
      <c r="X1139" s="10">
        <v>43971</v>
      </c>
      <c r="Y1139" s="8">
        <v>119</v>
      </c>
      <c r="Z1139" s="8">
        <v>34376</v>
      </c>
      <c r="AA1139" s="8">
        <v>0</v>
      </c>
      <c r="AB1139" s="8">
        <v>2.5299999999999998</v>
      </c>
      <c r="AC1139" s="8">
        <v>2.2248450000000002</v>
      </c>
      <c r="AD1139" s="8">
        <v>1.8169200000000001</v>
      </c>
      <c r="AE1139" s="2">
        <f t="shared" ca="1" si="17"/>
        <v>44050</v>
      </c>
    </row>
    <row r="1140" spans="1:31" x14ac:dyDescent="0.2">
      <c r="A1140" s="8">
        <v>233599</v>
      </c>
      <c r="B1140" s="8">
        <v>1</v>
      </c>
      <c r="C1140" s="8">
        <v>1</v>
      </c>
      <c r="D1140" s="9" t="s">
        <v>2233</v>
      </c>
      <c r="E1140" s="9" t="s">
        <v>92</v>
      </c>
      <c r="F1140" s="9" t="s">
        <v>2234</v>
      </c>
      <c r="G1140" s="9" t="s">
        <v>2235</v>
      </c>
      <c r="H1140" s="9" t="s">
        <v>220</v>
      </c>
      <c r="I1140" s="9" t="s">
        <v>0</v>
      </c>
      <c r="J1140" s="9" t="s">
        <v>131</v>
      </c>
      <c r="K1140" s="8">
        <v>3</v>
      </c>
      <c r="L1140" s="8">
        <v>3</v>
      </c>
      <c r="M1140" s="10">
        <v>44104</v>
      </c>
      <c r="N1140" s="10">
        <v>44106</v>
      </c>
      <c r="O1140" s="10">
        <v>44106</v>
      </c>
      <c r="P1140" s="10">
        <v>44112</v>
      </c>
      <c r="Q1140" s="9" t="s">
        <v>131</v>
      </c>
      <c r="R1140" s="9" t="s">
        <v>131</v>
      </c>
      <c r="S1140" s="9" t="s">
        <v>121</v>
      </c>
      <c r="T1140" s="9" t="s">
        <v>65</v>
      </c>
      <c r="U1140" s="9" t="s">
        <v>115</v>
      </c>
      <c r="V1140" s="9" t="s">
        <v>144</v>
      </c>
      <c r="W1140" s="10">
        <v>43959</v>
      </c>
      <c r="X1140" s="10">
        <v>44013</v>
      </c>
      <c r="Y1140" s="8">
        <v>35</v>
      </c>
      <c r="Z1140" s="8">
        <v>105</v>
      </c>
      <c r="AA1140" s="8">
        <v>-2</v>
      </c>
      <c r="AB1140" s="8">
        <v>0.48788999999999999</v>
      </c>
      <c r="AC1140" s="8"/>
      <c r="AD1140" s="8"/>
      <c r="AE1140" s="2">
        <f t="shared" ca="1" si="17"/>
        <v>44106</v>
      </c>
    </row>
    <row r="1141" spans="1:31" x14ac:dyDescent="0.2">
      <c r="A1141" s="8">
        <v>233600</v>
      </c>
      <c r="B1141" s="8">
        <v>1</v>
      </c>
      <c r="C1141" s="8">
        <v>1</v>
      </c>
      <c r="D1141" s="9" t="s">
        <v>2236</v>
      </c>
      <c r="E1141" s="9" t="s">
        <v>1795</v>
      </c>
      <c r="F1141" s="9" t="s">
        <v>786</v>
      </c>
      <c r="G1141" s="9" t="s">
        <v>2237</v>
      </c>
      <c r="H1141" s="9" t="s">
        <v>154</v>
      </c>
      <c r="I1141" s="9" t="s">
        <v>0</v>
      </c>
      <c r="J1141" s="9" t="s">
        <v>0</v>
      </c>
      <c r="K1141" s="8">
        <v>81</v>
      </c>
      <c r="L1141" s="8">
        <v>81</v>
      </c>
      <c r="M1141" s="10">
        <v>44057</v>
      </c>
      <c r="N1141" s="10">
        <v>44057</v>
      </c>
      <c r="O1141" s="10">
        <v>44067</v>
      </c>
      <c r="P1141" s="10">
        <v>44074</v>
      </c>
      <c r="Q1141" s="9" t="s">
        <v>131</v>
      </c>
      <c r="R1141" s="9" t="s">
        <v>131</v>
      </c>
      <c r="S1141" s="9" t="s">
        <v>121</v>
      </c>
      <c r="T1141" s="9" t="s">
        <v>26</v>
      </c>
      <c r="U1141" s="9" t="s">
        <v>103</v>
      </c>
      <c r="V1141" s="9" t="s">
        <v>142</v>
      </c>
      <c r="W1141" s="10">
        <v>43959</v>
      </c>
      <c r="X1141" s="10">
        <v>43996</v>
      </c>
      <c r="Y1141" s="8">
        <v>374</v>
      </c>
      <c r="Z1141" s="8">
        <v>79825</v>
      </c>
      <c r="AA1141" s="8">
        <v>0</v>
      </c>
      <c r="AB1141" s="8">
        <v>98.399609999999996</v>
      </c>
      <c r="AC1141" s="8">
        <v>66.534615000000002</v>
      </c>
      <c r="AD1141" s="8">
        <v>63.906570000000002</v>
      </c>
      <c r="AE1141" s="2">
        <f t="shared" ca="1" si="17"/>
        <v>44057</v>
      </c>
    </row>
    <row r="1142" spans="1:31" x14ac:dyDescent="0.2">
      <c r="A1142" s="8">
        <v>233600</v>
      </c>
      <c r="B1142" s="8">
        <v>11</v>
      </c>
      <c r="C1142" s="8">
        <v>1</v>
      </c>
      <c r="D1142" s="9" t="s">
        <v>2238</v>
      </c>
      <c r="E1142" s="9" t="s">
        <v>370</v>
      </c>
      <c r="F1142" s="9" t="s">
        <v>786</v>
      </c>
      <c r="G1142" s="9" t="s">
        <v>2237</v>
      </c>
      <c r="H1142" s="9" t="s">
        <v>154</v>
      </c>
      <c r="I1142" s="9" t="s">
        <v>0</v>
      </c>
      <c r="J1142" s="9" t="s">
        <v>0</v>
      </c>
      <c r="K1142" s="8">
        <v>4</v>
      </c>
      <c r="L1142" s="8">
        <v>4</v>
      </c>
      <c r="M1142" s="10">
        <v>44061</v>
      </c>
      <c r="N1142" s="10">
        <v>44064</v>
      </c>
      <c r="O1142" s="10">
        <v>44067</v>
      </c>
      <c r="P1142" s="10">
        <v>44074</v>
      </c>
      <c r="Q1142" s="9" t="s">
        <v>131</v>
      </c>
      <c r="R1142" s="9" t="s">
        <v>131</v>
      </c>
      <c r="S1142" s="9" t="s">
        <v>121</v>
      </c>
      <c r="T1142" s="9" t="s">
        <v>65</v>
      </c>
      <c r="U1142" s="9" t="s">
        <v>115</v>
      </c>
      <c r="V1142" s="9" t="s">
        <v>142</v>
      </c>
      <c r="W1142" s="10">
        <v>43959</v>
      </c>
      <c r="X1142" s="10">
        <v>43973</v>
      </c>
      <c r="Y1142" s="8">
        <v>471</v>
      </c>
      <c r="Z1142" s="8">
        <v>79825</v>
      </c>
      <c r="AA1142" s="8">
        <v>0</v>
      </c>
      <c r="AB1142" s="8">
        <v>3.1884000000000001</v>
      </c>
      <c r="AC1142" s="8">
        <v>3.4584000000000001</v>
      </c>
      <c r="AD1142" s="8">
        <v>1.6859999999999999</v>
      </c>
      <c r="AE1142" s="2">
        <f t="shared" ca="1" si="17"/>
        <v>44064</v>
      </c>
    </row>
    <row r="1143" spans="1:31" x14ac:dyDescent="0.2">
      <c r="A1143" s="8">
        <v>233600</v>
      </c>
      <c r="B1143" s="8">
        <v>12</v>
      </c>
      <c r="C1143" s="8">
        <v>1</v>
      </c>
      <c r="D1143" s="9" t="s">
        <v>2239</v>
      </c>
      <c r="E1143" s="9" t="s">
        <v>88</v>
      </c>
      <c r="F1143" s="9" t="s">
        <v>786</v>
      </c>
      <c r="G1143" s="9" t="s">
        <v>2237</v>
      </c>
      <c r="H1143" s="9" t="s">
        <v>154</v>
      </c>
      <c r="I1143" s="9" t="s">
        <v>0</v>
      </c>
      <c r="J1143" s="9" t="s">
        <v>0</v>
      </c>
      <c r="K1143" s="8">
        <v>4</v>
      </c>
      <c r="L1143" s="8">
        <v>4</v>
      </c>
      <c r="M1143" s="10">
        <v>44061</v>
      </c>
      <c r="N1143" s="10">
        <v>44064</v>
      </c>
      <c r="O1143" s="10">
        <v>44067</v>
      </c>
      <c r="P1143" s="10">
        <v>44074</v>
      </c>
      <c r="Q1143" s="9" t="s">
        <v>131</v>
      </c>
      <c r="R1143" s="9" t="s">
        <v>131</v>
      </c>
      <c r="S1143" s="9" t="s">
        <v>121</v>
      </c>
      <c r="T1143" s="9" t="s">
        <v>65</v>
      </c>
      <c r="U1143" s="9" t="s">
        <v>115</v>
      </c>
      <c r="V1143" s="9" t="s">
        <v>144</v>
      </c>
      <c r="W1143" s="10">
        <v>43959</v>
      </c>
      <c r="X1143" s="10">
        <v>43973</v>
      </c>
      <c r="Y1143" s="8">
        <v>44</v>
      </c>
      <c r="Z1143" s="8">
        <v>79825</v>
      </c>
      <c r="AA1143" s="8">
        <v>0</v>
      </c>
      <c r="AB1143" s="8">
        <v>0.55100000000000005</v>
      </c>
      <c r="AC1143" s="8"/>
      <c r="AD1143" s="8"/>
      <c r="AE1143" s="2">
        <f t="shared" ca="1" si="17"/>
        <v>44064</v>
      </c>
    </row>
    <row r="1144" spans="1:31" x14ac:dyDescent="0.2">
      <c r="A1144" s="8">
        <v>233600</v>
      </c>
      <c r="B1144" s="8">
        <v>2</v>
      </c>
      <c r="C1144" s="8">
        <v>1</v>
      </c>
      <c r="D1144" s="9" t="s">
        <v>2240</v>
      </c>
      <c r="E1144" s="9" t="s">
        <v>58</v>
      </c>
      <c r="F1144" s="9" t="s">
        <v>786</v>
      </c>
      <c r="G1144" s="9" t="s">
        <v>2237</v>
      </c>
      <c r="H1144" s="9" t="s">
        <v>154</v>
      </c>
      <c r="I1144" s="9" t="s">
        <v>0</v>
      </c>
      <c r="J1144" s="9" t="s">
        <v>0</v>
      </c>
      <c r="K1144" s="8">
        <v>81</v>
      </c>
      <c r="L1144" s="8">
        <v>81</v>
      </c>
      <c r="M1144" s="10">
        <v>44057</v>
      </c>
      <c r="N1144" s="10">
        <v>44057</v>
      </c>
      <c r="O1144" s="10">
        <v>44067</v>
      </c>
      <c r="P1144" s="10">
        <v>44074</v>
      </c>
      <c r="Q1144" s="9" t="s">
        <v>131</v>
      </c>
      <c r="R1144" s="9" t="s">
        <v>131</v>
      </c>
      <c r="S1144" s="9" t="s">
        <v>121</v>
      </c>
      <c r="T1144" s="9" t="s">
        <v>26</v>
      </c>
      <c r="U1144" s="9" t="s">
        <v>103</v>
      </c>
      <c r="V1144" s="9" t="s">
        <v>144</v>
      </c>
      <c r="W1144" s="10">
        <v>43959</v>
      </c>
      <c r="X1144" s="10">
        <v>43996</v>
      </c>
      <c r="Y1144" s="8">
        <v>17</v>
      </c>
      <c r="Z1144" s="8">
        <v>79825</v>
      </c>
      <c r="AA1144" s="8">
        <v>0</v>
      </c>
      <c r="AB1144" s="8">
        <v>5.9518800000000001</v>
      </c>
      <c r="AC1144" s="8"/>
      <c r="AD1144" s="8"/>
      <c r="AE1144" s="2">
        <f t="shared" ca="1" si="17"/>
        <v>44057</v>
      </c>
    </row>
    <row r="1145" spans="1:31" x14ac:dyDescent="0.2">
      <c r="A1145" s="8">
        <v>233600</v>
      </c>
      <c r="B1145" s="8">
        <v>5</v>
      </c>
      <c r="C1145" s="8">
        <v>1</v>
      </c>
      <c r="D1145" s="9" t="s">
        <v>2241</v>
      </c>
      <c r="E1145" s="9" t="s">
        <v>360</v>
      </c>
      <c r="F1145" s="9" t="s">
        <v>786</v>
      </c>
      <c r="G1145" s="9" t="s">
        <v>2237</v>
      </c>
      <c r="H1145" s="9" t="s">
        <v>154</v>
      </c>
      <c r="I1145" s="9" t="s">
        <v>0</v>
      </c>
      <c r="J1145" s="9" t="s">
        <v>0</v>
      </c>
      <c r="K1145" s="8">
        <v>6</v>
      </c>
      <c r="L1145" s="8">
        <v>6</v>
      </c>
      <c r="M1145" s="10">
        <v>44061</v>
      </c>
      <c r="N1145" s="10">
        <v>44064</v>
      </c>
      <c r="O1145" s="10">
        <v>44067</v>
      </c>
      <c r="P1145" s="10">
        <v>44074</v>
      </c>
      <c r="Q1145" s="9" t="s">
        <v>131</v>
      </c>
      <c r="R1145" s="9" t="s">
        <v>131</v>
      </c>
      <c r="S1145" s="9" t="s">
        <v>121</v>
      </c>
      <c r="T1145" s="9" t="s">
        <v>65</v>
      </c>
      <c r="U1145" s="9" t="s">
        <v>115</v>
      </c>
      <c r="V1145" s="9" t="s">
        <v>141</v>
      </c>
      <c r="W1145" s="10">
        <v>43959</v>
      </c>
      <c r="X1145" s="10">
        <v>43973</v>
      </c>
      <c r="Y1145" s="8">
        <v>855</v>
      </c>
      <c r="Z1145" s="8">
        <v>79825</v>
      </c>
      <c r="AA1145" s="8">
        <v>0</v>
      </c>
      <c r="AB1145" s="8">
        <v>5.1738</v>
      </c>
      <c r="AC1145" s="8">
        <v>5.4581999999999997</v>
      </c>
      <c r="AD1145" s="8">
        <v>1.9056</v>
      </c>
      <c r="AE1145" s="2">
        <f t="shared" ca="1" si="17"/>
        <v>44064</v>
      </c>
    </row>
    <row r="1146" spans="1:31" x14ac:dyDescent="0.2">
      <c r="A1146" s="8">
        <v>233600</v>
      </c>
      <c r="B1146" s="8">
        <v>6</v>
      </c>
      <c r="C1146" s="8">
        <v>1</v>
      </c>
      <c r="D1146" s="9" t="s">
        <v>2242</v>
      </c>
      <c r="E1146" s="9" t="s">
        <v>86</v>
      </c>
      <c r="F1146" s="9" t="s">
        <v>786</v>
      </c>
      <c r="G1146" s="9" t="s">
        <v>2237</v>
      </c>
      <c r="H1146" s="9" t="s">
        <v>154</v>
      </c>
      <c r="I1146" s="9" t="s">
        <v>0</v>
      </c>
      <c r="J1146" s="9" t="s">
        <v>0</v>
      </c>
      <c r="K1146" s="8">
        <v>12</v>
      </c>
      <c r="L1146" s="8">
        <v>12</v>
      </c>
      <c r="M1146" s="10">
        <v>44061</v>
      </c>
      <c r="N1146" s="10">
        <v>44064</v>
      </c>
      <c r="O1146" s="10">
        <v>44067</v>
      </c>
      <c r="P1146" s="10">
        <v>44074</v>
      </c>
      <c r="Q1146" s="9" t="s">
        <v>131</v>
      </c>
      <c r="R1146" s="9" t="s">
        <v>131</v>
      </c>
      <c r="S1146" s="9" t="s">
        <v>121</v>
      </c>
      <c r="T1146" s="9" t="s">
        <v>65</v>
      </c>
      <c r="U1146" s="9" t="s">
        <v>115</v>
      </c>
      <c r="V1146" s="9" t="s">
        <v>144</v>
      </c>
      <c r="W1146" s="10">
        <v>43959</v>
      </c>
      <c r="X1146" s="10">
        <v>43977</v>
      </c>
      <c r="Y1146" s="8">
        <v>22.5</v>
      </c>
      <c r="Z1146" s="8">
        <v>79825</v>
      </c>
      <c r="AA1146" s="8">
        <v>6</v>
      </c>
      <c r="AB1146" s="8">
        <v>1.0049999999999999</v>
      </c>
      <c r="AC1146" s="8"/>
      <c r="AD1146" s="8"/>
      <c r="AE1146" s="2">
        <f t="shared" ca="1" si="17"/>
        <v>44064</v>
      </c>
    </row>
    <row r="1147" spans="1:31" x14ac:dyDescent="0.2">
      <c r="A1147" s="8">
        <v>233600</v>
      </c>
      <c r="B1147" s="8">
        <v>7</v>
      </c>
      <c r="C1147" s="8">
        <v>1</v>
      </c>
      <c r="D1147" s="9" t="s">
        <v>2243</v>
      </c>
      <c r="E1147" s="9" t="s">
        <v>1873</v>
      </c>
      <c r="F1147" s="9" t="s">
        <v>786</v>
      </c>
      <c r="G1147" s="9" t="s">
        <v>2237</v>
      </c>
      <c r="H1147" s="9" t="s">
        <v>154</v>
      </c>
      <c r="I1147" s="9" t="s">
        <v>0</v>
      </c>
      <c r="J1147" s="9" t="s">
        <v>0</v>
      </c>
      <c r="K1147" s="8">
        <v>103</v>
      </c>
      <c r="L1147" s="8">
        <v>103</v>
      </c>
      <c r="M1147" s="10">
        <v>44070</v>
      </c>
      <c r="N1147" s="10">
        <v>44071</v>
      </c>
      <c r="O1147" s="10">
        <v>44067</v>
      </c>
      <c r="P1147" s="10">
        <v>44074</v>
      </c>
      <c r="Q1147" s="9" t="s">
        <v>131</v>
      </c>
      <c r="R1147" s="9" t="s">
        <v>131</v>
      </c>
      <c r="S1147" s="9" t="s">
        <v>121</v>
      </c>
      <c r="T1147" s="9" t="s">
        <v>26</v>
      </c>
      <c r="U1147" s="9" t="s">
        <v>103</v>
      </c>
      <c r="V1147" s="9" t="s">
        <v>142</v>
      </c>
      <c r="W1147" s="10">
        <v>43959</v>
      </c>
      <c r="X1147" s="10">
        <v>43998</v>
      </c>
      <c r="Y1147" s="8">
        <v>222</v>
      </c>
      <c r="Z1147" s="8">
        <v>79825</v>
      </c>
      <c r="AA1147" s="8">
        <v>0</v>
      </c>
      <c r="AB1147" s="8">
        <v>49.707748500000001</v>
      </c>
      <c r="AC1147" s="8">
        <v>30.642139499999999</v>
      </c>
      <c r="AD1147" s="8"/>
      <c r="AE1147" s="2">
        <f t="shared" ca="1" si="17"/>
        <v>44071</v>
      </c>
    </row>
    <row r="1148" spans="1:31" x14ac:dyDescent="0.2">
      <c r="A1148" s="8">
        <v>233600</v>
      </c>
      <c r="B1148" s="8">
        <v>8</v>
      </c>
      <c r="C1148" s="8">
        <v>1</v>
      </c>
      <c r="D1148" s="9" t="s">
        <v>2244</v>
      </c>
      <c r="E1148" s="9" t="s">
        <v>1828</v>
      </c>
      <c r="F1148" s="9" t="s">
        <v>786</v>
      </c>
      <c r="G1148" s="9" t="s">
        <v>2237</v>
      </c>
      <c r="H1148" s="9" t="s">
        <v>154</v>
      </c>
      <c r="I1148" s="9" t="s">
        <v>0</v>
      </c>
      <c r="J1148" s="9" t="s">
        <v>0</v>
      </c>
      <c r="K1148" s="8">
        <v>37</v>
      </c>
      <c r="L1148" s="8">
        <v>37</v>
      </c>
      <c r="M1148" s="10">
        <v>44084</v>
      </c>
      <c r="N1148" s="10">
        <v>44085</v>
      </c>
      <c r="O1148" s="10">
        <v>44067</v>
      </c>
      <c r="P1148" s="10">
        <v>44074</v>
      </c>
      <c r="Q1148" s="9" t="s">
        <v>131</v>
      </c>
      <c r="R1148" s="9" t="s">
        <v>131</v>
      </c>
      <c r="S1148" s="9" t="s">
        <v>121</v>
      </c>
      <c r="T1148" s="9" t="s">
        <v>26</v>
      </c>
      <c r="U1148" s="9" t="s">
        <v>103</v>
      </c>
      <c r="V1148" s="9" t="s">
        <v>0</v>
      </c>
      <c r="W1148" s="10">
        <v>43959</v>
      </c>
      <c r="X1148" s="10">
        <v>44037</v>
      </c>
      <c r="Y1148" s="8">
        <v>298</v>
      </c>
      <c r="Z1148" s="8">
        <v>79825</v>
      </c>
      <c r="AA1148" s="8">
        <v>0</v>
      </c>
      <c r="AB1148" s="8">
        <v>6.1567999999999996</v>
      </c>
      <c r="AC1148" s="8">
        <v>25.715</v>
      </c>
      <c r="AD1148" s="8">
        <v>9.1167999999999996</v>
      </c>
      <c r="AE1148" s="2">
        <f t="shared" ca="1" si="17"/>
        <v>44085</v>
      </c>
    </row>
    <row r="1149" spans="1:31" x14ac:dyDescent="0.2">
      <c r="A1149" s="8">
        <v>233603</v>
      </c>
      <c r="B1149" s="8">
        <v>1</v>
      </c>
      <c r="C1149" s="8">
        <v>1</v>
      </c>
      <c r="D1149" s="9" t="s">
        <v>2245</v>
      </c>
      <c r="E1149" s="9" t="s">
        <v>112</v>
      </c>
      <c r="F1149" s="9" t="s">
        <v>390</v>
      </c>
      <c r="G1149" s="9" t="s">
        <v>2246</v>
      </c>
      <c r="H1149" s="9" t="s">
        <v>10</v>
      </c>
      <c r="I1149" s="9" t="s">
        <v>131</v>
      </c>
      <c r="J1149" s="9" t="s">
        <v>0</v>
      </c>
      <c r="K1149" s="8">
        <v>1</v>
      </c>
      <c r="L1149" s="8">
        <v>1</v>
      </c>
      <c r="M1149" s="10">
        <v>43973</v>
      </c>
      <c r="N1149" s="10">
        <v>43973</v>
      </c>
      <c r="O1149" s="10">
        <v>44132</v>
      </c>
      <c r="P1149" s="10">
        <v>44132</v>
      </c>
      <c r="Q1149" s="9" t="s">
        <v>131</v>
      </c>
      <c r="R1149" s="9" t="s">
        <v>102</v>
      </c>
      <c r="S1149" s="9" t="s">
        <v>121</v>
      </c>
      <c r="T1149" s="9" t="s">
        <v>65</v>
      </c>
      <c r="U1149" s="9" t="s">
        <v>120</v>
      </c>
      <c r="V1149" s="9" t="s">
        <v>141</v>
      </c>
      <c r="W1149" s="10">
        <v>43959</v>
      </c>
      <c r="X1149" s="9"/>
      <c r="Y1149" s="8">
        <v>0</v>
      </c>
      <c r="Z1149" s="8">
        <v>0</v>
      </c>
      <c r="AA1149" s="8">
        <v>0</v>
      </c>
      <c r="AB1149" s="8"/>
      <c r="AC1149" s="8"/>
      <c r="AD1149" s="8"/>
      <c r="AE1149" s="2" t="str">
        <f t="shared" ca="1" si="17"/>
        <v>Past Due</v>
      </c>
    </row>
    <row r="1150" spans="1:31" x14ac:dyDescent="0.2">
      <c r="A1150" s="8">
        <v>233603</v>
      </c>
      <c r="B1150" s="8">
        <v>2</v>
      </c>
      <c r="C1150" s="8">
        <v>1</v>
      </c>
      <c r="D1150" s="9" t="s">
        <v>2247</v>
      </c>
      <c r="E1150" s="9" t="s">
        <v>408</v>
      </c>
      <c r="F1150" s="9" t="s">
        <v>390</v>
      </c>
      <c r="G1150" s="9" t="s">
        <v>2246</v>
      </c>
      <c r="H1150" s="9" t="s">
        <v>10</v>
      </c>
      <c r="I1150" s="9" t="s">
        <v>131</v>
      </c>
      <c r="J1150" s="9" t="s">
        <v>0</v>
      </c>
      <c r="K1150" s="8">
        <v>1</v>
      </c>
      <c r="L1150" s="8">
        <v>1</v>
      </c>
      <c r="M1150" s="10">
        <v>43973</v>
      </c>
      <c r="N1150" s="10">
        <v>43973</v>
      </c>
      <c r="O1150" s="10">
        <v>44132</v>
      </c>
      <c r="P1150" s="10">
        <v>44132</v>
      </c>
      <c r="Q1150" s="9" t="s">
        <v>131</v>
      </c>
      <c r="R1150" s="9" t="s">
        <v>102</v>
      </c>
      <c r="S1150" s="9" t="s">
        <v>121</v>
      </c>
      <c r="T1150" s="9" t="s">
        <v>26</v>
      </c>
      <c r="U1150" s="9" t="s">
        <v>120</v>
      </c>
      <c r="V1150" s="9" t="s">
        <v>143</v>
      </c>
      <c r="W1150" s="10">
        <v>43959</v>
      </c>
      <c r="X1150" s="9"/>
      <c r="Y1150" s="8">
        <v>0</v>
      </c>
      <c r="Z1150" s="8">
        <v>0</v>
      </c>
      <c r="AA1150" s="8">
        <v>0</v>
      </c>
      <c r="AB1150" s="8"/>
      <c r="AC1150" s="8"/>
      <c r="AD1150" s="8"/>
      <c r="AE1150" s="2" t="str">
        <f t="shared" ca="1" si="17"/>
        <v>Past Due</v>
      </c>
    </row>
    <row r="1151" spans="1:31" x14ac:dyDescent="0.2">
      <c r="A1151" s="8">
        <v>233603</v>
      </c>
      <c r="B1151" s="8">
        <v>3</v>
      </c>
      <c r="C1151" s="8">
        <v>1</v>
      </c>
      <c r="D1151" s="9" t="s">
        <v>2248</v>
      </c>
      <c r="E1151" s="9" t="s">
        <v>86</v>
      </c>
      <c r="F1151" s="9" t="s">
        <v>390</v>
      </c>
      <c r="G1151" s="9" t="s">
        <v>2246</v>
      </c>
      <c r="H1151" s="9" t="s">
        <v>10</v>
      </c>
      <c r="I1151" s="9" t="s">
        <v>131</v>
      </c>
      <c r="J1151" s="9" t="s">
        <v>0</v>
      </c>
      <c r="K1151" s="8">
        <v>1</v>
      </c>
      <c r="L1151" s="8">
        <v>1</v>
      </c>
      <c r="M1151" s="10">
        <v>43973</v>
      </c>
      <c r="N1151" s="10">
        <v>43973</v>
      </c>
      <c r="O1151" s="10">
        <v>44132</v>
      </c>
      <c r="P1151" s="10">
        <v>44132</v>
      </c>
      <c r="Q1151" s="9" t="s">
        <v>131</v>
      </c>
      <c r="R1151" s="9" t="s">
        <v>102</v>
      </c>
      <c r="S1151" s="9" t="s">
        <v>121</v>
      </c>
      <c r="T1151" s="9" t="s">
        <v>65</v>
      </c>
      <c r="U1151" s="9" t="s">
        <v>103</v>
      </c>
      <c r="V1151" s="9" t="s">
        <v>144</v>
      </c>
      <c r="W1151" s="10">
        <v>43959</v>
      </c>
      <c r="X1151" s="9"/>
      <c r="Y1151" s="8">
        <v>0</v>
      </c>
      <c r="Z1151" s="8">
        <v>0</v>
      </c>
      <c r="AA1151" s="8">
        <v>6</v>
      </c>
      <c r="AB1151" s="8">
        <v>8.3750000000000005E-2</v>
      </c>
      <c r="AC1151" s="8"/>
      <c r="AD1151" s="8"/>
      <c r="AE1151" s="2" t="str">
        <f t="shared" ca="1" si="17"/>
        <v>Past Due</v>
      </c>
    </row>
    <row r="1152" spans="1:31" x14ac:dyDescent="0.2">
      <c r="A1152" s="8">
        <v>233603</v>
      </c>
      <c r="B1152" s="8">
        <v>4</v>
      </c>
      <c r="C1152" s="8">
        <v>1</v>
      </c>
      <c r="D1152" s="9" t="s">
        <v>2249</v>
      </c>
      <c r="E1152" s="9" t="s">
        <v>58</v>
      </c>
      <c r="F1152" s="9" t="s">
        <v>390</v>
      </c>
      <c r="G1152" s="9" t="s">
        <v>2246</v>
      </c>
      <c r="H1152" s="9" t="s">
        <v>10</v>
      </c>
      <c r="I1152" s="9" t="s">
        <v>131</v>
      </c>
      <c r="J1152" s="9" t="s">
        <v>0</v>
      </c>
      <c r="K1152" s="8">
        <v>1</v>
      </c>
      <c r="L1152" s="8">
        <v>1</v>
      </c>
      <c r="M1152" s="10">
        <v>43976</v>
      </c>
      <c r="N1152" s="10">
        <v>43980</v>
      </c>
      <c r="O1152" s="10">
        <v>44132</v>
      </c>
      <c r="P1152" s="10">
        <v>44132</v>
      </c>
      <c r="Q1152" s="9" t="s">
        <v>131</v>
      </c>
      <c r="R1152" s="9" t="s">
        <v>102</v>
      </c>
      <c r="S1152" s="9" t="s">
        <v>121</v>
      </c>
      <c r="T1152" s="9" t="s">
        <v>26</v>
      </c>
      <c r="U1152" s="9" t="s">
        <v>103</v>
      </c>
      <c r="V1152" s="9" t="s">
        <v>144</v>
      </c>
      <c r="W1152" s="10">
        <v>43959</v>
      </c>
      <c r="X1152" s="9"/>
      <c r="Y1152" s="8">
        <v>0</v>
      </c>
      <c r="Z1152" s="8">
        <v>0</v>
      </c>
      <c r="AA1152" s="8">
        <v>0</v>
      </c>
      <c r="AB1152" s="8">
        <v>6.7000000000000004E-2</v>
      </c>
      <c r="AC1152" s="8"/>
      <c r="AD1152" s="8"/>
      <c r="AE1152" s="2" t="str">
        <f t="shared" ca="1" si="17"/>
        <v>Past Due</v>
      </c>
    </row>
    <row r="1153" spans="1:31" x14ac:dyDescent="0.2">
      <c r="A1153" s="8">
        <v>233603</v>
      </c>
      <c r="B1153" s="8">
        <v>5</v>
      </c>
      <c r="C1153" s="8">
        <v>1</v>
      </c>
      <c r="D1153" s="9" t="s">
        <v>2250</v>
      </c>
      <c r="E1153" s="9" t="s">
        <v>112</v>
      </c>
      <c r="F1153" s="9" t="s">
        <v>390</v>
      </c>
      <c r="G1153" s="9" t="s">
        <v>2246</v>
      </c>
      <c r="H1153" s="9" t="s">
        <v>10</v>
      </c>
      <c r="I1153" s="9" t="s">
        <v>131</v>
      </c>
      <c r="J1153" s="9" t="s">
        <v>0</v>
      </c>
      <c r="K1153" s="8">
        <v>1</v>
      </c>
      <c r="L1153" s="8">
        <v>1</v>
      </c>
      <c r="M1153" s="10">
        <v>43973</v>
      </c>
      <c r="N1153" s="10">
        <v>43973</v>
      </c>
      <c r="O1153" s="10">
        <v>44132</v>
      </c>
      <c r="P1153" s="10">
        <v>44132</v>
      </c>
      <c r="Q1153" s="9" t="s">
        <v>131</v>
      </c>
      <c r="R1153" s="9" t="s">
        <v>102</v>
      </c>
      <c r="S1153" s="9" t="s">
        <v>121</v>
      </c>
      <c r="T1153" s="9" t="s">
        <v>65</v>
      </c>
      <c r="U1153" s="9" t="s">
        <v>120</v>
      </c>
      <c r="V1153" s="9" t="s">
        <v>141</v>
      </c>
      <c r="W1153" s="10">
        <v>43959</v>
      </c>
      <c r="X1153" s="9"/>
      <c r="Y1153" s="8">
        <v>0</v>
      </c>
      <c r="Z1153" s="8">
        <v>0</v>
      </c>
      <c r="AA1153" s="8">
        <v>0</v>
      </c>
      <c r="AB1153" s="8"/>
      <c r="AC1153" s="8"/>
      <c r="AD1153" s="8"/>
      <c r="AE1153" s="2" t="str">
        <f t="shared" ca="1" si="17"/>
        <v>Past Due</v>
      </c>
    </row>
    <row r="1154" spans="1:31" x14ac:dyDescent="0.2">
      <c r="A1154" s="8">
        <v>233603</v>
      </c>
      <c r="B1154" s="8">
        <v>6</v>
      </c>
      <c r="C1154" s="8">
        <v>1</v>
      </c>
      <c r="D1154" s="9" t="s">
        <v>2251</v>
      </c>
      <c r="E1154" s="9" t="s">
        <v>112</v>
      </c>
      <c r="F1154" s="9" t="s">
        <v>390</v>
      </c>
      <c r="G1154" s="9" t="s">
        <v>2246</v>
      </c>
      <c r="H1154" s="9" t="s">
        <v>10</v>
      </c>
      <c r="I1154" s="9" t="s">
        <v>131</v>
      </c>
      <c r="J1154" s="9" t="s">
        <v>0</v>
      </c>
      <c r="K1154" s="8">
        <v>1</v>
      </c>
      <c r="L1154" s="8">
        <v>1</v>
      </c>
      <c r="M1154" s="10">
        <v>43973</v>
      </c>
      <c r="N1154" s="10">
        <v>43973</v>
      </c>
      <c r="O1154" s="10">
        <v>44132</v>
      </c>
      <c r="P1154" s="10">
        <v>44132</v>
      </c>
      <c r="Q1154" s="9" t="s">
        <v>131</v>
      </c>
      <c r="R1154" s="9" t="s">
        <v>102</v>
      </c>
      <c r="S1154" s="9" t="s">
        <v>121</v>
      </c>
      <c r="T1154" s="9" t="s">
        <v>65</v>
      </c>
      <c r="U1154" s="9" t="s">
        <v>120</v>
      </c>
      <c r="V1154" s="9" t="s">
        <v>141</v>
      </c>
      <c r="W1154" s="10">
        <v>43959</v>
      </c>
      <c r="X1154" s="9"/>
      <c r="Y1154" s="8">
        <v>0</v>
      </c>
      <c r="Z1154" s="8">
        <v>0</v>
      </c>
      <c r="AA1154" s="8">
        <v>0</v>
      </c>
      <c r="AB1154" s="8"/>
      <c r="AC1154" s="8"/>
      <c r="AD1154" s="8"/>
      <c r="AE1154" s="2" t="str">
        <f t="shared" ref="AE1154:AE1217" ca="1" si="18">IF(N1154="","",IF(N1154&lt;=(TODAY()+1-WEEKDAY(TODAY(),15)),"Past Due",N1154))</f>
        <v>Past Due</v>
      </c>
    </row>
    <row r="1155" spans="1:31" x14ac:dyDescent="0.2">
      <c r="A1155" s="8">
        <v>233605</v>
      </c>
      <c r="B1155" s="8">
        <v>1</v>
      </c>
      <c r="C1155" s="8">
        <v>1</v>
      </c>
      <c r="D1155" s="9" t="s">
        <v>2252</v>
      </c>
      <c r="E1155" s="9" t="s">
        <v>2253</v>
      </c>
      <c r="F1155" s="9" t="s">
        <v>2254</v>
      </c>
      <c r="G1155" s="9" t="s">
        <v>2255</v>
      </c>
      <c r="H1155" s="9" t="s">
        <v>8</v>
      </c>
      <c r="I1155" s="9" t="s">
        <v>0</v>
      </c>
      <c r="J1155" s="9" t="s">
        <v>0</v>
      </c>
      <c r="K1155" s="8">
        <v>100</v>
      </c>
      <c r="L1155" s="8">
        <v>100</v>
      </c>
      <c r="M1155" s="10">
        <v>43966</v>
      </c>
      <c r="N1155" s="10">
        <v>43966</v>
      </c>
      <c r="O1155" s="10">
        <v>43966</v>
      </c>
      <c r="P1155" s="10">
        <v>43966</v>
      </c>
      <c r="Q1155" s="9" t="s">
        <v>131</v>
      </c>
      <c r="R1155" s="9" t="s">
        <v>102</v>
      </c>
      <c r="S1155" s="9" t="s">
        <v>121</v>
      </c>
      <c r="T1155" s="9" t="s">
        <v>26</v>
      </c>
      <c r="U1155" s="9" t="s">
        <v>103</v>
      </c>
      <c r="V1155" s="9" t="s">
        <v>144</v>
      </c>
      <c r="W1155" s="10">
        <v>43962</v>
      </c>
      <c r="X1155" s="9"/>
      <c r="Y1155" s="8">
        <v>2.25</v>
      </c>
      <c r="Z1155" s="8">
        <v>225</v>
      </c>
      <c r="AA1155" s="8">
        <v>0</v>
      </c>
      <c r="AB1155" s="8">
        <v>3.11</v>
      </c>
      <c r="AC1155" s="8"/>
      <c r="AD1155" s="8"/>
      <c r="AE1155" s="2" t="str">
        <f t="shared" ca="1" si="18"/>
        <v>Past Due</v>
      </c>
    </row>
    <row r="1156" spans="1:31" x14ac:dyDescent="0.2">
      <c r="A1156" s="8">
        <v>233609</v>
      </c>
      <c r="B1156" s="8">
        <v>1</v>
      </c>
      <c r="C1156" s="8">
        <v>1</v>
      </c>
      <c r="D1156" s="9" t="s">
        <v>2256</v>
      </c>
      <c r="E1156" s="9" t="s">
        <v>189</v>
      </c>
      <c r="F1156" s="9" t="s">
        <v>96</v>
      </c>
      <c r="G1156" s="9" t="s">
        <v>2257</v>
      </c>
      <c r="H1156" s="9" t="s">
        <v>10</v>
      </c>
      <c r="I1156" s="9" t="s">
        <v>0</v>
      </c>
      <c r="J1156" s="9" t="s">
        <v>0</v>
      </c>
      <c r="K1156" s="8">
        <v>87</v>
      </c>
      <c r="L1156" s="8">
        <v>87</v>
      </c>
      <c r="M1156" s="10">
        <v>44211</v>
      </c>
      <c r="N1156" s="10">
        <v>44211</v>
      </c>
      <c r="O1156" s="10">
        <v>44211</v>
      </c>
      <c r="P1156" s="10">
        <v>44223</v>
      </c>
      <c r="Q1156" s="9" t="s">
        <v>131</v>
      </c>
      <c r="R1156" s="9" t="s">
        <v>131</v>
      </c>
      <c r="S1156" s="9" t="s">
        <v>121</v>
      </c>
      <c r="T1156" s="9" t="s">
        <v>26</v>
      </c>
      <c r="U1156" s="9" t="s">
        <v>103</v>
      </c>
      <c r="V1156" s="9" t="s">
        <v>141</v>
      </c>
      <c r="W1156" s="10">
        <v>43962</v>
      </c>
      <c r="X1156" s="10">
        <v>43965</v>
      </c>
      <c r="Y1156" s="8">
        <v>861.86</v>
      </c>
      <c r="Z1156" s="8">
        <v>79539.12</v>
      </c>
      <c r="AA1156" s="8">
        <v>0</v>
      </c>
      <c r="AB1156" s="8">
        <v>98.564909999999998</v>
      </c>
      <c r="AC1156" s="8">
        <v>74.56944</v>
      </c>
      <c r="AD1156" s="8">
        <v>30.445215000000001</v>
      </c>
      <c r="AE1156" s="2">
        <f t="shared" ca="1" si="18"/>
        <v>44211</v>
      </c>
    </row>
    <row r="1157" spans="1:31" x14ac:dyDescent="0.2">
      <c r="A1157" s="8">
        <v>233609</v>
      </c>
      <c r="B1157" s="8">
        <v>2</v>
      </c>
      <c r="C1157" s="8">
        <v>1</v>
      </c>
      <c r="D1157" s="9" t="s">
        <v>2258</v>
      </c>
      <c r="E1157" s="9" t="s">
        <v>190</v>
      </c>
      <c r="F1157" s="9" t="s">
        <v>96</v>
      </c>
      <c r="G1157" s="9" t="s">
        <v>2257</v>
      </c>
      <c r="H1157" s="9" t="s">
        <v>10</v>
      </c>
      <c r="I1157" s="9" t="s">
        <v>0</v>
      </c>
      <c r="J1157" s="9" t="s">
        <v>0</v>
      </c>
      <c r="K1157" s="8">
        <v>87</v>
      </c>
      <c r="L1157" s="8">
        <v>87</v>
      </c>
      <c r="M1157" s="10">
        <v>44211</v>
      </c>
      <c r="N1157" s="10">
        <v>44211</v>
      </c>
      <c r="O1157" s="10">
        <v>44211</v>
      </c>
      <c r="P1157" s="10">
        <v>44223</v>
      </c>
      <c r="Q1157" s="9" t="s">
        <v>131</v>
      </c>
      <c r="R1157" s="9" t="s">
        <v>131</v>
      </c>
      <c r="S1157" s="9" t="s">
        <v>121</v>
      </c>
      <c r="T1157" s="9" t="s">
        <v>26</v>
      </c>
      <c r="U1157" s="9" t="s">
        <v>103</v>
      </c>
      <c r="V1157" s="9" t="s">
        <v>143</v>
      </c>
      <c r="W1157" s="10">
        <v>43962</v>
      </c>
      <c r="X1157" s="10">
        <v>43965</v>
      </c>
      <c r="Y1157" s="8">
        <v>0</v>
      </c>
      <c r="Z1157" s="8">
        <v>79539.12</v>
      </c>
      <c r="AA1157" s="8">
        <v>0</v>
      </c>
      <c r="AB1157" s="8">
        <v>25.951229999999999</v>
      </c>
      <c r="AC1157" s="8">
        <v>19.10172</v>
      </c>
      <c r="AD1157" s="8">
        <v>10.215104999999999</v>
      </c>
      <c r="AE1157" s="2">
        <f t="shared" ca="1" si="18"/>
        <v>44211</v>
      </c>
    </row>
    <row r="1158" spans="1:31" x14ac:dyDescent="0.2">
      <c r="A1158" s="8">
        <v>233609</v>
      </c>
      <c r="B1158" s="8">
        <v>3</v>
      </c>
      <c r="C1158" s="8">
        <v>1</v>
      </c>
      <c r="D1158" s="9" t="s">
        <v>2259</v>
      </c>
      <c r="E1158" s="9" t="s">
        <v>59</v>
      </c>
      <c r="F1158" s="9" t="s">
        <v>96</v>
      </c>
      <c r="G1158" s="9" t="s">
        <v>2257</v>
      </c>
      <c r="H1158" s="9" t="s">
        <v>10</v>
      </c>
      <c r="I1158" s="9" t="s">
        <v>0</v>
      </c>
      <c r="J1158" s="9" t="s">
        <v>0</v>
      </c>
      <c r="K1158" s="8">
        <v>87</v>
      </c>
      <c r="L1158" s="8">
        <v>87</v>
      </c>
      <c r="M1158" s="10">
        <v>44211</v>
      </c>
      <c r="N1158" s="10">
        <v>44211</v>
      </c>
      <c r="O1158" s="10">
        <v>44211</v>
      </c>
      <c r="P1158" s="10">
        <v>44223</v>
      </c>
      <c r="Q1158" s="9" t="s">
        <v>131</v>
      </c>
      <c r="R1158" s="9" t="s">
        <v>131</v>
      </c>
      <c r="S1158" s="9" t="s">
        <v>121</v>
      </c>
      <c r="T1158" s="9" t="s">
        <v>26</v>
      </c>
      <c r="U1158" s="9" t="s">
        <v>103</v>
      </c>
      <c r="V1158" s="9" t="s">
        <v>144</v>
      </c>
      <c r="W1158" s="10">
        <v>43962</v>
      </c>
      <c r="X1158" s="10">
        <v>43965</v>
      </c>
      <c r="Y1158" s="8">
        <v>0</v>
      </c>
      <c r="Z1158" s="8">
        <v>79539.12</v>
      </c>
      <c r="AA1158" s="8">
        <v>0</v>
      </c>
      <c r="AB1158" s="8">
        <v>5.8289999999999997</v>
      </c>
      <c r="AC1158" s="8"/>
      <c r="AD1158" s="8"/>
      <c r="AE1158" s="2">
        <f t="shared" ca="1" si="18"/>
        <v>44211</v>
      </c>
    </row>
    <row r="1159" spans="1:31" x14ac:dyDescent="0.2">
      <c r="A1159" s="8">
        <v>233609</v>
      </c>
      <c r="B1159" s="8">
        <v>4</v>
      </c>
      <c r="C1159" s="8">
        <v>1</v>
      </c>
      <c r="D1159" s="9" t="s">
        <v>2260</v>
      </c>
      <c r="E1159" s="9" t="s">
        <v>59</v>
      </c>
      <c r="F1159" s="9" t="s">
        <v>96</v>
      </c>
      <c r="G1159" s="9" t="s">
        <v>2257</v>
      </c>
      <c r="H1159" s="9" t="s">
        <v>10</v>
      </c>
      <c r="I1159" s="9" t="s">
        <v>0</v>
      </c>
      <c r="J1159" s="9" t="s">
        <v>0</v>
      </c>
      <c r="K1159" s="8">
        <v>87</v>
      </c>
      <c r="L1159" s="8">
        <v>87</v>
      </c>
      <c r="M1159" s="10">
        <v>44211</v>
      </c>
      <c r="N1159" s="10">
        <v>44211</v>
      </c>
      <c r="O1159" s="10">
        <v>44211</v>
      </c>
      <c r="P1159" s="10">
        <v>44223</v>
      </c>
      <c r="Q1159" s="9" t="s">
        <v>131</v>
      </c>
      <c r="R1159" s="9" t="s">
        <v>131</v>
      </c>
      <c r="S1159" s="9" t="s">
        <v>121</v>
      </c>
      <c r="T1159" s="9" t="s">
        <v>26</v>
      </c>
      <c r="U1159" s="9" t="s">
        <v>103</v>
      </c>
      <c r="V1159" s="9" t="s">
        <v>144</v>
      </c>
      <c r="W1159" s="10">
        <v>43962</v>
      </c>
      <c r="X1159" s="10">
        <v>43965</v>
      </c>
      <c r="Y1159" s="8">
        <v>0</v>
      </c>
      <c r="Z1159" s="8">
        <v>79539.12</v>
      </c>
      <c r="AA1159" s="8">
        <v>0</v>
      </c>
      <c r="AB1159" s="8">
        <v>6.39276</v>
      </c>
      <c r="AC1159" s="8"/>
      <c r="AD1159" s="8"/>
      <c r="AE1159" s="2">
        <f t="shared" ca="1" si="18"/>
        <v>44211</v>
      </c>
    </row>
    <row r="1160" spans="1:31" x14ac:dyDescent="0.2">
      <c r="A1160" s="8">
        <v>233609</v>
      </c>
      <c r="B1160" s="8">
        <v>5</v>
      </c>
      <c r="C1160" s="8">
        <v>1</v>
      </c>
      <c r="D1160" s="9" t="s">
        <v>2261</v>
      </c>
      <c r="E1160" s="9" t="s">
        <v>189</v>
      </c>
      <c r="F1160" s="9" t="s">
        <v>96</v>
      </c>
      <c r="G1160" s="9" t="s">
        <v>2257</v>
      </c>
      <c r="H1160" s="9" t="s">
        <v>10</v>
      </c>
      <c r="I1160" s="9" t="s">
        <v>0</v>
      </c>
      <c r="J1160" s="9" t="s">
        <v>0</v>
      </c>
      <c r="K1160" s="8">
        <v>3</v>
      </c>
      <c r="L1160" s="8">
        <v>3</v>
      </c>
      <c r="M1160" s="10">
        <v>44211</v>
      </c>
      <c r="N1160" s="10">
        <v>44211</v>
      </c>
      <c r="O1160" s="10">
        <v>44211</v>
      </c>
      <c r="P1160" s="10">
        <v>44223</v>
      </c>
      <c r="Q1160" s="9" t="s">
        <v>131</v>
      </c>
      <c r="R1160" s="9" t="s">
        <v>131</v>
      </c>
      <c r="S1160" s="9" t="s">
        <v>121</v>
      </c>
      <c r="T1160" s="9" t="s">
        <v>26</v>
      </c>
      <c r="U1160" s="9" t="s">
        <v>103</v>
      </c>
      <c r="V1160" s="9" t="s">
        <v>141</v>
      </c>
      <c r="W1160" s="10">
        <v>43962</v>
      </c>
      <c r="X1160" s="10">
        <v>43965</v>
      </c>
      <c r="Y1160" s="8">
        <v>731.34</v>
      </c>
      <c r="Z1160" s="8">
        <v>79539.12</v>
      </c>
      <c r="AA1160" s="8">
        <v>0</v>
      </c>
      <c r="AB1160" s="8">
        <v>3.39879</v>
      </c>
      <c r="AC1160" s="8">
        <v>2.5713599999999999</v>
      </c>
      <c r="AD1160" s="8">
        <v>1.0498350000000001</v>
      </c>
      <c r="AE1160" s="2">
        <f t="shared" ca="1" si="18"/>
        <v>44211</v>
      </c>
    </row>
    <row r="1161" spans="1:31" x14ac:dyDescent="0.2">
      <c r="A1161" s="8">
        <v>233609</v>
      </c>
      <c r="B1161" s="8">
        <v>6</v>
      </c>
      <c r="C1161" s="8">
        <v>1</v>
      </c>
      <c r="D1161" s="9" t="s">
        <v>2262</v>
      </c>
      <c r="E1161" s="9" t="s">
        <v>59</v>
      </c>
      <c r="F1161" s="9" t="s">
        <v>96</v>
      </c>
      <c r="G1161" s="9" t="s">
        <v>2257</v>
      </c>
      <c r="H1161" s="9" t="s">
        <v>10</v>
      </c>
      <c r="I1161" s="9" t="s">
        <v>0</v>
      </c>
      <c r="J1161" s="9" t="s">
        <v>0</v>
      </c>
      <c r="K1161" s="8">
        <v>3</v>
      </c>
      <c r="L1161" s="8">
        <v>3</v>
      </c>
      <c r="M1161" s="10">
        <v>44211</v>
      </c>
      <c r="N1161" s="10">
        <v>44211</v>
      </c>
      <c r="O1161" s="10">
        <v>44211</v>
      </c>
      <c r="P1161" s="10">
        <v>44223</v>
      </c>
      <c r="Q1161" s="9" t="s">
        <v>131</v>
      </c>
      <c r="R1161" s="9" t="s">
        <v>131</v>
      </c>
      <c r="S1161" s="9" t="s">
        <v>121</v>
      </c>
      <c r="T1161" s="9" t="s">
        <v>26</v>
      </c>
      <c r="U1161" s="9" t="s">
        <v>103</v>
      </c>
      <c r="V1161" s="9" t="s">
        <v>144</v>
      </c>
      <c r="W1161" s="10">
        <v>43962</v>
      </c>
      <c r="X1161" s="10">
        <v>43965</v>
      </c>
      <c r="Y1161" s="8">
        <v>0</v>
      </c>
      <c r="Z1161" s="8">
        <v>79539.12</v>
      </c>
      <c r="AA1161" s="8">
        <v>0</v>
      </c>
      <c r="AB1161" s="8">
        <v>0.20100000000000001</v>
      </c>
      <c r="AC1161" s="8"/>
      <c r="AD1161" s="8"/>
      <c r="AE1161" s="2">
        <f t="shared" ca="1" si="18"/>
        <v>44211</v>
      </c>
    </row>
    <row r="1162" spans="1:31" x14ac:dyDescent="0.2">
      <c r="A1162" s="8">
        <v>233609</v>
      </c>
      <c r="B1162" s="8">
        <v>7</v>
      </c>
      <c r="C1162" s="8">
        <v>1</v>
      </c>
      <c r="D1162" s="9" t="s">
        <v>2263</v>
      </c>
      <c r="E1162" s="9" t="s">
        <v>59</v>
      </c>
      <c r="F1162" s="9" t="s">
        <v>96</v>
      </c>
      <c r="G1162" s="9" t="s">
        <v>2257</v>
      </c>
      <c r="H1162" s="9" t="s">
        <v>10</v>
      </c>
      <c r="I1162" s="9" t="s">
        <v>0</v>
      </c>
      <c r="J1162" s="9" t="s">
        <v>0</v>
      </c>
      <c r="K1162" s="8">
        <v>3</v>
      </c>
      <c r="L1162" s="8">
        <v>3</v>
      </c>
      <c r="M1162" s="10">
        <v>44211</v>
      </c>
      <c r="N1162" s="10">
        <v>44211</v>
      </c>
      <c r="O1162" s="10">
        <v>44211</v>
      </c>
      <c r="P1162" s="10">
        <v>44223</v>
      </c>
      <c r="Q1162" s="9" t="s">
        <v>131</v>
      </c>
      <c r="R1162" s="9" t="s">
        <v>131</v>
      </c>
      <c r="S1162" s="9" t="s">
        <v>121</v>
      </c>
      <c r="T1162" s="9" t="s">
        <v>26</v>
      </c>
      <c r="U1162" s="9" t="s">
        <v>103</v>
      </c>
      <c r="V1162" s="9" t="s">
        <v>144</v>
      </c>
      <c r="W1162" s="10">
        <v>43962</v>
      </c>
      <c r="X1162" s="10">
        <v>43965</v>
      </c>
      <c r="Y1162" s="8">
        <v>0</v>
      </c>
      <c r="Z1162" s="8">
        <v>79539.12</v>
      </c>
      <c r="AA1162" s="8">
        <v>0</v>
      </c>
      <c r="AB1162" s="8">
        <v>0.22044</v>
      </c>
      <c r="AC1162" s="8"/>
      <c r="AD1162" s="8"/>
      <c r="AE1162" s="2">
        <f t="shared" ca="1" si="18"/>
        <v>44211</v>
      </c>
    </row>
    <row r="1163" spans="1:31" x14ac:dyDescent="0.2">
      <c r="A1163" s="8">
        <v>233613</v>
      </c>
      <c r="B1163" s="8">
        <v>1</v>
      </c>
      <c r="C1163" s="8">
        <v>1</v>
      </c>
      <c r="D1163" s="9" t="s">
        <v>2264</v>
      </c>
      <c r="E1163" s="9" t="s">
        <v>68</v>
      </c>
      <c r="F1163" s="9" t="s">
        <v>2265</v>
      </c>
      <c r="G1163" s="9" t="s">
        <v>2266</v>
      </c>
      <c r="H1163" s="9" t="s">
        <v>155</v>
      </c>
      <c r="I1163" s="9" t="s">
        <v>131</v>
      </c>
      <c r="J1163" s="9" t="s">
        <v>0</v>
      </c>
      <c r="K1163" s="8">
        <v>3</v>
      </c>
      <c r="L1163" s="8">
        <v>3</v>
      </c>
      <c r="M1163" s="10">
        <v>44008</v>
      </c>
      <c r="N1163" s="10">
        <v>44008</v>
      </c>
      <c r="O1163" s="10">
        <v>44064</v>
      </c>
      <c r="P1163" s="10">
        <v>44071</v>
      </c>
      <c r="Q1163" s="9" t="s">
        <v>131</v>
      </c>
      <c r="R1163" s="9" t="s">
        <v>102</v>
      </c>
      <c r="S1163" s="9" t="s">
        <v>121</v>
      </c>
      <c r="T1163" s="9" t="s">
        <v>65</v>
      </c>
      <c r="U1163" s="9" t="s">
        <v>103</v>
      </c>
      <c r="V1163" s="9" t="s">
        <v>142</v>
      </c>
      <c r="W1163" s="10">
        <v>43963</v>
      </c>
      <c r="X1163" s="9"/>
      <c r="Y1163" s="8">
        <v>635</v>
      </c>
      <c r="Z1163" s="8">
        <v>17090</v>
      </c>
      <c r="AA1163" s="8">
        <v>0</v>
      </c>
      <c r="AB1163" s="8">
        <v>2.0141399999999998</v>
      </c>
      <c r="AC1163" s="8">
        <v>4.0019999999999998</v>
      </c>
      <c r="AD1163" s="8"/>
      <c r="AE1163" s="2" t="str">
        <f t="shared" ca="1" si="18"/>
        <v>Past Due</v>
      </c>
    </row>
    <row r="1164" spans="1:31" x14ac:dyDescent="0.2">
      <c r="A1164" s="8">
        <v>233613</v>
      </c>
      <c r="B1164" s="8">
        <v>2</v>
      </c>
      <c r="C1164" s="8">
        <v>1</v>
      </c>
      <c r="D1164" s="9" t="s">
        <v>2267</v>
      </c>
      <c r="E1164" s="9" t="s">
        <v>69</v>
      </c>
      <c r="F1164" s="9" t="s">
        <v>2265</v>
      </c>
      <c r="G1164" s="9" t="s">
        <v>2266</v>
      </c>
      <c r="H1164" s="9" t="s">
        <v>155</v>
      </c>
      <c r="I1164" s="9" t="s">
        <v>131</v>
      </c>
      <c r="J1164" s="9" t="s">
        <v>0</v>
      </c>
      <c r="K1164" s="8">
        <v>4</v>
      </c>
      <c r="L1164" s="8">
        <v>4</v>
      </c>
      <c r="M1164" s="10">
        <v>44008</v>
      </c>
      <c r="N1164" s="10">
        <v>44008</v>
      </c>
      <c r="O1164" s="10">
        <v>44064</v>
      </c>
      <c r="P1164" s="10">
        <v>44071</v>
      </c>
      <c r="Q1164" s="9" t="s">
        <v>131</v>
      </c>
      <c r="R1164" s="9" t="s">
        <v>102</v>
      </c>
      <c r="S1164" s="9" t="s">
        <v>121</v>
      </c>
      <c r="T1164" s="9" t="s">
        <v>65</v>
      </c>
      <c r="U1164" s="9" t="s">
        <v>103</v>
      </c>
      <c r="V1164" s="9" t="s">
        <v>142</v>
      </c>
      <c r="W1164" s="10">
        <v>43963</v>
      </c>
      <c r="X1164" s="9"/>
      <c r="Y1164" s="8">
        <v>410</v>
      </c>
      <c r="Z1164" s="8">
        <v>17090</v>
      </c>
      <c r="AA1164" s="8">
        <v>0</v>
      </c>
      <c r="AB1164" s="8">
        <v>2.2400000000000002</v>
      </c>
      <c r="AC1164" s="8">
        <v>3.556</v>
      </c>
      <c r="AD1164" s="8">
        <v>1.778</v>
      </c>
      <c r="AE1164" s="2" t="str">
        <f t="shared" ca="1" si="18"/>
        <v>Past Due</v>
      </c>
    </row>
    <row r="1165" spans="1:31" x14ac:dyDescent="0.2">
      <c r="A1165" s="8">
        <v>233613</v>
      </c>
      <c r="B1165" s="8">
        <v>3</v>
      </c>
      <c r="C1165" s="8">
        <v>1</v>
      </c>
      <c r="D1165" s="9" t="s">
        <v>2268</v>
      </c>
      <c r="E1165" s="9" t="s">
        <v>67</v>
      </c>
      <c r="F1165" s="9" t="s">
        <v>2265</v>
      </c>
      <c r="G1165" s="9" t="s">
        <v>2266</v>
      </c>
      <c r="H1165" s="9" t="s">
        <v>155</v>
      </c>
      <c r="I1165" s="9" t="s">
        <v>131</v>
      </c>
      <c r="J1165" s="9" t="s">
        <v>0</v>
      </c>
      <c r="K1165" s="8">
        <v>2</v>
      </c>
      <c r="L1165" s="8">
        <v>2</v>
      </c>
      <c r="M1165" s="10">
        <v>44008</v>
      </c>
      <c r="N1165" s="10">
        <v>44008</v>
      </c>
      <c r="O1165" s="10">
        <v>44064</v>
      </c>
      <c r="P1165" s="10">
        <v>44071</v>
      </c>
      <c r="Q1165" s="9" t="s">
        <v>131</v>
      </c>
      <c r="R1165" s="9" t="s">
        <v>102</v>
      </c>
      <c r="S1165" s="9" t="s">
        <v>121</v>
      </c>
      <c r="T1165" s="9" t="s">
        <v>65</v>
      </c>
      <c r="U1165" s="9" t="s">
        <v>103</v>
      </c>
      <c r="V1165" s="9" t="s">
        <v>141</v>
      </c>
      <c r="W1165" s="10">
        <v>43963</v>
      </c>
      <c r="X1165" s="9"/>
      <c r="Y1165" s="8">
        <v>1108</v>
      </c>
      <c r="Z1165" s="8">
        <v>17090</v>
      </c>
      <c r="AA1165" s="8">
        <v>0</v>
      </c>
      <c r="AB1165" s="8">
        <v>2</v>
      </c>
      <c r="AC1165" s="8">
        <v>2.8332600000000001</v>
      </c>
      <c r="AD1165" s="8">
        <v>1.41676</v>
      </c>
      <c r="AE1165" s="2" t="str">
        <f t="shared" ca="1" si="18"/>
        <v>Past Due</v>
      </c>
    </row>
    <row r="1166" spans="1:31" x14ac:dyDescent="0.2">
      <c r="A1166" s="8">
        <v>233613</v>
      </c>
      <c r="B1166" s="8">
        <v>6</v>
      </c>
      <c r="C1166" s="8">
        <v>1</v>
      </c>
      <c r="D1166" s="9" t="s">
        <v>2269</v>
      </c>
      <c r="E1166" s="9" t="s">
        <v>43</v>
      </c>
      <c r="F1166" s="9" t="s">
        <v>2265</v>
      </c>
      <c r="G1166" s="9" t="s">
        <v>2266</v>
      </c>
      <c r="H1166" s="9" t="s">
        <v>155</v>
      </c>
      <c r="I1166" s="9" t="s">
        <v>131</v>
      </c>
      <c r="J1166" s="9" t="s">
        <v>0</v>
      </c>
      <c r="K1166" s="8">
        <v>12</v>
      </c>
      <c r="L1166" s="8">
        <v>12</v>
      </c>
      <c r="M1166" s="10">
        <v>44008</v>
      </c>
      <c r="N1166" s="10">
        <v>44008</v>
      </c>
      <c r="O1166" s="10">
        <v>44064</v>
      </c>
      <c r="P1166" s="10">
        <v>44071</v>
      </c>
      <c r="Q1166" s="9" t="s">
        <v>131</v>
      </c>
      <c r="R1166" s="9" t="s">
        <v>102</v>
      </c>
      <c r="S1166" s="9" t="s">
        <v>121</v>
      </c>
      <c r="T1166" s="9" t="s">
        <v>26</v>
      </c>
      <c r="U1166" s="9" t="s">
        <v>103</v>
      </c>
      <c r="V1166" s="9" t="s">
        <v>142</v>
      </c>
      <c r="W1166" s="10">
        <v>43963</v>
      </c>
      <c r="X1166" s="9"/>
      <c r="Y1166" s="8">
        <v>268</v>
      </c>
      <c r="Z1166" s="8">
        <v>17090</v>
      </c>
      <c r="AA1166" s="8">
        <v>0</v>
      </c>
      <c r="AB1166" s="8">
        <v>6.0627599999999999</v>
      </c>
      <c r="AC1166" s="8">
        <v>6.6</v>
      </c>
      <c r="AD1166" s="8">
        <v>1.7691600000000001</v>
      </c>
      <c r="AE1166" s="2" t="str">
        <f t="shared" ca="1" si="18"/>
        <v>Past Due</v>
      </c>
    </row>
    <row r="1167" spans="1:31" x14ac:dyDescent="0.2">
      <c r="A1167" s="8">
        <v>233613</v>
      </c>
      <c r="B1167" s="8">
        <v>7</v>
      </c>
      <c r="C1167" s="8">
        <v>1</v>
      </c>
      <c r="D1167" s="9" t="s">
        <v>2270</v>
      </c>
      <c r="E1167" s="9" t="s">
        <v>73</v>
      </c>
      <c r="F1167" s="9" t="s">
        <v>2265</v>
      </c>
      <c r="G1167" s="9" t="s">
        <v>2266</v>
      </c>
      <c r="H1167" s="9" t="s">
        <v>155</v>
      </c>
      <c r="I1167" s="9" t="s">
        <v>131</v>
      </c>
      <c r="J1167" s="9" t="s">
        <v>0</v>
      </c>
      <c r="K1167" s="8">
        <v>2</v>
      </c>
      <c r="L1167" s="8">
        <v>2</v>
      </c>
      <c r="M1167" s="10">
        <v>44008</v>
      </c>
      <c r="N1167" s="10">
        <v>44008</v>
      </c>
      <c r="O1167" s="10">
        <v>44064</v>
      </c>
      <c r="P1167" s="10">
        <v>44071</v>
      </c>
      <c r="Q1167" s="9" t="s">
        <v>131</v>
      </c>
      <c r="R1167" s="9" t="s">
        <v>102</v>
      </c>
      <c r="S1167" s="9" t="s">
        <v>121</v>
      </c>
      <c r="T1167" s="9" t="s">
        <v>65</v>
      </c>
      <c r="U1167" s="9" t="s">
        <v>103</v>
      </c>
      <c r="V1167" s="9" t="s">
        <v>141</v>
      </c>
      <c r="W1167" s="10">
        <v>43963</v>
      </c>
      <c r="X1167" s="9"/>
      <c r="Y1167" s="8">
        <v>1335</v>
      </c>
      <c r="Z1167" s="8">
        <v>17090</v>
      </c>
      <c r="AA1167" s="8">
        <v>0</v>
      </c>
      <c r="AB1167" s="8">
        <v>3.2</v>
      </c>
      <c r="AC1167" s="8">
        <v>2.6335000000000002</v>
      </c>
      <c r="AD1167" s="8">
        <v>1.3167599999999999</v>
      </c>
      <c r="AE1167" s="2" t="str">
        <f t="shared" ca="1" si="18"/>
        <v>Past Due</v>
      </c>
    </row>
    <row r="1168" spans="1:31" x14ac:dyDescent="0.2">
      <c r="A1168" s="8">
        <v>233613</v>
      </c>
      <c r="B1168" s="8">
        <v>8</v>
      </c>
      <c r="C1168" s="8">
        <v>1</v>
      </c>
      <c r="D1168" s="9" t="s">
        <v>2271</v>
      </c>
      <c r="E1168" s="9" t="s">
        <v>70</v>
      </c>
      <c r="F1168" s="9" t="s">
        <v>2265</v>
      </c>
      <c r="G1168" s="9" t="s">
        <v>2266</v>
      </c>
      <c r="H1168" s="9" t="s">
        <v>155</v>
      </c>
      <c r="I1168" s="9" t="s">
        <v>131</v>
      </c>
      <c r="J1168" s="9" t="s">
        <v>0</v>
      </c>
      <c r="K1168" s="8">
        <v>1</v>
      </c>
      <c r="L1168" s="8">
        <v>1</v>
      </c>
      <c r="M1168" s="10">
        <v>44008</v>
      </c>
      <c r="N1168" s="10">
        <v>44008</v>
      </c>
      <c r="O1168" s="10">
        <v>44064</v>
      </c>
      <c r="P1168" s="10">
        <v>44071</v>
      </c>
      <c r="Q1168" s="9" t="s">
        <v>131</v>
      </c>
      <c r="R1168" s="9" t="s">
        <v>102</v>
      </c>
      <c r="S1168" s="9" t="s">
        <v>121</v>
      </c>
      <c r="T1168" s="9" t="s">
        <v>65</v>
      </c>
      <c r="U1168" s="9" t="s">
        <v>103</v>
      </c>
      <c r="V1168" s="9" t="s">
        <v>143</v>
      </c>
      <c r="W1168" s="10">
        <v>43963</v>
      </c>
      <c r="X1168" s="9"/>
      <c r="Y1168" s="8">
        <v>562</v>
      </c>
      <c r="Z1168" s="8">
        <v>17090</v>
      </c>
      <c r="AA1168" s="8">
        <v>0</v>
      </c>
      <c r="AB1168" s="8">
        <v>0.15</v>
      </c>
      <c r="AC1168" s="8">
        <v>0.29163</v>
      </c>
      <c r="AD1168" s="8">
        <v>0.14588000000000001</v>
      </c>
      <c r="AE1168" s="2" t="str">
        <f t="shared" ca="1" si="18"/>
        <v>Past Due</v>
      </c>
    </row>
    <row r="1169" spans="1:31" x14ac:dyDescent="0.2">
      <c r="A1169" s="8">
        <v>233616</v>
      </c>
      <c r="B1169" s="8">
        <v>1</v>
      </c>
      <c r="C1169" s="8">
        <v>1</v>
      </c>
      <c r="D1169" s="9" t="s">
        <v>2272</v>
      </c>
      <c r="E1169" s="9" t="s">
        <v>19</v>
      </c>
      <c r="F1169" s="9" t="s">
        <v>2273</v>
      </c>
      <c r="G1169" s="9" t="s">
        <v>2274</v>
      </c>
      <c r="H1169" s="9" t="s">
        <v>9</v>
      </c>
      <c r="I1169" s="9" t="s">
        <v>0</v>
      </c>
      <c r="J1169" s="9" t="s">
        <v>0</v>
      </c>
      <c r="K1169" s="8">
        <v>1</v>
      </c>
      <c r="L1169" s="8">
        <v>1</v>
      </c>
      <c r="M1169" s="10">
        <v>44092</v>
      </c>
      <c r="N1169" s="10">
        <v>44092</v>
      </c>
      <c r="O1169" s="10">
        <v>44092</v>
      </c>
      <c r="P1169" s="10">
        <v>44099</v>
      </c>
      <c r="Q1169" s="9" t="s">
        <v>131</v>
      </c>
      <c r="R1169" s="9" t="s">
        <v>102</v>
      </c>
      <c r="S1169" s="9" t="s">
        <v>121</v>
      </c>
      <c r="T1169" s="9" t="s">
        <v>26</v>
      </c>
      <c r="U1169" s="9" t="s">
        <v>103</v>
      </c>
      <c r="V1169" s="9" t="s">
        <v>145</v>
      </c>
      <c r="W1169" s="10">
        <v>43963</v>
      </c>
      <c r="X1169" s="9"/>
      <c r="Y1169" s="8">
        <v>305</v>
      </c>
      <c r="Z1169" s="8">
        <v>305</v>
      </c>
      <c r="AA1169" s="8">
        <v>0</v>
      </c>
      <c r="AB1169" s="8"/>
      <c r="AC1169" s="8"/>
      <c r="AD1169" s="8"/>
      <c r="AE1169" s="2">
        <f t="shared" ca="1" si="18"/>
        <v>44092</v>
      </c>
    </row>
    <row r="1170" spans="1:31" x14ac:dyDescent="0.2">
      <c r="A1170" s="8">
        <v>233618</v>
      </c>
      <c r="B1170" s="8">
        <v>1</v>
      </c>
      <c r="C1170" s="8">
        <v>1</v>
      </c>
      <c r="D1170" s="9" t="s">
        <v>2275</v>
      </c>
      <c r="E1170" s="9" t="s">
        <v>24</v>
      </c>
      <c r="F1170" s="9" t="s">
        <v>2276</v>
      </c>
      <c r="G1170" s="9" t="s">
        <v>2277</v>
      </c>
      <c r="H1170" s="9" t="s">
        <v>290</v>
      </c>
      <c r="I1170" s="9" t="s">
        <v>0</v>
      </c>
      <c r="J1170" s="9" t="s">
        <v>131</v>
      </c>
      <c r="K1170" s="8">
        <v>4</v>
      </c>
      <c r="L1170" s="8">
        <v>4</v>
      </c>
      <c r="M1170" s="10">
        <v>44127</v>
      </c>
      <c r="N1170" s="10">
        <v>44127</v>
      </c>
      <c r="O1170" s="10">
        <v>44127</v>
      </c>
      <c r="P1170" s="10">
        <v>44134</v>
      </c>
      <c r="Q1170" s="9" t="s">
        <v>131</v>
      </c>
      <c r="R1170" s="9" t="s">
        <v>131</v>
      </c>
      <c r="S1170" s="9" t="s">
        <v>121</v>
      </c>
      <c r="T1170" s="9" t="s">
        <v>26</v>
      </c>
      <c r="U1170" s="9" t="s">
        <v>103</v>
      </c>
      <c r="V1170" s="9" t="s">
        <v>145</v>
      </c>
      <c r="W1170" s="10">
        <v>43963</v>
      </c>
      <c r="X1170" s="10">
        <v>44023</v>
      </c>
      <c r="Y1170" s="8">
        <v>129</v>
      </c>
      <c r="Z1170" s="8">
        <v>516</v>
      </c>
      <c r="AA1170" s="8">
        <v>0</v>
      </c>
      <c r="AB1170" s="8"/>
      <c r="AC1170" s="8"/>
      <c r="AD1170" s="8"/>
      <c r="AE1170" s="2">
        <f t="shared" ca="1" si="18"/>
        <v>44127</v>
      </c>
    </row>
    <row r="1171" spans="1:31" x14ac:dyDescent="0.2">
      <c r="A1171" s="8">
        <v>233619</v>
      </c>
      <c r="B1171" s="8">
        <v>1</v>
      </c>
      <c r="C1171" s="8">
        <v>1</v>
      </c>
      <c r="D1171" s="9" t="s">
        <v>2278</v>
      </c>
      <c r="E1171" s="9" t="s">
        <v>2279</v>
      </c>
      <c r="F1171" s="9" t="s">
        <v>2082</v>
      </c>
      <c r="G1171" s="9" t="s">
        <v>2280</v>
      </c>
      <c r="H1171" s="9" t="s">
        <v>156</v>
      </c>
      <c r="I1171" s="9" t="s">
        <v>0</v>
      </c>
      <c r="J1171" s="9" t="s">
        <v>0</v>
      </c>
      <c r="K1171" s="8">
        <v>1</v>
      </c>
      <c r="L1171" s="8">
        <v>1</v>
      </c>
      <c r="M1171" s="10">
        <v>44047</v>
      </c>
      <c r="N1171" s="10">
        <v>44050</v>
      </c>
      <c r="O1171" s="10">
        <v>44050</v>
      </c>
      <c r="P1171" s="10">
        <v>44057</v>
      </c>
      <c r="Q1171" s="9" t="s">
        <v>131</v>
      </c>
      <c r="R1171" s="9" t="s">
        <v>131</v>
      </c>
      <c r="S1171" s="9" t="s">
        <v>121</v>
      </c>
      <c r="T1171" s="9" t="s">
        <v>26</v>
      </c>
      <c r="U1171" s="9" t="s">
        <v>103</v>
      </c>
      <c r="V1171" s="9" t="s">
        <v>141</v>
      </c>
      <c r="W1171" s="10">
        <v>43963</v>
      </c>
      <c r="X1171" s="10">
        <v>43971</v>
      </c>
      <c r="Y1171" s="8">
        <v>1056</v>
      </c>
      <c r="Z1171" s="8">
        <v>2523.86</v>
      </c>
      <c r="AA1171" s="8">
        <v>0</v>
      </c>
      <c r="AB1171" s="8">
        <v>0.4042</v>
      </c>
      <c r="AC1171" s="8">
        <v>0.89</v>
      </c>
      <c r="AD1171" s="8">
        <v>0.23039999999999999</v>
      </c>
      <c r="AE1171" s="2">
        <f t="shared" ca="1" si="18"/>
        <v>44050</v>
      </c>
    </row>
    <row r="1172" spans="1:31" x14ac:dyDescent="0.2">
      <c r="A1172" s="8">
        <v>233619</v>
      </c>
      <c r="B1172" s="8">
        <v>2</v>
      </c>
      <c r="C1172" s="8">
        <v>1</v>
      </c>
      <c r="D1172" s="9" t="s">
        <v>2281</v>
      </c>
      <c r="E1172" s="9" t="s">
        <v>957</v>
      </c>
      <c r="F1172" s="9" t="s">
        <v>2082</v>
      </c>
      <c r="G1172" s="9" t="s">
        <v>2280</v>
      </c>
      <c r="H1172" s="9" t="s">
        <v>156</v>
      </c>
      <c r="I1172" s="9" t="s">
        <v>0</v>
      </c>
      <c r="J1172" s="9" t="s">
        <v>0</v>
      </c>
      <c r="K1172" s="8">
        <v>33.1</v>
      </c>
      <c r="L1172" s="8">
        <v>33.1</v>
      </c>
      <c r="M1172" s="10">
        <v>44047</v>
      </c>
      <c r="N1172" s="10">
        <v>44050</v>
      </c>
      <c r="O1172" s="10">
        <v>44050</v>
      </c>
      <c r="P1172" s="10">
        <v>44057</v>
      </c>
      <c r="Q1172" s="9" t="s">
        <v>131</v>
      </c>
      <c r="R1172" s="9" t="s">
        <v>131</v>
      </c>
      <c r="S1172" s="9" t="s">
        <v>121</v>
      </c>
      <c r="T1172" s="9" t="s">
        <v>26</v>
      </c>
      <c r="U1172" s="9" t="s">
        <v>103</v>
      </c>
      <c r="V1172" s="9" t="s">
        <v>144</v>
      </c>
      <c r="W1172" s="10">
        <v>43963</v>
      </c>
      <c r="X1172" s="10">
        <v>43971</v>
      </c>
      <c r="Y1172" s="8">
        <v>19.98</v>
      </c>
      <c r="Z1172" s="8">
        <v>2523.86</v>
      </c>
      <c r="AA1172" s="8">
        <v>0</v>
      </c>
      <c r="AB1172" s="8"/>
      <c r="AC1172" s="8"/>
      <c r="AD1172" s="8"/>
      <c r="AE1172" s="2">
        <f t="shared" ca="1" si="18"/>
        <v>44050</v>
      </c>
    </row>
    <row r="1173" spans="1:31" x14ac:dyDescent="0.2">
      <c r="A1173" s="8">
        <v>233620</v>
      </c>
      <c r="B1173" s="8">
        <v>1</v>
      </c>
      <c r="C1173" s="8">
        <v>1</v>
      </c>
      <c r="D1173" s="9" t="s">
        <v>2282</v>
      </c>
      <c r="E1173" s="9" t="s">
        <v>957</v>
      </c>
      <c r="F1173" s="9" t="s">
        <v>2082</v>
      </c>
      <c r="G1173" s="9" t="s">
        <v>2283</v>
      </c>
      <c r="H1173" s="9" t="s">
        <v>156</v>
      </c>
      <c r="I1173" s="9" t="s">
        <v>0</v>
      </c>
      <c r="J1173" s="9" t="s">
        <v>0</v>
      </c>
      <c r="K1173" s="8">
        <v>10</v>
      </c>
      <c r="L1173" s="8">
        <v>10</v>
      </c>
      <c r="M1173" s="10">
        <v>44042</v>
      </c>
      <c r="N1173" s="10">
        <v>44043</v>
      </c>
      <c r="O1173" s="10">
        <v>44043</v>
      </c>
      <c r="P1173" s="10">
        <v>44050</v>
      </c>
      <c r="Q1173" s="9" t="s">
        <v>131</v>
      </c>
      <c r="R1173" s="9" t="s">
        <v>131</v>
      </c>
      <c r="S1173" s="9" t="s">
        <v>121</v>
      </c>
      <c r="T1173" s="9" t="s">
        <v>26</v>
      </c>
      <c r="U1173" s="9" t="s">
        <v>103</v>
      </c>
      <c r="V1173" s="9" t="s">
        <v>144</v>
      </c>
      <c r="W1173" s="10">
        <v>43963</v>
      </c>
      <c r="X1173" s="10">
        <v>43971</v>
      </c>
      <c r="Y1173" s="8">
        <v>19.98</v>
      </c>
      <c r="Z1173" s="8">
        <v>292.49</v>
      </c>
      <c r="AA1173" s="8">
        <v>0</v>
      </c>
      <c r="AB1173" s="8"/>
      <c r="AC1173" s="8"/>
      <c r="AD1173" s="8"/>
      <c r="AE1173" s="2">
        <f t="shared" ca="1" si="18"/>
        <v>44043</v>
      </c>
    </row>
    <row r="1174" spans="1:31" x14ac:dyDescent="0.2">
      <c r="A1174" s="8">
        <v>233621</v>
      </c>
      <c r="B1174" s="8">
        <v>10</v>
      </c>
      <c r="C1174" s="8">
        <v>1</v>
      </c>
      <c r="D1174" s="9" t="s">
        <v>2284</v>
      </c>
      <c r="E1174" s="9" t="s">
        <v>2285</v>
      </c>
      <c r="F1174" s="9" t="s">
        <v>2286</v>
      </c>
      <c r="G1174" s="9" t="s">
        <v>2287</v>
      </c>
      <c r="H1174" s="9" t="s">
        <v>8</v>
      </c>
      <c r="I1174" s="9" t="s">
        <v>0</v>
      </c>
      <c r="J1174" s="9" t="s">
        <v>131</v>
      </c>
      <c r="K1174" s="8">
        <v>3</v>
      </c>
      <c r="L1174" s="8">
        <v>3</v>
      </c>
      <c r="M1174" s="10">
        <v>44036</v>
      </c>
      <c r="N1174" s="10">
        <v>44036</v>
      </c>
      <c r="O1174" s="10">
        <v>44106</v>
      </c>
      <c r="P1174" s="10">
        <v>44044</v>
      </c>
      <c r="Q1174" s="9" t="s">
        <v>131</v>
      </c>
      <c r="R1174" s="9" t="s">
        <v>102</v>
      </c>
      <c r="S1174" s="9" t="s">
        <v>121</v>
      </c>
      <c r="T1174" s="9" t="s">
        <v>65</v>
      </c>
      <c r="U1174" s="9" t="s">
        <v>103</v>
      </c>
      <c r="V1174" s="9" t="s">
        <v>144</v>
      </c>
      <c r="W1174" s="10">
        <v>43963</v>
      </c>
      <c r="X1174" s="9"/>
      <c r="Y1174" s="8">
        <v>0</v>
      </c>
      <c r="Z1174" s="8">
        <v>58650</v>
      </c>
      <c r="AA1174" s="8">
        <v>0</v>
      </c>
      <c r="AB1174" s="8">
        <v>0.26700000000000002</v>
      </c>
      <c r="AC1174" s="8"/>
      <c r="AD1174" s="8"/>
      <c r="AE1174" s="2" t="str">
        <f t="shared" ca="1" si="18"/>
        <v>Past Due</v>
      </c>
    </row>
    <row r="1175" spans="1:31" x14ac:dyDescent="0.2">
      <c r="A1175" s="8">
        <v>233621</v>
      </c>
      <c r="B1175" s="8">
        <v>11</v>
      </c>
      <c r="C1175" s="8">
        <v>1</v>
      </c>
      <c r="D1175" s="9" t="s">
        <v>2288</v>
      </c>
      <c r="E1175" s="9" t="s">
        <v>2289</v>
      </c>
      <c r="F1175" s="9" t="s">
        <v>2286</v>
      </c>
      <c r="G1175" s="9" t="s">
        <v>2287</v>
      </c>
      <c r="H1175" s="9" t="s">
        <v>8</v>
      </c>
      <c r="I1175" s="9" t="s">
        <v>0</v>
      </c>
      <c r="J1175" s="9" t="s">
        <v>131</v>
      </c>
      <c r="K1175" s="8">
        <v>1</v>
      </c>
      <c r="L1175" s="8">
        <v>1</v>
      </c>
      <c r="M1175" s="10">
        <v>44036</v>
      </c>
      <c r="N1175" s="10">
        <v>44036</v>
      </c>
      <c r="O1175" s="10">
        <v>44106</v>
      </c>
      <c r="P1175" s="10">
        <v>44044</v>
      </c>
      <c r="Q1175" s="9" t="s">
        <v>131</v>
      </c>
      <c r="R1175" s="9" t="s">
        <v>102</v>
      </c>
      <c r="S1175" s="9" t="s">
        <v>121</v>
      </c>
      <c r="T1175" s="9" t="s">
        <v>65</v>
      </c>
      <c r="U1175" s="9" t="s">
        <v>103</v>
      </c>
      <c r="V1175" s="9" t="s">
        <v>0</v>
      </c>
      <c r="W1175" s="10">
        <v>43963</v>
      </c>
      <c r="X1175" s="9"/>
      <c r="Y1175" s="8">
        <v>4533</v>
      </c>
      <c r="Z1175" s="8">
        <v>58650</v>
      </c>
      <c r="AA1175" s="8">
        <v>0</v>
      </c>
      <c r="AB1175" s="8">
        <v>0.375</v>
      </c>
      <c r="AC1175" s="8">
        <v>0.86980000000000002</v>
      </c>
      <c r="AD1175" s="8">
        <v>0.42499999999999999</v>
      </c>
      <c r="AE1175" s="2" t="str">
        <f t="shared" ca="1" si="18"/>
        <v>Past Due</v>
      </c>
    </row>
    <row r="1176" spans="1:31" x14ac:dyDescent="0.2">
      <c r="A1176" s="8">
        <v>233621</v>
      </c>
      <c r="B1176" s="8">
        <v>12</v>
      </c>
      <c r="C1176" s="8">
        <v>1</v>
      </c>
      <c r="D1176" s="9" t="s">
        <v>2290</v>
      </c>
      <c r="E1176" s="9" t="s">
        <v>87</v>
      </c>
      <c r="F1176" s="9" t="s">
        <v>2286</v>
      </c>
      <c r="G1176" s="9" t="s">
        <v>2287</v>
      </c>
      <c r="H1176" s="9" t="s">
        <v>8</v>
      </c>
      <c r="I1176" s="9" t="s">
        <v>0</v>
      </c>
      <c r="J1176" s="9" t="s">
        <v>131</v>
      </c>
      <c r="K1176" s="8">
        <v>3</v>
      </c>
      <c r="L1176" s="8">
        <v>3</v>
      </c>
      <c r="M1176" s="10">
        <v>44036</v>
      </c>
      <c r="N1176" s="10">
        <v>44036</v>
      </c>
      <c r="O1176" s="10">
        <v>44106</v>
      </c>
      <c r="P1176" s="10">
        <v>44044</v>
      </c>
      <c r="Q1176" s="9" t="s">
        <v>131</v>
      </c>
      <c r="R1176" s="9" t="s">
        <v>102</v>
      </c>
      <c r="S1176" s="9" t="s">
        <v>121</v>
      </c>
      <c r="T1176" s="9" t="s">
        <v>65</v>
      </c>
      <c r="U1176" s="9" t="s">
        <v>103</v>
      </c>
      <c r="V1176" s="9" t="s">
        <v>144</v>
      </c>
      <c r="W1176" s="10">
        <v>43963</v>
      </c>
      <c r="X1176" s="9"/>
      <c r="Y1176" s="8">
        <v>0</v>
      </c>
      <c r="Z1176" s="8">
        <v>58650</v>
      </c>
      <c r="AA1176" s="8">
        <v>0</v>
      </c>
      <c r="AB1176" s="8">
        <v>0.25124999999999997</v>
      </c>
      <c r="AC1176" s="8"/>
      <c r="AD1176" s="8"/>
      <c r="AE1176" s="2" t="str">
        <f t="shared" ca="1" si="18"/>
        <v>Past Due</v>
      </c>
    </row>
    <row r="1177" spans="1:31" x14ac:dyDescent="0.2">
      <c r="A1177" s="8">
        <v>233621</v>
      </c>
      <c r="B1177" s="8">
        <v>13</v>
      </c>
      <c r="C1177" s="8">
        <v>1</v>
      </c>
      <c r="D1177" s="9" t="s">
        <v>2291</v>
      </c>
      <c r="E1177" s="9" t="s">
        <v>1586</v>
      </c>
      <c r="F1177" s="9" t="s">
        <v>2286</v>
      </c>
      <c r="G1177" s="9" t="s">
        <v>2287</v>
      </c>
      <c r="H1177" s="9" t="s">
        <v>8</v>
      </c>
      <c r="I1177" s="9" t="s">
        <v>0</v>
      </c>
      <c r="J1177" s="9" t="s">
        <v>131</v>
      </c>
      <c r="K1177" s="8">
        <v>3</v>
      </c>
      <c r="L1177" s="8">
        <v>3</v>
      </c>
      <c r="M1177" s="10">
        <v>44036</v>
      </c>
      <c r="N1177" s="10">
        <v>44036</v>
      </c>
      <c r="O1177" s="10">
        <v>44106</v>
      </c>
      <c r="P1177" s="10">
        <v>44044</v>
      </c>
      <c r="Q1177" s="9" t="s">
        <v>131</v>
      </c>
      <c r="R1177" s="9" t="s">
        <v>102</v>
      </c>
      <c r="S1177" s="9" t="s">
        <v>121</v>
      </c>
      <c r="T1177" s="9" t="s">
        <v>65</v>
      </c>
      <c r="U1177" s="9" t="s">
        <v>103</v>
      </c>
      <c r="V1177" s="9" t="s">
        <v>144</v>
      </c>
      <c r="W1177" s="10">
        <v>43963</v>
      </c>
      <c r="X1177" s="9"/>
      <c r="Y1177" s="8">
        <v>0</v>
      </c>
      <c r="Z1177" s="8">
        <v>58650</v>
      </c>
      <c r="AA1177" s="8">
        <v>0</v>
      </c>
      <c r="AB1177" s="8">
        <v>0.52764</v>
      </c>
      <c r="AC1177" s="8"/>
      <c r="AD1177" s="8"/>
      <c r="AE1177" s="2" t="str">
        <f t="shared" ca="1" si="18"/>
        <v>Past Due</v>
      </c>
    </row>
    <row r="1178" spans="1:31" x14ac:dyDescent="0.2">
      <c r="A1178" s="8">
        <v>233621</v>
      </c>
      <c r="B1178" s="8">
        <v>14</v>
      </c>
      <c r="C1178" s="8">
        <v>1</v>
      </c>
      <c r="D1178" s="9" t="s">
        <v>2292</v>
      </c>
      <c r="E1178" s="9" t="s">
        <v>2285</v>
      </c>
      <c r="F1178" s="9" t="s">
        <v>2286</v>
      </c>
      <c r="G1178" s="9" t="s">
        <v>2287</v>
      </c>
      <c r="H1178" s="9" t="s">
        <v>8</v>
      </c>
      <c r="I1178" s="9" t="s">
        <v>0</v>
      </c>
      <c r="J1178" s="9" t="s">
        <v>131</v>
      </c>
      <c r="K1178" s="8">
        <v>3</v>
      </c>
      <c r="L1178" s="8">
        <v>3</v>
      </c>
      <c r="M1178" s="10">
        <v>44036</v>
      </c>
      <c r="N1178" s="10">
        <v>44036</v>
      </c>
      <c r="O1178" s="10">
        <v>44106</v>
      </c>
      <c r="P1178" s="10">
        <v>44044</v>
      </c>
      <c r="Q1178" s="9" t="s">
        <v>131</v>
      </c>
      <c r="R1178" s="9" t="s">
        <v>102</v>
      </c>
      <c r="S1178" s="9" t="s">
        <v>121</v>
      </c>
      <c r="T1178" s="9" t="s">
        <v>65</v>
      </c>
      <c r="U1178" s="9" t="s">
        <v>103</v>
      </c>
      <c r="V1178" s="9" t="s">
        <v>144</v>
      </c>
      <c r="W1178" s="10">
        <v>43963</v>
      </c>
      <c r="X1178" s="9"/>
      <c r="Y1178" s="8">
        <v>0</v>
      </c>
      <c r="Z1178" s="8">
        <v>58650</v>
      </c>
      <c r="AA1178" s="8">
        <v>0</v>
      </c>
      <c r="AB1178" s="8">
        <v>0.26700000000000002</v>
      </c>
      <c r="AC1178" s="8"/>
      <c r="AD1178" s="8"/>
      <c r="AE1178" s="2" t="str">
        <f t="shared" ca="1" si="18"/>
        <v>Past Due</v>
      </c>
    </row>
    <row r="1179" spans="1:31" x14ac:dyDescent="0.2">
      <c r="A1179" s="8">
        <v>233621</v>
      </c>
      <c r="B1179" s="8">
        <v>15</v>
      </c>
      <c r="C1179" s="8">
        <v>1</v>
      </c>
      <c r="D1179" s="9" t="s">
        <v>2293</v>
      </c>
      <c r="E1179" s="9" t="s">
        <v>2294</v>
      </c>
      <c r="F1179" s="9" t="s">
        <v>2286</v>
      </c>
      <c r="G1179" s="9" t="s">
        <v>2287</v>
      </c>
      <c r="H1179" s="9" t="s">
        <v>8</v>
      </c>
      <c r="I1179" s="9" t="s">
        <v>0</v>
      </c>
      <c r="J1179" s="9" t="s">
        <v>131</v>
      </c>
      <c r="K1179" s="8">
        <v>2</v>
      </c>
      <c r="L1179" s="8">
        <v>2</v>
      </c>
      <c r="M1179" s="10">
        <v>44039</v>
      </c>
      <c r="N1179" s="10">
        <v>44043</v>
      </c>
      <c r="O1179" s="10">
        <v>44106</v>
      </c>
      <c r="P1179" s="10">
        <v>44044</v>
      </c>
      <c r="Q1179" s="9" t="s">
        <v>131</v>
      </c>
      <c r="R1179" s="9" t="s">
        <v>102</v>
      </c>
      <c r="S1179" s="9" t="s">
        <v>121</v>
      </c>
      <c r="T1179" s="9" t="s">
        <v>65</v>
      </c>
      <c r="U1179" s="9" t="s">
        <v>103</v>
      </c>
      <c r="V1179" s="9" t="s">
        <v>141</v>
      </c>
      <c r="W1179" s="10">
        <v>43963</v>
      </c>
      <c r="X1179" s="9"/>
      <c r="Y1179" s="8">
        <v>2457</v>
      </c>
      <c r="Z1179" s="8">
        <v>58650</v>
      </c>
      <c r="AA1179" s="8">
        <v>0</v>
      </c>
      <c r="AB1179" s="8">
        <v>2.6080000000000001</v>
      </c>
      <c r="AC1179" s="8">
        <v>1.3879999999999999</v>
      </c>
      <c r="AD1179" s="8">
        <v>0.96</v>
      </c>
      <c r="AE1179" s="2">
        <f t="shared" ca="1" si="18"/>
        <v>44043</v>
      </c>
    </row>
    <row r="1180" spans="1:31" x14ac:dyDescent="0.2">
      <c r="A1180" s="8">
        <v>233621</v>
      </c>
      <c r="B1180" s="8">
        <v>16</v>
      </c>
      <c r="C1180" s="8">
        <v>1</v>
      </c>
      <c r="D1180" s="9" t="s">
        <v>2295</v>
      </c>
      <c r="E1180" s="9" t="s">
        <v>87</v>
      </c>
      <c r="F1180" s="9" t="s">
        <v>2286</v>
      </c>
      <c r="G1180" s="9" t="s">
        <v>2287</v>
      </c>
      <c r="H1180" s="9" t="s">
        <v>8</v>
      </c>
      <c r="I1180" s="9" t="s">
        <v>0</v>
      </c>
      <c r="J1180" s="9" t="s">
        <v>131</v>
      </c>
      <c r="K1180" s="8">
        <v>4</v>
      </c>
      <c r="L1180" s="8">
        <v>4</v>
      </c>
      <c r="M1180" s="10">
        <v>44036</v>
      </c>
      <c r="N1180" s="10">
        <v>44036</v>
      </c>
      <c r="O1180" s="10">
        <v>44106</v>
      </c>
      <c r="P1180" s="10">
        <v>44044</v>
      </c>
      <c r="Q1180" s="9" t="s">
        <v>131</v>
      </c>
      <c r="R1180" s="9" t="s">
        <v>102</v>
      </c>
      <c r="S1180" s="9" t="s">
        <v>121</v>
      </c>
      <c r="T1180" s="9" t="s">
        <v>65</v>
      </c>
      <c r="U1180" s="9" t="s">
        <v>103</v>
      </c>
      <c r="V1180" s="9" t="s">
        <v>144</v>
      </c>
      <c r="W1180" s="10">
        <v>43963</v>
      </c>
      <c r="X1180" s="9"/>
      <c r="Y1180" s="8">
        <v>0</v>
      </c>
      <c r="Z1180" s="8">
        <v>58650</v>
      </c>
      <c r="AA1180" s="8">
        <v>0</v>
      </c>
      <c r="AB1180" s="8">
        <v>0.33500000000000002</v>
      </c>
      <c r="AC1180" s="8"/>
      <c r="AD1180" s="8"/>
      <c r="AE1180" s="2" t="str">
        <f t="shared" ca="1" si="18"/>
        <v>Past Due</v>
      </c>
    </row>
    <row r="1181" spans="1:31" x14ac:dyDescent="0.2">
      <c r="A1181" s="8">
        <v>233621</v>
      </c>
      <c r="B1181" s="8">
        <v>17</v>
      </c>
      <c r="C1181" s="8">
        <v>1</v>
      </c>
      <c r="D1181" s="9" t="s">
        <v>2296</v>
      </c>
      <c r="E1181" s="9" t="s">
        <v>90</v>
      </c>
      <c r="F1181" s="9" t="s">
        <v>2286</v>
      </c>
      <c r="G1181" s="9" t="s">
        <v>2287</v>
      </c>
      <c r="H1181" s="9" t="s">
        <v>8</v>
      </c>
      <c r="I1181" s="9" t="s">
        <v>0</v>
      </c>
      <c r="J1181" s="9" t="s">
        <v>131</v>
      </c>
      <c r="K1181" s="8">
        <v>4</v>
      </c>
      <c r="L1181" s="8">
        <v>4</v>
      </c>
      <c r="M1181" s="10">
        <v>44039</v>
      </c>
      <c r="N1181" s="10">
        <v>44043</v>
      </c>
      <c r="O1181" s="10">
        <v>44106</v>
      </c>
      <c r="P1181" s="10">
        <v>44044</v>
      </c>
      <c r="Q1181" s="9" t="s">
        <v>131</v>
      </c>
      <c r="R1181" s="9" t="s">
        <v>102</v>
      </c>
      <c r="S1181" s="9" t="s">
        <v>121</v>
      </c>
      <c r="T1181" s="9" t="s">
        <v>65</v>
      </c>
      <c r="U1181" s="9" t="s">
        <v>103</v>
      </c>
      <c r="V1181" s="9" t="s">
        <v>144</v>
      </c>
      <c r="W1181" s="10">
        <v>43963</v>
      </c>
      <c r="X1181" s="9"/>
      <c r="Y1181" s="8">
        <v>0</v>
      </c>
      <c r="Z1181" s="8">
        <v>58650</v>
      </c>
      <c r="AA1181" s="8">
        <v>-2</v>
      </c>
      <c r="AB1181" s="8">
        <v>0.65051999999999999</v>
      </c>
      <c r="AC1181" s="8"/>
      <c r="AD1181" s="8"/>
      <c r="AE1181" s="2">
        <f t="shared" ca="1" si="18"/>
        <v>44043</v>
      </c>
    </row>
    <row r="1182" spans="1:31" x14ac:dyDescent="0.2">
      <c r="A1182" s="8">
        <v>233621</v>
      </c>
      <c r="B1182" s="8">
        <v>20</v>
      </c>
      <c r="C1182" s="8">
        <v>1</v>
      </c>
      <c r="D1182" s="9" t="s">
        <v>2297</v>
      </c>
      <c r="E1182" s="9" t="s">
        <v>2298</v>
      </c>
      <c r="F1182" s="9" t="s">
        <v>2286</v>
      </c>
      <c r="G1182" s="9" t="s">
        <v>2287</v>
      </c>
      <c r="H1182" s="9" t="s">
        <v>8</v>
      </c>
      <c r="I1182" s="9" t="s">
        <v>0</v>
      </c>
      <c r="J1182" s="9" t="s">
        <v>131</v>
      </c>
      <c r="K1182" s="8">
        <v>4</v>
      </c>
      <c r="L1182" s="8">
        <v>4</v>
      </c>
      <c r="M1182" s="10">
        <v>44036</v>
      </c>
      <c r="N1182" s="10">
        <v>44036</v>
      </c>
      <c r="O1182" s="10">
        <v>44106</v>
      </c>
      <c r="P1182" s="10">
        <v>44044</v>
      </c>
      <c r="Q1182" s="9" t="s">
        <v>131</v>
      </c>
      <c r="R1182" s="9" t="s">
        <v>102</v>
      </c>
      <c r="S1182" s="9" t="s">
        <v>121</v>
      </c>
      <c r="T1182" s="9" t="s">
        <v>26</v>
      </c>
      <c r="U1182" s="9" t="s">
        <v>103</v>
      </c>
      <c r="V1182" s="9" t="s">
        <v>145</v>
      </c>
      <c r="W1182" s="10">
        <v>43963</v>
      </c>
      <c r="X1182" s="9"/>
      <c r="Y1182" s="8">
        <v>479</v>
      </c>
      <c r="Z1182" s="8">
        <v>58650</v>
      </c>
      <c r="AA1182" s="8">
        <v>0</v>
      </c>
      <c r="AB1182" s="8"/>
      <c r="AC1182" s="8"/>
      <c r="AD1182" s="8"/>
      <c r="AE1182" s="2" t="str">
        <f t="shared" ca="1" si="18"/>
        <v>Past Due</v>
      </c>
    </row>
    <row r="1183" spans="1:31" x14ac:dyDescent="0.2">
      <c r="A1183" s="8">
        <v>233621</v>
      </c>
      <c r="B1183" s="8">
        <v>21</v>
      </c>
      <c r="C1183" s="8">
        <v>1</v>
      </c>
      <c r="D1183" s="9" t="s">
        <v>2299</v>
      </c>
      <c r="E1183" s="9" t="s">
        <v>2300</v>
      </c>
      <c r="F1183" s="9" t="s">
        <v>2286</v>
      </c>
      <c r="G1183" s="9" t="s">
        <v>2287</v>
      </c>
      <c r="H1183" s="9" t="s">
        <v>8</v>
      </c>
      <c r="I1183" s="9" t="s">
        <v>0</v>
      </c>
      <c r="J1183" s="9" t="s">
        <v>131</v>
      </c>
      <c r="K1183" s="8">
        <v>7</v>
      </c>
      <c r="L1183" s="8">
        <v>7</v>
      </c>
      <c r="M1183" s="10">
        <v>44036</v>
      </c>
      <c r="N1183" s="10">
        <v>44036</v>
      </c>
      <c r="O1183" s="10">
        <v>44106</v>
      </c>
      <c r="P1183" s="10">
        <v>44044</v>
      </c>
      <c r="Q1183" s="9" t="s">
        <v>131</v>
      </c>
      <c r="R1183" s="9" t="s">
        <v>102</v>
      </c>
      <c r="S1183" s="9" t="s">
        <v>121</v>
      </c>
      <c r="T1183" s="9" t="s">
        <v>65</v>
      </c>
      <c r="U1183" s="9" t="s">
        <v>103</v>
      </c>
      <c r="V1183" s="9" t="s">
        <v>0</v>
      </c>
      <c r="W1183" s="10">
        <v>43963</v>
      </c>
      <c r="X1183" s="9"/>
      <c r="Y1183" s="8">
        <v>0</v>
      </c>
      <c r="Z1183" s="8">
        <v>58650</v>
      </c>
      <c r="AA1183" s="8">
        <v>0</v>
      </c>
      <c r="AB1183" s="8">
        <v>2.625</v>
      </c>
      <c r="AC1183" s="8">
        <v>6.0885999999999996</v>
      </c>
      <c r="AD1183" s="8">
        <v>2.9750000000000001</v>
      </c>
      <c r="AE1183" s="2" t="str">
        <f t="shared" ca="1" si="18"/>
        <v>Past Due</v>
      </c>
    </row>
    <row r="1184" spans="1:31" x14ac:dyDescent="0.2">
      <c r="A1184" s="8">
        <v>233621</v>
      </c>
      <c r="B1184" s="8">
        <v>22</v>
      </c>
      <c r="C1184" s="8">
        <v>1</v>
      </c>
      <c r="D1184" s="9" t="s">
        <v>2301</v>
      </c>
      <c r="E1184" s="9" t="s">
        <v>2302</v>
      </c>
      <c r="F1184" s="9" t="s">
        <v>2286</v>
      </c>
      <c r="G1184" s="9" t="s">
        <v>2287</v>
      </c>
      <c r="H1184" s="9" t="s">
        <v>8</v>
      </c>
      <c r="I1184" s="9" t="s">
        <v>0</v>
      </c>
      <c r="J1184" s="9" t="s">
        <v>131</v>
      </c>
      <c r="K1184" s="8">
        <v>1</v>
      </c>
      <c r="L1184" s="8">
        <v>1</v>
      </c>
      <c r="M1184" s="10">
        <v>44036</v>
      </c>
      <c r="N1184" s="10">
        <v>44036</v>
      </c>
      <c r="O1184" s="10">
        <v>44106</v>
      </c>
      <c r="P1184" s="10">
        <v>44044</v>
      </c>
      <c r="Q1184" s="9" t="s">
        <v>131</v>
      </c>
      <c r="R1184" s="9" t="s">
        <v>102</v>
      </c>
      <c r="S1184" s="9" t="s">
        <v>121</v>
      </c>
      <c r="T1184" s="9" t="s">
        <v>65</v>
      </c>
      <c r="U1184" s="9" t="s">
        <v>103</v>
      </c>
      <c r="V1184" s="9" t="s">
        <v>0</v>
      </c>
      <c r="W1184" s="10">
        <v>43963</v>
      </c>
      <c r="X1184" s="9"/>
      <c r="Y1184" s="8">
        <v>0</v>
      </c>
      <c r="Z1184" s="8">
        <v>58650</v>
      </c>
      <c r="AA1184" s="8">
        <v>0</v>
      </c>
      <c r="AB1184" s="8">
        <v>0.375</v>
      </c>
      <c r="AC1184" s="8">
        <v>0.86980000000000002</v>
      </c>
      <c r="AD1184" s="8">
        <v>0.42499999999999999</v>
      </c>
      <c r="AE1184" s="2" t="str">
        <f t="shared" ca="1" si="18"/>
        <v>Past Due</v>
      </c>
    </row>
    <row r="1185" spans="1:31" x14ac:dyDescent="0.2">
      <c r="A1185" s="8">
        <v>233621</v>
      </c>
      <c r="B1185" s="8">
        <v>23</v>
      </c>
      <c r="C1185" s="8">
        <v>1</v>
      </c>
      <c r="D1185" s="9" t="s">
        <v>2303</v>
      </c>
      <c r="E1185" s="9" t="s">
        <v>2304</v>
      </c>
      <c r="F1185" s="9" t="s">
        <v>2286</v>
      </c>
      <c r="G1185" s="9" t="s">
        <v>2287</v>
      </c>
      <c r="H1185" s="9" t="s">
        <v>8</v>
      </c>
      <c r="I1185" s="9" t="s">
        <v>0</v>
      </c>
      <c r="J1185" s="9" t="s">
        <v>131</v>
      </c>
      <c r="K1185" s="8">
        <v>1</v>
      </c>
      <c r="L1185" s="8">
        <v>1</v>
      </c>
      <c r="M1185" s="10">
        <v>44036</v>
      </c>
      <c r="N1185" s="10">
        <v>44036</v>
      </c>
      <c r="O1185" s="10">
        <v>44106</v>
      </c>
      <c r="P1185" s="10">
        <v>44044</v>
      </c>
      <c r="Q1185" s="9" t="s">
        <v>131</v>
      </c>
      <c r="R1185" s="9" t="s">
        <v>102</v>
      </c>
      <c r="S1185" s="9" t="s">
        <v>121</v>
      </c>
      <c r="T1185" s="9" t="s">
        <v>65</v>
      </c>
      <c r="U1185" s="9" t="s">
        <v>103</v>
      </c>
      <c r="V1185" s="9" t="s">
        <v>0</v>
      </c>
      <c r="W1185" s="10">
        <v>43963</v>
      </c>
      <c r="X1185" s="9"/>
      <c r="Y1185" s="8">
        <v>0</v>
      </c>
      <c r="Z1185" s="8">
        <v>58650</v>
      </c>
      <c r="AA1185" s="8">
        <v>0</v>
      </c>
      <c r="AB1185" s="8">
        <v>0.375</v>
      </c>
      <c r="AC1185" s="8">
        <v>0.86980000000000002</v>
      </c>
      <c r="AD1185" s="8">
        <v>0.42499999999999999</v>
      </c>
      <c r="AE1185" s="2" t="str">
        <f t="shared" ca="1" si="18"/>
        <v>Past Due</v>
      </c>
    </row>
    <row r="1186" spans="1:31" x14ac:dyDescent="0.2">
      <c r="A1186" s="8">
        <v>233621</v>
      </c>
      <c r="B1186" s="8">
        <v>24</v>
      </c>
      <c r="C1186" s="8">
        <v>1</v>
      </c>
      <c r="D1186" s="9" t="s">
        <v>2305</v>
      </c>
      <c r="E1186" s="9" t="s">
        <v>2306</v>
      </c>
      <c r="F1186" s="9" t="s">
        <v>2286</v>
      </c>
      <c r="G1186" s="9" t="s">
        <v>2287</v>
      </c>
      <c r="H1186" s="9" t="s">
        <v>8</v>
      </c>
      <c r="I1186" s="9" t="s">
        <v>0</v>
      </c>
      <c r="J1186" s="9" t="s">
        <v>131</v>
      </c>
      <c r="K1186" s="8">
        <v>1</v>
      </c>
      <c r="L1186" s="8">
        <v>1</v>
      </c>
      <c r="M1186" s="10">
        <v>44036</v>
      </c>
      <c r="N1186" s="10">
        <v>44036</v>
      </c>
      <c r="O1186" s="10">
        <v>44106</v>
      </c>
      <c r="P1186" s="10">
        <v>44044</v>
      </c>
      <c r="Q1186" s="9" t="s">
        <v>131</v>
      </c>
      <c r="R1186" s="9" t="s">
        <v>102</v>
      </c>
      <c r="S1186" s="9" t="s">
        <v>121</v>
      </c>
      <c r="T1186" s="9" t="s">
        <v>65</v>
      </c>
      <c r="U1186" s="9" t="s">
        <v>103</v>
      </c>
      <c r="V1186" s="9" t="s">
        <v>0</v>
      </c>
      <c r="W1186" s="10">
        <v>43963</v>
      </c>
      <c r="X1186" s="9"/>
      <c r="Y1186" s="8">
        <v>0</v>
      </c>
      <c r="Z1186" s="8">
        <v>58650</v>
      </c>
      <c r="AA1186" s="8">
        <v>0</v>
      </c>
      <c r="AB1186" s="8">
        <v>0.375</v>
      </c>
      <c r="AC1186" s="8">
        <v>0.86980000000000002</v>
      </c>
      <c r="AD1186" s="8">
        <v>0.42499999999999999</v>
      </c>
      <c r="AE1186" s="2" t="str">
        <f t="shared" ca="1" si="18"/>
        <v>Past Due</v>
      </c>
    </row>
    <row r="1187" spans="1:31" x14ac:dyDescent="0.2">
      <c r="A1187" s="8">
        <v>233621</v>
      </c>
      <c r="B1187" s="8">
        <v>25</v>
      </c>
      <c r="C1187" s="8">
        <v>1</v>
      </c>
      <c r="D1187" s="9" t="s">
        <v>2307</v>
      </c>
      <c r="E1187" s="9" t="s">
        <v>2308</v>
      </c>
      <c r="F1187" s="9" t="s">
        <v>2286</v>
      </c>
      <c r="G1187" s="9" t="s">
        <v>2287</v>
      </c>
      <c r="H1187" s="9" t="s">
        <v>8</v>
      </c>
      <c r="I1187" s="9" t="s">
        <v>0</v>
      </c>
      <c r="J1187" s="9" t="s">
        <v>131</v>
      </c>
      <c r="K1187" s="8">
        <v>1</v>
      </c>
      <c r="L1187" s="8">
        <v>1</v>
      </c>
      <c r="M1187" s="10">
        <v>44036</v>
      </c>
      <c r="N1187" s="10">
        <v>44036</v>
      </c>
      <c r="O1187" s="10">
        <v>44106</v>
      </c>
      <c r="P1187" s="10">
        <v>44044</v>
      </c>
      <c r="Q1187" s="9" t="s">
        <v>131</v>
      </c>
      <c r="R1187" s="9" t="s">
        <v>102</v>
      </c>
      <c r="S1187" s="9" t="s">
        <v>121</v>
      </c>
      <c r="T1187" s="9" t="s">
        <v>65</v>
      </c>
      <c r="U1187" s="9" t="s">
        <v>103</v>
      </c>
      <c r="V1187" s="9" t="s">
        <v>0</v>
      </c>
      <c r="W1187" s="10">
        <v>43963</v>
      </c>
      <c r="X1187" s="9"/>
      <c r="Y1187" s="8">
        <v>0</v>
      </c>
      <c r="Z1187" s="8">
        <v>58650</v>
      </c>
      <c r="AA1187" s="8">
        <v>0</v>
      </c>
      <c r="AB1187" s="8">
        <v>0.375</v>
      </c>
      <c r="AC1187" s="8">
        <v>0.86980000000000002</v>
      </c>
      <c r="AD1187" s="8">
        <v>0.42499999999999999</v>
      </c>
      <c r="AE1187" s="2" t="str">
        <f t="shared" ca="1" si="18"/>
        <v>Past Due</v>
      </c>
    </row>
    <row r="1188" spans="1:31" x14ac:dyDescent="0.2">
      <c r="A1188" s="8">
        <v>233621</v>
      </c>
      <c r="B1188" s="8">
        <v>26</v>
      </c>
      <c r="C1188" s="8">
        <v>1</v>
      </c>
      <c r="D1188" s="9" t="s">
        <v>2309</v>
      </c>
      <c r="E1188" s="9" t="s">
        <v>2300</v>
      </c>
      <c r="F1188" s="9" t="s">
        <v>2286</v>
      </c>
      <c r="G1188" s="9" t="s">
        <v>2287</v>
      </c>
      <c r="H1188" s="9" t="s">
        <v>8</v>
      </c>
      <c r="I1188" s="9" t="s">
        <v>0</v>
      </c>
      <c r="J1188" s="9" t="s">
        <v>131</v>
      </c>
      <c r="K1188" s="8">
        <v>6</v>
      </c>
      <c r="L1188" s="8">
        <v>6</v>
      </c>
      <c r="M1188" s="10">
        <v>44036</v>
      </c>
      <c r="N1188" s="10">
        <v>44036</v>
      </c>
      <c r="O1188" s="10">
        <v>44106</v>
      </c>
      <c r="P1188" s="10">
        <v>44044</v>
      </c>
      <c r="Q1188" s="9" t="s">
        <v>131</v>
      </c>
      <c r="R1188" s="9" t="s">
        <v>102</v>
      </c>
      <c r="S1188" s="9" t="s">
        <v>121</v>
      </c>
      <c r="T1188" s="9" t="s">
        <v>65</v>
      </c>
      <c r="U1188" s="9" t="s">
        <v>103</v>
      </c>
      <c r="V1188" s="9" t="s">
        <v>0</v>
      </c>
      <c r="W1188" s="10">
        <v>43963</v>
      </c>
      <c r="X1188" s="9"/>
      <c r="Y1188" s="8">
        <v>0</v>
      </c>
      <c r="Z1188" s="8">
        <v>58650</v>
      </c>
      <c r="AA1188" s="8">
        <v>0</v>
      </c>
      <c r="AB1188" s="8">
        <v>2.25</v>
      </c>
      <c r="AC1188" s="8">
        <v>5.2187999999999999</v>
      </c>
      <c r="AD1188" s="8">
        <v>2.5499999999999998</v>
      </c>
      <c r="AE1188" s="2" t="str">
        <f t="shared" ca="1" si="18"/>
        <v>Past Due</v>
      </c>
    </row>
    <row r="1189" spans="1:31" x14ac:dyDescent="0.2">
      <c r="A1189" s="8">
        <v>233621</v>
      </c>
      <c r="B1189" s="8">
        <v>27</v>
      </c>
      <c r="C1189" s="8">
        <v>1</v>
      </c>
      <c r="D1189" s="9" t="s">
        <v>2310</v>
      </c>
      <c r="E1189" s="9" t="s">
        <v>2311</v>
      </c>
      <c r="F1189" s="9" t="s">
        <v>2286</v>
      </c>
      <c r="G1189" s="9" t="s">
        <v>2287</v>
      </c>
      <c r="H1189" s="9" t="s">
        <v>8</v>
      </c>
      <c r="I1189" s="9" t="s">
        <v>0</v>
      </c>
      <c r="J1189" s="9" t="s">
        <v>131</v>
      </c>
      <c r="K1189" s="8">
        <v>1</v>
      </c>
      <c r="L1189" s="8">
        <v>1</v>
      </c>
      <c r="M1189" s="10">
        <v>44036</v>
      </c>
      <c r="N1189" s="10">
        <v>44036</v>
      </c>
      <c r="O1189" s="10">
        <v>44106</v>
      </c>
      <c r="P1189" s="10">
        <v>44044</v>
      </c>
      <c r="Q1189" s="9" t="s">
        <v>131</v>
      </c>
      <c r="R1189" s="9" t="s">
        <v>102</v>
      </c>
      <c r="S1189" s="9" t="s">
        <v>121</v>
      </c>
      <c r="T1189" s="9" t="s">
        <v>65</v>
      </c>
      <c r="U1189" s="9" t="s">
        <v>103</v>
      </c>
      <c r="V1189" s="9" t="s">
        <v>0</v>
      </c>
      <c r="W1189" s="10">
        <v>43963</v>
      </c>
      <c r="X1189" s="9"/>
      <c r="Y1189" s="8">
        <v>0</v>
      </c>
      <c r="Z1189" s="8">
        <v>58650</v>
      </c>
      <c r="AA1189" s="8">
        <v>0</v>
      </c>
      <c r="AB1189" s="8">
        <v>0.375</v>
      </c>
      <c r="AC1189" s="8">
        <v>0.86980000000000002</v>
      </c>
      <c r="AD1189" s="8">
        <v>0.42499999999999999</v>
      </c>
      <c r="AE1189" s="2" t="str">
        <f t="shared" ca="1" si="18"/>
        <v>Past Due</v>
      </c>
    </row>
    <row r="1190" spans="1:31" x14ac:dyDescent="0.2">
      <c r="A1190" s="8">
        <v>233621</v>
      </c>
      <c r="B1190" s="8">
        <v>3</v>
      </c>
      <c r="C1190" s="8">
        <v>1</v>
      </c>
      <c r="D1190" s="9" t="s">
        <v>2312</v>
      </c>
      <c r="E1190" s="9" t="s">
        <v>2313</v>
      </c>
      <c r="F1190" s="9" t="s">
        <v>2286</v>
      </c>
      <c r="G1190" s="9" t="s">
        <v>2287</v>
      </c>
      <c r="H1190" s="9" t="s">
        <v>8</v>
      </c>
      <c r="I1190" s="9" t="s">
        <v>0</v>
      </c>
      <c r="J1190" s="9" t="s">
        <v>131</v>
      </c>
      <c r="K1190" s="8">
        <v>1</v>
      </c>
      <c r="L1190" s="8">
        <v>1</v>
      </c>
      <c r="M1190" s="10">
        <v>44036</v>
      </c>
      <c r="N1190" s="10">
        <v>44036</v>
      </c>
      <c r="O1190" s="10">
        <v>44106</v>
      </c>
      <c r="P1190" s="10">
        <v>44044</v>
      </c>
      <c r="Q1190" s="9" t="s">
        <v>131</v>
      </c>
      <c r="R1190" s="9" t="s">
        <v>102</v>
      </c>
      <c r="S1190" s="9" t="s">
        <v>121</v>
      </c>
      <c r="T1190" s="9" t="s">
        <v>65</v>
      </c>
      <c r="U1190" s="9" t="s">
        <v>103</v>
      </c>
      <c r="V1190" s="9" t="s">
        <v>141</v>
      </c>
      <c r="W1190" s="10">
        <v>43963</v>
      </c>
      <c r="X1190" s="9"/>
      <c r="Y1190" s="8">
        <v>4577</v>
      </c>
      <c r="Z1190" s="8">
        <v>58650</v>
      </c>
      <c r="AA1190" s="8">
        <v>0</v>
      </c>
      <c r="AB1190" s="8">
        <v>0.3831</v>
      </c>
      <c r="AC1190" s="8">
        <v>1.3441000000000001</v>
      </c>
      <c r="AD1190" s="8">
        <v>0.29320000000000002</v>
      </c>
      <c r="AE1190" s="2" t="str">
        <f t="shared" ca="1" si="18"/>
        <v>Past Due</v>
      </c>
    </row>
    <row r="1191" spans="1:31" x14ac:dyDescent="0.2">
      <c r="A1191" s="8">
        <v>233621</v>
      </c>
      <c r="B1191" s="8">
        <v>4</v>
      </c>
      <c r="C1191" s="8">
        <v>1</v>
      </c>
      <c r="D1191" s="9" t="s">
        <v>2314</v>
      </c>
      <c r="E1191" s="9" t="s">
        <v>2313</v>
      </c>
      <c r="F1191" s="9" t="s">
        <v>2286</v>
      </c>
      <c r="G1191" s="9" t="s">
        <v>2287</v>
      </c>
      <c r="H1191" s="9" t="s">
        <v>8</v>
      </c>
      <c r="I1191" s="9" t="s">
        <v>0</v>
      </c>
      <c r="J1191" s="9" t="s">
        <v>131</v>
      </c>
      <c r="K1191" s="8">
        <v>1</v>
      </c>
      <c r="L1191" s="8">
        <v>1</v>
      </c>
      <c r="M1191" s="10">
        <v>44036</v>
      </c>
      <c r="N1191" s="10">
        <v>44036</v>
      </c>
      <c r="O1191" s="10">
        <v>44106</v>
      </c>
      <c r="P1191" s="10">
        <v>44044</v>
      </c>
      <c r="Q1191" s="9" t="s">
        <v>131</v>
      </c>
      <c r="R1191" s="9" t="s">
        <v>102</v>
      </c>
      <c r="S1191" s="9" t="s">
        <v>121</v>
      </c>
      <c r="T1191" s="9" t="s">
        <v>65</v>
      </c>
      <c r="U1191" s="9" t="s">
        <v>103</v>
      </c>
      <c r="V1191" s="9" t="s">
        <v>141</v>
      </c>
      <c r="W1191" s="10">
        <v>43963</v>
      </c>
      <c r="X1191" s="9"/>
      <c r="Y1191" s="8">
        <v>0</v>
      </c>
      <c r="Z1191" s="8">
        <v>58650</v>
      </c>
      <c r="AA1191" s="8">
        <v>0</v>
      </c>
      <c r="AB1191" s="8">
        <v>0.3831</v>
      </c>
      <c r="AC1191" s="8">
        <v>1.3441000000000001</v>
      </c>
      <c r="AD1191" s="8">
        <v>0.29320000000000002</v>
      </c>
      <c r="AE1191" s="2" t="str">
        <f t="shared" ca="1" si="18"/>
        <v>Past Due</v>
      </c>
    </row>
    <row r="1192" spans="1:31" x14ac:dyDescent="0.2">
      <c r="A1192" s="8">
        <v>233621</v>
      </c>
      <c r="B1192" s="8">
        <v>5</v>
      </c>
      <c r="C1192" s="8">
        <v>1</v>
      </c>
      <c r="D1192" s="9" t="s">
        <v>2315</v>
      </c>
      <c r="E1192" s="9" t="s">
        <v>87</v>
      </c>
      <c r="F1192" s="9" t="s">
        <v>2286</v>
      </c>
      <c r="G1192" s="9" t="s">
        <v>2287</v>
      </c>
      <c r="H1192" s="9" t="s">
        <v>8</v>
      </c>
      <c r="I1192" s="9" t="s">
        <v>0</v>
      </c>
      <c r="J1192" s="9" t="s">
        <v>131</v>
      </c>
      <c r="K1192" s="8">
        <v>2</v>
      </c>
      <c r="L1192" s="8">
        <v>2</v>
      </c>
      <c r="M1192" s="10">
        <v>44036</v>
      </c>
      <c r="N1192" s="10">
        <v>44036</v>
      </c>
      <c r="O1192" s="10">
        <v>44106</v>
      </c>
      <c r="P1192" s="10">
        <v>44044</v>
      </c>
      <c r="Q1192" s="9" t="s">
        <v>131</v>
      </c>
      <c r="R1192" s="9" t="s">
        <v>102</v>
      </c>
      <c r="S1192" s="9" t="s">
        <v>121</v>
      </c>
      <c r="T1192" s="9" t="s">
        <v>65</v>
      </c>
      <c r="U1192" s="9" t="s">
        <v>103</v>
      </c>
      <c r="V1192" s="9" t="s">
        <v>144</v>
      </c>
      <c r="W1192" s="10">
        <v>43963</v>
      </c>
      <c r="X1192" s="9"/>
      <c r="Y1192" s="8">
        <v>0</v>
      </c>
      <c r="Z1192" s="8">
        <v>58650</v>
      </c>
      <c r="AA1192" s="8">
        <v>0</v>
      </c>
      <c r="AB1192" s="8">
        <v>0.16750000000000001</v>
      </c>
      <c r="AC1192" s="8"/>
      <c r="AD1192" s="8"/>
      <c r="AE1192" s="2" t="str">
        <f t="shared" ca="1" si="18"/>
        <v>Past Due</v>
      </c>
    </row>
    <row r="1193" spans="1:31" x14ac:dyDescent="0.2">
      <c r="A1193" s="8">
        <v>233621</v>
      </c>
      <c r="B1193" s="8">
        <v>6</v>
      </c>
      <c r="C1193" s="8">
        <v>1</v>
      </c>
      <c r="D1193" s="9" t="s">
        <v>2316</v>
      </c>
      <c r="E1193" s="9" t="s">
        <v>2317</v>
      </c>
      <c r="F1193" s="9" t="s">
        <v>2286</v>
      </c>
      <c r="G1193" s="9" t="s">
        <v>2287</v>
      </c>
      <c r="H1193" s="9" t="s">
        <v>8</v>
      </c>
      <c r="I1193" s="9" t="s">
        <v>0</v>
      </c>
      <c r="J1193" s="9" t="s">
        <v>131</v>
      </c>
      <c r="K1193" s="8">
        <v>2</v>
      </c>
      <c r="L1193" s="8">
        <v>2</v>
      </c>
      <c r="M1193" s="10">
        <v>44039</v>
      </c>
      <c r="N1193" s="10">
        <v>44043</v>
      </c>
      <c r="O1193" s="10">
        <v>44106</v>
      </c>
      <c r="P1193" s="10">
        <v>44044</v>
      </c>
      <c r="Q1193" s="9" t="s">
        <v>131</v>
      </c>
      <c r="R1193" s="9" t="s">
        <v>102</v>
      </c>
      <c r="S1193" s="9" t="s">
        <v>121</v>
      </c>
      <c r="T1193" s="9" t="s">
        <v>65</v>
      </c>
      <c r="U1193" s="9" t="s">
        <v>103</v>
      </c>
      <c r="V1193" s="9" t="s">
        <v>144</v>
      </c>
      <c r="W1193" s="10">
        <v>43963</v>
      </c>
      <c r="X1193" s="9"/>
      <c r="Y1193" s="8">
        <v>0</v>
      </c>
      <c r="Z1193" s="8">
        <v>58650</v>
      </c>
      <c r="AA1193" s="8">
        <v>0</v>
      </c>
      <c r="AB1193" s="8">
        <v>0.29876000000000003</v>
      </c>
      <c r="AC1193" s="8"/>
      <c r="AD1193" s="8"/>
      <c r="AE1193" s="2">
        <f t="shared" ca="1" si="18"/>
        <v>44043</v>
      </c>
    </row>
    <row r="1194" spans="1:31" x14ac:dyDescent="0.2">
      <c r="A1194" s="8">
        <v>233621</v>
      </c>
      <c r="B1194" s="8">
        <v>7</v>
      </c>
      <c r="C1194" s="8">
        <v>1</v>
      </c>
      <c r="D1194" s="9" t="s">
        <v>2318</v>
      </c>
      <c r="E1194" s="9" t="s">
        <v>2319</v>
      </c>
      <c r="F1194" s="9" t="s">
        <v>2286</v>
      </c>
      <c r="G1194" s="9" t="s">
        <v>2287</v>
      </c>
      <c r="H1194" s="9" t="s">
        <v>8</v>
      </c>
      <c r="I1194" s="9" t="s">
        <v>0</v>
      </c>
      <c r="J1194" s="9" t="s">
        <v>131</v>
      </c>
      <c r="K1194" s="8">
        <v>1</v>
      </c>
      <c r="L1194" s="8">
        <v>1</v>
      </c>
      <c r="M1194" s="10">
        <v>44036</v>
      </c>
      <c r="N1194" s="10">
        <v>44036</v>
      </c>
      <c r="O1194" s="10">
        <v>44106</v>
      </c>
      <c r="P1194" s="10">
        <v>44044</v>
      </c>
      <c r="Q1194" s="9" t="s">
        <v>131</v>
      </c>
      <c r="R1194" s="9" t="s">
        <v>102</v>
      </c>
      <c r="S1194" s="9" t="s">
        <v>121</v>
      </c>
      <c r="T1194" s="9" t="s">
        <v>65</v>
      </c>
      <c r="U1194" s="9" t="s">
        <v>103</v>
      </c>
      <c r="V1194" s="9" t="s">
        <v>0</v>
      </c>
      <c r="W1194" s="10">
        <v>43963</v>
      </c>
      <c r="X1194" s="9"/>
      <c r="Y1194" s="8">
        <v>5130</v>
      </c>
      <c r="Z1194" s="8">
        <v>58650</v>
      </c>
      <c r="AA1194" s="8">
        <v>0</v>
      </c>
      <c r="AB1194" s="8">
        <v>0.375</v>
      </c>
      <c r="AC1194" s="8">
        <v>0.86980000000000002</v>
      </c>
      <c r="AD1194" s="8">
        <v>0.42499999999999999</v>
      </c>
      <c r="AE1194" s="2" t="str">
        <f t="shared" ca="1" si="18"/>
        <v>Past Due</v>
      </c>
    </row>
    <row r="1195" spans="1:31" x14ac:dyDescent="0.2">
      <c r="A1195" s="8">
        <v>233621</v>
      </c>
      <c r="B1195" s="8">
        <v>8</v>
      </c>
      <c r="C1195" s="8">
        <v>1</v>
      </c>
      <c r="D1195" s="9" t="s">
        <v>2320</v>
      </c>
      <c r="E1195" s="9" t="s">
        <v>87</v>
      </c>
      <c r="F1195" s="9" t="s">
        <v>2286</v>
      </c>
      <c r="G1195" s="9" t="s">
        <v>2287</v>
      </c>
      <c r="H1195" s="9" t="s">
        <v>8</v>
      </c>
      <c r="I1195" s="9" t="s">
        <v>0</v>
      </c>
      <c r="J1195" s="9" t="s">
        <v>131</v>
      </c>
      <c r="K1195" s="8">
        <v>3</v>
      </c>
      <c r="L1195" s="8">
        <v>3</v>
      </c>
      <c r="M1195" s="10">
        <v>44036</v>
      </c>
      <c r="N1195" s="10">
        <v>44036</v>
      </c>
      <c r="O1195" s="10">
        <v>44106</v>
      </c>
      <c r="P1195" s="10">
        <v>44044</v>
      </c>
      <c r="Q1195" s="9" t="s">
        <v>131</v>
      </c>
      <c r="R1195" s="9" t="s">
        <v>102</v>
      </c>
      <c r="S1195" s="9" t="s">
        <v>121</v>
      </c>
      <c r="T1195" s="9" t="s">
        <v>65</v>
      </c>
      <c r="U1195" s="9" t="s">
        <v>103</v>
      </c>
      <c r="V1195" s="9" t="s">
        <v>144</v>
      </c>
      <c r="W1195" s="10">
        <v>43963</v>
      </c>
      <c r="X1195" s="9"/>
      <c r="Y1195" s="8">
        <v>0</v>
      </c>
      <c r="Z1195" s="8">
        <v>58650</v>
      </c>
      <c r="AA1195" s="8">
        <v>0</v>
      </c>
      <c r="AB1195" s="8">
        <v>0.25124999999999997</v>
      </c>
      <c r="AC1195" s="8"/>
      <c r="AD1195" s="8"/>
      <c r="AE1195" s="2" t="str">
        <f t="shared" ca="1" si="18"/>
        <v>Past Due</v>
      </c>
    </row>
    <row r="1196" spans="1:31" x14ac:dyDescent="0.2">
      <c r="A1196" s="8">
        <v>233621</v>
      </c>
      <c r="B1196" s="8">
        <v>9</v>
      </c>
      <c r="C1196" s="8">
        <v>1</v>
      </c>
      <c r="D1196" s="9" t="s">
        <v>2321</v>
      </c>
      <c r="E1196" s="9" t="s">
        <v>1586</v>
      </c>
      <c r="F1196" s="9" t="s">
        <v>2286</v>
      </c>
      <c r="G1196" s="9" t="s">
        <v>2287</v>
      </c>
      <c r="H1196" s="9" t="s">
        <v>8</v>
      </c>
      <c r="I1196" s="9" t="s">
        <v>0</v>
      </c>
      <c r="J1196" s="9" t="s">
        <v>131</v>
      </c>
      <c r="K1196" s="8">
        <v>3</v>
      </c>
      <c r="L1196" s="8">
        <v>3</v>
      </c>
      <c r="M1196" s="10">
        <v>44036</v>
      </c>
      <c r="N1196" s="10">
        <v>44036</v>
      </c>
      <c r="O1196" s="10">
        <v>44106</v>
      </c>
      <c r="P1196" s="10">
        <v>44044</v>
      </c>
      <c r="Q1196" s="9" t="s">
        <v>131</v>
      </c>
      <c r="R1196" s="9" t="s">
        <v>102</v>
      </c>
      <c r="S1196" s="9" t="s">
        <v>121</v>
      </c>
      <c r="T1196" s="9" t="s">
        <v>65</v>
      </c>
      <c r="U1196" s="9" t="s">
        <v>103</v>
      </c>
      <c r="V1196" s="9" t="s">
        <v>144</v>
      </c>
      <c r="W1196" s="10">
        <v>43963</v>
      </c>
      <c r="X1196" s="9"/>
      <c r="Y1196" s="8">
        <v>0</v>
      </c>
      <c r="Z1196" s="8">
        <v>58650</v>
      </c>
      <c r="AA1196" s="8">
        <v>0</v>
      </c>
      <c r="AB1196" s="8">
        <v>0.52764</v>
      </c>
      <c r="AC1196" s="8"/>
      <c r="AD1196" s="8"/>
      <c r="AE1196" s="2" t="str">
        <f t="shared" ca="1" si="18"/>
        <v>Past Due</v>
      </c>
    </row>
    <row r="1197" spans="1:31" x14ac:dyDescent="0.2">
      <c r="A1197" s="8">
        <v>233622</v>
      </c>
      <c r="B1197" s="8">
        <v>1</v>
      </c>
      <c r="C1197" s="8">
        <v>1</v>
      </c>
      <c r="D1197" s="9" t="s">
        <v>2322</v>
      </c>
      <c r="E1197" s="9" t="s">
        <v>87</v>
      </c>
      <c r="F1197" s="9" t="s">
        <v>492</v>
      </c>
      <c r="G1197" s="9" t="s">
        <v>2323</v>
      </c>
      <c r="H1197" s="9" t="s">
        <v>155</v>
      </c>
      <c r="I1197" s="9" t="s">
        <v>0</v>
      </c>
      <c r="J1197" s="9" t="s">
        <v>0</v>
      </c>
      <c r="K1197" s="8">
        <v>7</v>
      </c>
      <c r="L1197" s="8">
        <v>7</v>
      </c>
      <c r="M1197" s="10">
        <v>44119</v>
      </c>
      <c r="N1197" s="10">
        <v>44120</v>
      </c>
      <c r="O1197" s="10">
        <v>44120</v>
      </c>
      <c r="P1197" s="10">
        <v>44127</v>
      </c>
      <c r="Q1197" s="9" t="s">
        <v>131</v>
      </c>
      <c r="R1197" s="9" t="s">
        <v>131</v>
      </c>
      <c r="S1197" s="9" t="s">
        <v>121</v>
      </c>
      <c r="T1197" s="9" t="s">
        <v>65</v>
      </c>
      <c r="U1197" s="9" t="s">
        <v>115</v>
      </c>
      <c r="V1197" s="9" t="s">
        <v>144</v>
      </c>
      <c r="W1197" s="10">
        <v>43963</v>
      </c>
      <c r="X1197" s="10">
        <v>44037</v>
      </c>
      <c r="Y1197" s="8">
        <v>77.75</v>
      </c>
      <c r="Z1197" s="8">
        <v>16917.75</v>
      </c>
      <c r="AA1197" s="8">
        <v>0</v>
      </c>
      <c r="AB1197" s="8">
        <v>0.58625000000000005</v>
      </c>
      <c r="AC1197" s="8"/>
      <c r="AD1197" s="8"/>
      <c r="AE1197" s="2">
        <f t="shared" ca="1" si="18"/>
        <v>44120</v>
      </c>
    </row>
    <row r="1198" spans="1:31" x14ac:dyDescent="0.2">
      <c r="A1198" s="8">
        <v>233622</v>
      </c>
      <c r="B1198" s="8">
        <v>10</v>
      </c>
      <c r="C1198" s="8">
        <v>1</v>
      </c>
      <c r="D1198" s="9" t="s">
        <v>2324</v>
      </c>
      <c r="E1198" s="9" t="s">
        <v>266</v>
      </c>
      <c r="F1198" s="9" t="s">
        <v>492</v>
      </c>
      <c r="G1198" s="9" t="s">
        <v>2323</v>
      </c>
      <c r="H1198" s="9" t="s">
        <v>155</v>
      </c>
      <c r="I1198" s="9" t="s">
        <v>0</v>
      </c>
      <c r="J1198" s="9" t="s">
        <v>0</v>
      </c>
      <c r="K1198" s="8">
        <v>1</v>
      </c>
      <c r="L1198" s="8">
        <v>1</v>
      </c>
      <c r="M1198" s="10">
        <v>44119</v>
      </c>
      <c r="N1198" s="10">
        <v>44120</v>
      </c>
      <c r="O1198" s="10">
        <v>44120</v>
      </c>
      <c r="P1198" s="10">
        <v>44127</v>
      </c>
      <c r="Q1198" s="9" t="s">
        <v>131</v>
      </c>
      <c r="R1198" s="9" t="s">
        <v>131</v>
      </c>
      <c r="S1198" s="9" t="s">
        <v>121</v>
      </c>
      <c r="T1198" s="9" t="s">
        <v>65</v>
      </c>
      <c r="U1198" s="9" t="s">
        <v>115</v>
      </c>
      <c r="V1198" s="9" t="s">
        <v>143</v>
      </c>
      <c r="W1198" s="10">
        <v>43963</v>
      </c>
      <c r="X1198" s="10">
        <v>44037</v>
      </c>
      <c r="Y1198" s="8">
        <v>0</v>
      </c>
      <c r="Z1198" s="8">
        <v>16917.75</v>
      </c>
      <c r="AA1198" s="8">
        <v>0</v>
      </c>
      <c r="AB1198" s="8">
        <v>0.53049999999999997</v>
      </c>
      <c r="AC1198" s="8">
        <v>0.35199999999999998</v>
      </c>
      <c r="AD1198" s="8">
        <v>0.1497</v>
      </c>
      <c r="AE1198" s="2">
        <f t="shared" ca="1" si="18"/>
        <v>44120</v>
      </c>
    </row>
    <row r="1199" spans="1:31" x14ac:dyDescent="0.2">
      <c r="A1199" s="8">
        <v>233622</v>
      </c>
      <c r="B1199" s="8">
        <v>11</v>
      </c>
      <c r="C1199" s="8">
        <v>1</v>
      </c>
      <c r="D1199" s="9" t="s">
        <v>2325</v>
      </c>
      <c r="E1199" s="9" t="s">
        <v>1236</v>
      </c>
      <c r="F1199" s="9" t="s">
        <v>492</v>
      </c>
      <c r="G1199" s="9" t="s">
        <v>2323</v>
      </c>
      <c r="H1199" s="9" t="s">
        <v>155</v>
      </c>
      <c r="I1199" s="9" t="s">
        <v>0</v>
      </c>
      <c r="J1199" s="9" t="s">
        <v>0</v>
      </c>
      <c r="K1199" s="8">
        <v>1</v>
      </c>
      <c r="L1199" s="8">
        <v>1</v>
      </c>
      <c r="M1199" s="10">
        <v>44119</v>
      </c>
      <c r="N1199" s="10">
        <v>44120</v>
      </c>
      <c r="O1199" s="10">
        <v>44120</v>
      </c>
      <c r="P1199" s="10">
        <v>44127</v>
      </c>
      <c r="Q1199" s="9" t="s">
        <v>131</v>
      </c>
      <c r="R1199" s="9" t="s">
        <v>131</v>
      </c>
      <c r="S1199" s="9" t="s">
        <v>121</v>
      </c>
      <c r="T1199" s="9" t="s">
        <v>65</v>
      </c>
      <c r="U1199" s="9" t="s">
        <v>115</v>
      </c>
      <c r="V1199" s="9" t="s">
        <v>141</v>
      </c>
      <c r="W1199" s="10">
        <v>43963</v>
      </c>
      <c r="X1199" s="10">
        <v>44037</v>
      </c>
      <c r="Y1199" s="8">
        <v>0</v>
      </c>
      <c r="Z1199" s="8">
        <v>16917.75</v>
      </c>
      <c r="AA1199" s="8">
        <v>0</v>
      </c>
      <c r="AB1199" s="8">
        <v>0.92100000000000004</v>
      </c>
      <c r="AC1199" s="8">
        <v>0.76339999999999997</v>
      </c>
      <c r="AD1199" s="8">
        <v>0.36909999999999998</v>
      </c>
      <c r="AE1199" s="2">
        <f t="shared" ca="1" si="18"/>
        <v>44120</v>
      </c>
    </row>
    <row r="1200" spans="1:31" x14ac:dyDescent="0.2">
      <c r="A1200" s="8">
        <v>233622</v>
      </c>
      <c r="B1200" s="8">
        <v>12</v>
      </c>
      <c r="C1200" s="8">
        <v>1</v>
      </c>
      <c r="D1200" s="9" t="s">
        <v>2326</v>
      </c>
      <c r="E1200" s="9" t="s">
        <v>1235</v>
      </c>
      <c r="F1200" s="9" t="s">
        <v>492</v>
      </c>
      <c r="G1200" s="9" t="s">
        <v>2323</v>
      </c>
      <c r="H1200" s="9" t="s">
        <v>155</v>
      </c>
      <c r="I1200" s="9" t="s">
        <v>0</v>
      </c>
      <c r="J1200" s="9" t="s">
        <v>0</v>
      </c>
      <c r="K1200" s="8">
        <v>1</v>
      </c>
      <c r="L1200" s="8">
        <v>1</v>
      </c>
      <c r="M1200" s="10">
        <v>44119</v>
      </c>
      <c r="N1200" s="10">
        <v>44120</v>
      </c>
      <c r="O1200" s="10">
        <v>44120</v>
      </c>
      <c r="P1200" s="10">
        <v>44127</v>
      </c>
      <c r="Q1200" s="9" t="s">
        <v>131</v>
      </c>
      <c r="R1200" s="9" t="s">
        <v>131</v>
      </c>
      <c r="S1200" s="9" t="s">
        <v>121</v>
      </c>
      <c r="T1200" s="9" t="s">
        <v>65</v>
      </c>
      <c r="U1200" s="9" t="s">
        <v>115</v>
      </c>
      <c r="V1200" s="9" t="s">
        <v>141</v>
      </c>
      <c r="W1200" s="10">
        <v>43963</v>
      </c>
      <c r="X1200" s="10">
        <v>44037</v>
      </c>
      <c r="Y1200" s="8">
        <v>0</v>
      </c>
      <c r="Z1200" s="8">
        <v>16917.75</v>
      </c>
      <c r="AA1200" s="8">
        <v>0</v>
      </c>
      <c r="AB1200" s="8">
        <v>0.56979999999999997</v>
      </c>
      <c r="AC1200" s="8">
        <v>0.41870000000000002</v>
      </c>
      <c r="AD1200" s="8">
        <v>0.3251</v>
      </c>
      <c r="AE1200" s="2">
        <f t="shared" ca="1" si="18"/>
        <v>44120</v>
      </c>
    </row>
    <row r="1201" spans="1:31" x14ac:dyDescent="0.2">
      <c r="A1201" s="8">
        <v>233622</v>
      </c>
      <c r="B1201" s="8">
        <v>13</v>
      </c>
      <c r="C1201" s="8">
        <v>1</v>
      </c>
      <c r="D1201" s="9" t="s">
        <v>2327</v>
      </c>
      <c r="E1201" s="9" t="s">
        <v>1236</v>
      </c>
      <c r="F1201" s="9" t="s">
        <v>492</v>
      </c>
      <c r="G1201" s="9" t="s">
        <v>2323</v>
      </c>
      <c r="H1201" s="9" t="s">
        <v>155</v>
      </c>
      <c r="I1201" s="9" t="s">
        <v>0</v>
      </c>
      <c r="J1201" s="9" t="s">
        <v>0</v>
      </c>
      <c r="K1201" s="8">
        <v>1</v>
      </c>
      <c r="L1201" s="8">
        <v>1</v>
      </c>
      <c r="M1201" s="10">
        <v>44119</v>
      </c>
      <c r="N1201" s="10">
        <v>44120</v>
      </c>
      <c r="O1201" s="10">
        <v>44120</v>
      </c>
      <c r="P1201" s="10">
        <v>44127</v>
      </c>
      <c r="Q1201" s="9" t="s">
        <v>131</v>
      </c>
      <c r="R1201" s="9" t="s">
        <v>131</v>
      </c>
      <c r="S1201" s="9" t="s">
        <v>121</v>
      </c>
      <c r="T1201" s="9" t="s">
        <v>65</v>
      </c>
      <c r="U1201" s="9" t="s">
        <v>115</v>
      </c>
      <c r="V1201" s="9" t="s">
        <v>141</v>
      </c>
      <c r="W1201" s="10">
        <v>43963</v>
      </c>
      <c r="X1201" s="10">
        <v>44037</v>
      </c>
      <c r="Y1201" s="8">
        <v>0</v>
      </c>
      <c r="Z1201" s="8">
        <v>16917.75</v>
      </c>
      <c r="AA1201" s="8">
        <v>0</v>
      </c>
      <c r="AB1201" s="8">
        <v>0.92100000000000004</v>
      </c>
      <c r="AC1201" s="8">
        <v>0.76339999999999997</v>
      </c>
      <c r="AD1201" s="8">
        <v>0.36909999999999998</v>
      </c>
      <c r="AE1201" s="2">
        <f t="shared" ca="1" si="18"/>
        <v>44120</v>
      </c>
    </row>
    <row r="1202" spans="1:31" x14ac:dyDescent="0.2">
      <c r="A1202" s="8">
        <v>233622</v>
      </c>
      <c r="B1202" s="8">
        <v>14</v>
      </c>
      <c r="C1202" s="8">
        <v>1</v>
      </c>
      <c r="D1202" s="9" t="s">
        <v>2328</v>
      </c>
      <c r="E1202" s="9" t="s">
        <v>1238</v>
      </c>
      <c r="F1202" s="9" t="s">
        <v>492</v>
      </c>
      <c r="G1202" s="9" t="s">
        <v>2323</v>
      </c>
      <c r="H1202" s="9" t="s">
        <v>155</v>
      </c>
      <c r="I1202" s="9" t="s">
        <v>0</v>
      </c>
      <c r="J1202" s="9" t="s">
        <v>0</v>
      </c>
      <c r="K1202" s="8">
        <v>1</v>
      </c>
      <c r="L1202" s="8">
        <v>1</v>
      </c>
      <c r="M1202" s="10">
        <v>44119</v>
      </c>
      <c r="N1202" s="10">
        <v>44120</v>
      </c>
      <c r="O1202" s="10">
        <v>44120</v>
      </c>
      <c r="P1202" s="10">
        <v>44127</v>
      </c>
      <c r="Q1202" s="9" t="s">
        <v>131</v>
      </c>
      <c r="R1202" s="9" t="s">
        <v>131</v>
      </c>
      <c r="S1202" s="9" t="s">
        <v>121</v>
      </c>
      <c r="T1202" s="9" t="s">
        <v>65</v>
      </c>
      <c r="U1202" s="9" t="s">
        <v>115</v>
      </c>
      <c r="V1202" s="9" t="s">
        <v>141</v>
      </c>
      <c r="W1202" s="10">
        <v>43963</v>
      </c>
      <c r="X1202" s="10">
        <v>44037</v>
      </c>
      <c r="Y1202" s="8">
        <v>0</v>
      </c>
      <c r="Z1202" s="8">
        <v>16917.75</v>
      </c>
      <c r="AA1202" s="8">
        <v>0</v>
      </c>
      <c r="AB1202" s="8">
        <v>0.61839999999999995</v>
      </c>
      <c r="AC1202" s="8">
        <v>0.54120000000000001</v>
      </c>
      <c r="AD1202" s="8">
        <v>0.26650000000000001</v>
      </c>
      <c r="AE1202" s="2">
        <f t="shared" ca="1" si="18"/>
        <v>44120</v>
      </c>
    </row>
    <row r="1203" spans="1:31" x14ac:dyDescent="0.2">
      <c r="A1203" s="8">
        <v>233622</v>
      </c>
      <c r="B1203" s="8">
        <v>15</v>
      </c>
      <c r="C1203" s="8">
        <v>1</v>
      </c>
      <c r="D1203" s="9" t="s">
        <v>2329</v>
      </c>
      <c r="E1203" s="9" t="s">
        <v>1233</v>
      </c>
      <c r="F1203" s="9" t="s">
        <v>492</v>
      </c>
      <c r="G1203" s="9" t="s">
        <v>2323</v>
      </c>
      <c r="H1203" s="9" t="s">
        <v>155</v>
      </c>
      <c r="I1203" s="9" t="s">
        <v>0</v>
      </c>
      <c r="J1203" s="9" t="s">
        <v>0</v>
      </c>
      <c r="K1203" s="8">
        <v>1</v>
      </c>
      <c r="L1203" s="8">
        <v>1</v>
      </c>
      <c r="M1203" s="10">
        <v>44119</v>
      </c>
      <c r="N1203" s="10">
        <v>44120</v>
      </c>
      <c r="O1203" s="10">
        <v>44120</v>
      </c>
      <c r="P1203" s="10">
        <v>44127</v>
      </c>
      <c r="Q1203" s="9" t="s">
        <v>131</v>
      </c>
      <c r="R1203" s="9" t="s">
        <v>131</v>
      </c>
      <c r="S1203" s="9" t="s">
        <v>121</v>
      </c>
      <c r="T1203" s="9" t="s">
        <v>65</v>
      </c>
      <c r="U1203" s="9" t="s">
        <v>115</v>
      </c>
      <c r="V1203" s="9" t="s">
        <v>141</v>
      </c>
      <c r="W1203" s="10">
        <v>43963</v>
      </c>
      <c r="X1203" s="10">
        <v>44037</v>
      </c>
      <c r="Y1203" s="8">
        <v>0</v>
      </c>
      <c r="Z1203" s="8">
        <v>16917.75</v>
      </c>
      <c r="AA1203" s="8">
        <v>0</v>
      </c>
      <c r="AB1203" s="8">
        <v>0.85599999999999998</v>
      </c>
      <c r="AC1203" s="8">
        <v>0.70899999999999996</v>
      </c>
      <c r="AD1203" s="8">
        <v>0.30020000000000002</v>
      </c>
      <c r="AE1203" s="2">
        <f t="shared" ca="1" si="18"/>
        <v>44120</v>
      </c>
    </row>
    <row r="1204" spans="1:31" x14ac:dyDescent="0.2">
      <c r="A1204" s="8">
        <v>233622</v>
      </c>
      <c r="B1204" s="8">
        <v>16</v>
      </c>
      <c r="C1204" s="8">
        <v>1</v>
      </c>
      <c r="D1204" s="9" t="s">
        <v>2330</v>
      </c>
      <c r="E1204" s="9" t="s">
        <v>1234</v>
      </c>
      <c r="F1204" s="9" t="s">
        <v>492</v>
      </c>
      <c r="G1204" s="9" t="s">
        <v>2323</v>
      </c>
      <c r="H1204" s="9" t="s">
        <v>155</v>
      </c>
      <c r="I1204" s="9" t="s">
        <v>0</v>
      </c>
      <c r="J1204" s="9" t="s">
        <v>0</v>
      </c>
      <c r="K1204" s="8">
        <v>1</v>
      </c>
      <c r="L1204" s="8">
        <v>1</v>
      </c>
      <c r="M1204" s="10">
        <v>44119</v>
      </c>
      <c r="N1204" s="10">
        <v>44120</v>
      </c>
      <c r="O1204" s="10">
        <v>44120</v>
      </c>
      <c r="P1204" s="10">
        <v>44127</v>
      </c>
      <c r="Q1204" s="9" t="s">
        <v>131</v>
      </c>
      <c r="R1204" s="9" t="s">
        <v>131</v>
      </c>
      <c r="S1204" s="9" t="s">
        <v>121</v>
      </c>
      <c r="T1204" s="9" t="s">
        <v>65</v>
      </c>
      <c r="U1204" s="9" t="s">
        <v>115</v>
      </c>
      <c r="V1204" s="9" t="s">
        <v>141</v>
      </c>
      <c r="W1204" s="10">
        <v>43963</v>
      </c>
      <c r="X1204" s="10">
        <v>44037</v>
      </c>
      <c r="Y1204" s="8">
        <v>0</v>
      </c>
      <c r="Z1204" s="8">
        <v>16917.75</v>
      </c>
      <c r="AA1204" s="8">
        <v>0</v>
      </c>
      <c r="AB1204" s="8">
        <v>0.92100000000000004</v>
      </c>
      <c r="AC1204" s="8">
        <v>0.76339999999999997</v>
      </c>
      <c r="AD1204" s="8">
        <v>0.36909999999999998</v>
      </c>
      <c r="AE1204" s="2">
        <f t="shared" ca="1" si="18"/>
        <v>44120</v>
      </c>
    </row>
    <row r="1205" spans="1:31" x14ac:dyDescent="0.2">
      <c r="A1205" s="8">
        <v>233622</v>
      </c>
      <c r="B1205" s="8">
        <v>17</v>
      </c>
      <c r="C1205" s="8">
        <v>1</v>
      </c>
      <c r="D1205" s="9" t="s">
        <v>2331</v>
      </c>
      <c r="E1205" s="9" t="s">
        <v>1235</v>
      </c>
      <c r="F1205" s="9" t="s">
        <v>492</v>
      </c>
      <c r="G1205" s="9" t="s">
        <v>2323</v>
      </c>
      <c r="H1205" s="9" t="s">
        <v>155</v>
      </c>
      <c r="I1205" s="9" t="s">
        <v>0</v>
      </c>
      <c r="J1205" s="9" t="s">
        <v>0</v>
      </c>
      <c r="K1205" s="8">
        <v>1</v>
      </c>
      <c r="L1205" s="8">
        <v>1</v>
      </c>
      <c r="M1205" s="10">
        <v>44119</v>
      </c>
      <c r="N1205" s="10">
        <v>44120</v>
      </c>
      <c r="O1205" s="10">
        <v>44120</v>
      </c>
      <c r="P1205" s="10">
        <v>44127</v>
      </c>
      <c r="Q1205" s="9" t="s">
        <v>131</v>
      </c>
      <c r="R1205" s="9" t="s">
        <v>131</v>
      </c>
      <c r="S1205" s="9" t="s">
        <v>121</v>
      </c>
      <c r="T1205" s="9" t="s">
        <v>65</v>
      </c>
      <c r="U1205" s="9" t="s">
        <v>115</v>
      </c>
      <c r="V1205" s="9" t="s">
        <v>141</v>
      </c>
      <c r="W1205" s="10">
        <v>43963</v>
      </c>
      <c r="X1205" s="10">
        <v>44037</v>
      </c>
      <c r="Y1205" s="8">
        <v>0</v>
      </c>
      <c r="Z1205" s="8">
        <v>16917.75</v>
      </c>
      <c r="AA1205" s="8">
        <v>0</v>
      </c>
      <c r="AB1205" s="8">
        <v>0.56979999999999997</v>
      </c>
      <c r="AC1205" s="8">
        <v>0.41870000000000002</v>
      </c>
      <c r="AD1205" s="8">
        <v>0.3251</v>
      </c>
      <c r="AE1205" s="2">
        <f t="shared" ca="1" si="18"/>
        <v>44120</v>
      </c>
    </row>
    <row r="1206" spans="1:31" x14ac:dyDescent="0.2">
      <c r="A1206" s="8">
        <v>233622</v>
      </c>
      <c r="B1206" s="8">
        <v>18</v>
      </c>
      <c r="C1206" s="8">
        <v>1</v>
      </c>
      <c r="D1206" s="9" t="s">
        <v>2332</v>
      </c>
      <c r="E1206" s="9" t="s">
        <v>1236</v>
      </c>
      <c r="F1206" s="9" t="s">
        <v>492</v>
      </c>
      <c r="G1206" s="9" t="s">
        <v>2323</v>
      </c>
      <c r="H1206" s="9" t="s">
        <v>155</v>
      </c>
      <c r="I1206" s="9" t="s">
        <v>0</v>
      </c>
      <c r="J1206" s="9" t="s">
        <v>0</v>
      </c>
      <c r="K1206" s="8">
        <v>1</v>
      </c>
      <c r="L1206" s="8">
        <v>1</v>
      </c>
      <c r="M1206" s="10">
        <v>44119</v>
      </c>
      <c r="N1206" s="10">
        <v>44120</v>
      </c>
      <c r="O1206" s="10">
        <v>44120</v>
      </c>
      <c r="P1206" s="10">
        <v>44127</v>
      </c>
      <c r="Q1206" s="9" t="s">
        <v>131</v>
      </c>
      <c r="R1206" s="9" t="s">
        <v>131</v>
      </c>
      <c r="S1206" s="9" t="s">
        <v>121</v>
      </c>
      <c r="T1206" s="9" t="s">
        <v>65</v>
      </c>
      <c r="U1206" s="9" t="s">
        <v>115</v>
      </c>
      <c r="V1206" s="9" t="s">
        <v>141</v>
      </c>
      <c r="W1206" s="10">
        <v>43963</v>
      </c>
      <c r="X1206" s="10">
        <v>44037</v>
      </c>
      <c r="Y1206" s="8">
        <v>0</v>
      </c>
      <c r="Z1206" s="8">
        <v>16917.75</v>
      </c>
      <c r="AA1206" s="8">
        <v>0</v>
      </c>
      <c r="AB1206" s="8">
        <v>0.92100000000000004</v>
      </c>
      <c r="AC1206" s="8">
        <v>0.76339999999999997</v>
      </c>
      <c r="AD1206" s="8">
        <v>0.36909999999999998</v>
      </c>
      <c r="AE1206" s="2">
        <f t="shared" ca="1" si="18"/>
        <v>44120</v>
      </c>
    </row>
    <row r="1207" spans="1:31" x14ac:dyDescent="0.2">
      <c r="A1207" s="8">
        <v>233622</v>
      </c>
      <c r="B1207" s="8">
        <v>19</v>
      </c>
      <c r="C1207" s="8">
        <v>1</v>
      </c>
      <c r="D1207" s="9" t="s">
        <v>2333</v>
      </c>
      <c r="E1207" s="9" t="s">
        <v>1237</v>
      </c>
      <c r="F1207" s="9" t="s">
        <v>492</v>
      </c>
      <c r="G1207" s="9" t="s">
        <v>2323</v>
      </c>
      <c r="H1207" s="9" t="s">
        <v>155</v>
      </c>
      <c r="I1207" s="9" t="s">
        <v>0</v>
      </c>
      <c r="J1207" s="9" t="s">
        <v>0</v>
      </c>
      <c r="K1207" s="8">
        <v>1</v>
      </c>
      <c r="L1207" s="8">
        <v>1</v>
      </c>
      <c r="M1207" s="10">
        <v>44119</v>
      </c>
      <c r="N1207" s="10">
        <v>44120</v>
      </c>
      <c r="O1207" s="10">
        <v>44120</v>
      </c>
      <c r="P1207" s="10">
        <v>44127</v>
      </c>
      <c r="Q1207" s="9" t="s">
        <v>131</v>
      </c>
      <c r="R1207" s="9" t="s">
        <v>131</v>
      </c>
      <c r="S1207" s="9" t="s">
        <v>121</v>
      </c>
      <c r="T1207" s="9" t="s">
        <v>65</v>
      </c>
      <c r="U1207" s="9" t="s">
        <v>115</v>
      </c>
      <c r="V1207" s="9" t="s">
        <v>141</v>
      </c>
      <c r="W1207" s="10">
        <v>43963</v>
      </c>
      <c r="X1207" s="10">
        <v>44037</v>
      </c>
      <c r="Y1207" s="8">
        <v>0</v>
      </c>
      <c r="Z1207" s="8">
        <v>16917.75</v>
      </c>
      <c r="AA1207" s="8">
        <v>0</v>
      </c>
      <c r="AB1207" s="8">
        <v>0.61839999999999995</v>
      </c>
      <c r="AC1207" s="8">
        <v>0.54120000000000001</v>
      </c>
      <c r="AD1207" s="8">
        <v>0.26650000000000001</v>
      </c>
      <c r="AE1207" s="2">
        <f t="shared" ca="1" si="18"/>
        <v>44120</v>
      </c>
    </row>
    <row r="1208" spans="1:31" x14ac:dyDescent="0.2">
      <c r="A1208" s="8">
        <v>233622</v>
      </c>
      <c r="B1208" s="8">
        <v>2</v>
      </c>
      <c r="C1208" s="8">
        <v>1</v>
      </c>
      <c r="D1208" s="9" t="s">
        <v>2334</v>
      </c>
      <c r="E1208" s="9" t="s">
        <v>87</v>
      </c>
      <c r="F1208" s="9" t="s">
        <v>492</v>
      </c>
      <c r="G1208" s="9" t="s">
        <v>2323</v>
      </c>
      <c r="H1208" s="9" t="s">
        <v>155</v>
      </c>
      <c r="I1208" s="9" t="s">
        <v>0</v>
      </c>
      <c r="J1208" s="9" t="s">
        <v>0</v>
      </c>
      <c r="K1208" s="8">
        <v>10</v>
      </c>
      <c r="L1208" s="8">
        <v>10</v>
      </c>
      <c r="M1208" s="10">
        <v>44119</v>
      </c>
      <c r="N1208" s="10">
        <v>44120</v>
      </c>
      <c r="O1208" s="10">
        <v>44120</v>
      </c>
      <c r="P1208" s="10">
        <v>44127</v>
      </c>
      <c r="Q1208" s="9" t="s">
        <v>131</v>
      </c>
      <c r="R1208" s="9" t="s">
        <v>131</v>
      </c>
      <c r="S1208" s="9" t="s">
        <v>121</v>
      </c>
      <c r="T1208" s="9" t="s">
        <v>65</v>
      </c>
      <c r="U1208" s="9" t="s">
        <v>115</v>
      </c>
      <c r="V1208" s="9" t="s">
        <v>144</v>
      </c>
      <c r="W1208" s="10">
        <v>43963</v>
      </c>
      <c r="X1208" s="10">
        <v>44037</v>
      </c>
      <c r="Y1208" s="8">
        <v>77.75</v>
      </c>
      <c r="Z1208" s="8">
        <v>16917.75</v>
      </c>
      <c r="AA1208" s="8">
        <v>0</v>
      </c>
      <c r="AB1208" s="8">
        <v>0.83750000000000002</v>
      </c>
      <c r="AC1208" s="8"/>
      <c r="AD1208" s="8"/>
      <c r="AE1208" s="2">
        <f t="shared" ca="1" si="18"/>
        <v>44120</v>
      </c>
    </row>
    <row r="1209" spans="1:31" x14ac:dyDescent="0.2">
      <c r="A1209" s="8">
        <v>233622</v>
      </c>
      <c r="B1209" s="8">
        <v>3</v>
      </c>
      <c r="C1209" s="8">
        <v>1</v>
      </c>
      <c r="D1209" s="9" t="s">
        <v>2335</v>
      </c>
      <c r="E1209" s="9" t="s">
        <v>775</v>
      </c>
      <c r="F1209" s="9" t="s">
        <v>492</v>
      </c>
      <c r="G1209" s="9" t="s">
        <v>2323</v>
      </c>
      <c r="H1209" s="9" t="s">
        <v>155</v>
      </c>
      <c r="I1209" s="9" t="s">
        <v>0</v>
      </c>
      <c r="J1209" s="9" t="s">
        <v>0</v>
      </c>
      <c r="K1209" s="8">
        <v>9</v>
      </c>
      <c r="L1209" s="8">
        <v>9</v>
      </c>
      <c r="M1209" s="10">
        <v>44119</v>
      </c>
      <c r="N1209" s="10">
        <v>44120</v>
      </c>
      <c r="O1209" s="10">
        <v>44120</v>
      </c>
      <c r="P1209" s="10">
        <v>44127</v>
      </c>
      <c r="Q1209" s="9" t="s">
        <v>131</v>
      </c>
      <c r="R1209" s="9" t="s">
        <v>131</v>
      </c>
      <c r="S1209" s="9" t="s">
        <v>121</v>
      </c>
      <c r="T1209" s="9" t="s">
        <v>65</v>
      </c>
      <c r="U1209" s="9" t="s">
        <v>115</v>
      </c>
      <c r="V1209" s="9" t="s">
        <v>144</v>
      </c>
      <c r="W1209" s="10">
        <v>43963</v>
      </c>
      <c r="X1209" s="10">
        <v>44037</v>
      </c>
      <c r="Y1209" s="8">
        <v>47</v>
      </c>
      <c r="Z1209" s="8">
        <v>16917.75</v>
      </c>
      <c r="AA1209" s="8">
        <v>0</v>
      </c>
      <c r="AB1209" s="8">
        <v>0.78075000000000006</v>
      </c>
      <c r="AC1209" s="8"/>
      <c r="AD1209" s="8"/>
      <c r="AE1209" s="2">
        <f t="shared" ca="1" si="18"/>
        <v>44120</v>
      </c>
    </row>
    <row r="1210" spans="1:31" x14ac:dyDescent="0.2">
      <c r="A1210" s="8">
        <v>233622</v>
      </c>
      <c r="B1210" s="8">
        <v>4</v>
      </c>
      <c r="C1210" s="8">
        <v>1</v>
      </c>
      <c r="D1210" s="9" t="s">
        <v>2336</v>
      </c>
      <c r="E1210" s="9" t="s">
        <v>1774</v>
      </c>
      <c r="F1210" s="9" t="s">
        <v>492</v>
      </c>
      <c r="G1210" s="9" t="s">
        <v>2323</v>
      </c>
      <c r="H1210" s="9" t="s">
        <v>155</v>
      </c>
      <c r="I1210" s="9" t="s">
        <v>0</v>
      </c>
      <c r="J1210" s="9" t="s">
        <v>0</v>
      </c>
      <c r="K1210" s="8">
        <v>1</v>
      </c>
      <c r="L1210" s="8">
        <v>1</v>
      </c>
      <c r="M1210" s="10">
        <v>44119</v>
      </c>
      <c r="N1210" s="10">
        <v>44120</v>
      </c>
      <c r="O1210" s="10">
        <v>44120</v>
      </c>
      <c r="P1210" s="10">
        <v>44127</v>
      </c>
      <c r="Q1210" s="9" t="s">
        <v>131</v>
      </c>
      <c r="R1210" s="9" t="s">
        <v>131</v>
      </c>
      <c r="S1210" s="9" t="s">
        <v>121</v>
      </c>
      <c r="T1210" s="9" t="s">
        <v>65</v>
      </c>
      <c r="U1210" s="9" t="s">
        <v>115</v>
      </c>
      <c r="V1210" s="9" t="s">
        <v>141</v>
      </c>
      <c r="W1210" s="10">
        <v>43963</v>
      </c>
      <c r="X1210" s="10">
        <v>44037</v>
      </c>
      <c r="Y1210" s="8">
        <v>5481</v>
      </c>
      <c r="Z1210" s="8">
        <v>16917.75</v>
      </c>
      <c r="AA1210" s="8">
        <v>0</v>
      </c>
      <c r="AB1210" s="8">
        <v>0.92589999999999995</v>
      </c>
      <c r="AC1210" s="8">
        <v>0.76339999999999997</v>
      </c>
      <c r="AD1210" s="8">
        <v>0.32779999999999998</v>
      </c>
      <c r="AE1210" s="2">
        <f t="shared" ca="1" si="18"/>
        <v>44120</v>
      </c>
    </row>
    <row r="1211" spans="1:31" x14ac:dyDescent="0.2">
      <c r="A1211" s="8">
        <v>233622</v>
      </c>
      <c r="B1211" s="8">
        <v>5</v>
      </c>
      <c r="C1211" s="8">
        <v>1</v>
      </c>
      <c r="D1211" s="9" t="s">
        <v>2337</v>
      </c>
      <c r="E1211" s="9" t="s">
        <v>1239</v>
      </c>
      <c r="F1211" s="9" t="s">
        <v>492</v>
      </c>
      <c r="G1211" s="9" t="s">
        <v>2323</v>
      </c>
      <c r="H1211" s="9" t="s">
        <v>155</v>
      </c>
      <c r="I1211" s="9" t="s">
        <v>0</v>
      </c>
      <c r="J1211" s="9" t="s">
        <v>0</v>
      </c>
      <c r="K1211" s="8">
        <v>2</v>
      </c>
      <c r="L1211" s="8">
        <v>2</v>
      </c>
      <c r="M1211" s="10">
        <v>44119</v>
      </c>
      <c r="N1211" s="10">
        <v>44120</v>
      </c>
      <c r="O1211" s="10">
        <v>44120</v>
      </c>
      <c r="P1211" s="10">
        <v>44127</v>
      </c>
      <c r="Q1211" s="9" t="s">
        <v>131</v>
      </c>
      <c r="R1211" s="9" t="s">
        <v>131</v>
      </c>
      <c r="S1211" s="9" t="s">
        <v>121</v>
      </c>
      <c r="T1211" s="9" t="s">
        <v>65</v>
      </c>
      <c r="U1211" s="9" t="s">
        <v>115</v>
      </c>
      <c r="V1211" s="9" t="s">
        <v>141</v>
      </c>
      <c r="W1211" s="10">
        <v>43963</v>
      </c>
      <c r="X1211" s="10">
        <v>44037</v>
      </c>
      <c r="Y1211" s="8">
        <v>4261</v>
      </c>
      <c r="Z1211" s="8">
        <v>16917.75</v>
      </c>
      <c r="AA1211" s="8">
        <v>0</v>
      </c>
      <c r="AB1211" s="8">
        <v>1.712</v>
      </c>
      <c r="AC1211" s="8">
        <v>1.4179999999999999</v>
      </c>
      <c r="AD1211" s="8">
        <v>0.60040000000000004</v>
      </c>
      <c r="AE1211" s="2">
        <f t="shared" ca="1" si="18"/>
        <v>44120</v>
      </c>
    </row>
    <row r="1212" spans="1:31" x14ac:dyDescent="0.2">
      <c r="A1212" s="8">
        <v>233622</v>
      </c>
      <c r="B1212" s="8">
        <v>7</v>
      </c>
      <c r="C1212" s="8">
        <v>1</v>
      </c>
      <c r="D1212" s="9" t="s">
        <v>2338</v>
      </c>
      <c r="E1212" s="9" t="s">
        <v>268</v>
      </c>
      <c r="F1212" s="9" t="s">
        <v>492</v>
      </c>
      <c r="G1212" s="9" t="s">
        <v>2323</v>
      </c>
      <c r="H1212" s="9" t="s">
        <v>155</v>
      </c>
      <c r="I1212" s="9" t="s">
        <v>0</v>
      </c>
      <c r="J1212" s="9" t="s">
        <v>0</v>
      </c>
      <c r="K1212" s="8">
        <v>1</v>
      </c>
      <c r="L1212" s="8">
        <v>1</v>
      </c>
      <c r="M1212" s="10">
        <v>44119</v>
      </c>
      <c r="N1212" s="10">
        <v>44120</v>
      </c>
      <c r="O1212" s="10">
        <v>44120</v>
      </c>
      <c r="P1212" s="10">
        <v>44127</v>
      </c>
      <c r="Q1212" s="9" t="s">
        <v>131</v>
      </c>
      <c r="R1212" s="9" t="s">
        <v>131</v>
      </c>
      <c r="S1212" s="9" t="s">
        <v>121</v>
      </c>
      <c r="T1212" s="9" t="s">
        <v>65</v>
      </c>
      <c r="U1212" s="9" t="s">
        <v>115</v>
      </c>
      <c r="V1212" s="9" t="s">
        <v>141</v>
      </c>
      <c r="W1212" s="10">
        <v>43963</v>
      </c>
      <c r="X1212" s="10">
        <v>44037</v>
      </c>
      <c r="Y1212" s="8">
        <v>0</v>
      </c>
      <c r="Z1212" s="8">
        <v>16917.75</v>
      </c>
      <c r="AA1212" s="8">
        <v>0</v>
      </c>
      <c r="AB1212" s="8">
        <v>0.92589999999999995</v>
      </c>
      <c r="AC1212" s="8">
        <v>0.76339999999999997</v>
      </c>
      <c r="AD1212" s="8">
        <v>0.32779999999999998</v>
      </c>
      <c r="AE1212" s="2">
        <f t="shared" ca="1" si="18"/>
        <v>44120</v>
      </c>
    </row>
    <row r="1213" spans="1:31" x14ac:dyDescent="0.2">
      <c r="A1213" s="8">
        <v>233622</v>
      </c>
      <c r="B1213" s="8">
        <v>8</v>
      </c>
      <c r="C1213" s="8">
        <v>1</v>
      </c>
      <c r="D1213" s="9" t="s">
        <v>2339</v>
      </c>
      <c r="E1213" s="9" t="s">
        <v>251</v>
      </c>
      <c r="F1213" s="9" t="s">
        <v>492</v>
      </c>
      <c r="G1213" s="9" t="s">
        <v>2323</v>
      </c>
      <c r="H1213" s="9" t="s">
        <v>155</v>
      </c>
      <c r="I1213" s="9" t="s">
        <v>0</v>
      </c>
      <c r="J1213" s="9" t="s">
        <v>0</v>
      </c>
      <c r="K1213" s="8">
        <v>1</v>
      </c>
      <c r="L1213" s="8">
        <v>1</v>
      </c>
      <c r="M1213" s="10">
        <v>44119</v>
      </c>
      <c r="N1213" s="10">
        <v>44120</v>
      </c>
      <c r="O1213" s="10">
        <v>44120</v>
      </c>
      <c r="P1213" s="10">
        <v>44127</v>
      </c>
      <c r="Q1213" s="9" t="s">
        <v>131</v>
      </c>
      <c r="R1213" s="9" t="s">
        <v>131</v>
      </c>
      <c r="S1213" s="9" t="s">
        <v>121</v>
      </c>
      <c r="T1213" s="9" t="s">
        <v>65</v>
      </c>
      <c r="U1213" s="9" t="s">
        <v>115</v>
      </c>
      <c r="V1213" s="9" t="s">
        <v>141</v>
      </c>
      <c r="W1213" s="10">
        <v>43963</v>
      </c>
      <c r="X1213" s="10">
        <v>44037</v>
      </c>
      <c r="Y1213" s="8">
        <v>0</v>
      </c>
      <c r="Z1213" s="8">
        <v>16917.75</v>
      </c>
      <c r="AA1213" s="8">
        <v>0</v>
      </c>
      <c r="AB1213" s="8">
        <v>0.92589999999999995</v>
      </c>
      <c r="AC1213" s="8">
        <v>0.76339999999999997</v>
      </c>
      <c r="AD1213" s="8">
        <v>0.32779999999999998</v>
      </c>
      <c r="AE1213" s="2">
        <f t="shared" ca="1" si="18"/>
        <v>44120</v>
      </c>
    </row>
    <row r="1214" spans="1:31" x14ac:dyDescent="0.2">
      <c r="A1214" s="8">
        <v>233622</v>
      </c>
      <c r="B1214" s="8">
        <v>9</v>
      </c>
      <c r="C1214" s="8">
        <v>1</v>
      </c>
      <c r="D1214" s="9" t="s">
        <v>2340</v>
      </c>
      <c r="E1214" s="9" t="s">
        <v>267</v>
      </c>
      <c r="F1214" s="9" t="s">
        <v>492</v>
      </c>
      <c r="G1214" s="9" t="s">
        <v>2323</v>
      </c>
      <c r="H1214" s="9" t="s">
        <v>155</v>
      </c>
      <c r="I1214" s="9" t="s">
        <v>0</v>
      </c>
      <c r="J1214" s="9" t="s">
        <v>0</v>
      </c>
      <c r="K1214" s="8">
        <v>2</v>
      </c>
      <c r="L1214" s="8">
        <v>2</v>
      </c>
      <c r="M1214" s="10">
        <v>44119</v>
      </c>
      <c r="N1214" s="10">
        <v>44120</v>
      </c>
      <c r="O1214" s="10">
        <v>44120</v>
      </c>
      <c r="P1214" s="10">
        <v>44127</v>
      </c>
      <c r="Q1214" s="9" t="s">
        <v>131</v>
      </c>
      <c r="R1214" s="9" t="s">
        <v>131</v>
      </c>
      <c r="S1214" s="9" t="s">
        <v>121</v>
      </c>
      <c r="T1214" s="9" t="s">
        <v>65</v>
      </c>
      <c r="U1214" s="9" t="s">
        <v>115</v>
      </c>
      <c r="V1214" s="9" t="s">
        <v>141</v>
      </c>
      <c r="W1214" s="10">
        <v>43963</v>
      </c>
      <c r="X1214" s="10">
        <v>44037</v>
      </c>
      <c r="Y1214" s="8">
        <v>0</v>
      </c>
      <c r="Z1214" s="8">
        <v>16917.75</v>
      </c>
      <c r="AA1214" s="8">
        <v>0</v>
      </c>
      <c r="AB1214" s="8">
        <v>1.8236000000000001</v>
      </c>
      <c r="AC1214" s="8">
        <v>1.0972</v>
      </c>
      <c r="AD1214" s="8">
        <v>0.62760000000000005</v>
      </c>
      <c r="AE1214" s="2">
        <f t="shared" ca="1" si="18"/>
        <v>44120</v>
      </c>
    </row>
    <row r="1215" spans="1:31" x14ac:dyDescent="0.2">
      <c r="A1215" s="8">
        <v>233627</v>
      </c>
      <c r="B1215" s="8">
        <v>1</v>
      </c>
      <c r="C1215" s="8">
        <v>1</v>
      </c>
      <c r="D1215" s="9" t="s">
        <v>2341</v>
      </c>
      <c r="E1215" s="9" t="s">
        <v>189</v>
      </c>
      <c r="F1215" s="9" t="s">
        <v>96</v>
      </c>
      <c r="G1215" s="9" t="s">
        <v>2342</v>
      </c>
      <c r="H1215" s="9" t="s">
        <v>10</v>
      </c>
      <c r="I1215" s="9" t="s">
        <v>0</v>
      </c>
      <c r="J1215" s="9" t="s">
        <v>0</v>
      </c>
      <c r="K1215" s="8">
        <v>135</v>
      </c>
      <c r="L1215" s="8">
        <v>135</v>
      </c>
      <c r="M1215" s="10">
        <v>44148</v>
      </c>
      <c r="N1215" s="10">
        <v>44148</v>
      </c>
      <c r="O1215" s="10">
        <v>44148</v>
      </c>
      <c r="P1215" s="10">
        <v>44155</v>
      </c>
      <c r="Q1215" s="9" t="s">
        <v>131</v>
      </c>
      <c r="R1215" s="9" t="s">
        <v>131</v>
      </c>
      <c r="S1215" s="9" t="s">
        <v>121</v>
      </c>
      <c r="T1215" s="9" t="s">
        <v>26</v>
      </c>
      <c r="U1215" s="9" t="s">
        <v>103</v>
      </c>
      <c r="V1215" s="9" t="s">
        <v>141</v>
      </c>
      <c r="W1215" s="10">
        <v>43964</v>
      </c>
      <c r="X1215" s="10">
        <v>43988</v>
      </c>
      <c r="Y1215" s="8">
        <v>861.86</v>
      </c>
      <c r="Z1215" s="8">
        <v>116351.1</v>
      </c>
      <c r="AA1215" s="8">
        <v>0</v>
      </c>
      <c r="AB1215" s="8">
        <v>152.94555</v>
      </c>
      <c r="AC1215" s="8">
        <v>115.71120000000001</v>
      </c>
      <c r="AD1215" s="8">
        <v>47.242575000000002</v>
      </c>
      <c r="AE1215" s="2">
        <f t="shared" ca="1" si="18"/>
        <v>44148</v>
      </c>
    </row>
    <row r="1216" spans="1:31" x14ac:dyDescent="0.2">
      <c r="A1216" s="8">
        <v>233627</v>
      </c>
      <c r="B1216" s="8">
        <v>2</v>
      </c>
      <c r="C1216" s="8">
        <v>1</v>
      </c>
      <c r="D1216" s="9" t="s">
        <v>2343</v>
      </c>
      <c r="E1216" s="9" t="s">
        <v>190</v>
      </c>
      <c r="F1216" s="9" t="s">
        <v>96</v>
      </c>
      <c r="G1216" s="9" t="s">
        <v>2342</v>
      </c>
      <c r="H1216" s="9" t="s">
        <v>10</v>
      </c>
      <c r="I1216" s="9" t="s">
        <v>0</v>
      </c>
      <c r="J1216" s="9" t="s">
        <v>0</v>
      </c>
      <c r="K1216" s="8">
        <v>135</v>
      </c>
      <c r="L1216" s="8">
        <v>135</v>
      </c>
      <c r="M1216" s="10">
        <v>44148</v>
      </c>
      <c r="N1216" s="10">
        <v>44148</v>
      </c>
      <c r="O1216" s="10">
        <v>44148</v>
      </c>
      <c r="P1216" s="10">
        <v>44155</v>
      </c>
      <c r="Q1216" s="9" t="s">
        <v>131</v>
      </c>
      <c r="R1216" s="9" t="s">
        <v>131</v>
      </c>
      <c r="S1216" s="9" t="s">
        <v>121</v>
      </c>
      <c r="T1216" s="9" t="s">
        <v>26</v>
      </c>
      <c r="U1216" s="9" t="s">
        <v>103</v>
      </c>
      <c r="V1216" s="9" t="s">
        <v>143</v>
      </c>
      <c r="W1216" s="10">
        <v>43964</v>
      </c>
      <c r="X1216" s="10">
        <v>43988</v>
      </c>
      <c r="Y1216" s="8">
        <v>0</v>
      </c>
      <c r="Z1216" s="8">
        <v>116351.1</v>
      </c>
      <c r="AA1216" s="8">
        <v>0</v>
      </c>
      <c r="AB1216" s="8">
        <v>40.269150000000003</v>
      </c>
      <c r="AC1216" s="8">
        <v>29.640599999999999</v>
      </c>
      <c r="AD1216" s="8">
        <v>15.851025</v>
      </c>
      <c r="AE1216" s="2">
        <f t="shared" ca="1" si="18"/>
        <v>44148</v>
      </c>
    </row>
    <row r="1217" spans="1:31" x14ac:dyDescent="0.2">
      <c r="A1217" s="8">
        <v>233627</v>
      </c>
      <c r="B1217" s="8">
        <v>3</v>
      </c>
      <c r="C1217" s="8">
        <v>1</v>
      </c>
      <c r="D1217" s="9" t="s">
        <v>2344</v>
      </c>
      <c r="E1217" s="9" t="s">
        <v>59</v>
      </c>
      <c r="F1217" s="9" t="s">
        <v>96</v>
      </c>
      <c r="G1217" s="9" t="s">
        <v>2342</v>
      </c>
      <c r="H1217" s="9" t="s">
        <v>10</v>
      </c>
      <c r="I1217" s="9" t="s">
        <v>0</v>
      </c>
      <c r="J1217" s="9" t="s">
        <v>0</v>
      </c>
      <c r="K1217" s="8">
        <v>135</v>
      </c>
      <c r="L1217" s="8">
        <v>135</v>
      </c>
      <c r="M1217" s="10">
        <v>44148</v>
      </c>
      <c r="N1217" s="10">
        <v>44148</v>
      </c>
      <c r="O1217" s="10">
        <v>44148</v>
      </c>
      <c r="P1217" s="10">
        <v>44155</v>
      </c>
      <c r="Q1217" s="9" t="s">
        <v>131</v>
      </c>
      <c r="R1217" s="9" t="s">
        <v>131</v>
      </c>
      <c r="S1217" s="9" t="s">
        <v>121</v>
      </c>
      <c r="T1217" s="9" t="s">
        <v>26</v>
      </c>
      <c r="U1217" s="9" t="s">
        <v>103</v>
      </c>
      <c r="V1217" s="9" t="s">
        <v>144</v>
      </c>
      <c r="W1217" s="10">
        <v>43964</v>
      </c>
      <c r="X1217" s="10">
        <v>43988</v>
      </c>
      <c r="Y1217" s="8">
        <v>0</v>
      </c>
      <c r="Z1217" s="8">
        <v>116351.1</v>
      </c>
      <c r="AA1217" s="8">
        <v>0</v>
      </c>
      <c r="AB1217" s="8">
        <v>9.0449999999999999</v>
      </c>
      <c r="AC1217" s="8"/>
      <c r="AD1217" s="8"/>
      <c r="AE1217" s="2">
        <f t="shared" ca="1" si="18"/>
        <v>44148</v>
      </c>
    </row>
    <row r="1218" spans="1:31" x14ac:dyDescent="0.2">
      <c r="A1218" s="8">
        <v>233627</v>
      </c>
      <c r="B1218" s="8">
        <v>4</v>
      </c>
      <c r="C1218" s="8">
        <v>1</v>
      </c>
      <c r="D1218" s="9" t="s">
        <v>2345</v>
      </c>
      <c r="E1218" s="9" t="s">
        <v>59</v>
      </c>
      <c r="F1218" s="9" t="s">
        <v>96</v>
      </c>
      <c r="G1218" s="9" t="s">
        <v>2342</v>
      </c>
      <c r="H1218" s="9" t="s">
        <v>10</v>
      </c>
      <c r="I1218" s="9" t="s">
        <v>0</v>
      </c>
      <c r="J1218" s="9" t="s">
        <v>0</v>
      </c>
      <c r="K1218" s="8">
        <v>135</v>
      </c>
      <c r="L1218" s="8">
        <v>135</v>
      </c>
      <c r="M1218" s="10">
        <v>44148</v>
      </c>
      <c r="N1218" s="10">
        <v>44148</v>
      </c>
      <c r="O1218" s="10">
        <v>44148</v>
      </c>
      <c r="P1218" s="10">
        <v>44155</v>
      </c>
      <c r="Q1218" s="9" t="s">
        <v>131</v>
      </c>
      <c r="R1218" s="9" t="s">
        <v>131</v>
      </c>
      <c r="S1218" s="9" t="s">
        <v>121</v>
      </c>
      <c r="T1218" s="9" t="s">
        <v>26</v>
      </c>
      <c r="U1218" s="9" t="s">
        <v>103</v>
      </c>
      <c r="V1218" s="9" t="s">
        <v>144</v>
      </c>
      <c r="W1218" s="10">
        <v>43964</v>
      </c>
      <c r="X1218" s="10">
        <v>43988</v>
      </c>
      <c r="Y1218" s="8">
        <v>0</v>
      </c>
      <c r="Z1218" s="8">
        <v>116351.1</v>
      </c>
      <c r="AA1218" s="8">
        <v>0</v>
      </c>
      <c r="AB1218" s="8">
        <v>9.9198000000000004</v>
      </c>
      <c r="AC1218" s="8"/>
      <c r="AD1218" s="8"/>
      <c r="AE1218" s="2">
        <f t="shared" ref="AE1218:AE1281" ca="1" si="19">IF(N1218="","",IF(N1218&lt;=(TODAY()+1-WEEKDAY(TODAY(),15)),"Past Due",N1218))</f>
        <v>44148</v>
      </c>
    </row>
    <row r="1219" spans="1:31" x14ac:dyDescent="0.2">
      <c r="A1219" s="8">
        <v>233630</v>
      </c>
      <c r="B1219" s="8">
        <v>1</v>
      </c>
      <c r="C1219" s="8">
        <v>1</v>
      </c>
      <c r="D1219" s="9" t="s">
        <v>2346</v>
      </c>
      <c r="E1219" s="9" t="s">
        <v>271</v>
      </c>
      <c r="F1219" s="9" t="s">
        <v>2347</v>
      </c>
      <c r="G1219" s="9" t="s">
        <v>2348</v>
      </c>
      <c r="H1219" s="9" t="s">
        <v>8</v>
      </c>
      <c r="I1219" s="9" t="s">
        <v>0</v>
      </c>
      <c r="J1219" s="9" t="s">
        <v>131</v>
      </c>
      <c r="K1219" s="8">
        <v>2</v>
      </c>
      <c r="L1219" s="8">
        <v>2</v>
      </c>
      <c r="M1219" s="10">
        <v>44046</v>
      </c>
      <c r="N1219" s="10">
        <v>44050</v>
      </c>
      <c r="O1219" s="10">
        <v>44036</v>
      </c>
      <c r="P1219" s="10">
        <v>44043</v>
      </c>
      <c r="Q1219" s="9" t="s">
        <v>131</v>
      </c>
      <c r="R1219" s="9" t="s">
        <v>131</v>
      </c>
      <c r="S1219" s="9" t="s">
        <v>121</v>
      </c>
      <c r="T1219" s="9" t="s">
        <v>26</v>
      </c>
      <c r="U1219" s="9" t="s">
        <v>103</v>
      </c>
      <c r="V1219" s="9" t="s">
        <v>142</v>
      </c>
      <c r="W1219" s="10">
        <v>43964</v>
      </c>
      <c r="X1219" s="10">
        <v>44012</v>
      </c>
      <c r="Y1219" s="8">
        <v>756</v>
      </c>
      <c r="Z1219" s="8">
        <v>1726.34</v>
      </c>
      <c r="AA1219" s="8">
        <v>0</v>
      </c>
      <c r="AB1219" s="8">
        <v>0.67120999999999997</v>
      </c>
      <c r="AC1219" s="8">
        <v>1.25874</v>
      </c>
      <c r="AD1219" s="8">
        <v>0.93135000000000001</v>
      </c>
      <c r="AE1219" s="2">
        <f t="shared" ca="1" si="19"/>
        <v>44050</v>
      </c>
    </row>
    <row r="1220" spans="1:31" x14ac:dyDescent="0.2">
      <c r="A1220" s="8">
        <v>233632</v>
      </c>
      <c r="B1220" s="8">
        <v>1</v>
      </c>
      <c r="C1220" s="8">
        <v>1</v>
      </c>
      <c r="D1220" s="9" t="s">
        <v>2349</v>
      </c>
      <c r="E1220" s="9" t="s">
        <v>113</v>
      </c>
      <c r="F1220" s="9" t="s">
        <v>2037</v>
      </c>
      <c r="G1220" s="9" t="s">
        <v>2350</v>
      </c>
      <c r="H1220" s="9" t="s">
        <v>8</v>
      </c>
      <c r="I1220" s="9" t="s">
        <v>0</v>
      </c>
      <c r="J1220" s="9" t="s">
        <v>131</v>
      </c>
      <c r="K1220" s="8">
        <v>1</v>
      </c>
      <c r="L1220" s="8">
        <v>1</v>
      </c>
      <c r="M1220" s="10">
        <v>43980</v>
      </c>
      <c r="N1220" s="10">
        <v>43980</v>
      </c>
      <c r="O1220" s="10">
        <v>44050</v>
      </c>
      <c r="P1220" s="10">
        <v>43983</v>
      </c>
      <c r="Q1220" s="9" t="s">
        <v>131</v>
      </c>
      <c r="R1220" s="9" t="s">
        <v>102</v>
      </c>
      <c r="S1220" s="9" t="s">
        <v>101</v>
      </c>
      <c r="T1220" s="9" t="s">
        <v>65</v>
      </c>
      <c r="U1220" s="9" t="s">
        <v>120</v>
      </c>
      <c r="V1220" s="9" t="s">
        <v>141</v>
      </c>
      <c r="W1220" s="10">
        <v>43964</v>
      </c>
      <c r="X1220" s="9"/>
      <c r="Y1220" s="8">
        <v>1274</v>
      </c>
      <c r="Z1220" s="8">
        <v>3554</v>
      </c>
      <c r="AA1220" s="8">
        <v>0</v>
      </c>
      <c r="AB1220" s="8"/>
      <c r="AC1220" s="8"/>
      <c r="AD1220" s="8"/>
      <c r="AE1220" s="2" t="str">
        <f t="shared" ca="1" si="19"/>
        <v>Past Due</v>
      </c>
    </row>
    <row r="1221" spans="1:31" x14ac:dyDescent="0.2">
      <c r="A1221" s="8">
        <v>233632</v>
      </c>
      <c r="B1221" s="8">
        <v>2</v>
      </c>
      <c r="C1221" s="8">
        <v>1</v>
      </c>
      <c r="D1221" s="9" t="s">
        <v>2351</v>
      </c>
      <c r="E1221" s="9" t="s">
        <v>704</v>
      </c>
      <c r="F1221" s="9" t="s">
        <v>2037</v>
      </c>
      <c r="G1221" s="9" t="s">
        <v>2350</v>
      </c>
      <c r="H1221" s="9" t="s">
        <v>8</v>
      </c>
      <c r="I1221" s="9" t="s">
        <v>0</v>
      </c>
      <c r="J1221" s="9" t="s">
        <v>131</v>
      </c>
      <c r="K1221" s="8">
        <v>1</v>
      </c>
      <c r="L1221" s="8">
        <v>1</v>
      </c>
      <c r="M1221" s="10">
        <v>43980</v>
      </c>
      <c r="N1221" s="10">
        <v>43980</v>
      </c>
      <c r="O1221" s="10">
        <v>44050</v>
      </c>
      <c r="P1221" s="10">
        <v>43983</v>
      </c>
      <c r="Q1221" s="9" t="s">
        <v>131</v>
      </c>
      <c r="R1221" s="9" t="s">
        <v>102</v>
      </c>
      <c r="S1221" s="9" t="s">
        <v>101</v>
      </c>
      <c r="T1221" s="9" t="s">
        <v>26</v>
      </c>
      <c r="U1221" s="9" t="s">
        <v>120</v>
      </c>
      <c r="V1221" s="9" t="s">
        <v>141</v>
      </c>
      <c r="W1221" s="10">
        <v>43964</v>
      </c>
      <c r="X1221" s="9"/>
      <c r="Y1221" s="8">
        <v>562</v>
      </c>
      <c r="Z1221" s="8">
        <v>3554</v>
      </c>
      <c r="AA1221" s="8">
        <v>0</v>
      </c>
      <c r="AB1221" s="8"/>
      <c r="AC1221" s="8"/>
      <c r="AD1221" s="8"/>
      <c r="AE1221" s="2" t="str">
        <f t="shared" ca="1" si="19"/>
        <v>Past Due</v>
      </c>
    </row>
    <row r="1222" spans="1:31" x14ac:dyDescent="0.2">
      <c r="A1222" s="8">
        <v>233632</v>
      </c>
      <c r="B1222" s="8">
        <v>3</v>
      </c>
      <c r="C1222" s="8">
        <v>1</v>
      </c>
      <c r="D1222" s="9" t="s">
        <v>2352</v>
      </c>
      <c r="E1222" s="9" t="s">
        <v>112</v>
      </c>
      <c r="F1222" s="9" t="s">
        <v>2037</v>
      </c>
      <c r="G1222" s="9" t="s">
        <v>2350</v>
      </c>
      <c r="H1222" s="9" t="s">
        <v>8</v>
      </c>
      <c r="I1222" s="9" t="s">
        <v>0</v>
      </c>
      <c r="J1222" s="9" t="s">
        <v>131</v>
      </c>
      <c r="K1222" s="8">
        <v>1</v>
      </c>
      <c r="L1222" s="8">
        <v>1</v>
      </c>
      <c r="M1222" s="10">
        <v>43980</v>
      </c>
      <c r="N1222" s="10">
        <v>43980</v>
      </c>
      <c r="O1222" s="10">
        <v>44050</v>
      </c>
      <c r="P1222" s="10">
        <v>43983</v>
      </c>
      <c r="Q1222" s="9" t="s">
        <v>131</v>
      </c>
      <c r="R1222" s="9" t="s">
        <v>102</v>
      </c>
      <c r="S1222" s="9" t="s">
        <v>101</v>
      </c>
      <c r="T1222" s="9" t="s">
        <v>65</v>
      </c>
      <c r="U1222" s="9" t="s">
        <v>120</v>
      </c>
      <c r="V1222" s="9" t="s">
        <v>141</v>
      </c>
      <c r="W1222" s="10">
        <v>43964</v>
      </c>
      <c r="X1222" s="9"/>
      <c r="Y1222" s="8">
        <v>1718</v>
      </c>
      <c r="Z1222" s="8">
        <v>3554</v>
      </c>
      <c r="AA1222" s="8">
        <v>0</v>
      </c>
      <c r="AB1222" s="8"/>
      <c r="AC1222" s="8"/>
      <c r="AD1222" s="8"/>
      <c r="AE1222" s="2" t="str">
        <f t="shared" ca="1" si="19"/>
        <v>Past Due</v>
      </c>
    </row>
    <row r="1223" spans="1:31" x14ac:dyDescent="0.2">
      <c r="A1223" s="8">
        <v>233633</v>
      </c>
      <c r="B1223" s="8">
        <v>1</v>
      </c>
      <c r="C1223" s="8">
        <v>1</v>
      </c>
      <c r="D1223" s="9" t="s">
        <v>2353</v>
      </c>
      <c r="E1223" s="9" t="s">
        <v>2354</v>
      </c>
      <c r="F1223" s="9" t="s">
        <v>391</v>
      </c>
      <c r="G1223" s="9" t="s">
        <v>2355</v>
      </c>
      <c r="H1223" s="9" t="s">
        <v>155</v>
      </c>
      <c r="I1223" s="9" t="s">
        <v>0</v>
      </c>
      <c r="J1223" s="9" t="s">
        <v>0</v>
      </c>
      <c r="K1223" s="8">
        <v>1</v>
      </c>
      <c r="L1223" s="8">
        <v>1</v>
      </c>
      <c r="M1223" s="10">
        <v>44020</v>
      </c>
      <c r="N1223" s="10">
        <v>44022</v>
      </c>
      <c r="O1223" s="10">
        <v>44085</v>
      </c>
      <c r="P1223" s="10">
        <v>44092</v>
      </c>
      <c r="Q1223" s="9" t="s">
        <v>131</v>
      </c>
      <c r="R1223" s="9" t="s">
        <v>102</v>
      </c>
      <c r="S1223" s="9" t="s">
        <v>121</v>
      </c>
      <c r="T1223" s="9" t="s">
        <v>65</v>
      </c>
      <c r="U1223" s="9" t="s">
        <v>120</v>
      </c>
      <c r="V1223" s="9" t="s">
        <v>141</v>
      </c>
      <c r="W1223" s="10">
        <v>43965</v>
      </c>
      <c r="X1223" s="9"/>
      <c r="Y1223" s="8">
        <v>2723.5</v>
      </c>
      <c r="Z1223" s="8">
        <v>3164.03</v>
      </c>
      <c r="AA1223" s="8">
        <v>0</v>
      </c>
      <c r="AB1223" s="8">
        <v>1.4663999999999999</v>
      </c>
      <c r="AC1223" s="8">
        <v>0.84119999999999995</v>
      </c>
      <c r="AD1223" s="8">
        <v>0.71099999999999997</v>
      </c>
      <c r="AE1223" s="2" t="str">
        <f t="shared" ca="1" si="19"/>
        <v>Past Due</v>
      </c>
    </row>
    <row r="1224" spans="1:31" x14ac:dyDescent="0.2">
      <c r="A1224" s="8">
        <v>233633</v>
      </c>
      <c r="B1224" s="8">
        <v>3</v>
      </c>
      <c r="C1224" s="8">
        <v>1</v>
      </c>
      <c r="D1224" s="9" t="s">
        <v>2356</v>
      </c>
      <c r="E1224" s="9" t="s">
        <v>2357</v>
      </c>
      <c r="F1224" s="9" t="s">
        <v>391</v>
      </c>
      <c r="G1224" s="9" t="s">
        <v>2355</v>
      </c>
      <c r="H1224" s="9" t="s">
        <v>155</v>
      </c>
      <c r="I1224" s="9" t="s">
        <v>0</v>
      </c>
      <c r="J1224" s="9" t="s">
        <v>0</v>
      </c>
      <c r="K1224" s="8">
        <v>1</v>
      </c>
      <c r="L1224" s="8">
        <v>1</v>
      </c>
      <c r="M1224" s="10">
        <v>44020</v>
      </c>
      <c r="N1224" s="10">
        <v>44022</v>
      </c>
      <c r="O1224" s="10">
        <v>44085</v>
      </c>
      <c r="P1224" s="10">
        <v>44092</v>
      </c>
      <c r="Q1224" s="9" t="s">
        <v>131</v>
      </c>
      <c r="R1224" s="9" t="s">
        <v>102</v>
      </c>
      <c r="S1224" s="9" t="s">
        <v>121</v>
      </c>
      <c r="T1224" s="9" t="s">
        <v>65</v>
      </c>
      <c r="U1224" s="9" t="s">
        <v>120</v>
      </c>
      <c r="V1224" s="9" t="s">
        <v>141</v>
      </c>
      <c r="W1224" s="10">
        <v>43965</v>
      </c>
      <c r="X1224" s="9"/>
      <c r="Y1224" s="8">
        <v>0</v>
      </c>
      <c r="Z1224" s="8">
        <v>3164.03</v>
      </c>
      <c r="AA1224" s="8">
        <v>0</v>
      </c>
      <c r="AB1224" s="8">
        <v>1.4663999999999999</v>
      </c>
      <c r="AC1224" s="8">
        <v>0.84119999999999995</v>
      </c>
      <c r="AD1224" s="8">
        <v>0.71099999999999997</v>
      </c>
      <c r="AE1224" s="2" t="str">
        <f t="shared" ca="1" si="19"/>
        <v>Past Due</v>
      </c>
    </row>
    <row r="1225" spans="1:31" x14ac:dyDescent="0.2">
      <c r="A1225" s="8">
        <v>233635</v>
      </c>
      <c r="B1225" s="8">
        <v>2</v>
      </c>
      <c r="C1225" s="8">
        <v>1</v>
      </c>
      <c r="D1225" s="9" t="s">
        <v>2358</v>
      </c>
      <c r="E1225" s="9" t="s">
        <v>877</v>
      </c>
      <c r="F1225" s="9" t="s">
        <v>2359</v>
      </c>
      <c r="G1225" s="9" t="s">
        <v>2360</v>
      </c>
      <c r="H1225" s="9" t="s">
        <v>290</v>
      </c>
      <c r="I1225" s="9" t="s">
        <v>0</v>
      </c>
      <c r="J1225" s="9" t="s">
        <v>131</v>
      </c>
      <c r="K1225" s="8">
        <v>50</v>
      </c>
      <c r="L1225" s="8">
        <v>50</v>
      </c>
      <c r="M1225" s="10">
        <v>44068</v>
      </c>
      <c r="N1225" s="10">
        <v>44071</v>
      </c>
      <c r="O1225" s="10">
        <v>44071</v>
      </c>
      <c r="P1225" s="10">
        <v>44078</v>
      </c>
      <c r="Q1225" s="9" t="s">
        <v>131</v>
      </c>
      <c r="R1225" s="9" t="s">
        <v>131</v>
      </c>
      <c r="S1225" s="9" t="s">
        <v>121</v>
      </c>
      <c r="T1225" s="9" t="s">
        <v>26</v>
      </c>
      <c r="U1225" s="9" t="s">
        <v>103</v>
      </c>
      <c r="V1225" s="9" t="s">
        <v>141</v>
      </c>
      <c r="W1225" s="10">
        <v>43965</v>
      </c>
      <c r="X1225" s="10">
        <v>43999</v>
      </c>
      <c r="Y1225" s="8">
        <v>742.28</v>
      </c>
      <c r="Z1225" s="8">
        <v>75069.100000000006</v>
      </c>
      <c r="AA1225" s="8">
        <v>0</v>
      </c>
      <c r="AB1225" s="8">
        <v>40.734999999999999</v>
      </c>
      <c r="AC1225" s="8">
        <v>35.625</v>
      </c>
      <c r="AD1225" s="8">
        <v>20.55</v>
      </c>
      <c r="AE1225" s="2">
        <f t="shared" ca="1" si="19"/>
        <v>44071</v>
      </c>
    </row>
    <row r="1226" spans="1:31" x14ac:dyDescent="0.2">
      <c r="A1226" s="8">
        <v>233635</v>
      </c>
      <c r="B1226" s="8">
        <v>3</v>
      </c>
      <c r="C1226" s="8">
        <v>1</v>
      </c>
      <c r="D1226" s="9" t="s">
        <v>2361</v>
      </c>
      <c r="E1226" s="9" t="s">
        <v>280</v>
      </c>
      <c r="F1226" s="9" t="s">
        <v>2359</v>
      </c>
      <c r="G1226" s="9" t="s">
        <v>2360</v>
      </c>
      <c r="H1226" s="9" t="s">
        <v>290</v>
      </c>
      <c r="I1226" s="9" t="s">
        <v>0</v>
      </c>
      <c r="J1226" s="9" t="s">
        <v>131</v>
      </c>
      <c r="K1226" s="8">
        <v>6</v>
      </c>
      <c r="L1226" s="8">
        <v>6</v>
      </c>
      <c r="M1226" s="10">
        <v>44068</v>
      </c>
      <c r="N1226" s="10">
        <v>44071</v>
      </c>
      <c r="O1226" s="10">
        <v>44071</v>
      </c>
      <c r="P1226" s="10">
        <v>44078</v>
      </c>
      <c r="Q1226" s="9" t="s">
        <v>131</v>
      </c>
      <c r="R1226" s="9" t="s">
        <v>131</v>
      </c>
      <c r="S1226" s="9" t="s">
        <v>121</v>
      </c>
      <c r="T1226" s="9" t="s">
        <v>26</v>
      </c>
      <c r="U1226" s="9" t="s">
        <v>103</v>
      </c>
      <c r="V1226" s="9" t="s">
        <v>142</v>
      </c>
      <c r="W1226" s="10">
        <v>43965</v>
      </c>
      <c r="X1226" s="10">
        <v>43999</v>
      </c>
      <c r="Y1226" s="8">
        <v>332.45</v>
      </c>
      <c r="Z1226" s="8">
        <v>75069.100000000006</v>
      </c>
      <c r="AA1226" s="8">
        <v>0</v>
      </c>
      <c r="AB1226" s="8">
        <v>2.9009999999999998</v>
      </c>
      <c r="AC1226" s="8">
        <v>4.1711999999999998</v>
      </c>
      <c r="AD1226" s="8">
        <v>2.9117999999999999</v>
      </c>
      <c r="AE1226" s="2">
        <f t="shared" ca="1" si="19"/>
        <v>44071</v>
      </c>
    </row>
    <row r="1227" spans="1:31" x14ac:dyDescent="0.2">
      <c r="A1227" s="8">
        <v>233635</v>
      </c>
      <c r="B1227" s="8">
        <v>4</v>
      </c>
      <c r="C1227" s="8">
        <v>1</v>
      </c>
      <c r="D1227" s="9" t="s">
        <v>2362</v>
      </c>
      <c r="E1227" s="9" t="s">
        <v>200</v>
      </c>
      <c r="F1227" s="9" t="s">
        <v>2359</v>
      </c>
      <c r="G1227" s="9" t="s">
        <v>2360</v>
      </c>
      <c r="H1227" s="9" t="s">
        <v>290</v>
      </c>
      <c r="I1227" s="9" t="s">
        <v>0</v>
      </c>
      <c r="J1227" s="9" t="s">
        <v>131</v>
      </c>
      <c r="K1227" s="8">
        <v>56</v>
      </c>
      <c r="L1227" s="8">
        <v>56</v>
      </c>
      <c r="M1227" s="10">
        <v>44068</v>
      </c>
      <c r="N1227" s="10">
        <v>44071</v>
      </c>
      <c r="O1227" s="10">
        <v>44071</v>
      </c>
      <c r="P1227" s="10">
        <v>44078</v>
      </c>
      <c r="Q1227" s="9" t="s">
        <v>131</v>
      </c>
      <c r="R1227" s="9" t="s">
        <v>131</v>
      </c>
      <c r="S1227" s="9" t="s">
        <v>121</v>
      </c>
      <c r="T1227" s="9" t="s">
        <v>26</v>
      </c>
      <c r="U1227" s="9" t="s">
        <v>103</v>
      </c>
      <c r="V1227" s="9" t="s">
        <v>144</v>
      </c>
      <c r="W1227" s="10">
        <v>43965</v>
      </c>
      <c r="X1227" s="10">
        <v>43999</v>
      </c>
      <c r="Y1227" s="8">
        <v>41.19</v>
      </c>
      <c r="Z1227" s="8">
        <v>75069.100000000006</v>
      </c>
      <c r="AA1227" s="8">
        <v>0</v>
      </c>
      <c r="AB1227" s="8">
        <v>7.1512000000000002</v>
      </c>
      <c r="AC1227" s="8"/>
      <c r="AD1227" s="8"/>
      <c r="AE1227" s="2">
        <f t="shared" ca="1" si="19"/>
        <v>44071</v>
      </c>
    </row>
    <row r="1228" spans="1:31" x14ac:dyDescent="0.2">
      <c r="A1228" s="8">
        <v>233636</v>
      </c>
      <c r="B1228" s="8">
        <v>18</v>
      </c>
      <c r="C1228" s="8">
        <v>1</v>
      </c>
      <c r="D1228" s="9" t="s">
        <v>2363</v>
      </c>
      <c r="E1228" s="9" t="s">
        <v>2364</v>
      </c>
      <c r="F1228" s="9" t="s">
        <v>2365</v>
      </c>
      <c r="G1228" s="9" t="s">
        <v>2366</v>
      </c>
      <c r="H1228" s="9" t="s">
        <v>156</v>
      </c>
      <c r="I1228" s="9" t="s">
        <v>0</v>
      </c>
      <c r="J1228" s="9" t="s">
        <v>131</v>
      </c>
      <c r="K1228" s="8">
        <v>1</v>
      </c>
      <c r="L1228" s="8">
        <v>1</v>
      </c>
      <c r="M1228" s="10">
        <v>44050</v>
      </c>
      <c r="N1228" s="10">
        <v>44050</v>
      </c>
      <c r="O1228" s="10">
        <v>44050</v>
      </c>
      <c r="P1228" s="10">
        <v>44057</v>
      </c>
      <c r="Q1228" s="9" t="s">
        <v>131</v>
      </c>
      <c r="R1228" s="9" t="s">
        <v>102</v>
      </c>
      <c r="S1228" s="9" t="s">
        <v>121</v>
      </c>
      <c r="T1228" s="9" t="s">
        <v>65</v>
      </c>
      <c r="U1228" s="9" t="s">
        <v>120</v>
      </c>
      <c r="V1228" s="9" t="s">
        <v>141</v>
      </c>
      <c r="W1228" s="10">
        <v>43965</v>
      </c>
      <c r="X1228" s="9"/>
      <c r="Y1228" s="8">
        <v>0</v>
      </c>
      <c r="Z1228" s="8">
        <v>14847</v>
      </c>
      <c r="AA1228" s="8">
        <v>0</v>
      </c>
      <c r="AB1228" s="8">
        <v>0.34100000000000003</v>
      </c>
      <c r="AC1228" s="8">
        <v>0.54610000000000003</v>
      </c>
      <c r="AD1228" s="8">
        <v>0.66500000000000004</v>
      </c>
      <c r="AE1228" s="2">
        <f t="shared" ca="1" si="19"/>
        <v>44050</v>
      </c>
    </row>
    <row r="1229" spans="1:31" x14ac:dyDescent="0.2">
      <c r="A1229" s="8">
        <v>233636</v>
      </c>
      <c r="B1229" s="8">
        <v>19</v>
      </c>
      <c r="C1229" s="8">
        <v>1</v>
      </c>
      <c r="D1229" s="9" t="s">
        <v>2367</v>
      </c>
      <c r="E1229" s="9" t="s">
        <v>2368</v>
      </c>
      <c r="F1229" s="9" t="s">
        <v>2365</v>
      </c>
      <c r="G1229" s="9" t="s">
        <v>2366</v>
      </c>
      <c r="H1229" s="9" t="s">
        <v>156</v>
      </c>
      <c r="I1229" s="9" t="s">
        <v>0</v>
      </c>
      <c r="J1229" s="9" t="s">
        <v>131</v>
      </c>
      <c r="K1229" s="8">
        <v>1</v>
      </c>
      <c r="L1229" s="8">
        <v>1</v>
      </c>
      <c r="M1229" s="10">
        <v>44050</v>
      </c>
      <c r="N1229" s="10">
        <v>44050</v>
      </c>
      <c r="O1229" s="10">
        <v>44050</v>
      </c>
      <c r="P1229" s="10">
        <v>44057</v>
      </c>
      <c r="Q1229" s="9" t="s">
        <v>131</v>
      </c>
      <c r="R1229" s="9" t="s">
        <v>102</v>
      </c>
      <c r="S1229" s="9" t="s">
        <v>121</v>
      </c>
      <c r="T1229" s="9" t="s">
        <v>65</v>
      </c>
      <c r="U1229" s="9" t="s">
        <v>120</v>
      </c>
      <c r="V1229" s="9" t="s">
        <v>141</v>
      </c>
      <c r="W1229" s="10">
        <v>43965</v>
      </c>
      <c r="X1229" s="9"/>
      <c r="Y1229" s="8">
        <v>0</v>
      </c>
      <c r="Z1229" s="8">
        <v>14847</v>
      </c>
      <c r="AA1229" s="8">
        <v>0</v>
      </c>
      <c r="AB1229" s="8">
        <v>0.34100000000000003</v>
      </c>
      <c r="AC1229" s="8">
        <v>0.54610000000000003</v>
      </c>
      <c r="AD1229" s="8">
        <v>0.66500000000000004</v>
      </c>
      <c r="AE1229" s="2">
        <f t="shared" ca="1" si="19"/>
        <v>44050</v>
      </c>
    </row>
    <row r="1230" spans="1:31" x14ac:dyDescent="0.2">
      <c r="A1230" s="8">
        <v>233636</v>
      </c>
      <c r="B1230" s="8">
        <v>3</v>
      </c>
      <c r="C1230" s="8">
        <v>1</v>
      </c>
      <c r="D1230" s="9" t="s">
        <v>2369</v>
      </c>
      <c r="E1230" s="9" t="s">
        <v>2370</v>
      </c>
      <c r="F1230" s="9" t="s">
        <v>2365</v>
      </c>
      <c r="G1230" s="9" t="s">
        <v>2366</v>
      </c>
      <c r="H1230" s="9" t="s">
        <v>156</v>
      </c>
      <c r="I1230" s="9" t="s">
        <v>0</v>
      </c>
      <c r="J1230" s="9" t="s">
        <v>131</v>
      </c>
      <c r="K1230" s="8">
        <v>1</v>
      </c>
      <c r="L1230" s="8">
        <v>1</v>
      </c>
      <c r="M1230" s="10">
        <v>44050</v>
      </c>
      <c r="N1230" s="10">
        <v>44050</v>
      </c>
      <c r="O1230" s="10">
        <v>44050</v>
      </c>
      <c r="P1230" s="10">
        <v>44057</v>
      </c>
      <c r="Q1230" s="9" t="s">
        <v>131</v>
      </c>
      <c r="R1230" s="9" t="s">
        <v>102</v>
      </c>
      <c r="S1230" s="9" t="s">
        <v>121</v>
      </c>
      <c r="T1230" s="9" t="s">
        <v>65</v>
      </c>
      <c r="U1230" s="9" t="s">
        <v>120</v>
      </c>
      <c r="V1230" s="9" t="s">
        <v>141</v>
      </c>
      <c r="W1230" s="10">
        <v>43965</v>
      </c>
      <c r="X1230" s="9"/>
      <c r="Y1230" s="8">
        <v>3739</v>
      </c>
      <c r="Z1230" s="8">
        <v>14847</v>
      </c>
      <c r="AA1230" s="8">
        <v>0</v>
      </c>
      <c r="AB1230" s="8">
        <v>0.34100000000000003</v>
      </c>
      <c r="AC1230" s="8">
        <v>0.54610000000000003</v>
      </c>
      <c r="AD1230" s="8">
        <v>0.66500000000000004</v>
      </c>
      <c r="AE1230" s="2">
        <f t="shared" ca="1" si="19"/>
        <v>44050</v>
      </c>
    </row>
    <row r="1231" spans="1:31" x14ac:dyDescent="0.2">
      <c r="A1231" s="8">
        <v>233637</v>
      </c>
      <c r="B1231" s="8">
        <v>2</v>
      </c>
      <c r="C1231" s="8">
        <v>1</v>
      </c>
      <c r="D1231" s="9" t="s">
        <v>2371</v>
      </c>
      <c r="E1231" s="9" t="s">
        <v>782</v>
      </c>
      <c r="F1231" s="9" t="s">
        <v>94</v>
      </c>
      <c r="G1231" s="9" t="s">
        <v>2372</v>
      </c>
      <c r="H1231" s="9" t="s">
        <v>10</v>
      </c>
      <c r="I1231" s="9" t="s">
        <v>0</v>
      </c>
      <c r="J1231" s="9" t="s">
        <v>0</v>
      </c>
      <c r="K1231" s="8">
        <v>85</v>
      </c>
      <c r="L1231" s="8">
        <v>85</v>
      </c>
      <c r="M1231" s="10">
        <v>44204</v>
      </c>
      <c r="N1231" s="10">
        <v>44204</v>
      </c>
      <c r="O1231" s="10">
        <v>44204</v>
      </c>
      <c r="P1231" s="10">
        <v>44211</v>
      </c>
      <c r="Q1231" s="9" t="s">
        <v>131</v>
      </c>
      <c r="R1231" s="9" t="s">
        <v>131</v>
      </c>
      <c r="S1231" s="9" t="s">
        <v>121</v>
      </c>
      <c r="T1231" s="9" t="s">
        <v>26</v>
      </c>
      <c r="U1231" s="9" t="s">
        <v>103</v>
      </c>
      <c r="V1231" s="9" t="s">
        <v>142</v>
      </c>
      <c r="W1231" s="10">
        <v>43966</v>
      </c>
      <c r="X1231" s="10">
        <v>43988</v>
      </c>
      <c r="Y1231" s="8">
        <v>432.68</v>
      </c>
      <c r="Z1231" s="8">
        <v>188400.6</v>
      </c>
      <c r="AA1231" s="8">
        <v>0</v>
      </c>
      <c r="AB1231" s="8">
        <v>61.735500000000002</v>
      </c>
      <c r="AC1231" s="8">
        <v>36.533850000000001</v>
      </c>
      <c r="AD1231" s="8">
        <v>18.751000000000001</v>
      </c>
      <c r="AE1231" s="2">
        <f t="shared" ca="1" si="19"/>
        <v>44204</v>
      </c>
    </row>
    <row r="1232" spans="1:31" x14ac:dyDescent="0.2">
      <c r="A1232" s="8">
        <v>233637</v>
      </c>
      <c r="B1232" s="8">
        <v>4</v>
      </c>
      <c r="C1232" s="8">
        <v>1</v>
      </c>
      <c r="D1232" s="9" t="s">
        <v>2373</v>
      </c>
      <c r="E1232" s="9" t="s">
        <v>830</v>
      </c>
      <c r="F1232" s="9" t="s">
        <v>94</v>
      </c>
      <c r="G1232" s="9" t="s">
        <v>2372</v>
      </c>
      <c r="H1232" s="9" t="s">
        <v>10</v>
      </c>
      <c r="I1232" s="9" t="s">
        <v>0</v>
      </c>
      <c r="J1232" s="9" t="s">
        <v>0</v>
      </c>
      <c r="K1232" s="8">
        <v>88</v>
      </c>
      <c r="L1232" s="8">
        <v>88</v>
      </c>
      <c r="M1232" s="10">
        <v>44203</v>
      </c>
      <c r="N1232" s="10">
        <v>44204</v>
      </c>
      <c r="O1232" s="10">
        <v>44204</v>
      </c>
      <c r="P1232" s="10">
        <v>44211</v>
      </c>
      <c r="Q1232" s="9" t="s">
        <v>131</v>
      </c>
      <c r="R1232" s="9" t="s">
        <v>131</v>
      </c>
      <c r="S1232" s="9" t="s">
        <v>121</v>
      </c>
      <c r="T1232" s="9" t="s">
        <v>26</v>
      </c>
      <c r="U1232" s="9" t="s">
        <v>103</v>
      </c>
      <c r="V1232" s="9" t="s">
        <v>143</v>
      </c>
      <c r="W1232" s="10">
        <v>43966</v>
      </c>
      <c r="X1232" s="10">
        <v>43988</v>
      </c>
      <c r="Y1232" s="8">
        <v>214.19</v>
      </c>
      <c r="Z1232" s="8">
        <v>188400.6</v>
      </c>
      <c r="AA1232" s="8">
        <v>0</v>
      </c>
      <c r="AB1232" s="8">
        <v>36.099359999999997</v>
      </c>
      <c r="AC1232" s="8">
        <v>29.2776</v>
      </c>
      <c r="AD1232" s="8">
        <v>8.9258400000000009</v>
      </c>
      <c r="AE1232" s="2">
        <f t="shared" ca="1" si="19"/>
        <v>44204</v>
      </c>
    </row>
    <row r="1233" spans="1:31" x14ac:dyDescent="0.2">
      <c r="A1233" s="8">
        <v>233637</v>
      </c>
      <c r="B1233" s="8">
        <v>5</v>
      </c>
      <c r="C1233" s="8">
        <v>1</v>
      </c>
      <c r="D1233" s="9" t="s">
        <v>2374</v>
      </c>
      <c r="E1233" s="9" t="s">
        <v>556</v>
      </c>
      <c r="F1233" s="9" t="s">
        <v>94</v>
      </c>
      <c r="G1233" s="9" t="s">
        <v>2372</v>
      </c>
      <c r="H1233" s="9" t="s">
        <v>10</v>
      </c>
      <c r="I1233" s="9" t="s">
        <v>0</v>
      </c>
      <c r="J1233" s="9" t="s">
        <v>0</v>
      </c>
      <c r="K1233" s="8">
        <v>38</v>
      </c>
      <c r="L1233" s="8">
        <v>38</v>
      </c>
      <c r="M1233" s="10">
        <v>44201</v>
      </c>
      <c r="N1233" s="10">
        <v>44204</v>
      </c>
      <c r="O1233" s="10">
        <v>44204</v>
      </c>
      <c r="P1233" s="10">
        <v>44211</v>
      </c>
      <c r="Q1233" s="9" t="s">
        <v>131</v>
      </c>
      <c r="R1233" s="9" t="s">
        <v>131</v>
      </c>
      <c r="S1233" s="9" t="s">
        <v>121</v>
      </c>
      <c r="T1233" s="9" t="s">
        <v>26</v>
      </c>
      <c r="U1233" s="9" t="s">
        <v>103</v>
      </c>
      <c r="V1233" s="9" t="s">
        <v>141</v>
      </c>
      <c r="W1233" s="10">
        <v>43966</v>
      </c>
      <c r="X1233" s="10">
        <v>43988</v>
      </c>
      <c r="Y1233" s="8">
        <v>1099.3599999999999</v>
      </c>
      <c r="Z1233" s="8">
        <v>188400.6</v>
      </c>
      <c r="AA1233" s="8">
        <v>0</v>
      </c>
      <c r="AB1233" s="8">
        <v>46.540120000000002</v>
      </c>
      <c r="AC1233" s="8">
        <v>62.510759999999998</v>
      </c>
      <c r="AD1233" s="8">
        <v>51.407919999999997</v>
      </c>
      <c r="AE1233" s="2">
        <f t="shared" ca="1" si="19"/>
        <v>44204</v>
      </c>
    </row>
    <row r="1234" spans="1:31" x14ac:dyDescent="0.2">
      <c r="A1234" s="8">
        <v>233637</v>
      </c>
      <c r="B1234" s="8">
        <v>6</v>
      </c>
      <c r="C1234" s="8">
        <v>1</v>
      </c>
      <c r="D1234" s="9" t="s">
        <v>2375</v>
      </c>
      <c r="E1234" s="9" t="s">
        <v>557</v>
      </c>
      <c r="F1234" s="9" t="s">
        <v>94</v>
      </c>
      <c r="G1234" s="9" t="s">
        <v>2372</v>
      </c>
      <c r="H1234" s="9" t="s">
        <v>10</v>
      </c>
      <c r="I1234" s="9" t="s">
        <v>0</v>
      </c>
      <c r="J1234" s="9" t="s">
        <v>0</v>
      </c>
      <c r="K1234" s="8">
        <v>50</v>
      </c>
      <c r="L1234" s="8">
        <v>50</v>
      </c>
      <c r="M1234" s="10">
        <v>44203</v>
      </c>
      <c r="N1234" s="10">
        <v>44204</v>
      </c>
      <c r="O1234" s="10">
        <v>44204</v>
      </c>
      <c r="P1234" s="10">
        <v>44211</v>
      </c>
      <c r="Q1234" s="9" t="s">
        <v>131</v>
      </c>
      <c r="R1234" s="9" t="s">
        <v>131</v>
      </c>
      <c r="S1234" s="9" t="s">
        <v>121</v>
      </c>
      <c r="T1234" s="9" t="s">
        <v>26</v>
      </c>
      <c r="U1234" s="9" t="s">
        <v>103</v>
      </c>
      <c r="V1234" s="9" t="s">
        <v>141</v>
      </c>
      <c r="W1234" s="10">
        <v>43966</v>
      </c>
      <c r="X1234" s="10">
        <v>43988</v>
      </c>
      <c r="Y1234" s="8">
        <v>1099.3599999999999</v>
      </c>
      <c r="Z1234" s="8">
        <v>188400.6</v>
      </c>
      <c r="AA1234" s="8">
        <v>0</v>
      </c>
      <c r="AB1234" s="8">
        <v>61.237000000000002</v>
      </c>
      <c r="AC1234" s="8">
        <v>82.251000000000005</v>
      </c>
      <c r="AD1234" s="8">
        <v>67.641999999999996</v>
      </c>
      <c r="AE1234" s="2">
        <f t="shared" ca="1" si="19"/>
        <v>44204</v>
      </c>
    </row>
    <row r="1235" spans="1:31" x14ac:dyDescent="0.2">
      <c r="A1235" s="8">
        <v>233638</v>
      </c>
      <c r="B1235" s="8">
        <v>2</v>
      </c>
      <c r="C1235" s="8">
        <v>1</v>
      </c>
      <c r="D1235" s="9" t="s">
        <v>2376</v>
      </c>
      <c r="E1235" s="9" t="s">
        <v>67</v>
      </c>
      <c r="F1235" s="9" t="s">
        <v>2231</v>
      </c>
      <c r="G1235" s="9" t="s">
        <v>11</v>
      </c>
      <c r="H1235" s="9" t="s">
        <v>155</v>
      </c>
      <c r="I1235" s="9" t="s">
        <v>0</v>
      </c>
      <c r="J1235" s="9" t="s">
        <v>131</v>
      </c>
      <c r="K1235" s="8">
        <v>1</v>
      </c>
      <c r="L1235" s="8">
        <v>1</v>
      </c>
      <c r="M1235" s="10">
        <v>44040</v>
      </c>
      <c r="N1235" s="10">
        <v>44043</v>
      </c>
      <c r="O1235" s="10">
        <v>44043</v>
      </c>
      <c r="P1235" s="10">
        <v>44050</v>
      </c>
      <c r="Q1235" s="9" t="s">
        <v>131</v>
      </c>
      <c r="R1235" s="9" t="s">
        <v>131</v>
      </c>
      <c r="S1235" s="9" t="s">
        <v>121</v>
      </c>
      <c r="T1235" s="9" t="s">
        <v>65</v>
      </c>
      <c r="U1235" s="9" t="s">
        <v>115</v>
      </c>
      <c r="V1235" s="9" t="s">
        <v>141</v>
      </c>
      <c r="W1235" s="10">
        <v>43966</v>
      </c>
      <c r="X1235" s="10">
        <v>43978</v>
      </c>
      <c r="Y1235" s="8">
        <v>1108</v>
      </c>
      <c r="Z1235" s="8">
        <v>12550.5</v>
      </c>
      <c r="AA1235" s="8">
        <v>0</v>
      </c>
      <c r="AB1235" s="8">
        <v>0</v>
      </c>
      <c r="AC1235" s="8">
        <v>1.4166300000000001</v>
      </c>
      <c r="AD1235" s="8">
        <v>0.70838000000000001</v>
      </c>
      <c r="AE1235" s="2">
        <f t="shared" ca="1" si="19"/>
        <v>44043</v>
      </c>
    </row>
    <row r="1236" spans="1:31" x14ac:dyDescent="0.2">
      <c r="A1236" s="8">
        <v>233638</v>
      </c>
      <c r="B1236" s="8">
        <v>5</v>
      </c>
      <c r="C1236" s="8">
        <v>1</v>
      </c>
      <c r="D1236" s="9" t="s">
        <v>2377</v>
      </c>
      <c r="E1236" s="9" t="s">
        <v>43</v>
      </c>
      <c r="F1236" s="9" t="s">
        <v>2231</v>
      </c>
      <c r="G1236" s="9" t="s">
        <v>11</v>
      </c>
      <c r="H1236" s="9" t="s">
        <v>155</v>
      </c>
      <c r="I1236" s="9" t="s">
        <v>0</v>
      </c>
      <c r="J1236" s="9" t="s">
        <v>131</v>
      </c>
      <c r="K1236" s="8">
        <v>8</v>
      </c>
      <c r="L1236" s="8">
        <v>8</v>
      </c>
      <c r="M1236" s="10">
        <v>44053</v>
      </c>
      <c r="N1236" s="10">
        <v>44057</v>
      </c>
      <c r="O1236" s="10">
        <v>44043</v>
      </c>
      <c r="P1236" s="10">
        <v>44050</v>
      </c>
      <c r="Q1236" s="9" t="s">
        <v>131</v>
      </c>
      <c r="R1236" s="9" t="s">
        <v>131</v>
      </c>
      <c r="S1236" s="9" t="s">
        <v>121</v>
      </c>
      <c r="T1236" s="9" t="s">
        <v>26</v>
      </c>
      <c r="U1236" s="9" t="s">
        <v>103</v>
      </c>
      <c r="V1236" s="9" t="s">
        <v>142</v>
      </c>
      <c r="W1236" s="10">
        <v>43966</v>
      </c>
      <c r="X1236" s="10">
        <v>43978</v>
      </c>
      <c r="Y1236" s="8">
        <v>268</v>
      </c>
      <c r="Z1236" s="8">
        <v>12550.5</v>
      </c>
      <c r="AA1236" s="8">
        <v>0</v>
      </c>
      <c r="AB1236" s="8">
        <v>4.0418399999999997</v>
      </c>
      <c r="AC1236" s="8">
        <v>4.4000000000000004</v>
      </c>
      <c r="AD1236" s="8">
        <v>1.17944</v>
      </c>
      <c r="AE1236" s="2">
        <f t="shared" ca="1" si="19"/>
        <v>44057</v>
      </c>
    </row>
    <row r="1237" spans="1:31" x14ac:dyDescent="0.2">
      <c r="A1237" s="8">
        <v>233638</v>
      </c>
      <c r="B1237" s="8">
        <v>8</v>
      </c>
      <c r="C1237" s="8">
        <v>1</v>
      </c>
      <c r="D1237" s="9" t="s">
        <v>2378</v>
      </c>
      <c r="E1237" s="9" t="s">
        <v>43</v>
      </c>
      <c r="F1237" s="9" t="s">
        <v>2231</v>
      </c>
      <c r="G1237" s="9" t="s">
        <v>11</v>
      </c>
      <c r="H1237" s="9" t="s">
        <v>155</v>
      </c>
      <c r="I1237" s="9" t="s">
        <v>0</v>
      </c>
      <c r="J1237" s="9" t="s">
        <v>131</v>
      </c>
      <c r="K1237" s="8">
        <v>4</v>
      </c>
      <c r="L1237" s="8">
        <v>4</v>
      </c>
      <c r="M1237" s="10">
        <v>44053</v>
      </c>
      <c r="N1237" s="10">
        <v>44057</v>
      </c>
      <c r="O1237" s="10">
        <v>44043</v>
      </c>
      <c r="P1237" s="10">
        <v>44050</v>
      </c>
      <c r="Q1237" s="9" t="s">
        <v>131</v>
      </c>
      <c r="R1237" s="9" t="s">
        <v>131</v>
      </c>
      <c r="S1237" s="9" t="s">
        <v>121</v>
      </c>
      <c r="T1237" s="9" t="s">
        <v>26</v>
      </c>
      <c r="U1237" s="9" t="s">
        <v>103</v>
      </c>
      <c r="V1237" s="9" t="s">
        <v>142</v>
      </c>
      <c r="W1237" s="10">
        <v>43966</v>
      </c>
      <c r="X1237" s="10">
        <v>43978</v>
      </c>
      <c r="Y1237" s="8">
        <v>268</v>
      </c>
      <c r="Z1237" s="8">
        <v>12550.5</v>
      </c>
      <c r="AA1237" s="8">
        <v>0</v>
      </c>
      <c r="AB1237" s="8">
        <v>2.0209199999999998</v>
      </c>
      <c r="AC1237" s="8">
        <v>2.2000000000000002</v>
      </c>
      <c r="AD1237" s="8">
        <v>0.58972000000000002</v>
      </c>
      <c r="AE1237" s="2">
        <f t="shared" ca="1" si="19"/>
        <v>44057</v>
      </c>
    </row>
    <row r="1238" spans="1:31" x14ac:dyDescent="0.2">
      <c r="A1238" s="8">
        <v>233639</v>
      </c>
      <c r="B1238" s="8">
        <v>3</v>
      </c>
      <c r="C1238" s="8">
        <v>1</v>
      </c>
      <c r="D1238" s="9" t="s">
        <v>2379</v>
      </c>
      <c r="E1238" s="9" t="s">
        <v>67</v>
      </c>
      <c r="F1238" s="9" t="s">
        <v>2231</v>
      </c>
      <c r="G1238" s="9" t="s">
        <v>11</v>
      </c>
      <c r="H1238" s="9" t="s">
        <v>155</v>
      </c>
      <c r="I1238" s="9" t="s">
        <v>0</v>
      </c>
      <c r="J1238" s="9" t="s">
        <v>131</v>
      </c>
      <c r="K1238" s="8">
        <v>2</v>
      </c>
      <c r="L1238" s="8">
        <v>1</v>
      </c>
      <c r="M1238" s="10">
        <v>44040</v>
      </c>
      <c r="N1238" s="10">
        <v>44043</v>
      </c>
      <c r="O1238" s="10">
        <v>44036</v>
      </c>
      <c r="P1238" s="10">
        <v>44043</v>
      </c>
      <c r="Q1238" s="9" t="s">
        <v>131</v>
      </c>
      <c r="R1238" s="9" t="s">
        <v>131</v>
      </c>
      <c r="S1238" s="9" t="s">
        <v>121</v>
      </c>
      <c r="T1238" s="9" t="s">
        <v>65</v>
      </c>
      <c r="U1238" s="9" t="s">
        <v>115</v>
      </c>
      <c r="V1238" s="9" t="s">
        <v>141</v>
      </c>
      <c r="W1238" s="10">
        <v>43966</v>
      </c>
      <c r="X1238" s="10">
        <v>43978</v>
      </c>
      <c r="Y1238" s="8">
        <v>1108</v>
      </c>
      <c r="Z1238" s="8">
        <v>16383.25</v>
      </c>
      <c r="AA1238" s="8">
        <v>0</v>
      </c>
      <c r="AB1238" s="8">
        <v>0</v>
      </c>
      <c r="AC1238" s="8">
        <v>1.4166300000000001</v>
      </c>
      <c r="AD1238" s="8">
        <v>1.41676</v>
      </c>
      <c r="AE1238" s="2">
        <f t="shared" ca="1" si="19"/>
        <v>44043</v>
      </c>
    </row>
    <row r="1239" spans="1:31" x14ac:dyDescent="0.2">
      <c r="A1239" s="8">
        <v>233639</v>
      </c>
      <c r="B1239" s="8">
        <v>6</v>
      </c>
      <c r="C1239" s="8">
        <v>1</v>
      </c>
      <c r="D1239" s="9" t="s">
        <v>2380</v>
      </c>
      <c r="E1239" s="9" t="s">
        <v>43</v>
      </c>
      <c r="F1239" s="9" t="s">
        <v>2231</v>
      </c>
      <c r="G1239" s="9" t="s">
        <v>11</v>
      </c>
      <c r="H1239" s="9" t="s">
        <v>155</v>
      </c>
      <c r="I1239" s="9" t="s">
        <v>0</v>
      </c>
      <c r="J1239" s="9" t="s">
        <v>131</v>
      </c>
      <c r="K1239" s="8">
        <v>4</v>
      </c>
      <c r="L1239" s="8">
        <v>4</v>
      </c>
      <c r="M1239" s="10">
        <v>44053</v>
      </c>
      <c r="N1239" s="10">
        <v>44057</v>
      </c>
      <c r="O1239" s="10">
        <v>44036</v>
      </c>
      <c r="P1239" s="10">
        <v>44043</v>
      </c>
      <c r="Q1239" s="9" t="s">
        <v>131</v>
      </c>
      <c r="R1239" s="9" t="s">
        <v>131</v>
      </c>
      <c r="S1239" s="9" t="s">
        <v>121</v>
      </c>
      <c r="T1239" s="9" t="s">
        <v>26</v>
      </c>
      <c r="U1239" s="9" t="s">
        <v>103</v>
      </c>
      <c r="V1239" s="9" t="s">
        <v>142</v>
      </c>
      <c r="W1239" s="10">
        <v>43966</v>
      </c>
      <c r="X1239" s="10">
        <v>43978</v>
      </c>
      <c r="Y1239" s="8">
        <v>268</v>
      </c>
      <c r="Z1239" s="8">
        <v>16383.25</v>
      </c>
      <c r="AA1239" s="8">
        <v>0</v>
      </c>
      <c r="AB1239" s="8">
        <v>2.0209199999999998</v>
      </c>
      <c r="AC1239" s="8">
        <v>2.2000000000000002</v>
      </c>
      <c r="AD1239" s="8">
        <v>0.58972000000000002</v>
      </c>
      <c r="AE1239" s="2">
        <f t="shared" ca="1" si="19"/>
        <v>44057</v>
      </c>
    </row>
    <row r="1240" spans="1:31" x14ac:dyDescent="0.2">
      <c r="A1240" s="8">
        <v>233639</v>
      </c>
      <c r="B1240" s="8">
        <v>7</v>
      </c>
      <c r="C1240" s="8">
        <v>1</v>
      </c>
      <c r="D1240" s="9" t="s">
        <v>2381</v>
      </c>
      <c r="E1240" s="9" t="s">
        <v>73</v>
      </c>
      <c r="F1240" s="9" t="s">
        <v>2231</v>
      </c>
      <c r="G1240" s="9" t="s">
        <v>11</v>
      </c>
      <c r="H1240" s="9" t="s">
        <v>155</v>
      </c>
      <c r="I1240" s="9" t="s">
        <v>0</v>
      </c>
      <c r="J1240" s="9" t="s">
        <v>131</v>
      </c>
      <c r="K1240" s="8">
        <v>2</v>
      </c>
      <c r="L1240" s="8">
        <v>1</v>
      </c>
      <c r="M1240" s="10">
        <v>44040</v>
      </c>
      <c r="N1240" s="10">
        <v>44043</v>
      </c>
      <c r="O1240" s="10">
        <v>44036</v>
      </c>
      <c r="P1240" s="10">
        <v>44043</v>
      </c>
      <c r="Q1240" s="9" t="s">
        <v>131</v>
      </c>
      <c r="R1240" s="9" t="s">
        <v>131</v>
      </c>
      <c r="S1240" s="9" t="s">
        <v>121</v>
      </c>
      <c r="T1240" s="9" t="s">
        <v>65</v>
      </c>
      <c r="U1240" s="9" t="s">
        <v>115</v>
      </c>
      <c r="V1240" s="9" t="s">
        <v>141</v>
      </c>
      <c r="W1240" s="10">
        <v>43966</v>
      </c>
      <c r="X1240" s="10">
        <v>43978</v>
      </c>
      <c r="Y1240" s="8">
        <v>1335</v>
      </c>
      <c r="Z1240" s="8">
        <v>16383.25</v>
      </c>
      <c r="AA1240" s="8">
        <v>0</v>
      </c>
      <c r="AB1240" s="8">
        <v>0</v>
      </c>
      <c r="AC1240" s="8">
        <v>2.6335000000000002</v>
      </c>
      <c r="AD1240" s="8">
        <v>1.3167599999999999</v>
      </c>
      <c r="AE1240" s="2">
        <f t="shared" ca="1" si="19"/>
        <v>44043</v>
      </c>
    </row>
    <row r="1241" spans="1:31" x14ac:dyDescent="0.2">
      <c r="A1241" s="8">
        <v>233639</v>
      </c>
      <c r="B1241" s="8">
        <v>9</v>
      </c>
      <c r="C1241" s="8">
        <v>1</v>
      </c>
      <c r="D1241" s="9" t="s">
        <v>2382</v>
      </c>
      <c r="E1241" s="9" t="s">
        <v>43</v>
      </c>
      <c r="F1241" s="9" t="s">
        <v>2231</v>
      </c>
      <c r="G1241" s="9" t="s">
        <v>11</v>
      </c>
      <c r="H1241" s="9" t="s">
        <v>155</v>
      </c>
      <c r="I1241" s="9" t="s">
        <v>0</v>
      </c>
      <c r="J1241" s="9" t="s">
        <v>131</v>
      </c>
      <c r="K1241" s="8">
        <v>4</v>
      </c>
      <c r="L1241" s="8">
        <v>4</v>
      </c>
      <c r="M1241" s="10">
        <v>44053</v>
      </c>
      <c r="N1241" s="10">
        <v>44057</v>
      </c>
      <c r="O1241" s="10">
        <v>44036</v>
      </c>
      <c r="P1241" s="10">
        <v>44043</v>
      </c>
      <c r="Q1241" s="9" t="s">
        <v>131</v>
      </c>
      <c r="R1241" s="9" t="s">
        <v>131</v>
      </c>
      <c r="S1241" s="9" t="s">
        <v>121</v>
      </c>
      <c r="T1241" s="9" t="s">
        <v>26</v>
      </c>
      <c r="U1241" s="9" t="s">
        <v>103</v>
      </c>
      <c r="V1241" s="9" t="s">
        <v>142</v>
      </c>
      <c r="W1241" s="10">
        <v>43966</v>
      </c>
      <c r="X1241" s="10">
        <v>43978</v>
      </c>
      <c r="Y1241" s="8">
        <v>268</v>
      </c>
      <c r="Z1241" s="8">
        <v>16383.25</v>
      </c>
      <c r="AA1241" s="8">
        <v>0</v>
      </c>
      <c r="AB1241" s="8">
        <v>2.0209199999999998</v>
      </c>
      <c r="AC1241" s="8">
        <v>2.2000000000000002</v>
      </c>
      <c r="AD1241" s="8">
        <v>0.58972000000000002</v>
      </c>
      <c r="AE1241" s="2">
        <f t="shared" ca="1" si="19"/>
        <v>44057</v>
      </c>
    </row>
    <row r="1242" spans="1:31" x14ac:dyDescent="0.2">
      <c r="A1242" s="8">
        <v>233640</v>
      </c>
      <c r="B1242" s="8">
        <v>1</v>
      </c>
      <c r="C1242" s="8">
        <v>1</v>
      </c>
      <c r="D1242" s="9" t="s">
        <v>2383</v>
      </c>
      <c r="E1242" s="9" t="s">
        <v>80</v>
      </c>
      <c r="F1242" s="9" t="s">
        <v>411</v>
      </c>
      <c r="G1242" s="9" t="s">
        <v>2384</v>
      </c>
      <c r="H1242" s="9" t="s">
        <v>9</v>
      </c>
      <c r="I1242" s="9" t="s">
        <v>0</v>
      </c>
      <c r="J1242" s="9" t="s">
        <v>131</v>
      </c>
      <c r="K1242" s="8">
        <v>1</v>
      </c>
      <c r="L1242" s="8">
        <v>1</v>
      </c>
      <c r="M1242" s="10">
        <v>44062</v>
      </c>
      <c r="N1242" s="10">
        <v>44064</v>
      </c>
      <c r="O1242" s="10">
        <v>44064</v>
      </c>
      <c r="P1242" s="10">
        <v>44074</v>
      </c>
      <c r="Q1242" s="9" t="s">
        <v>131</v>
      </c>
      <c r="R1242" s="9" t="s">
        <v>131</v>
      </c>
      <c r="S1242" s="9" t="s">
        <v>121</v>
      </c>
      <c r="T1242" s="9" t="s">
        <v>65</v>
      </c>
      <c r="U1242" s="9" t="s">
        <v>115</v>
      </c>
      <c r="V1242" s="9" t="s">
        <v>141</v>
      </c>
      <c r="W1242" s="10">
        <v>43966</v>
      </c>
      <c r="X1242" s="10">
        <v>44009</v>
      </c>
      <c r="Y1242" s="8">
        <v>4733</v>
      </c>
      <c r="Z1242" s="8">
        <v>10344</v>
      </c>
      <c r="AA1242" s="8">
        <v>0</v>
      </c>
      <c r="AB1242" s="8">
        <v>0.38100000000000001</v>
      </c>
      <c r="AC1242" s="8">
        <v>1.56775</v>
      </c>
      <c r="AD1242" s="8">
        <v>0.5625</v>
      </c>
      <c r="AE1242" s="2">
        <f t="shared" ca="1" si="19"/>
        <v>44064</v>
      </c>
    </row>
    <row r="1243" spans="1:31" x14ac:dyDescent="0.2">
      <c r="A1243" s="8">
        <v>233640</v>
      </c>
      <c r="B1243" s="8">
        <v>2</v>
      </c>
      <c r="C1243" s="8">
        <v>1</v>
      </c>
      <c r="D1243" s="9" t="s">
        <v>2385</v>
      </c>
      <c r="E1243" s="9" t="s">
        <v>83</v>
      </c>
      <c r="F1243" s="9" t="s">
        <v>411</v>
      </c>
      <c r="G1243" s="9" t="s">
        <v>2384</v>
      </c>
      <c r="H1243" s="9" t="s">
        <v>9</v>
      </c>
      <c r="I1243" s="9" t="s">
        <v>0</v>
      </c>
      <c r="J1243" s="9" t="s">
        <v>131</v>
      </c>
      <c r="K1243" s="8">
        <v>1</v>
      </c>
      <c r="L1243" s="8">
        <v>1</v>
      </c>
      <c r="M1243" s="10">
        <v>44061</v>
      </c>
      <c r="N1243" s="10">
        <v>44064</v>
      </c>
      <c r="O1243" s="10">
        <v>44064</v>
      </c>
      <c r="P1243" s="10">
        <v>44074</v>
      </c>
      <c r="Q1243" s="9" t="s">
        <v>131</v>
      </c>
      <c r="R1243" s="9" t="s">
        <v>131</v>
      </c>
      <c r="S1243" s="9" t="s">
        <v>121</v>
      </c>
      <c r="T1243" s="9" t="s">
        <v>65</v>
      </c>
      <c r="U1243" s="9" t="s">
        <v>115</v>
      </c>
      <c r="V1243" s="9" t="s">
        <v>141</v>
      </c>
      <c r="W1243" s="10">
        <v>43966</v>
      </c>
      <c r="X1243" s="10">
        <v>43994</v>
      </c>
      <c r="Y1243" s="8">
        <v>867</v>
      </c>
      <c r="Z1243" s="8">
        <v>10344</v>
      </c>
      <c r="AA1243" s="8">
        <v>0</v>
      </c>
      <c r="AB1243" s="8">
        <v>0.87324999999999997</v>
      </c>
      <c r="AC1243" s="8">
        <v>0.8125</v>
      </c>
      <c r="AD1243" s="8">
        <v>0.54325000000000001</v>
      </c>
      <c r="AE1243" s="2">
        <f t="shared" ca="1" si="19"/>
        <v>44064</v>
      </c>
    </row>
    <row r="1244" spans="1:31" x14ac:dyDescent="0.2">
      <c r="A1244" s="8">
        <v>233640</v>
      </c>
      <c r="B1244" s="8">
        <v>3</v>
      </c>
      <c r="C1244" s="8">
        <v>1</v>
      </c>
      <c r="D1244" s="9" t="s">
        <v>2386</v>
      </c>
      <c r="E1244" s="9" t="s">
        <v>734</v>
      </c>
      <c r="F1244" s="9" t="s">
        <v>411</v>
      </c>
      <c r="G1244" s="9" t="s">
        <v>2384</v>
      </c>
      <c r="H1244" s="9" t="s">
        <v>9</v>
      </c>
      <c r="I1244" s="9" t="s">
        <v>0</v>
      </c>
      <c r="J1244" s="9" t="s">
        <v>131</v>
      </c>
      <c r="K1244" s="8">
        <v>4</v>
      </c>
      <c r="L1244" s="8">
        <v>4</v>
      </c>
      <c r="M1244" s="10">
        <v>44061</v>
      </c>
      <c r="N1244" s="10">
        <v>44064</v>
      </c>
      <c r="O1244" s="10">
        <v>44064</v>
      </c>
      <c r="P1244" s="10">
        <v>44074</v>
      </c>
      <c r="Q1244" s="9" t="s">
        <v>131</v>
      </c>
      <c r="R1244" s="9" t="s">
        <v>131</v>
      </c>
      <c r="S1244" s="9" t="s">
        <v>121</v>
      </c>
      <c r="T1244" s="9" t="s">
        <v>65</v>
      </c>
      <c r="U1244" s="9" t="s">
        <v>115</v>
      </c>
      <c r="V1244" s="9" t="s">
        <v>144</v>
      </c>
      <c r="W1244" s="10">
        <v>43966</v>
      </c>
      <c r="X1244" s="10">
        <v>43994</v>
      </c>
      <c r="Y1244" s="8">
        <v>28</v>
      </c>
      <c r="Z1244" s="8">
        <v>10344</v>
      </c>
      <c r="AA1244" s="8">
        <v>0</v>
      </c>
      <c r="AB1244" s="8">
        <v>0.49099999999999999</v>
      </c>
      <c r="AC1244" s="8"/>
      <c r="AD1244" s="8"/>
      <c r="AE1244" s="2">
        <f t="shared" ca="1" si="19"/>
        <v>44064</v>
      </c>
    </row>
    <row r="1245" spans="1:31" x14ac:dyDescent="0.2">
      <c r="A1245" s="8">
        <v>233640</v>
      </c>
      <c r="B1245" s="8">
        <v>6</v>
      </c>
      <c r="C1245" s="8">
        <v>1</v>
      </c>
      <c r="D1245" s="9" t="s">
        <v>2387</v>
      </c>
      <c r="E1245" s="9" t="s">
        <v>1039</v>
      </c>
      <c r="F1245" s="9" t="s">
        <v>411</v>
      </c>
      <c r="G1245" s="9" t="s">
        <v>2384</v>
      </c>
      <c r="H1245" s="9" t="s">
        <v>9</v>
      </c>
      <c r="I1245" s="9" t="s">
        <v>0</v>
      </c>
      <c r="J1245" s="9" t="s">
        <v>131</v>
      </c>
      <c r="K1245" s="8">
        <v>4</v>
      </c>
      <c r="L1245" s="8">
        <v>4</v>
      </c>
      <c r="M1245" s="10">
        <v>44061</v>
      </c>
      <c r="N1245" s="10">
        <v>44064</v>
      </c>
      <c r="O1245" s="10">
        <v>44064</v>
      </c>
      <c r="P1245" s="10">
        <v>44074</v>
      </c>
      <c r="Q1245" s="9" t="s">
        <v>131</v>
      </c>
      <c r="R1245" s="9" t="s">
        <v>131</v>
      </c>
      <c r="S1245" s="9" t="s">
        <v>121</v>
      </c>
      <c r="T1245" s="9" t="s">
        <v>65</v>
      </c>
      <c r="U1245" s="9" t="s">
        <v>115</v>
      </c>
      <c r="V1245" s="9" t="s">
        <v>144</v>
      </c>
      <c r="W1245" s="10">
        <v>43966</v>
      </c>
      <c r="X1245" s="10">
        <v>43994</v>
      </c>
      <c r="Y1245" s="8">
        <v>30</v>
      </c>
      <c r="Z1245" s="8">
        <v>10344</v>
      </c>
      <c r="AA1245" s="8">
        <v>0</v>
      </c>
      <c r="AB1245" s="8">
        <v>0.439</v>
      </c>
      <c r="AC1245" s="8"/>
      <c r="AD1245" s="8"/>
      <c r="AE1245" s="2">
        <f t="shared" ca="1" si="19"/>
        <v>44064</v>
      </c>
    </row>
    <row r="1246" spans="1:31" x14ac:dyDescent="0.2">
      <c r="A1246" s="8">
        <v>233640</v>
      </c>
      <c r="B1246" s="8">
        <v>7</v>
      </c>
      <c r="C1246" s="8">
        <v>1</v>
      </c>
      <c r="D1246" s="9" t="s">
        <v>2388</v>
      </c>
      <c r="E1246" s="9" t="s">
        <v>203</v>
      </c>
      <c r="F1246" s="9" t="s">
        <v>411</v>
      </c>
      <c r="G1246" s="9" t="s">
        <v>2384</v>
      </c>
      <c r="H1246" s="9" t="s">
        <v>9</v>
      </c>
      <c r="I1246" s="9" t="s">
        <v>0</v>
      </c>
      <c r="J1246" s="9" t="s">
        <v>131</v>
      </c>
      <c r="K1246" s="8">
        <v>2</v>
      </c>
      <c r="L1246" s="8">
        <v>2</v>
      </c>
      <c r="M1246" s="10">
        <v>44062</v>
      </c>
      <c r="N1246" s="10">
        <v>44064</v>
      </c>
      <c r="O1246" s="10">
        <v>44064</v>
      </c>
      <c r="P1246" s="10">
        <v>44074</v>
      </c>
      <c r="Q1246" s="9" t="s">
        <v>131</v>
      </c>
      <c r="R1246" s="9" t="s">
        <v>131</v>
      </c>
      <c r="S1246" s="9" t="s">
        <v>121</v>
      </c>
      <c r="T1246" s="9" t="s">
        <v>65</v>
      </c>
      <c r="U1246" s="9" t="s">
        <v>115</v>
      </c>
      <c r="V1246" s="9" t="s">
        <v>141</v>
      </c>
      <c r="W1246" s="10">
        <v>43966</v>
      </c>
      <c r="X1246" s="10">
        <v>44009</v>
      </c>
      <c r="Y1246" s="8">
        <v>0</v>
      </c>
      <c r="Z1246" s="8">
        <v>10344</v>
      </c>
      <c r="AA1246" s="8">
        <v>0</v>
      </c>
      <c r="AB1246" s="8">
        <v>0.56999999999999995</v>
      </c>
      <c r="AC1246" s="8">
        <v>2.1</v>
      </c>
      <c r="AD1246" s="8">
        <v>0.87350000000000005</v>
      </c>
      <c r="AE1246" s="2">
        <f t="shared" ca="1" si="19"/>
        <v>44064</v>
      </c>
    </row>
    <row r="1247" spans="1:31" x14ac:dyDescent="0.2">
      <c r="A1247" s="8">
        <v>233640</v>
      </c>
      <c r="B1247" s="8">
        <v>8</v>
      </c>
      <c r="C1247" s="8">
        <v>1</v>
      </c>
      <c r="D1247" s="9" t="s">
        <v>2389</v>
      </c>
      <c r="E1247" s="9" t="s">
        <v>2390</v>
      </c>
      <c r="F1247" s="9" t="s">
        <v>411</v>
      </c>
      <c r="G1247" s="9" t="s">
        <v>2384</v>
      </c>
      <c r="H1247" s="9" t="s">
        <v>9</v>
      </c>
      <c r="I1247" s="9" t="s">
        <v>0</v>
      </c>
      <c r="J1247" s="9" t="s">
        <v>131</v>
      </c>
      <c r="K1247" s="8">
        <v>3</v>
      </c>
      <c r="L1247" s="8">
        <v>3</v>
      </c>
      <c r="M1247" s="10">
        <v>44064</v>
      </c>
      <c r="N1247" s="10">
        <v>44064</v>
      </c>
      <c r="O1247" s="10">
        <v>44064</v>
      </c>
      <c r="P1247" s="10">
        <v>44074</v>
      </c>
      <c r="Q1247" s="9" t="s">
        <v>131</v>
      </c>
      <c r="R1247" s="9" t="s">
        <v>102</v>
      </c>
      <c r="S1247" s="9" t="s">
        <v>121</v>
      </c>
      <c r="T1247" s="9" t="s">
        <v>65</v>
      </c>
      <c r="U1247" s="9" t="s">
        <v>120</v>
      </c>
      <c r="V1247" s="9" t="s">
        <v>141</v>
      </c>
      <c r="W1247" s="10">
        <v>43966</v>
      </c>
      <c r="X1247" s="9"/>
      <c r="Y1247" s="8">
        <v>0</v>
      </c>
      <c r="Z1247" s="8">
        <v>10344</v>
      </c>
      <c r="AA1247" s="8">
        <v>0</v>
      </c>
      <c r="AB1247" s="8">
        <v>0.95099999999999996</v>
      </c>
      <c r="AC1247" s="8">
        <v>3.2829000000000002</v>
      </c>
      <c r="AD1247" s="8">
        <v>1.2351000000000001</v>
      </c>
      <c r="AE1247" s="2">
        <f t="shared" ca="1" si="19"/>
        <v>44064</v>
      </c>
    </row>
    <row r="1248" spans="1:31" x14ac:dyDescent="0.2">
      <c r="A1248" s="8">
        <v>233640</v>
      </c>
      <c r="B1248" s="8">
        <v>9</v>
      </c>
      <c r="C1248" s="8">
        <v>1</v>
      </c>
      <c r="D1248" s="9" t="s">
        <v>2391</v>
      </c>
      <c r="E1248" s="9" t="s">
        <v>81</v>
      </c>
      <c r="F1248" s="9" t="s">
        <v>411</v>
      </c>
      <c r="G1248" s="9" t="s">
        <v>2384</v>
      </c>
      <c r="H1248" s="9" t="s">
        <v>9</v>
      </c>
      <c r="I1248" s="9" t="s">
        <v>0</v>
      </c>
      <c r="J1248" s="9" t="s">
        <v>131</v>
      </c>
      <c r="K1248" s="8">
        <v>1</v>
      </c>
      <c r="L1248" s="8">
        <v>1</v>
      </c>
      <c r="M1248" s="10">
        <v>44062</v>
      </c>
      <c r="N1248" s="10">
        <v>44064</v>
      </c>
      <c r="O1248" s="10">
        <v>44064</v>
      </c>
      <c r="P1248" s="10">
        <v>44074</v>
      </c>
      <c r="Q1248" s="9" t="s">
        <v>131</v>
      </c>
      <c r="R1248" s="9" t="s">
        <v>131</v>
      </c>
      <c r="S1248" s="9" t="s">
        <v>121</v>
      </c>
      <c r="T1248" s="9" t="s">
        <v>65</v>
      </c>
      <c r="U1248" s="9" t="s">
        <v>115</v>
      </c>
      <c r="V1248" s="9" t="s">
        <v>141</v>
      </c>
      <c r="W1248" s="10">
        <v>43966</v>
      </c>
      <c r="X1248" s="10">
        <v>44009</v>
      </c>
      <c r="Y1248" s="8">
        <v>0</v>
      </c>
      <c r="Z1248" s="8">
        <v>10344</v>
      </c>
      <c r="AA1248" s="8">
        <v>0</v>
      </c>
      <c r="AB1248" s="8">
        <v>0.38100000000000001</v>
      </c>
      <c r="AC1248" s="8">
        <v>1.56775</v>
      </c>
      <c r="AD1248" s="8">
        <v>0.5625</v>
      </c>
      <c r="AE1248" s="2">
        <f t="shared" ca="1" si="19"/>
        <v>44064</v>
      </c>
    </row>
    <row r="1249" spans="1:31" x14ac:dyDescent="0.2">
      <c r="A1249" s="8">
        <v>233641</v>
      </c>
      <c r="B1249" s="8">
        <v>2</v>
      </c>
      <c r="C1249" s="8">
        <v>1</v>
      </c>
      <c r="D1249" s="9" t="s">
        <v>2392</v>
      </c>
      <c r="E1249" s="9" t="s">
        <v>782</v>
      </c>
      <c r="F1249" s="9" t="s">
        <v>94</v>
      </c>
      <c r="G1249" s="9" t="s">
        <v>2393</v>
      </c>
      <c r="H1249" s="9" t="s">
        <v>10</v>
      </c>
      <c r="I1249" s="9" t="s">
        <v>0</v>
      </c>
      <c r="J1249" s="9" t="s">
        <v>0</v>
      </c>
      <c r="K1249" s="8">
        <v>82</v>
      </c>
      <c r="L1249" s="8">
        <v>82</v>
      </c>
      <c r="M1249" s="10">
        <v>44140</v>
      </c>
      <c r="N1249" s="10">
        <v>44141</v>
      </c>
      <c r="O1249" s="10">
        <v>44141</v>
      </c>
      <c r="P1249" s="10">
        <v>44151</v>
      </c>
      <c r="Q1249" s="9" t="s">
        <v>131</v>
      </c>
      <c r="R1249" s="9" t="s">
        <v>131</v>
      </c>
      <c r="S1249" s="9" t="s">
        <v>121</v>
      </c>
      <c r="T1249" s="9" t="s">
        <v>26</v>
      </c>
      <c r="U1249" s="9" t="s">
        <v>103</v>
      </c>
      <c r="V1249" s="9" t="s">
        <v>142</v>
      </c>
      <c r="W1249" s="10">
        <v>43966</v>
      </c>
      <c r="X1249" s="10">
        <v>43988</v>
      </c>
      <c r="Y1249" s="8">
        <v>432.68</v>
      </c>
      <c r="Z1249" s="8">
        <v>198657.73</v>
      </c>
      <c r="AA1249" s="8">
        <v>0</v>
      </c>
      <c r="AB1249" s="8">
        <v>59.556600000000003</v>
      </c>
      <c r="AC1249" s="8">
        <v>35.244419999999998</v>
      </c>
      <c r="AD1249" s="8">
        <v>18.089200000000002</v>
      </c>
      <c r="AE1249" s="2">
        <f t="shared" ca="1" si="19"/>
        <v>44141</v>
      </c>
    </row>
    <row r="1250" spans="1:31" x14ac:dyDescent="0.2">
      <c r="A1250" s="8">
        <v>233641</v>
      </c>
      <c r="B1250" s="8">
        <v>6</v>
      </c>
      <c r="C1250" s="8">
        <v>1</v>
      </c>
      <c r="D1250" s="9" t="s">
        <v>2394</v>
      </c>
      <c r="E1250" s="9" t="s">
        <v>830</v>
      </c>
      <c r="F1250" s="9" t="s">
        <v>94</v>
      </c>
      <c r="G1250" s="9" t="s">
        <v>2393</v>
      </c>
      <c r="H1250" s="9" t="s">
        <v>10</v>
      </c>
      <c r="I1250" s="9" t="s">
        <v>0</v>
      </c>
      <c r="J1250" s="9" t="s">
        <v>0</v>
      </c>
      <c r="K1250" s="8">
        <v>91</v>
      </c>
      <c r="L1250" s="8">
        <v>91</v>
      </c>
      <c r="M1250" s="10">
        <v>44139</v>
      </c>
      <c r="N1250" s="10">
        <v>44141</v>
      </c>
      <c r="O1250" s="10">
        <v>44141</v>
      </c>
      <c r="P1250" s="10">
        <v>44151</v>
      </c>
      <c r="Q1250" s="9" t="s">
        <v>131</v>
      </c>
      <c r="R1250" s="9" t="s">
        <v>131</v>
      </c>
      <c r="S1250" s="9" t="s">
        <v>121</v>
      </c>
      <c r="T1250" s="9" t="s">
        <v>26</v>
      </c>
      <c r="U1250" s="9" t="s">
        <v>103</v>
      </c>
      <c r="V1250" s="9" t="s">
        <v>143</v>
      </c>
      <c r="W1250" s="10">
        <v>43966</v>
      </c>
      <c r="X1250" s="10">
        <v>43988</v>
      </c>
      <c r="Y1250" s="8">
        <v>214.19</v>
      </c>
      <c r="Z1250" s="8">
        <v>198657.73</v>
      </c>
      <c r="AA1250" s="8">
        <v>0</v>
      </c>
      <c r="AB1250" s="8">
        <v>37.330019999999998</v>
      </c>
      <c r="AC1250" s="8">
        <v>30.275700000000001</v>
      </c>
      <c r="AD1250" s="8">
        <v>9.2301300000000008</v>
      </c>
      <c r="AE1250" s="2">
        <f t="shared" ca="1" si="19"/>
        <v>44141</v>
      </c>
    </row>
    <row r="1251" spans="1:31" x14ac:dyDescent="0.2">
      <c r="A1251" s="8">
        <v>233641</v>
      </c>
      <c r="B1251" s="8">
        <v>7</v>
      </c>
      <c r="C1251" s="8">
        <v>1</v>
      </c>
      <c r="D1251" s="9" t="s">
        <v>2395</v>
      </c>
      <c r="E1251" s="9" t="s">
        <v>556</v>
      </c>
      <c r="F1251" s="9" t="s">
        <v>94</v>
      </c>
      <c r="G1251" s="9" t="s">
        <v>2393</v>
      </c>
      <c r="H1251" s="9" t="s">
        <v>10</v>
      </c>
      <c r="I1251" s="9" t="s">
        <v>0</v>
      </c>
      <c r="J1251" s="9" t="s">
        <v>0</v>
      </c>
      <c r="K1251" s="8">
        <v>51</v>
      </c>
      <c r="L1251" s="8">
        <v>51</v>
      </c>
      <c r="M1251" s="10">
        <v>44138</v>
      </c>
      <c r="N1251" s="10">
        <v>44141</v>
      </c>
      <c r="O1251" s="10">
        <v>44141</v>
      </c>
      <c r="P1251" s="10">
        <v>44151</v>
      </c>
      <c r="Q1251" s="9" t="s">
        <v>131</v>
      </c>
      <c r="R1251" s="9" t="s">
        <v>131</v>
      </c>
      <c r="S1251" s="9" t="s">
        <v>121</v>
      </c>
      <c r="T1251" s="9" t="s">
        <v>26</v>
      </c>
      <c r="U1251" s="9" t="s">
        <v>103</v>
      </c>
      <c r="V1251" s="9" t="s">
        <v>141</v>
      </c>
      <c r="W1251" s="10">
        <v>43966</v>
      </c>
      <c r="X1251" s="10">
        <v>43988</v>
      </c>
      <c r="Y1251" s="8">
        <v>1099.3599999999999</v>
      </c>
      <c r="Z1251" s="8">
        <v>198657.73</v>
      </c>
      <c r="AA1251" s="8">
        <v>0</v>
      </c>
      <c r="AB1251" s="8">
        <v>62.461739999999999</v>
      </c>
      <c r="AC1251" s="8">
        <v>83.896019999999993</v>
      </c>
      <c r="AD1251" s="8">
        <v>68.994839999999996</v>
      </c>
      <c r="AE1251" s="2">
        <f t="shared" ca="1" si="19"/>
        <v>44141</v>
      </c>
    </row>
    <row r="1252" spans="1:31" x14ac:dyDescent="0.2">
      <c r="A1252" s="8">
        <v>233641</v>
      </c>
      <c r="B1252" s="8">
        <v>8</v>
      </c>
      <c r="C1252" s="8">
        <v>1</v>
      </c>
      <c r="D1252" s="9" t="s">
        <v>2396</v>
      </c>
      <c r="E1252" s="9" t="s">
        <v>557</v>
      </c>
      <c r="F1252" s="9" t="s">
        <v>94</v>
      </c>
      <c r="G1252" s="9" t="s">
        <v>2393</v>
      </c>
      <c r="H1252" s="9" t="s">
        <v>10</v>
      </c>
      <c r="I1252" s="9" t="s">
        <v>0</v>
      </c>
      <c r="J1252" s="9" t="s">
        <v>0</v>
      </c>
      <c r="K1252" s="8">
        <v>40</v>
      </c>
      <c r="L1252" s="8">
        <v>40</v>
      </c>
      <c r="M1252" s="10">
        <v>44140</v>
      </c>
      <c r="N1252" s="10">
        <v>44141</v>
      </c>
      <c r="O1252" s="10">
        <v>44141</v>
      </c>
      <c r="P1252" s="10">
        <v>44151</v>
      </c>
      <c r="Q1252" s="9" t="s">
        <v>131</v>
      </c>
      <c r="R1252" s="9" t="s">
        <v>131</v>
      </c>
      <c r="S1252" s="9" t="s">
        <v>121</v>
      </c>
      <c r="T1252" s="9" t="s">
        <v>26</v>
      </c>
      <c r="U1252" s="9" t="s">
        <v>103</v>
      </c>
      <c r="V1252" s="9" t="s">
        <v>141</v>
      </c>
      <c r="W1252" s="10">
        <v>43966</v>
      </c>
      <c r="X1252" s="10">
        <v>43988</v>
      </c>
      <c r="Y1252" s="8">
        <v>1099.3599999999999</v>
      </c>
      <c r="Z1252" s="8">
        <v>198657.73</v>
      </c>
      <c r="AA1252" s="8">
        <v>0</v>
      </c>
      <c r="AB1252" s="8">
        <v>48.989600000000003</v>
      </c>
      <c r="AC1252" s="8">
        <v>65.800799999999995</v>
      </c>
      <c r="AD1252" s="8">
        <v>54.113599999999998</v>
      </c>
      <c r="AE1252" s="2">
        <f t="shared" ca="1" si="19"/>
        <v>44141</v>
      </c>
    </row>
    <row r="1253" spans="1:31" x14ac:dyDescent="0.2">
      <c r="A1253" s="8">
        <v>233644</v>
      </c>
      <c r="B1253" s="8">
        <v>2</v>
      </c>
      <c r="C1253" s="8">
        <v>1</v>
      </c>
      <c r="D1253" s="9" t="s">
        <v>2397</v>
      </c>
      <c r="E1253" s="9" t="s">
        <v>52</v>
      </c>
      <c r="F1253" s="9" t="s">
        <v>1312</v>
      </c>
      <c r="G1253" s="9" t="s">
        <v>2398</v>
      </c>
      <c r="H1253" s="9" t="s">
        <v>155</v>
      </c>
      <c r="I1253" s="9" t="s">
        <v>0</v>
      </c>
      <c r="J1253" s="9" t="s">
        <v>131</v>
      </c>
      <c r="K1253" s="8">
        <v>6</v>
      </c>
      <c r="L1253" s="8">
        <v>6</v>
      </c>
      <c r="M1253" s="10">
        <v>44029</v>
      </c>
      <c r="N1253" s="10">
        <v>44029</v>
      </c>
      <c r="O1253" s="10">
        <v>44029</v>
      </c>
      <c r="P1253" s="10">
        <v>44036</v>
      </c>
      <c r="Q1253" s="9" t="s">
        <v>131</v>
      </c>
      <c r="R1253" s="9" t="s">
        <v>102</v>
      </c>
      <c r="S1253" s="9" t="s">
        <v>121</v>
      </c>
      <c r="T1253" s="9" t="s">
        <v>26</v>
      </c>
      <c r="U1253" s="9" t="s">
        <v>103</v>
      </c>
      <c r="V1253" s="9" t="s">
        <v>142</v>
      </c>
      <c r="W1253" s="10">
        <v>43969</v>
      </c>
      <c r="X1253" s="9"/>
      <c r="Y1253" s="8">
        <v>248</v>
      </c>
      <c r="Z1253" s="8">
        <v>6239.25</v>
      </c>
      <c r="AA1253" s="8">
        <v>0</v>
      </c>
      <c r="AB1253" s="8">
        <v>2.0975700000000002</v>
      </c>
      <c r="AC1253" s="8">
        <v>2.62521</v>
      </c>
      <c r="AD1253" s="8">
        <v>0.64575000000000005</v>
      </c>
      <c r="AE1253" s="2" t="str">
        <f t="shared" ca="1" si="19"/>
        <v>Past Due</v>
      </c>
    </row>
    <row r="1254" spans="1:31" x14ac:dyDescent="0.2">
      <c r="A1254" s="8">
        <v>233644</v>
      </c>
      <c r="B1254" s="8">
        <v>3</v>
      </c>
      <c r="C1254" s="8">
        <v>1</v>
      </c>
      <c r="D1254" s="9" t="s">
        <v>2399</v>
      </c>
      <c r="E1254" s="9" t="s">
        <v>30</v>
      </c>
      <c r="F1254" s="9" t="s">
        <v>1312</v>
      </c>
      <c r="G1254" s="9" t="s">
        <v>2398</v>
      </c>
      <c r="H1254" s="9" t="s">
        <v>155</v>
      </c>
      <c r="I1254" s="9" t="s">
        <v>0</v>
      </c>
      <c r="J1254" s="9" t="s">
        <v>131</v>
      </c>
      <c r="K1254" s="8">
        <v>3</v>
      </c>
      <c r="L1254" s="8">
        <v>3</v>
      </c>
      <c r="M1254" s="10">
        <v>44029</v>
      </c>
      <c r="N1254" s="10">
        <v>44029</v>
      </c>
      <c r="O1254" s="10">
        <v>44029</v>
      </c>
      <c r="P1254" s="10">
        <v>44036</v>
      </c>
      <c r="Q1254" s="9" t="s">
        <v>131</v>
      </c>
      <c r="R1254" s="9" t="s">
        <v>102</v>
      </c>
      <c r="S1254" s="9" t="s">
        <v>121</v>
      </c>
      <c r="T1254" s="9" t="s">
        <v>26</v>
      </c>
      <c r="U1254" s="9" t="s">
        <v>103</v>
      </c>
      <c r="V1254" s="9" t="s">
        <v>141</v>
      </c>
      <c r="W1254" s="10">
        <v>43969</v>
      </c>
      <c r="X1254" s="9"/>
      <c r="Y1254" s="8">
        <v>547</v>
      </c>
      <c r="Z1254" s="8">
        <v>6239.25</v>
      </c>
      <c r="AA1254" s="8">
        <v>0</v>
      </c>
      <c r="AB1254" s="8">
        <v>1.4776050000000001</v>
      </c>
      <c r="AC1254" s="8">
        <v>2.2050000000000001</v>
      </c>
      <c r="AD1254" s="8">
        <v>1.575</v>
      </c>
      <c r="AE1254" s="2" t="str">
        <f t="shared" ca="1" si="19"/>
        <v>Past Due</v>
      </c>
    </row>
    <row r="1255" spans="1:31" x14ac:dyDescent="0.2">
      <c r="A1255" s="8">
        <v>233644</v>
      </c>
      <c r="B1255" s="8">
        <v>4</v>
      </c>
      <c r="C1255" s="8">
        <v>1</v>
      </c>
      <c r="D1255" s="9" t="s">
        <v>2400</v>
      </c>
      <c r="E1255" s="9" t="s">
        <v>58</v>
      </c>
      <c r="F1255" s="9" t="s">
        <v>1312</v>
      </c>
      <c r="G1255" s="9" t="s">
        <v>2398</v>
      </c>
      <c r="H1255" s="9" t="s">
        <v>155</v>
      </c>
      <c r="I1255" s="9" t="s">
        <v>0</v>
      </c>
      <c r="J1255" s="9" t="s">
        <v>131</v>
      </c>
      <c r="K1255" s="8">
        <v>6</v>
      </c>
      <c r="L1255" s="8">
        <v>6</v>
      </c>
      <c r="M1255" s="10">
        <v>44032</v>
      </c>
      <c r="N1255" s="10">
        <v>44036</v>
      </c>
      <c r="O1255" s="10">
        <v>44029</v>
      </c>
      <c r="P1255" s="10">
        <v>44036</v>
      </c>
      <c r="Q1255" s="9" t="s">
        <v>131</v>
      </c>
      <c r="R1255" s="9" t="s">
        <v>102</v>
      </c>
      <c r="S1255" s="9" t="s">
        <v>121</v>
      </c>
      <c r="T1255" s="9" t="s">
        <v>26</v>
      </c>
      <c r="U1255" s="9" t="s">
        <v>103</v>
      </c>
      <c r="V1255" s="9" t="s">
        <v>144</v>
      </c>
      <c r="W1255" s="10">
        <v>43969</v>
      </c>
      <c r="X1255" s="9"/>
      <c r="Y1255" s="8">
        <v>32</v>
      </c>
      <c r="Z1255" s="8">
        <v>6239.25</v>
      </c>
      <c r="AA1255" s="8">
        <v>0</v>
      </c>
      <c r="AB1255" s="8">
        <v>0.44087999999999999</v>
      </c>
      <c r="AC1255" s="8"/>
      <c r="AD1255" s="8"/>
      <c r="AE1255" s="2" t="str">
        <f t="shared" ca="1" si="19"/>
        <v>Past Due</v>
      </c>
    </row>
    <row r="1256" spans="1:31" x14ac:dyDescent="0.2">
      <c r="A1256" s="8">
        <v>233644</v>
      </c>
      <c r="B1256" s="8">
        <v>5</v>
      </c>
      <c r="C1256" s="8">
        <v>1</v>
      </c>
      <c r="D1256" s="9" t="s">
        <v>2401</v>
      </c>
      <c r="E1256" s="9" t="s">
        <v>58</v>
      </c>
      <c r="F1256" s="9" t="s">
        <v>1312</v>
      </c>
      <c r="G1256" s="9" t="s">
        <v>2398</v>
      </c>
      <c r="H1256" s="9" t="s">
        <v>155</v>
      </c>
      <c r="I1256" s="9" t="s">
        <v>0</v>
      </c>
      <c r="J1256" s="9" t="s">
        <v>131</v>
      </c>
      <c r="K1256" s="8">
        <v>6</v>
      </c>
      <c r="L1256" s="8">
        <v>6</v>
      </c>
      <c r="M1256" s="10">
        <v>44032</v>
      </c>
      <c r="N1256" s="10">
        <v>44036</v>
      </c>
      <c r="O1256" s="10">
        <v>44029</v>
      </c>
      <c r="P1256" s="10">
        <v>44036</v>
      </c>
      <c r="Q1256" s="9" t="s">
        <v>131</v>
      </c>
      <c r="R1256" s="9" t="s">
        <v>102</v>
      </c>
      <c r="S1256" s="9" t="s">
        <v>121</v>
      </c>
      <c r="T1256" s="9" t="s">
        <v>26</v>
      </c>
      <c r="U1256" s="9" t="s">
        <v>103</v>
      </c>
      <c r="V1256" s="9" t="s">
        <v>144</v>
      </c>
      <c r="W1256" s="10">
        <v>43969</v>
      </c>
      <c r="X1256" s="9"/>
      <c r="Y1256" s="8">
        <v>32</v>
      </c>
      <c r="Z1256" s="8">
        <v>6239.25</v>
      </c>
      <c r="AA1256" s="8">
        <v>0</v>
      </c>
      <c r="AB1256" s="8">
        <v>0.44087999999999999</v>
      </c>
      <c r="AC1256" s="8"/>
      <c r="AD1256" s="8"/>
      <c r="AE1256" s="2" t="str">
        <f t="shared" ca="1" si="19"/>
        <v>Past Due</v>
      </c>
    </row>
    <row r="1257" spans="1:31" x14ac:dyDescent="0.2">
      <c r="A1257" s="8">
        <v>233644</v>
      </c>
      <c r="B1257" s="8">
        <v>6</v>
      </c>
      <c r="C1257" s="8">
        <v>1</v>
      </c>
      <c r="D1257" s="9" t="s">
        <v>2402</v>
      </c>
      <c r="E1257" s="9" t="s">
        <v>330</v>
      </c>
      <c r="F1257" s="9" t="s">
        <v>1312</v>
      </c>
      <c r="G1257" s="9" t="s">
        <v>2398</v>
      </c>
      <c r="H1257" s="9" t="s">
        <v>155</v>
      </c>
      <c r="I1257" s="9" t="s">
        <v>0</v>
      </c>
      <c r="J1257" s="9" t="s">
        <v>131</v>
      </c>
      <c r="K1257" s="8">
        <v>6</v>
      </c>
      <c r="L1257" s="8">
        <v>6</v>
      </c>
      <c r="M1257" s="10">
        <v>44029</v>
      </c>
      <c r="N1257" s="10">
        <v>44029</v>
      </c>
      <c r="O1257" s="10">
        <v>44029</v>
      </c>
      <c r="P1257" s="10">
        <v>44036</v>
      </c>
      <c r="Q1257" s="9" t="s">
        <v>131</v>
      </c>
      <c r="R1257" s="9" t="s">
        <v>102</v>
      </c>
      <c r="S1257" s="9" t="s">
        <v>121</v>
      </c>
      <c r="T1257" s="9" t="s">
        <v>26</v>
      </c>
      <c r="U1257" s="9" t="s">
        <v>103</v>
      </c>
      <c r="V1257" s="9" t="s">
        <v>143</v>
      </c>
      <c r="W1257" s="10">
        <v>43969</v>
      </c>
      <c r="X1257" s="9"/>
      <c r="Y1257" s="8">
        <v>145</v>
      </c>
      <c r="Z1257" s="8">
        <v>6239.25</v>
      </c>
      <c r="AA1257" s="8">
        <v>0</v>
      </c>
      <c r="AB1257" s="8">
        <v>0.57477</v>
      </c>
      <c r="AC1257" s="8">
        <v>1.071</v>
      </c>
      <c r="AD1257" s="8">
        <v>0.64575000000000005</v>
      </c>
      <c r="AE1257" s="2" t="str">
        <f t="shared" ca="1" si="19"/>
        <v>Past Due</v>
      </c>
    </row>
    <row r="1258" spans="1:31" x14ac:dyDescent="0.2">
      <c r="A1258" s="8">
        <v>233647</v>
      </c>
      <c r="B1258" s="8">
        <v>5</v>
      </c>
      <c r="C1258" s="8">
        <v>1</v>
      </c>
      <c r="D1258" s="9" t="s">
        <v>2403</v>
      </c>
      <c r="E1258" s="9" t="s">
        <v>38</v>
      </c>
      <c r="F1258" s="9" t="s">
        <v>2404</v>
      </c>
      <c r="G1258" s="9" t="s">
        <v>2404</v>
      </c>
      <c r="H1258" s="9" t="s">
        <v>290</v>
      </c>
      <c r="I1258" s="9" t="s">
        <v>0</v>
      </c>
      <c r="J1258" s="9" t="s">
        <v>0</v>
      </c>
      <c r="K1258" s="8">
        <v>1</v>
      </c>
      <c r="L1258" s="8">
        <v>1</v>
      </c>
      <c r="M1258" s="10">
        <v>44053</v>
      </c>
      <c r="N1258" s="10">
        <v>44057</v>
      </c>
      <c r="O1258" s="10">
        <v>44053</v>
      </c>
      <c r="P1258" s="10">
        <v>44057</v>
      </c>
      <c r="Q1258" s="9" t="s">
        <v>131</v>
      </c>
      <c r="R1258" s="9" t="s">
        <v>131</v>
      </c>
      <c r="S1258" s="9" t="s">
        <v>121</v>
      </c>
      <c r="T1258" s="9" t="s">
        <v>26</v>
      </c>
      <c r="U1258" s="9" t="s">
        <v>103</v>
      </c>
      <c r="V1258" s="9" t="s">
        <v>143</v>
      </c>
      <c r="W1258" s="10">
        <v>43969</v>
      </c>
      <c r="X1258" s="10">
        <v>43973</v>
      </c>
      <c r="Y1258" s="8">
        <v>188</v>
      </c>
      <c r="Z1258" s="8">
        <v>3549.4</v>
      </c>
      <c r="AA1258" s="8">
        <v>0</v>
      </c>
      <c r="AB1258" s="8">
        <v>0.43330000000000002</v>
      </c>
      <c r="AC1258" s="8">
        <v>0.3</v>
      </c>
      <c r="AD1258" s="8">
        <v>0.15</v>
      </c>
      <c r="AE1258" s="2">
        <f t="shared" ca="1" si="19"/>
        <v>44057</v>
      </c>
    </row>
    <row r="1259" spans="1:31" x14ac:dyDescent="0.2">
      <c r="A1259" s="8">
        <v>233647</v>
      </c>
      <c r="B1259" s="8">
        <v>7</v>
      </c>
      <c r="C1259" s="8">
        <v>1</v>
      </c>
      <c r="D1259" s="9" t="s">
        <v>2405</v>
      </c>
      <c r="E1259" s="9" t="s">
        <v>171</v>
      </c>
      <c r="F1259" s="9" t="s">
        <v>2404</v>
      </c>
      <c r="G1259" s="9" t="s">
        <v>2404</v>
      </c>
      <c r="H1259" s="9" t="s">
        <v>290</v>
      </c>
      <c r="I1259" s="9" t="s">
        <v>0</v>
      </c>
      <c r="J1259" s="9" t="s">
        <v>0</v>
      </c>
      <c r="K1259" s="8">
        <v>2</v>
      </c>
      <c r="L1259" s="8">
        <v>2</v>
      </c>
      <c r="M1259" s="10">
        <v>44053</v>
      </c>
      <c r="N1259" s="10">
        <v>44057</v>
      </c>
      <c r="O1259" s="10">
        <v>44053</v>
      </c>
      <c r="P1259" s="10">
        <v>44057</v>
      </c>
      <c r="Q1259" s="9" t="s">
        <v>131</v>
      </c>
      <c r="R1259" s="9" t="s">
        <v>131</v>
      </c>
      <c r="S1259" s="9" t="s">
        <v>121</v>
      </c>
      <c r="T1259" s="9" t="s">
        <v>26</v>
      </c>
      <c r="U1259" s="9" t="s">
        <v>103</v>
      </c>
      <c r="V1259" s="9" t="s">
        <v>142</v>
      </c>
      <c r="W1259" s="10">
        <v>43969</v>
      </c>
      <c r="X1259" s="10">
        <v>43973</v>
      </c>
      <c r="Y1259" s="8">
        <v>484</v>
      </c>
      <c r="Z1259" s="8">
        <v>3549.4</v>
      </c>
      <c r="AA1259" s="8">
        <v>0</v>
      </c>
      <c r="AB1259" s="8">
        <v>0.86699999999999999</v>
      </c>
      <c r="AC1259" s="8">
        <v>1.2338</v>
      </c>
      <c r="AD1259" s="8">
        <v>0.76</v>
      </c>
      <c r="AE1259" s="2">
        <f t="shared" ca="1" si="19"/>
        <v>44057</v>
      </c>
    </row>
    <row r="1260" spans="1:31" x14ac:dyDescent="0.2">
      <c r="A1260" s="8">
        <v>233648</v>
      </c>
      <c r="B1260" s="8">
        <v>1</v>
      </c>
      <c r="C1260" s="8">
        <v>1</v>
      </c>
      <c r="D1260" s="9" t="s">
        <v>2406</v>
      </c>
      <c r="E1260" s="9" t="s">
        <v>1848</v>
      </c>
      <c r="F1260" s="9" t="s">
        <v>2407</v>
      </c>
      <c r="G1260" s="9" t="s">
        <v>2408</v>
      </c>
      <c r="H1260" s="9" t="s">
        <v>154</v>
      </c>
      <c r="I1260" s="9" t="s">
        <v>0</v>
      </c>
      <c r="J1260" s="9" t="s">
        <v>131</v>
      </c>
      <c r="K1260" s="8">
        <v>161</v>
      </c>
      <c r="L1260" s="8">
        <v>161</v>
      </c>
      <c r="M1260" s="10">
        <v>44089</v>
      </c>
      <c r="N1260" s="10">
        <v>44092</v>
      </c>
      <c r="O1260" s="10">
        <v>44089</v>
      </c>
      <c r="P1260" s="10">
        <v>44096</v>
      </c>
      <c r="Q1260" s="9" t="s">
        <v>131</v>
      </c>
      <c r="R1260" s="9" t="s">
        <v>131</v>
      </c>
      <c r="S1260" s="9" t="s">
        <v>121</v>
      </c>
      <c r="T1260" s="9" t="s">
        <v>26</v>
      </c>
      <c r="U1260" s="9" t="s">
        <v>103</v>
      </c>
      <c r="V1260" s="9" t="s">
        <v>142</v>
      </c>
      <c r="W1260" s="10">
        <v>43970</v>
      </c>
      <c r="X1260" s="10">
        <v>44025</v>
      </c>
      <c r="Y1260" s="8">
        <v>241</v>
      </c>
      <c r="Z1260" s="8">
        <v>294991</v>
      </c>
      <c r="AA1260" s="8">
        <v>0</v>
      </c>
      <c r="AB1260" s="8">
        <v>25.499179999999999</v>
      </c>
      <c r="AC1260" s="8">
        <v>53.13</v>
      </c>
      <c r="AD1260" s="8">
        <v>30.864505000000001</v>
      </c>
      <c r="AE1260" s="2">
        <f t="shared" ca="1" si="19"/>
        <v>44092</v>
      </c>
    </row>
    <row r="1261" spans="1:31" x14ac:dyDescent="0.2">
      <c r="A1261" s="8">
        <v>233648</v>
      </c>
      <c r="B1261" s="8">
        <v>10</v>
      </c>
      <c r="C1261" s="8">
        <v>1</v>
      </c>
      <c r="D1261" s="9" t="s">
        <v>2409</v>
      </c>
      <c r="E1261" s="9" t="s">
        <v>2410</v>
      </c>
      <c r="F1261" s="9" t="s">
        <v>2407</v>
      </c>
      <c r="G1261" s="9" t="s">
        <v>2408</v>
      </c>
      <c r="H1261" s="9" t="s">
        <v>154</v>
      </c>
      <c r="I1261" s="9" t="s">
        <v>0</v>
      </c>
      <c r="J1261" s="9" t="s">
        <v>131</v>
      </c>
      <c r="K1261" s="8">
        <v>161</v>
      </c>
      <c r="L1261" s="8">
        <v>161</v>
      </c>
      <c r="M1261" s="10">
        <v>44083</v>
      </c>
      <c r="N1261" s="10">
        <v>44085</v>
      </c>
      <c r="O1261" s="10">
        <v>44089</v>
      </c>
      <c r="P1261" s="10">
        <v>44096</v>
      </c>
      <c r="Q1261" s="9" t="s">
        <v>131</v>
      </c>
      <c r="R1261" s="9" t="s">
        <v>131</v>
      </c>
      <c r="S1261" s="9" t="s">
        <v>121</v>
      </c>
      <c r="T1261" s="9" t="s">
        <v>26</v>
      </c>
      <c r="U1261" s="9" t="s">
        <v>103</v>
      </c>
      <c r="V1261" s="9" t="s">
        <v>144</v>
      </c>
      <c r="W1261" s="10">
        <v>43970</v>
      </c>
      <c r="X1261" s="10">
        <v>44018</v>
      </c>
      <c r="Y1261" s="8">
        <v>25.5</v>
      </c>
      <c r="Z1261" s="8">
        <v>294991</v>
      </c>
      <c r="AA1261" s="8">
        <v>0</v>
      </c>
      <c r="AB1261" s="8">
        <v>11.559799999999999</v>
      </c>
      <c r="AC1261" s="8"/>
      <c r="AD1261" s="8"/>
      <c r="AE1261" s="2">
        <f t="shared" ca="1" si="19"/>
        <v>44085</v>
      </c>
    </row>
    <row r="1262" spans="1:31" x14ac:dyDescent="0.2">
      <c r="A1262" s="8">
        <v>233648</v>
      </c>
      <c r="B1262" s="8">
        <v>11</v>
      </c>
      <c r="C1262" s="8">
        <v>1</v>
      </c>
      <c r="D1262" s="9" t="s">
        <v>2411</v>
      </c>
      <c r="E1262" s="9" t="s">
        <v>1849</v>
      </c>
      <c r="F1262" s="9" t="s">
        <v>2407</v>
      </c>
      <c r="G1262" s="9" t="s">
        <v>2408</v>
      </c>
      <c r="H1262" s="9" t="s">
        <v>154</v>
      </c>
      <c r="I1262" s="9" t="s">
        <v>0</v>
      </c>
      <c r="J1262" s="9" t="s">
        <v>131</v>
      </c>
      <c r="K1262" s="8">
        <v>10</v>
      </c>
      <c r="L1262" s="8">
        <v>10</v>
      </c>
      <c r="M1262" s="10">
        <v>44083</v>
      </c>
      <c r="N1262" s="10">
        <v>44085</v>
      </c>
      <c r="O1262" s="10">
        <v>44089</v>
      </c>
      <c r="P1262" s="10">
        <v>44096</v>
      </c>
      <c r="Q1262" s="9" t="s">
        <v>131</v>
      </c>
      <c r="R1262" s="9" t="s">
        <v>131</v>
      </c>
      <c r="S1262" s="9" t="s">
        <v>121</v>
      </c>
      <c r="T1262" s="9" t="s">
        <v>26</v>
      </c>
      <c r="U1262" s="9" t="s">
        <v>103</v>
      </c>
      <c r="V1262" s="9" t="s">
        <v>141</v>
      </c>
      <c r="W1262" s="10">
        <v>43970</v>
      </c>
      <c r="X1262" s="10">
        <v>44018</v>
      </c>
      <c r="Y1262" s="8">
        <v>655</v>
      </c>
      <c r="Z1262" s="8">
        <v>294991</v>
      </c>
      <c r="AA1262" s="8">
        <v>0</v>
      </c>
      <c r="AB1262" s="8">
        <v>6.2439999999999998</v>
      </c>
      <c r="AC1262" s="8">
        <v>7.0949999999999998</v>
      </c>
      <c r="AD1262" s="8">
        <v>2.2120000000000002</v>
      </c>
      <c r="AE1262" s="2">
        <f t="shared" ca="1" si="19"/>
        <v>44085</v>
      </c>
    </row>
    <row r="1263" spans="1:31" x14ac:dyDescent="0.2">
      <c r="A1263" s="8">
        <v>233648</v>
      </c>
      <c r="B1263" s="8">
        <v>12</v>
      </c>
      <c r="C1263" s="8">
        <v>1</v>
      </c>
      <c r="D1263" s="9" t="s">
        <v>2412</v>
      </c>
      <c r="E1263" s="9" t="s">
        <v>1850</v>
      </c>
      <c r="F1263" s="9" t="s">
        <v>2407</v>
      </c>
      <c r="G1263" s="9" t="s">
        <v>2408</v>
      </c>
      <c r="H1263" s="9" t="s">
        <v>154</v>
      </c>
      <c r="I1263" s="9" t="s">
        <v>0</v>
      </c>
      <c r="J1263" s="9" t="s">
        <v>131</v>
      </c>
      <c r="K1263" s="8">
        <v>37</v>
      </c>
      <c r="L1263" s="8">
        <v>37</v>
      </c>
      <c r="M1263" s="10">
        <v>44088</v>
      </c>
      <c r="N1263" s="10">
        <v>44092</v>
      </c>
      <c r="O1263" s="10">
        <v>44089</v>
      </c>
      <c r="P1263" s="10">
        <v>44096</v>
      </c>
      <c r="Q1263" s="9" t="s">
        <v>131</v>
      </c>
      <c r="R1263" s="9" t="s">
        <v>131</v>
      </c>
      <c r="S1263" s="9" t="s">
        <v>121</v>
      </c>
      <c r="T1263" s="9" t="s">
        <v>26</v>
      </c>
      <c r="U1263" s="9" t="s">
        <v>103</v>
      </c>
      <c r="V1263" s="9" t="s">
        <v>142</v>
      </c>
      <c r="W1263" s="10">
        <v>43970</v>
      </c>
      <c r="X1263" s="10">
        <v>44033</v>
      </c>
      <c r="Y1263" s="8">
        <v>336</v>
      </c>
      <c r="Z1263" s="8">
        <v>294991</v>
      </c>
      <c r="AA1263" s="8">
        <v>0</v>
      </c>
      <c r="AB1263" s="8">
        <v>6.2937000000000003</v>
      </c>
      <c r="AC1263" s="8">
        <v>26.517900000000001</v>
      </c>
      <c r="AD1263" s="8">
        <v>14.877700000000001</v>
      </c>
      <c r="AE1263" s="2">
        <f t="shared" ca="1" si="19"/>
        <v>44092</v>
      </c>
    </row>
    <row r="1264" spans="1:31" x14ac:dyDescent="0.2">
      <c r="A1264" s="8">
        <v>233648</v>
      </c>
      <c r="B1264" s="8">
        <v>13</v>
      </c>
      <c r="C1264" s="8">
        <v>1</v>
      </c>
      <c r="D1264" s="9" t="s">
        <v>2413</v>
      </c>
      <c r="E1264" s="9" t="s">
        <v>1847</v>
      </c>
      <c r="F1264" s="9" t="s">
        <v>2407</v>
      </c>
      <c r="G1264" s="9" t="s">
        <v>2408</v>
      </c>
      <c r="H1264" s="9" t="s">
        <v>154</v>
      </c>
      <c r="I1264" s="9" t="s">
        <v>0</v>
      </c>
      <c r="J1264" s="9" t="s">
        <v>131</v>
      </c>
      <c r="K1264" s="8">
        <v>158</v>
      </c>
      <c r="L1264" s="8">
        <v>158</v>
      </c>
      <c r="M1264" s="10">
        <v>44083</v>
      </c>
      <c r="N1264" s="10">
        <v>44085</v>
      </c>
      <c r="O1264" s="10">
        <v>44089</v>
      </c>
      <c r="P1264" s="10">
        <v>44096</v>
      </c>
      <c r="Q1264" s="9" t="s">
        <v>131</v>
      </c>
      <c r="R1264" s="9" t="s">
        <v>131</v>
      </c>
      <c r="S1264" s="9" t="s">
        <v>121</v>
      </c>
      <c r="T1264" s="9" t="s">
        <v>26</v>
      </c>
      <c r="U1264" s="9" t="s">
        <v>103</v>
      </c>
      <c r="V1264" s="9" t="s">
        <v>143</v>
      </c>
      <c r="W1264" s="10">
        <v>43970</v>
      </c>
      <c r="X1264" s="10">
        <v>44018</v>
      </c>
      <c r="Y1264" s="8">
        <v>138</v>
      </c>
      <c r="Z1264" s="8">
        <v>294991</v>
      </c>
      <c r="AA1264" s="8">
        <v>0</v>
      </c>
      <c r="AB1264" s="8">
        <v>39.504739999999998</v>
      </c>
      <c r="AC1264" s="8">
        <v>40.843000000000004</v>
      </c>
      <c r="AD1264" s="8">
        <v>20.44125</v>
      </c>
      <c r="AE1264" s="2">
        <f t="shared" ca="1" si="19"/>
        <v>44085</v>
      </c>
    </row>
    <row r="1265" spans="1:31" x14ac:dyDescent="0.2">
      <c r="A1265" s="8">
        <v>233648</v>
      </c>
      <c r="B1265" s="8">
        <v>4</v>
      </c>
      <c r="C1265" s="8">
        <v>1</v>
      </c>
      <c r="D1265" s="9" t="s">
        <v>2414</v>
      </c>
      <c r="E1265" s="9" t="s">
        <v>1247</v>
      </c>
      <c r="F1265" s="9" t="s">
        <v>2407</v>
      </c>
      <c r="G1265" s="9" t="s">
        <v>2408</v>
      </c>
      <c r="H1265" s="9" t="s">
        <v>154</v>
      </c>
      <c r="I1265" s="9" t="s">
        <v>0</v>
      </c>
      <c r="J1265" s="9" t="s">
        <v>131</v>
      </c>
      <c r="K1265" s="8">
        <v>75</v>
      </c>
      <c r="L1265" s="8">
        <v>75</v>
      </c>
      <c r="M1265" s="10">
        <v>44043</v>
      </c>
      <c r="N1265" s="10">
        <v>44043</v>
      </c>
      <c r="O1265" s="10">
        <v>44089</v>
      </c>
      <c r="P1265" s="10">
        <v>44096</v>
      </c>
      <c r="Q1265" s="9" t="s">
        <v>131</v>
      </c>
      <c r="R1265" s="9" t="s">
        <v>102</v>
      </c>
      <c r="S1265" s="9" t="s">
        <v>121</v>
      </c>
      <c r="T1265" s="9" t="s">
        <v>65</v>
      </c>
      <c r="U1265" s="9" t="s">
        <v>120</v>
      </c>
      <c r="V1265" s="9" t="s">
        <v>141</v>
      </c>
      <c r="W1265" s="10">
        <v>43970</v>
      </c>
      <c r="X1265" s="9"/>
      <c r="Y1265" s="8">
        <v>894</v>
      </c>
      <c r="Z1265" s="8">
        <v>294991</v>
      </c>
      <c r="AA1265" s="8">
        <v>0</v>
      </c>
      <c r="AB1265" s="8">
        <v>50.107500000000002</v>
      </c>
      <c r="AC1265" s="8">
        <v>53.174999999999997</v>
      </c>
      <c r="AD1265" s="8">
        <v>27.817499999999999</v>
      </c>
      <c r="AE1265" s="2">
        <f t="shared" ca="1" si="19"/>
        <v>44043</v>
      </c>
    </row>
    <row r="1266" spans="1:31" x14ac:dyDescent="0.2">
      <c r="A1266" s="8">
        <v>233648</v>
      </c>
      <c r="B1266" s="8">
        <v>5</v>
      </c>
      <c r="C1266" s="8">
        <v>1</v>
      </c>
      <c r="D1266" s="9" t="s">
        <v>2415</v>
      </c>
      <c r="E1266" s="9" t="s">
        <v>1246</v>
      </c>
      <c r="F1266" s="9" t="s">
        <v>2407</v>
      </c>
      <c r="G1266" s="9" t="s">
        <v>2408</v>
      </c>
      <c r="H1266" s="9" t="s">
        <v>154</v>
      </c>
      <c r="I1266" s="9" t="s">
        <v>0</v>
      </c>
      <c r="J1266" s="9" t="s">
        <v>131</v>
      </c>
      <c r="K1266" s="8">
        <v>75</v>
      </c>
      <c r="L1266" s="8">
        <v>75</v>
      </c>
      <c r="M1266" s="10">
        <v>44043</v>
      </c>
      <c r="N1266" s="10">
        <v>44043</v>
      </c>
      <c r="O1266" s="10">
        <v>44089</v>
      </c>
      <c r="P1266" s="10">
        <v>44096</v>
      </c>
      <c r="Q1266" s="9" t="s">
        <v>131</v>
      </c>
      <c r="R1266" s="9" t="s">
        <v>102</v>
      </c>
      <c r="S1266" s="9" t="s">
        <v>121</v>
      </c>
      <c r="T1266" s="9" t="s">
        <v>65</v>
      </c>
      <c r="U1266" s="9" t="s">
        <v>120</v>
      </c>
      <c r="V1266" s="9" t="s">
        <v>141</v>
      </c>
      <c r="W1266" s="10">
        <v>43970</v>
      </c>
      <c r="X1266" s="9"/>
      <c r="Y1266" s="8">
        <v>0</v>
      </c>
      <c r="Z1266" s="8">
        <v>294991</v>
      </c>
      <c r="AA1266" s="8">
        <v>0</v>
      </c>
      <c r="AB1266" s="8">
        <v>50.107500000000002</v>
      </c>
      <c r="AC1266" s="8">
        <v>53.174999999999997</v>
      </c>
      <c r="AD1266" s="8">
        <v>27.817499999999999</v>
      </c>
      <c r="AE1266" s="2">
        <f t="shared" ca="1" si="19"/>
        <v>44043</v>
      </c>
    </row>
    <row r="1267" spans="1:31" x14ac:dyDescent="0.2">
      <c r="A1267" s="8">
        <v>233648</v>
      </c>
      <c r="B1267" s="8">
        <v>6</v>
      </c>
      <c r="C1267" s="8">
        <v>1</v>
      </c>
      <c r="D1267" s="9" t="s">
        <v>2416</v>
      </c>
      <c r="E1267" s="9" t="s">
        <v>1249</v>
      </c>
      <c r="F1267" s="9" t="s">
        <v>2407</v>
      </c>
      <c r="G1267" s="9" t="s">
        <v>2408</v>
      </c>
      <c r="H1267" s="9" t="s">
        <v>154</v>
      </c>
      <c r="I1267" s="9" t="s">
        <v>0</v>
      </c>
      <c r="J1267" s="9" t="s">
        <v>131</v>
      </c>
      <c r="K1267" s="8">
        <v>76</v>
      </c>
      <c r="L1267" s="8">
        <v>76</v>
      </c>
      <c r="M1267" s="10">
        <v>44043</v>
      </c>
      <c r="N1267" s="10">
        <v>44043</v>
      </c>
      <c r="O1267" s="10">
        <v>44089</v>
      </c>
      <c r="P1267" s="10">
        <v>44096</v>
      </c>
      <c r="Q1267" s="9" t="s">
        <v>131</v>
      </c>
      <c r="R1267" s="9" t="s">
        <v>102</v>
      </c>
      <c r="S1267" s="9" t="s">
        <v>121</v>
      </c>
      <c r="T1267" s="9" t="s">
        <v>65</v>
      </c>
      <c r="U1267" s="9" t="s">
        <v>120</v>
      </c>
      <c r="V1267" s="9" t="s">
        <v>141</v>
      </c>
      <c r="W1267" s="10">
        <v>43970</v>
      </c>
      <c r="X1267" s="9"/>
      <c r="Y1267" s="8">
        <v>894</v>
      </c>
      <c r="Z1267" s="8">
        <v>294991</v>
      </c>
      <c r="AA1267" s="8">
        <v>0</v>
      </c>
      <c r="AB1267" s="8">
        <v>50.775599999999997</v>
      </c>
      <c r="AC1267" s="8">
        <v>53.884</v>
      </c>
      <c r="AD1267" s="8">
        <v>28.188400000000001</v>
      </c>
      <c r="AE1267" s="2">
        <f t="shared" ca="1" si="19"/>
        <v>44043</v>
      </c>
    </row>
    <row r="1268" spans="1:31" x14ac:dyDescent="0.2">
      <c r="A1268" s="8">
        <v>233648</v>
      </c>
      <c r="B1268" s="8">
        <v>7</v>
      </c>
      <c r="C1268" s="8">
        <v>1</v>
      </c>
      <c r="D1268" s="9" t="s">
        <v>2417</v>
      </c>
      <c r="E1268" s="9" t="s">
        <v>1248</v>
      </c>
      <c r="F1268" s="9" t="s">
        <v>2407</v>
      </c>
      <c r="G1268" s="9" t="s">
        <v>2408</v>
      </c>
      <c r="H1268" s="9" t="s">
        <v>154</v>
      </c>
      <c r="I1268" s="9" t="s">
        <v>0</v>
      </c>
      <c r="J1268" s="9" t="s">
        <v>131</v>
      </c>
      <c r="K1268" s="8">
        <v>76</v>
      </c>
      <c r="L1268" s="8">
        <v>76</v>
      </c>
      <c r="M1268" s="10">
        <v>44043</v>
      </c>
      <c r="N1268" s="10">
        <v>44043</v>
      </c>
      <c r="O1268" s="10">
        <v>44089</v>
      </c>
      <c r="P1268" s="10">
        <v>44096</v>
      </c>
      <c r="Q1268" s="9" t="s">
        <v>131</v>
      </c>
      <c r="R1268" s="9" t="s">
        <v>102</v>
      </c>
      <c r="S1268" s="9" t="s">
        <v>121</v>
      </c>
      <c r="T1268" s="9" t="s">
        <v>65</v>
      </c>
      <c r="U1268" s="9" t="s">
        <v>120</v>
      </c>
      <c r="V1268" s="9" t="s">
        <v>141</v>
      </c>
      <c r="W1268" s="10">
        <v>43970</v>
      </c>
      <c r="X1268" s="9"/>
      <c r="Y1268" s="8">
        <v>0</v>
      </c>
      <c r="Z1268" s="8">
        <v>294991</v>
      </c>
      <c r="AA1268" s="8">
        <v>0</v>
      </c>
      <c r="AB1268" s="8">
        <v>50.775599999999997</v>
      </c>
      <c r="AC1268" s="8">
        <v>53.884</v>
      </c>
      <c r="AD1268" s="8">
        <v>28.188400000000001</v>
      </c>
      <c r="AE1268" s="2">
        <f t="shared" ca="1" si="19"/>
        <v>44043</v>
      </c>
    </row>
    <row r="1269" spans="1:31" x14ac:dyDescent="0.2">
      <c r="A1269" s="8">
        <v>233648</v>
      </c>
      <c r="B1269" s="8">
        <v>8</v>
      </c>
      <c r="C1269" s="8">
        <v>1</v>
      </c>
      <c r="D1269" s="9" t="s">
        <v>2418</v>
      </c>
      <c r="E1269" s="9" t="s">
        <v>2419</v>
      </c>
      <c r="F1269" s="9" t="s">
        <v>2407</v>
      </c>
      <c r="G1269" s="9" t="s">
        <v>2408</v>
      </c>
      <c r="H1269" s="9" t="s">
        <v>154</v>
      </c>
      <c r="I1269" s="9" t="s">
        <v>0</v>
      </c>
      <c r="J1269" s="9" t="s">
        <v>131</v>
      </c>
      <c r="K1269" s="8">
        <v>161</v>
      </c>
      <c r="L1269" s="8">
        <v>161</v>
      </c>
      <c r="M1269" s="10">
        <v>44083</v>
      </c>
      <c r="N1269" s="10">
        <v>44085</v>
      </c>
      <c r="O1269" s="10">
        <v>44089</v>
      </c>
      <c r="P1269" s="10">
        <v>44096</v>
      </c>
      <c r="Q1269" s="9" t="s">
        <v>131</v>
      </c>
      <c r="R1269" s="9" t="s">
        <v>131</v>
      </c>
      <c r="S1269" s="9" t="s">
        <v>121</v>
      </c>
      <c r="T1269" s="9" t="s">
        <v>26</v>
      </c>
      <c r="U1269" s="9" t="s">
        <v>103</v>
      </c>
      <c r="V1269" s="9" t="s">
        <v>144</v>
      </c>
      <c r="W1269" s="10">
        <v>43970</v>
      </c>
      <c r="X1269" s="10">
        <v>44018</v>
      </c>
      <c r="Y1269" s="8">
        <v>26</v>
      </c>
      <c r="Z1269" s="8">
        <v>294991</v>
      </c>
      <c r="AA1269" s="8">
        <v>0</v>
      </c>
      <c r="AB1269" s="8">
        <v>14.0875</v>
      </c>
      <c r="AC1269" s="8"/>
      <c r="AD1269" s="8"/>
      <c r="AE1269" s="2">
        <f t="shared" ca="1" si="19"/>
        <v>44085</v>
      </c>
    </row>
    <row r="1270" spans="1:31" x14ac:dyDescent="0.2">
      <c r="A1270" s="8">
        <v>233648</v>
      </c>
      <c r="B1270" s="8">
        <v>9</v>
      </c>
      <c r="C1270" s="8">
        <v>1</v>
      </c>
      <c r="D1270" s="9" t="s">
        <v>2420</v>
      </c>
      <c r="E1270" s="9" t="s">
        <v>2421</v>
      </c>
      <c r="F1270" s="9" t="s">
        <v>2407</v>
      </c>
      <c r="G1270" s="9" t="s">
        <v>2408</v>
      </c>
      <c r="H1270" s="9" t="s">
        <v>154</v>
      </c>
      <c r="I1270" s="9" t="s">
        <v>0</v>
      </c>
      <c r="J1270" s="9" t="s">
        <v>131</v>
      </c>
      <c r="K1270" s="8">
        <v>161</v>
      </c>
      <c r="L1270" s="8">
        <v>161</v>
      </c>
      <c r="M1270" s="10">
        <v>44083</v>
      </c>
      <c r="N1270" s="10">
        <v>44085</v>
      </c>
      <c r="O1270" s="10">
        <v>44089</v>
      </c>
      <c r="P1270" s="10">
        <v>44096</v>
      </c>
      <c r="Q1270" s="9" t="s">
        <v>131</v>
      </c>
      <c r="R1270" s="9" t="s">
        <v>131</v>
      </c>
      <c r="S1270" s="9" t="s">
        <v>121</v>
      </c>
      <c r="T1270" s="9" t="s">
        <v>26</v>
      </c>
      <c r="U1270" s="9" t="s">
        <v>103</v>
      </c>
      <c r="V1270" s="9" t="s">
        <v>144</v>
      </c>
      <c r="W1270" s="10">
        <v>43970</v>
      </c>
      <c r="X1270" s="10">
        <v>44018</v>
      </c>
      <c r="Y1270" s="8">
        <v>33</v>
      </c>
      <c r="Z1270" s="8">
        <v>294991</v>
      </c>
      <c r="AA1270" s="8">
        <v>0</v>
      </c>
      <c r="AB1270" s="8">
        <v>17.532900000000001</v>
      </c>
      <c r="AC1270" s="8"/>
      <c r="AD1270" s="8"/>
      <c r="AE1270" s="2">
        <f t="shared" ca="1" si="19"/>
        <v>44085</v>
      </c>
    </row>
    <row r="1271" spans="1:31" x14ac:dyDescent="0.2">
      <c r="A1271" s="8">
        <v>233649</v>
      </c>
      <c r="B1271" s="8">
        <v>1</v>
      </c>
      <c r="C1271" s="8">
        <v>1</v>
      </c>
      <c r="D1271" s="9" t="s">
        <v>2422</v>
      </c>
      <c r="E1271" s="9" t="s">
        <v>68</v>
      </c>
      <c r="F1271" s="9" t="s">
        <v>2423</v>
      </c>
      <c r="G1271" s="9" t="s">
        <v>2424</v>
      </c>
      <c r="H1271" s="9" t="s">
        <v>156</v>
      </c>
      <c r="I1271" s="9" t="s">
        <v>0</v>
      </c>
      <c r="J1271" s="9" t="s">
        <v>131</v>
      </c>
      <c r="K1271" s="8">
        <v>3</v>
      </c>
      <c r="L1271" s="8">
        <v>3</v>
      </c>
      <c r="M1271" s="10">
        <v>44068</v>
      </c>
      <c r="N1271" s="10">
        <v>44071</v>
      </c>
      <c r="O1271" s="10">
        <v>44036</v>
      </c>
      <c r="P1271" s="10">
        <v>44043</v>
      </c>
      <c r="Q1271" s="9" t="s">
        <v>131</v>
      </c>
      <c r="R1271" s="9" t="s">
        <v>131</v>
      </c>
      <c r="S1271" s="9" t="s">
        <v>121</v>
      </c>
      <c r="T1271" s="9" t="s">
        <v>65</v>
      </c>
      <c r="U1271" s="9" t="s">
        <v>115</v>
      </c>
      <c r="V1271" s="9" t="s">
        <v>142</v>
      </c>
      <c r="W1271" s="10">
        <v>43970</v>
      </c>
      <c r="X1271" s="10">
        <v>43999</v>
      </c>
      <c r="Y1271" s="8">
        <v>635</v>
      </c>
      <c r="Z1271" s="8">
        <v>20515</v>
      </c>
      <c r="AA1271" s="8">
        <v>0</v>
      </c>
      <c r="AB1271" s="8">
        <v>2.0141399999999998</v>
      </c>
      <c r="AC1271" s="8">
        <v>4.0019999999999998</v>
      </c>
      <c r="AD1271" s="8"/>
      <c r="AE1271" s="2">
        <f t="shared" ca="1" si="19"/>
        <v>44071</v>
      </c>
    </row>
    <row r="1272" spans="1:31" x14ac:dyDescent="0.2">
      <c r="A1272" s="8">
        <v>233649</v>
      </c>
      <c r="B1272" s="8">
        <v>2</v>
      </c>
      <c r="C1272" s="8">
        <v>1</v>
      </c>
      <c r="D1272" s="9" t="s">
        <v>2425</v>
      </c>
      <c r="E1272" s="9" t="s">
        <v>69</v>
      </c>
      <c r="F1272" s="9" t="s">
        <v>2423</v>
      </c>
      <c r="G1272" s="9" t="s">
        <v>2424</v>
      </c>
      <c r="H1272" s="9" t="s">
        <v>156</v>
      </c>
      <c r="I1272" s="9" t="s">
        <v>0</v>
      </c>
      <c r="J1272" s="9" t="s">
        <v>131</v>
      </c>
      <c r="K1272" s="8">
        <v>8</v>
      </c>
      <c r="L1272" s="8">
        <v>8</v>
      </c>
      <c r="M1272" s="10">
        <v>44068</v>
      </c>
      <c r="N1272" s="10">
        <v>44071</v>
      </c>
      <c r="O1272" s="10">
        <v>44036</v>
      </c>
      <c r="P1272" s="10">
        <v>44043</v>
      </c>
      <c r="Q1272" s="9" t="s">
        <v>131</v>
      </c>
      <c r="R1272" s="9" t="s">
        <v>131</v>
      </c>
      <c r="S1272" s="9" t="s">
        <v>121</v>
      </c>
      <c r="T1272" s="9" t="s">
        <v>65</v>
      </c>
      <c r="U1272" s="9" t="s">
        <v>115</v>
      </c>
      <c r="V1272" s="9" t="s">
        <v>142</v>
      </c>
      <c r="W1272" s="10">
        <v>43970</v>
      </c>
      <c r="X1272" s="10">
        <v>43999</v>
      </c>
      <c r="Y1272" s="8">
        <v>410</v>
      </c>
      <c r="Z1272" s="8">
        <v>20515</v>
      </c>
      <c r="AA1272" s="8">
        <v>0</v>
      </c>
      <c r="AB1272" s="8">
        <v>4.4800000000000004</v>
      </c>
      <c r="AC1272" s="8">
        <v>7.1120000000000001</v>
      </c>
      <c r="AD1272" s="8">
        <v>3.556</v>
      </c>
      <c r="AE1272" s="2">
        <f t="shared" ca="1" si="19"/>
        <v>44071</v>
      </c>
    </row>
    <row r="1273" spans="1:31" x14ac:dyDescent="0.2">
      <c r="A1273" s="8">
        <v>233649</v>
      </c>
      <c r="B1273" s="8">
        <v>3</v>
      </c>
      <c r="C1273" s="8">
        <v>1</v>
      </c>
      <c r="D1273" s="9" t="s">
        <v>2426</v>
      </c>
      <c r="E1273" s="9" t="s">
        <v>67</v>
      </c>
      <c r="F1273" s="9" t="s">
        <v>2423</v>
      </c>
      <c r="G1273" s="9" t="s">
        <v>2424</v>
      </c>
      <c r="H1273" s="9" t="s">
        <v>156</v>
      </c>
      <c r="I1273" s="9" t="s">
        <v>0</v>
      </c>
      <c r="J1273" s="9" t="s">
        <v>131</v>
      </c>
      <c r="K1273" s="8">
        <v>2</v>
      </c>
      <c r="L1273" s="8">
        <v>2</v>
      </c>
      <c r="M1273" s="10">
        <v>44068</v>
      </c>
      <c r="N1273" s="10">
        <v>44071</v>
      </c>
      <c r="O1273" s="10">
        <v>44036</v>
      </c>
      <c r="P1273" s="10">
        <v>44043</v>
      </c>
      <c r="Q1273" s="9" t="s">
        <v>131</v>
      </c>
      <c r="R1273" s="9" t="s">
        <v>131</v>
      </c>
      <c r="S1273" s="9" t="s">
        <v>121</v>
      </c>
      <c r="T1273" s="9" t="s">
        <v>65</v>
      </c>
      <c r="U1273" s="9" t="s">
        <v>115</v>
      </c>
      <c r="V1273" s="9" t="s">
        <v>141</v>
      </c>
      <c r="W1273" s="10">
        <v>43970</v>
      </c>
      <c r="X1273" s="10">
        <v>43999</v>
      </c>
      <c r="Y1273" s="8">
        <v>1108</v>
      </c>
      <c r="Z1273" s="8">
        <v>20515</v>
      </c>
      <c r="AA1273" s="8">
        <v>0</v>
      </c>
      <c r="AB1273" s="8">
        <v>2</v>
      </c>
      <c r="AC1273" s="8">
        <v>2.8332600000000001</v>
      </c>
      <c r="AD1273" s="8">
        <v>1.41676</v>
      </c>
      <c r="AE1273" s="2">
        <f t="shared" ca="1" si="19"/>
        <v>44071</v>
      </c>
    </row>
    <row r="1274" spans="1:31" x14ac:dyDescent="0.2">
      <c r="A1274" s="8">
        <v>233649</v>
      </c>
      <c r="B1274" s="8">
        <v>6</v>
      </c>
      <c r="C1274" s="8">
        <v>1</v>
      </c>
      <c r="D1274" s="9" t="s">
        <v>2427</v>
      </c>
      <c r="E1274" s="9" t="s">
        <v>73</v>
      </c>
      <c r="F1274" s="9" t="s">
        <v>2423</v>
      </c>
      <c r="G1274" s="9" t="s">
        <v>2424</v>
      </c>
      <c r="H1274" s="9" t="s">
        <v>156</v>
      </c>
      <c r="I1274" s="9" t="s">
        <v>0</v>
      </c>
      <c r="J1274" s="9" t="s">
        <v>131</v>
      </c>
      <c r="K1274" s="8">
        <v>2</v>
      </c>
      <c r="L1274" s="8">
        <v>2</v>
      </c>
      <c r="M1274" s="10">
        <v>44068</v>
      </c>
      <c r="N1274" s="10">
        <v>44071</v>
      </c>
      <c r="O1274" s="10">
        <v>44036</v>
      </c>
      <c r="P1274" s="10">
        <v>44043</v>
      </c>
      <c r="Q1274" s="9" t="s">
        <v>131</v>
      </c>
      <c r="R1274" s="9" t="s">
        <v>131</v>
      </c>
      <c r="S1274" s="9" t="s">
        <v>121</v>
      </c>
      <c r="T1274" s="9" t="s">
        <v>65</v>
      </c>
      <c r="U1274" s="9" t="s">
        <v>115</v>
      </c>
      <c r="V1274" s="9" t="s">
        <v>141</v>
      </c>
      <c r="W1274" s="10">
        <v>43970</v>
      </c>
      <c r="X1274" s="10">
        <v>43999</v>
      </c>
      <c r="Y1274" s="8">
        <v>1335</v>
      </c>
      <c r="Z1274" s="8">
        <v>20515</v>
      </c>
      <c r="AA1274" s="8">
        <v>0</v>
      </c>
      <c r="AB1274" s="8">
        <v>3.2</v>
      </c>
      <c r="AC1274" s="8">
        <v>2.6335000000000002</v>
      </c>
      <c r="AD1274" s="8">
        <v>1.3167599999999999</v>
      </c>
      <c r="AE1274" s="2">
        <f t="shared" ca="1" si="19"/>
        <v>44071</v>
      </c>
    </row>
    <row r="1275" spans="1:31" x14ac:dyDescent="0.2">
      <c r="A1275" s="8">
        <v>233649</v>
      </c>
      <c r="B1275" s="8">
        <v>8</v>
      </c>
      <c r="C1275" s="8">
        <v>1</v>
      </c>
      <c r="D1275" s="9" t="s">
        <v>2428</v>
      </c>
      <c r="E1275" s="9" t="s">
        <v>70</v>
      </c>
      <c r="F1275" s="9" t="s">
        <v>2423</v>
      </c>
      <c r="G1275" s="9" t="s">
        <v>2424</v>
      </c>
      <c r="H1275" s="9" t="s">
        <v>156</v>
      </c>
      <c r="I1275" s="9" t="s">
        <v>0</v>
      </c>
      <c r="J1275" s="9" t="s">
        <v>131</v>
      </c>
      <c r="K1275" s="8">
        <v>1</v>
      </c>
      <c r="L1275" s="8">
        <v>1</v>
      </c>
      <c r="M1275" s="10">
        <v>44068</v>
      </c>
      <c r="N1275" s="10">
        <v>44071</v>
      </c>
      <c r="O1275" s="10">
        <v>44036</v>
      </c>
      <c r="P1275" s="10">
        <v>44043</v>
      </c>
      <c r="Q1275" s="9" t="s">
        <v>131</v>
      </c>
      <c r="R1275" s="9" t="s">
        <v>131</v>
      </c>
      <c r="S1275" s="9" t="s">
        <v>121</v>
      </c>
      <c r="T1275" s="9" t="s">
        <v>65</v>
      </c>
      <c r="U1275" s="9" t="s">
        <v>115</v>
      </c>
      <c r="V1275" s="9" t="s">
        <v>143</v>
      </c>
      <c r="W1275" s="10">
        <v>43970</v>
      </c>
      <c r="X1275" s="10">
        <v>43999</v>
      </c>
      <c r="Y1275" s="8">
        <v>562</v>
      </c>
      <c r="Z1275" s="8">
        <v>20515</v>
      </c>
      <c r="AA1275" s="8">
        <v>0</v>
      </c>
      <c r="AB1275" s="8">
        <v>0.15</v>
      </c>
      <c r="AC1275" s="8">
        <v>0.29163</v>
      </c>
      <c r="AD1275" s="8">
        <v>0.14588000000000001</v>
      </c>
      <c r="AE1275" s="2">
        <f t="shared" ca="1" si="19"/>
        <v>44071</v>
      </c>
    </row>
    <row r="1276" spans="1:31" x14ac:dyDescent="0.2">
      <c r="A1276" s="8">
        <v>233653</v>
      </c>
      <c r="B1276" s="8">
        <v>3</v>
      </c>
      <c r="C1276" s="8">
        <v>1</v>
      </c>
      <c r="D1276" s="9" t="s">
        <v>2429</v>
      </c>
      <c r="E1276" s="9" t="s">
        <v>67</v>
      </c>
      <c r="F1276" s="9" t="s">
        <v>1510</v>
      </c>
      <c r="G1276" s="9" t="s">
        <v>2430</v>
      </c>
      <c r="H1276" s="9" t="s">
        <v>156</v>
      </c>
      <c r="I1276" s="9" t="s">
        <v>0</v>
      </c>
      <c r="J1276" s="9" t="s">
        <v>131</v>
      </c>
      <c r="K1276" s="8">
        <v>2</v>
      </c>
      <c r="L1276" s="8">
        <v>2</v>
      </c>
      <c r="M1276" s="10">
        <v>44033</v>
      </c>
      <c r="N1276" s="10">
        <v>44036</v>
      </c>
      <c r="O1276" s="10">
        <v>44036</v>
      </c>
      <c r="P1276" s="10">
        <v>44043</v>
      </c>
      <c r="Q1276" s="9" t="s">
        <v>131</v>
      </c>
      <c r="R1276" s="9" t="s">
        <v>131</v>
      </c>
      <c r="S1276" s="9" t="s">
        <v>121</v>
      </c>
      <c r="T1276" s="9" t="s">
        <v>65</v>
      </c>
      <c r="U1276" s="9" t="s">
        <v>115</v>
      </c>
      <c r="V1276" s="9" t="s">
        <v>141</v>
      </c>
      <c r="W1276" s="10">
        <v>43970</v>
      </c>
      <c r="X1276" s="10">
        <v>43977</v>
      </c>
      <c r="Y1276" s="8">
        <v>1108</v>
      </c>
      <c r="Z1276" s="8">
        <v>25226.15</v>
      </c>
      <c r="AA1276" s="8">
        <v>0</v>
      </c>
      <c r="AB1276" s="8">
        <v>2</v>
      </c>
      <c r="AC1276" s="8">
        <v>2.8332600000000001</v>
      </c>
      <c r="AD1276" s="8">
        <v>1.41676</v>
      </c>
      <c r="AE1276" s="2" t="str">
        <f t="shared" ca="1" si="19"/>
        <v>Past Due</v>
      </c>
    </row>
    <row r="1277" spans="1:31" x14ac:dyDescent="0.2">
      <c r="A1277" s="8">
        <v>233657</v>
      </c>
      <c r="B1277" s="8">
        <v>1</v>
      </c>
      <c r="C1277" s="8">
        <v>1</v>
      </c>
      <c r="D1277" s="9" t="s">
        <v>2431</v>
      </c>
      <c r="E1277" s="9" t="s">
        <v>2432</v>
      </c>
      <c r="F1277" s="9" t="s">
        <v>1296</v>
      </c>
      <c r="G1277" s="9" t="s">
        <v>2433</v>
      </c>
      <c r="H1277" s="9" t="s">
        <v>210</v>
      </c>
      <c r="I1277" s="9" t="s">
        <v>0</v>
      </c>
      <c r="J1277" s="9" t="s">
        <v>131</v>
      </c>
      <c r="K1277" s="8">
        <v>155</v>
      </c>
      <c r="L1277" s="8">
        <v>155</v>
      </c>
      <c r="M1277" s="10">
        <v>44050</v>
      </c>
      <c r="N1277" s="10">
        <v>44050</v>
      </c>
      <c r="O1277" s="10">
        <v>44043</v>
      </c>
      <c r="P1277" s="10">
        <v>44046</v>
      </c>
      <c r="Q1277" s="9" t="s">
        <v>131</v>
      </c>
      <c r="R1277" s="9" t="s">
        <v>131</v>
      </c>
      <c r="S1277" s="9" t="s">
        <v>121</v>
      </c>
      <c r="T1277" s="9" t="s">
        <v>65</v>
      </c>
      <c r="U1277" s="9" t="s">
        <v>115</v>
      </c>
      <c r="V1277" s="9" t="s">
        <v>142</v>
      </c>
      <c r="W1277" s="10">
        <v>43971</v>
      </c>
      <c r="X1277" s="10">
        <v>44000</v>
      </c>
      <c r="Y1277" s="8">
        <v>464.59</v>
      </c>
      <c r="Z1277" s="8">
        <v>111559.98</v>
      </c>
      <c r="AA1277" s="8">
        <v>0</v>
      </c>
      <c r="AB1277" s="8">
        <v>92.496250000000003</v>
      </c>
      <c r="AC1277" s="8">
        <v>188.50014999999999</v>
      </c>
      <c r="AD1277" s="8">
        <v>118.96250000000001</v>
      </c>
      <c r="AE1277" s="2">
        <f t="shared" ca="1" si="19"/>
        <v>44050</v>
      </c>
    </row>
    <row r="1278" spans="1:31" x14ac:dyDescent="0.2">
      <c r="A1278" s="8">
        <v>233657</v>
      </c>
      <c r="B1278" s="8">
        <v>2</v>
      </c>
      <c r="C1278" s="8">
        <v>1</v>
      </c>
      <c r="D1278" s="9" t="s">
        <v>2434</v>
      </c>
      <c r="E1278" s="9" t="s">
        <v>2435</v>
      </c>
      <c r="F1278" s="9" t="s">
        <v>1296</v>
      </c>
      <c r="G1278" s="9" t="s">
        <v>2433</v>
      </c>
      <c r="H1278" s="9" t="s">
        <v>210</v>
      </c>
      <c r="I1278" s="9" t="s">
        <v>0</v>
      </c>
      <c r="J1278" s="9" t="s">
        <v>131</v>
      </c>
      <c r="K1278" s="8">
        <v>155</v>
      </c>
      <c r="L1278" s="8">
        <v>155</v>
      </c>
      <c r="M1278" s="10">
        <v>44050</v>
      </c>
      <c r="N1278" s="10">
        <v>44050</v>
      </c>
      <c r="O1278" s="10">
        <v>44043</v>
      </c>
      <c r="P1278" s="10">
        <v>44046</v>
      </c>
      <c r="Q1278" s="9" t="s">
        <v>131</v>
      </c>
      <c r="R1278" s="9" t="s">
        <v>131</v>
      </c>
      <c r="S1278" s="9" t="s">
        <v>121</v>
      </c>
      <c r="T1278" s="9" t="s">
        <v>65</v>
      </c>
      <c r="U1278" s="9" t="s">
        <v>115</v>
      </c>
      <c r="V1278" s="9" t="s">
        <v>144</v>
      </c>
      <c r="W1278" s="10">
        <v>43971</v>
      </c>
      <c r="X1278" s="10">
        <v>43978</v>
      </c>
      <c r="Y1278" s="8">
        <v>21.92</v>
      </c>
      <c r="Z1278" s="8">
        <v>111559.98</v>
      </c>
      <c r="AA1278" s="8">
        <v>0</v>
      </c>
      <c r="AB1278" s="8">
        <v>21.196249999999999</v>
      </c>
      <c r="AC1278" s="8"/>
      <c r="AD1278" s="8"/>
      <c r="AE1278" s="2">
        <f t="shared" ca="1" si="19"/>
        <v>44050</v>
      </c>
    </row>
    <row r="1279" spans="1:31" x14ac:dyDescent="0.2">
      <c r="A1279" s="8">
        <v>233657</v>
      </c>
      <c r="B1279" s="8">
        <v>3</v>
      </c>
      <c r="C1279" s="8">
        <v>1</v>
      </c>
      <c r="D1279" s="9" t="s">
        <v>2436</v>
      </c>
      <c r="E1279" s="9" t="s">
        <v>2437</v>
      </c>
      <c r="F1279" s="9" t="s">
        <v>1296</v>
      </c>
      <c r="G1279" s="9" t="s">
        <v>2433</v>
      </c>
      <c r="H1279" s="9" t="s">
        <v>210</v>
      </c>
      <c r="I1279" s="9" t="s">
        <v>0</v>
      </c>
      <c r="J1279" s="9" t="s">
        <v>131</v>
      </c>
      <c r="K1279" s="8">
        <v>40</v>
      </c>
      <c r="L1279" s="8">
        <v>40</v>
      </c>
      <c r="M1279" s="10">
        <v>44048</v>
      </c>
      <c r="N1279" s="10">
        <v>44050</v>
      </c>
      <c r="O1279" s="10">
        <v>44043</v>
      </c>
      <c r="P1279" s="10">
        <v>44046</v>
      </c>
      <c r="Q1279" s="9" t="s">
        <v>131</v>
      </c>
      <c r="R1279" s="9" t="s">
        <v>131</v>
      </c>
      <c r="S1279" s="9" t="s">
        <v>121</v>
      </c>
      <c r="T1279" s="9" t="s">
        <v>26</v>
      </c>
      <c r="U1279" s="9" t="s">
        <v>103</v>
      </c>
      <c r="V1279" s="9" t="s">
        <v>143</v>
      </c>
      <c r="W1279" s="10">
        <v>43971</v>
      </c>
      <c r="X1279" s="10">
        <v>43978</v>
      </c>
      <c r="Y1279" s="8">
        <v>146.13</v>
      </c>
      <c r="Z1279" s="8">
        <v>111559.98</v>
      </c>
      <c r="AA1279" s="8">
        <v>0</v>
      </c>
      <c r="AB1279" s="8">
        <v>25.332000000000001</v>
      </c>
      <c r="AC1279" s="8">
        <v>13.332000000000001</v>
      </c>
      <c r="AD1279" s="8">
        <v>5.3319999999999999</v>
      </c>
      <c r="AE1279" s="2">
        <f t="shared" ca="1" si="19"/>
        <v>44050</v>
      </c>
    </row>
    <row r="1280" spans="1:31" x14ac:dyDescent="0.2">
      <c r="A1280" s="8">
        <v>233657</v>
      </c>
      <c r="B1280" s="8">
        <v>4</v>
      </c>
      <c r="C1280" s="8">
        <v>1</v>
      </c>
      <c r="D1280" s="9" t="s">
        <v>2438</v>
      </c>
      <c r="E1280" s="9" t="s">
        <v>2439</v>
      </c>
      <c r="F1280" s="9" t="s">
        <v>1296</v>
      </c>
      <c r="G1280" s="9" t="s">
        <v>2433</v>
      </c>
      <c r="H1280" s="9" t="s">
        <v>210</v>
      </c>
      <c r="I1280" s="9" t="s">
        <v>0</v>
      </c>
      <c r="J1280" s="9" t="s">
        <v>131</v>
      </c>
      <c r="K1280" s="8">
        <v>26</v>
      </c>
      <c r="L1280" s="8">
        <v>26</v>
      </c>
      <c r="M1280" s="10">
        <v>44041</v>
      </c>
      <c r="N1280" s="10">
        <v>44043</v>
      </c>
      <c r="O1280" s="10">
        <v>44043</v>
      </c>
      <c r="P1280" s="10">
        <v>44046</v>
      </c>
      <c r="Q1280" s="9" t="s">
        <v>131</v>
      </c>
      <c r="R1280" s="9" t="s">
        <v>131</v>
      </c>
      <c r="S1280" s="9" t="s">
        <v>121</v>
      </c>
      <c r="T1280" s="9" t="s">
        <v>26</v>
      </c>
      <c r="U1280" s="9" t="s">
        <v>103</v>
      </c>
      <c r="V1280" s="9" t="s">
        <v>141</v>
      </c>
      <c r="W1280" s="10">
        <v>43971</v>
      </c>
      <c r="X1280" s="10">
        <v>43978</v>
      </c>
      <c r="Y1280" s="8">
        <v>901.36</v>
      </c>
      <c r="Z1280" s="8">
        <v>111559.98</v>
      </c>
      <c r="AA1280" s="8">
        <v>0</v>
      </c>
      <c r="AB1280" s="8">
        <v>29.925999999999998</v>
      </c>
      <c r="AC1280" s="8">
        <v>17.334199999999999</v>
      </c>
      <c r="AD1280" s="8">
        <v>11.2658</v>
      </c>
      <c r="AE1280" s="2">
        <f t="shared" ca="1" si="19"/>
        <v>44043</v>
      </c>
    </row>
    <row r="1281" spans="1:31" x14ac:dyDescent="0.2">
      <c r="A1281" s="8">
        <v>233657</v>
      </c>
      <c r="B1281" s="8">
        <v>5</v>
      </c>
      <c r="C1281" s="8">
        <v>1</v>
      </c>
      <c r="D1281" s="9" t="s">
        <v>2440</v>
      </c>
      <c r="E1281" s="9" t="s">
        <v>183</v>
      </c>
      <c r="F1281" s="9" t="s">
        <v>1296</v>
      </c>
      <c r="G1281" s="9" t="s">
        <v>2433</v>
      </c>
      <c r="H1281" s="9" t="s">
        <v>210</v>
      </c>
      <c r="I1281" s="9" t="s">
        <v>0</v>
      </c>
      <c r="J1281" s="9" t="s">
        <v>131</v>
      </c>
      <c r="K1281" s="8">
        <v>52</v>
      </c>
      <c r="L1281" s="8">
        <v>52</v>
      </c>
      <c r="M1281" s="10">
        <v>44041</v>
      </c>
      <c r="N1281" s="10">
        <v>44043</v>
      </c>
      <c r="O1281" s="10">
        <v>44043</v>
      </c>
      <c r="P1281" s="10">
        <v>44046</v>
      </c>
      <c r="Q1281" s="9" t="s">
        <v>131</v>
      </c>
      <c r="R1281" s="9" t="s">
        <v>131</v>
      </c>
      <c r="S1281" s="9" t="s">
        <v>121</v>
      </c>
      <c r="T1281" s="9" t="s">
        <v>26</v>
      </c>
      <c r="U1281" s="9" t="s">
        <v>103</v>
      </c>
      <c r="V1281" s="9" t="s">
        <v>144</v>
      </c>
      <c r="W1281" s="10">
        <v>43971</v>
      </c>
      <c r="X1281" s="10">
        <v>43978</v>
      </c>
      <c r="Y1281" s="8">
        <v>21.31</v>
      </c>
      <c r="Z1281" s="8">
        <v>111559.98</v>
      </c>
      <c r="AA1281" s="8">
        <v>0</v>
      </c>
      <c r="AB1281" s="8">
        <v>0</v>
      </c>
      <c r="AC1281" s="8"/>
      <c r="AD1281" s="8"/>
      <c r="AE1281" s="2">
        <f t="shared" ca="1" si="19"/>
        <v>44043</v>
      </c>
    </row>
    <row r="1282" spans="1:31" x14ac:dyDescent="0.2">
      <c r="A1282" s="8">
        <v>233659</v>
      </c>
      <c r="B1282" s="8">
        <v>1</v>
      </c>
      <c r="C1282" s="8">
        <v>1</v>
      </c>
      <c r="D1282" s="9" t="s">
        <v>2441</v>
      </c>
      <c r="E1282" s="9" t="s">
        <v>32</v>
      </c>
      <c r="F1282" s="9" t="s">
        <v>411</v>
      </c>
      <c r="G1282" s="9" t="s">
        <v>2442</v>
      </c>
      <c r="H1282" s="9" t="s">
        <v>155</v>
      </c>
      <c r="I1282" s="9" t="s">
        <v>0</v>
      </c>
      <c r="J1282" s="9" t="s">
        <v>0</v>
      </c>
      <c r="K1282" s="8">
        <v>26</v>
      </c>
      <c r="L1282" s="8">
        <v>26</v>
      </c>
      <c r="M1282" s="10">
        <v>44070</v>
      </c>
      <c r="N1282" s="10">
        <v>44071</v>
      </c>
      <c r="O1282" s="10">
        <v>44071</v>
      </c>
      <c r="P1282" s="10">
        <v>44074</v>
      </c>
      <c r="Q1282" s="9" t="s">
        <v>131</v>
      </c>
      <c r="R1282" s="9" t="s">
        <v>131</v>
      </c>
      <c r="S1282" s="9" t="s">
        <v>121</v>
      </c>
      <c r="T1282" s="9" t="s">
        <v>26</v>
      </c>
      <c r="U1282" s="9" t="s">
        <v>103</v>
      </c>
      <c r="V1282" s="9" t="s">
        <v>141</v>
      </c>
      <c r="W1282" s="10">
        <v>43971</v>
      </c>
      <c r="X1282" s="10">
        <v>43986</v>
      </c>
      <c r="Y1282" s="8">
        <v>580.66999999999996</v>
      </c>
      <c r="Z1282" s="8">
        <v>34855.42</v>
      </c>
      <c r="AA1282" s="8">
        <v>0</v>
      </c>
      <c r="AB1282" s="8">
        <v>29.014700000000001</v>
      </c>
      <c r="AC1282" s="8">
        <v>18.572189999999999</v>
      </c>
      <c r="AD1282" s="8">
        <v>5.3426099999999996</v>
      </c>
      <c r="AE1282" s="2">
        <f t="shared" ref="AE1282:AE1345" ca="1" si="20">IF(N1282="","",IF(N1282&lt;=(TODAY()+1-WEEKDAY(TODAY(),15)),"Past Due",N1282))</f>
        <v>44071</v>
      </c>
    </row>
    <row r="1283" spans="1:31" x14ac:dyDescent="0.2">
      <c r="A1283" s="8">
        <v>233659</v>
      </c>
      <c r="B1283" s="8">
        <v>2</v>
      </c>
      <c r="C1283" s="8">
        <v>1</v>
      </c>
      <c r="D1283" s="9" t="s">
        <v>2443</v>
      </c>
      <c r="E1283" s="9" t="s">
        <v>2444</v>
      </c>
      <c r="F1283" s="9" t="s">
        <v>411</v>
      </c>
      <c r="G1283" s="9" t="s">
        <v>2442</v>
      </c>
      <c r="H1283" s="9" t="s">
        <v>155</v>
      </c>
      <c r="I1283" s="9" t="s">
        <v>0</v>
      </c>
      <c r="J1283" s="9" t="s">
        <v>0</v>
      </c>
      <c r="K1283" s="8">
        <v>52</v>
      </c>
      <c r="L1283" s="8">
        <v>52</v>
      </c>
      <c r="M1283" s="10">
        <v>44070</v>
      </c>
      <c r="N1283" s="10">
        <v>44071</v>
      </c>
      <c r="O1283" s="10">
        <v>44071</v>
      </c>
      <c r="P1283" s="10">
        <v>44074</v>
      </c>
      <c r="Q1283" s="9" t="s">
        <v>131</v>
      </c>
      <c r="R1283" s="9" t="s">
        <v>131</v>
      </c>
      <c r="S1283" s="9" t="s">
        <v>121</v>
      </c>
      <c r="T1283" s="9" t="s">
        <v>26</v>
      </c>
      <c r="U1283" s="9" t="s">
        <v>103</v>
      </c>
      <c r="V1283" s="9" t="s">
        <v>144</v>
      </c>
      <c r="W1283" s="10">
        <v>43971</v>
      </c>
      <c r="X1283" s="10">
        <v>43986</v>
      </c>
      <c r="Y1283" s="8">
        <v>0</v>
      </c>
      <c r="Z1283" s="8">
        <v>34855.42</v>
      </c>
      <c r="AA1283" s="8">
        <v>0</v>
      </c>
      <c r="AB1283" s="8">
        <v>6.4896000000000003</v>
      </c>
      <c r="AC1283" s="8"/>
      <c r="AD1283" s="8"/>
      <c r="AE1283" s="2">
        <f t="shared" ca="1" si="20"/>
        <v>44071</v>
      </c>
    </row>
    <row r="1284" spans="1:31" x14ac:dyDescent="0.2">
      <c r="A1284" s="8">
        <v>233660</v>
      </c>
      <c r="B1284" s="8">
        <v>1</v>
      </c>
      <c r="C1284" s="8">
        <v>1</v>
      </c>
      <c r="D1284" s="9" t="s">
        <v>2445</v>
      </c>
      <c r="E1284" s="9" t="s">
        <v>2446</v>
      </c>
      <c r="F1284" s="9" t="s">
        <v>579</v>
      </c>
      <c r="G1284" s="9" t="s">
        <v>2447</v>
      </c>
      <c r="H1284" s="9" t="s">
        <v>154</v>
      </c>
      <c r="I1284" s="9" t="s">
        <v>0</v>
      </c>
      <c r="J1284" s="9" t="s">
        <v>0</v>
      </c>
      <c r="K1284" s="8">
        <v>2</v>
      </c>
      <c r="L1284" s="8">
        <v>2</v>
      </c>
      <c r="M1284" s="10">
        <v>44116</v>
      </c>
      <c r="N1284" s="10">
        <v>44120</v>
      </c>
      <c r="O1284" s="10">
        <v>44116</v>
      </c>
      <c r="P1284" s="10">
        <v>44123</v>
      </c>
      <c r="Q1284" s="9" t="s">
        <v>131</v>
      </c>
      <c r="R1284" s="9" t="s">
        <v>131</v>
      </c>
      <c r="S1284" s="9" t="s">
        <v>121</v>
      </c>
      <c r="T1284" s="9" t="s">
        <v>26</v>
      </c>
      <c r="U1284" s="9" t="s">
        <v>103</v>
      </c>
      <c r="V1284" s="9" t="s">
        <v>142</v>
      </c>
      <c r="W1284" s="10">
        <v>43971</v>
      </c>
      <c r="X1284" s="10">
        <v>43971</v>
      </c>
      <c r="Y1284" s="8">
        <v>1483</v>
      </c>
      <c r="Z1284" s="8">
        <v>20891.259999999998</v>
      </c>
      <c r="AA1284" s="8">
        <v>0</v>
      </c>
      <c r="AB1284" s="8">
        <v>0.70340000000000003</v>
      </c>
      <c r="AC1284" s="8">
        <v>1.0533999999999999</v>
      </c>
      <c r="AD1284" s="8">
        <v>0.72660000000000002</v>
      </c>
      <c r="AE1284" s="2">
        <f t="shared" ca="1" si="20"/>
        <v>44120</v>
      </c>
    </row>
    <row r="1285" spans="1:31" x14ac:dyDescent="0.2">
      <c r="A1285" s="8">
        <v>233660</v>
      </c>
      <c r="B1285" s="8">
        <v>3</v>
      </c>
      <c r="C1285" s="8">
        <v>1</v>
      </c>
      <c r="D1285" s="9" t="s">
        <v>2448</v>
      </c>
      <c r="E1285" s="9" t="s">
        <v>2446</v>
      </c>
      <c r="F1285" s="9" t="s">
        <v>579</v>
      </c>
      <c r="G1285" s="9" t="s">
        <v>2447</v>
      </c>
      <c r="H1285" s="9" t="s">
        <v>154</v>
      </c>
      <c r="I1285" s="9" t="s">
        <v>0</v>
      </c>
      <c r="J1285" s="9" t="s">
        <v>0</v>
      </c>
      <c r="K1285" s="8">
        <v>2</v>
      </c>
      <c r="L1285" s="8">
        <v>2</v>
      </c>
      <c r="M1285" s="10">
        <v>44116</v>
      </c>
      <c r="N1285" s="10">
        <v>44120</v>
      </c>
      <c r="O1285" s="10">
        <v>44116</v>
      </c>
      <c r="P1285" s="10">
        <v>44123</v>
      </c>
      <c r="Q1285" s="9" t="s">
        <v>131</v>
      </c>
      <c r="R1285" s="9" t="s">
        <v>131</v>
      </c>
      <c r="S1285" s="9" t="s">
        <v>121</v>
      </c>
      <c r="T1285" s="9" t="s">
        <v>26</v>
      </c>
      <c r="U1285" s="9" t="s">
        <v>103</v>
      </c>
      <c r="V1285" s="9" t="s">
        <v>142</v>
      </c>
      <c r="W1285" s="10">
        <v>43971</v>
      </c>
      <c r="X1285" s="10">
        <v>43971</v>
      </c>
      <c r="Y1285" s="8">
        <v>1280</v>
      </c>
      <c r="Z1285" s="8">
        <v>20891.259999999998</v>
      </c>
      <c r="AA1285" s="8">
        <v>0</v>
      </c>
      <c r="AB1285" s="8">
        <v>0.70340000000000003</v>
      </c>
      <c r="AC1285" s="8">
        <v>1.0533999999999999</v>
      </c>
      <c r="AD1285" s="8">
        <v>0.72660000000000002</v>
      </c>
      <c r="AE1285" s="2">
        <f t="shared" ca="1" si="20"/>
        <v>44120</v>
      </c>
    </row>
    <row r="1286" spans="1:31" x14ac:dyDescent="0.2">
      <c r="A1286" s="8">
        <v>233661</v>
      </c>
      <c r="B1286" s="8">
        <v>1</v>
      </c>
      <c r="C1286" s="8">
        <v>1</v>
      </c>
      <c r="D1286" s="9" t="s">
        <v>2449</v>
      </c>
      <c r="E1286" s="9" t="s">
        <v>68</v>
      </c>
      <c r="F1286" s="9" t="s">
        <v>2450</v>
      </c>
      <c r="G1286" s="9" t="s">
        <v>310</v>
      </c>
      <c r="H1286" s="9" t="s">
        <v>155</v>
      </c>
      <c r="I1286" s="9" t="s">
        <v>0</v>
      </c>
      <c r="J1286" s="9" t="s">
        <v>131</v>
      </c>
      <c r="K1286" s="8">
        <v>3</v>
      </c>
      <c r="L1286" s="8">
        <v>3</v>
      </c>
      <c r="M1286" s="10">
        <v>44134</v>
      </c>
      <c r="N1286" s="10">
        <v>44134</v>
      </c>
      <c r="O1286" s="10">
        <v>44134</v>
      </c>
      <c r="P1286" s="10">
        <v>44141</v>
      </c>
      <c r="Q1286" s="9" t="s">
        <v>131</v>
      </c>
      <c r="R1286" s="9" t="s">
        <v>102</v>
      </c>
      <c r="S1286" s="9" t="s">
        <v>121</v>
      </c>
      <c r="T1286" s="9" t="s">
        <v>65</v>
      </c>
      <c r="U1286" s="9" t="s">
        <v>103</v>
      </c>
      <c r="V1286" s="9" t="s">
        <v>142</v>
      </c>
      <c r="W1286" s="10">
        <v>43972</v>
      </c>
      <c r="X1286" s="9"/>
      <c r="Y1286" s="8">
        <v>635</v>
      </c>
      <c r="Z1286" s="8">
        <v>23433.5</v>
      </c>
      <c r="AA1286" s="8">
        <v>0</v>
      </c>
      <c r="AB1286" s="8">
        <v>2.0141399999999998</v>
      </c>
      <c r="AC1286" s="8">
        <v>4.0019999999999998</v>
      </c>
      <c r="AD1286" s="8"/>
      <c r="AE1286" s="2">
        <f t="shared" ca="1" si="20"/>
        <v>44134</v>
      </c>
    </row>
    <row r="1287" spans="1:31" x14ac:dyDescent="0.2">
      <c r="A1287" s="8">
        <v>233661</v>
      </c>
      <c r="B1287" s="8">
        <v>2</v>
      </c>
      <c r="C1287" s="8">
        <v>1</v>
      </c>
      <c r="D1287" s="9" t="s">
        <v>2451</v>
      </c>
      <c r="E1287" s="9" t="s">
        <v>69</v>
      </c>
      <c r="F1287" s="9" t="s">
        <v>2450</v>
      </c>
      <c r="G1287" s="9" t="s">
        <v>310</v>
      </c>
      <c r="H1287" s="9" t="s">
        <v>155</v>
      </c>
      <c r="I1287" s="9" t="s">
        <v>0</v>
      </c>
      <c r="J1287" s="9" t="s">
        <v>131</v>
      </c>
      <c r="K1287" s="8">
        <v>4</v>
      </c>
      <c r="L1287" s="8">
        <v>4</v>
      </c>
      <c r="M1287" s="10">
        <v>44134</v>
      </c>
      <c r="N1287" s="10">
        <v>44134</v>
      </c>
      <c r="O1287" s="10">
        <v>44134</v>
      </c>
      <c r="P1287" s="10">
        <v>44141</v>
      </c>
      <c r="Q1287" s="9" t="s">
        <v>131</v>
      </c>
      <c r="R1287" s="9" t="s">
        <v>102</v>
      </c>
      <c r="S1287" s="9" t="s">
        <v>121</v>
      </c>
      <c r="T1287" s="9" t="s">
        <v>65</v>
      </c>
      <c r="U1287" s="9" t="s">
        <v>103</v>
      </c>
      <c r="V1287" s="9" t="s">
        <v>142</v>
      </c>
      <c r="W1287" s="10">
        <v>43972</v>
      </c>
      <c r="X1287" s="9"/>
      <c r="Y1287" s="8">
        <v>410</v>
      </c>
      <c r="Z1287" s="8">
        <v>23433.5</v>
      </c>
      <c r="AA1287" s="8">
        <v>0</v>
      </c>
      <c r="AB1287" s="8">
        <v>2.2400000000000002</v>
      </c>
      <c r="AC1287" s="8">
        <v>3.556</v>
      </c>
      <c r="AD1287" s="8">
        <v>1.778</v>
      </c>
      <c r="AE1287" s="2">
        <f t="shared" ca="1" si="20"/>
        <v>44134</v>
      </c>
    </row>
    <row r="1288" spans="1:31" x14ac:dyDescent="0.2">
      <c r="A1288" s="8">
        <v>233661</v>
      </c>
      <c r="B1288" s="8">
        <v>3</v>
      </c>
      <c r="C1288" s="8">
        <v>1</v>
      </c>
      <c r="D1288" s="9" t="s">
        <v>2452</v>
      </c>
      <c r="E1288" s="9" t="s">
        <v>67</v>
      </c>
      <c r="F1288" s="9" t="s">
        <v>2450</v>
      </c>
      <c r="G1288" s="9" t="s">
        <v>310</v>
      </c>
      <c r="H1288" s="9" t="s">
        <v>155</v>
      </c>
      <c r="I1288" s="9" t="s">
        <v>0</v>
      </c>
      <c r="J1288" s="9" t="s">
        <v>131</v>
      </c>
      <c r="K1288" s="8">
        <v>2</v>
      </c>
      <c r="L1288" s="8">
        <v>2</v>
      </c>
      <c r="M1288" s="10">
        <v>44134</v>
      </c>
      <c r="N1288" s="10">
        <v>44134</v>
      </c>
      <c r="O1288" s="10">
        <v>44134</v>
      </c>
      <c r="P1288" s="10">
        <v>44141</v>
      </c>
      <c r="Q1288" s="9" t="s">
        <v>131</v>
      </c>
      <c r="R1288" s="9" t="s">
        <v>102</v>
      </c>
      <c r="S1288" s="9" t="s">
        <v>121</v>
      </c>
      <c r="T1288" s="9" t="s">
        <v>65</v>
      </c>
      <c r="U1288" s="9" t="s">
        <v>103</v>
      </c>
      <c r="V1288" s="9" t="s">
        <v>141</v>
      </c>
      <c r="W1288" s="10">
        <v>43972</v>
      </c>
      <c r="X1288" s="9"/>
      <c r="Y1288" s="8">
        <v>1108</v>
      </c>
      <c r="Z1288" s="8">
        <v>23433.5</v>
      </c>
      <c r="AA1288" s="8">
        <v>0</v>
      </c>
      <c r="AB1288" s="8">
        <v>2</v>
      </c>
      <c r="AC1288" s="8">
        <v>2.8332600000000001</v>
      </c>
      <c r="AD1288" s="8">
        <v>1.41676</v>
      </c>
      <c r="AE1288" s="2">
        <f t="shared" ca="1" si="20"/>
        <v>44134</v>
      </c>
    </row>
    <row r="1289" spans="1:31" x14ac:dyDescent="0.2">
      <c r="A1289" s="8">
        <v>233661</v>
      </c>
      <c r="B1289" s="8">
        <v>6</v>
      </c>
      <c r="C1289" s="8">
        <v>1</v>
      </c>
      <c r="D1289" s="9" t="s">
        <v>2453</v>
      </c>
      <c r="E1289" s="9" t="s">
        <v>43</v>
      </c>
      <c r="F1289" s="9" t="s">
        <v>2450</v>
      </c>
      <c r="G1289" s="9" t="s">
        <v>310</v>
      </c>
      <c r="H1289" s="9" t="s">
        <v>155</v>
      </c>
      <c r="I1289" s="9" t="s">
        <v>0</v>
      </c>
      <c r="J1289" s="9" t="s">
        <v>131</v>
      </c>
      <c r="K1289" s="8">
        <v>8</v>
      </c>
      <c r="L1289" s="8">
        <v>8</v>
      </c>
      <c r="M1289" s="10">
        <v>44134</v>
      </c>
      <c r="N1289" s="10">
        <v>44134</v>
      </c>
      <c r="O1289" s="10">
        <v>44134</v>
      </c>
      <c r="P1289" s="10">
        <v>44141</v>
      </c>
      <c r="Q1289" s="9" t="s">
        <v>131</v>
      </c>
      <c r="R1289" s="9" t="s">
        <v>102</v>
      </c>
      <c r="S1289" s="9" t="s">
        <v>121</v>
      </c>
      <c r="T1289" s="9" t="s">
        <v>26</v>
      </c>
      <c r="U1289" s="9" t="s">
        <v>103</v>
      </c>
      <c r="V1289" s="9" t="s">
        <v>142</v>
      </c>
      <c r="W1289" s="10">
        <v>43972</v>
      </c>
      <c r="X1289" s="9"/>
      <c r="Y1289" s="8">
        <v>268</v>
      </c>
      <c r="Z1289" s="8">
        <v>23433.5</v>
      </c>
      <c r="AA1289" s="8">
        <v>0</v>
      </c>
      <c r="AB1289" s="8">
        <v>4.0418399999999997</v>
      </c>
      <c r="AC1289" s="8">
        <v>4.4000000000000004</v>
      </c>
      <c r="AD1289" s="8">
        <v>1.17944</v>
      </c>
      <c r="AE1289" s="2">
        <f t="shared" ca="1" si="20"/>
        <v>44134</v>
      </c>
    </row>
    <row r="1290" spans="1:31" x14ac:dyDescent="0.2">
      <c r="A1290" s="8">
        <v>233661</v>
      </c>
      <c r="B1290" s="8">
        <v>7</v>
      </c>
      <c r="C1290" s="8">
        <v>1</v>
      </c>
      <c r="D1290" s="9" t="s">
        <v>2454</v>
      </c>
      <c r="E1290" s="9" t="s">
        <v>73</v>
      </c>
      <c r="F1290" s="9" t="s">
        <v>2450</v>
      </c>
      <c r="G1290" s="9" t="s">
        <v>310</v>
      </c>
      <c r="H1290" s="9" t="s">
        <v>155</v>
      </c>
      <c r="I1290" s="9" t="s">
        <v>0</v>
      </c>
      <c r="J1290" s="9" t="s">
        <v>131</v>
      </c>
      <c r="K1290" s="8">
        <v>2</v>
      </c>
      <c r="L1290" s="8">
        <v>2</v>
      </c>
      <c r="M1290" s="10">
        <v>44134</v>
      </c>
      <c r="N1290" s="10">
        <v>44134</v>
      </c>
      <c r="O1290" s="10">
        <v>44134</v>
      </c>
      <c r="P1290" s="10">
        <v>44141</v>
      </c>
      <c r="Q1290" s="9" t="s">
        <v>131</v>
      </c>
      <c r="R1290" s="9" t="s">
        <v>102</v>
      </c>
      <c r="S1290" s="9" t="s">
        <v>121</v>
      </c>
      <c r="T1290" s="9" t="s">
        <v>65</v>
      </c>
      <c r="U1290" s="9" t="s">
        <v>103</v>
      </c>
      <c r="V1290" s="9" t="s">
        <v>141</v>
      </c>
      <c r="W1290" s="10">
        <v>43972</v>
      </c>
      <c r="X1290" s="9"/>
      <c r="Y1290" s="8">
        <v>1335</v>
      </c>
      <c r="Z1290" s="8">
        <v>23433.5</v>
      </c>
      <c r="AA1290" s="8">
        <v>0</v>
      </c>
      <c r="AB1290" s="8">
        <v>3.2</v>
      </c>
      <c r="AC1290" s="8">
        <v>2.6335000000000002</v>
      </c>
      <c r="AD1290" s="8">
        <v>1.3167599999999999</v>
      </c>
      <c r="AE1290" s="2">
        <f t="shared" ca="1" si="20"/>
        <v>44134</v>
      </c>
    </row>
    <row r="1291" spans="1:31" x14ac:dyDescent="0.2">
      <c r="A1291" s="8">
        <v>233661</v>
      </c>
      <c r="B1291" s="8">
        <v>9</v>
      </c>
      <c r="C1291" s="8">
        <v>1</v>
      </c>
      <c r="D1291" s="9" t="s">
        <v>2455</v>
      </c>
      <c r="E1291" s="9" t="s">
        <v>70</v>
      </c>
      <c r="F1291" s="9" t="s">
        <v>2450</v>
      </c>
      <c r="G1291" s="9" t="s">
        <v>310</v>
      </c>
      <c r="H1291" s="9" t="s">
        <v>155</v>
      </c>
      <c r="I1291" s="9" t="s">
        <v>0</v>
      </c>
      <c r="J1291" s="9" t="s">
        <v>131</v>
      </c>
      <c r="K1291" s="8">
        <v>1</v>
      </c>
      <c r="L1291" s="8">
        <v>1</v>
      </c>
      <c r="M1291" s="10">
        <v>44134</v>
      </c>
      <c r="N1291" s="10">
        <v>44134</v>
      </c>
      <c r="O1291" s="10">
        <v>44134</v>
      </c>
      <c r="P1291" s="10">
        <v>44141</v>
      </c>
      <c r="Q1291" s="9" t="s">
        <v>131</v>
      </c>
      <c r="R1291" s="9" t="s">
        <v>102</v>
      </c>
      <c r="S1291" s="9" t="s">
        <v>121</v>
      </c>
      <c r="T1291" s="9" t="s">
        <v>65</v>
      </c>
      <c r="U1291" s="9" t="s">
        <v>103</v>
      </c>
      <c r="V1291" s="9" t="s">
        <v>143</v>
      </c>
      <c r="W1291" s="10">
        <v>43972</v>
      </c>
      <c r="X1291" s="9"/>
      <c r="Y1291" s="8">
        <v>562</v>
      </c>
      <c r="Z1291" s="8">
        <v>23433.5</v>
      </c>
      <c r="AA1291" s="8">
        <v>0</v>
      </c>
      <c r="AB1291" s="8">
        <v>0.15</v>
      </c>
      <c r="AC1291" s="8">
        <v>0.29163</v>
      </c>
      <c r="AD1291" s="8">
        <v>0.14588000000000001</v>
      </c>
      <c r="AE1291" s="2">
        <f t="shared" ca="1" si="20"/>
        <v>44134</v>
      </c>
    </row>
    <row r="1292" spans="1:31" x14ac:dyDescent="0.2">
      <c r="A1292" s="8">
        <v>233664</v>
      </c>
      <c r="B1292" s="8">
        <v>1</v>
      </c>
      <c r="C1292" s="8">
        <v>1</v>
      </c>
      <c r="D1292" s="9" t="s">
        <v>2456</v>
      </c>
      <c r="E1292" s="9" t="s">
        <v>24</v>
      </c>
      <c r="F1292" s="9" t="s">
        <v>99</v>
      </c>
      <c r="G1292" s="9" t="s">
        <v>2457</v>
      </c>
      <c r="H1292" s="9" t="s">
        <v>10</v>
      </c>
      <c r="I1292" s="9" t="s">
        <v>0</v>
      </c>
      <c r="J1292" s="9" t="s">
        <v>0</v>
      </c>
      <c r="K1292" s="8">
        <v>3</v>
      </c>
      <c r="L1292" s="8">
        <v>3</v>
      </c>
      <c r="M1292" s="10">
        <v>44099</v>
      </c>
      <c r="N1292" s="10">
        <v>44099</v>
      </c>
      <c r="O1292" s="10">
        <v>44099</v>
      </c>
      <c r="P1292" s="10">
        <v>44105</v>
      </c>
      <c r="Q1292" s="9" t="s">
        <v>131</v>
      </c>
      <c r="R1292" s="9" t="s">
        <v>131</v>
      </c>
      <c r="S1292" s="9" t="s">
        <v>121</v>
      </c>
      <c r="T1292" s="9" t="s">
        <v>26</v>
      </c>
      <c r="U1292" s="9" t="s">
        <v>103</v>
      </c>
      <c r="V1292" s="9" t="s">
        <v>145</v>
      </c>
      <c r="W1292" s="10">
        <v>43972</v>
      </c>
      <c r="X1292" s="10">
        <v>43972</v>
      </c>
      <c r="Y1292" s="8">
        <v>110.5</v>
      </c>
      <c r="Z1292" s="8">
        <v>331.5</v>
      </c>
      <c r="AA1292" s="8">
        <v>0</v>
      </c>
      <c r="AB1292" s="8"/>
      <c r="AC1292" s="8"/>
      <c r="AD1292" s="8"/>
      <c r="AE1292" s="2">
        <f t="shared" ca="1" si="20"/>
        <v>44099</v>
      </c>
    </row>
    <row r="1293" spans="1:31" x14ac:dyDescent="0.2">
      <c r="A1293" s="8">
        <v>233669</v>
      </c>
      <c r="B1293" s="8">
        <v>1</v>
      </c>
      <c r="C1293" s="8">
        <v>1</v>
      </c>
      <c r="D1293" s="9" t="s">
        <v>2458</v>
      </c>
      <c r="E1293" s="9" t="s">
        <v>113</v>
      </c>
      <c r="F1293" s="9" t="s">
        <v>395</v>
      </c>
      <c r="G1293" s="9" t="s">
        <v>2459</v>
      </c>
      <c r="H1293" s="9" t="s">
        <v>9</v>
      </c>
      <c r="I1293" s="9" t="s">
        <v>0</v>
      </c>
      <c r="J1293" s="9" t="s">
        <v>0</v>
      </c>
      <c r="K1293" s="8">
        <v>2</v>
      </c>
      <c r="L1293" s="8">
        <v>2</v>
      </c>
      <c r="M1293" s="10">
        <v>44113</v>
      </c>
      <c r="N1293" s="10">
        <v>44113</v>
      </c>
      <c r="O1293" s="10">
        <v>44113</v>
      </c>
      <c r="P1293" s="10">
        <v>44106</v>
      </c>
      <c r="Q1293" s="9" t="s">
        <v>131</v>
      </c>
      <c r="R1293" s="9" t="s">
        <v>102</v>
      </c>
      <c r="S1293" s="9" t="s">
        <v>121</v>
      </c>
      <c r="T1293" s="9" t="s">
        <v>65</v>
      </c>
      <c r="U1293" s="9" t="s">
        <v>120</v>
      </c>
      <c r="V1293" s="9" t="s">
        <v>141</v>
      </c>
      <c r="W1293" s="10">
        <v>43972</v>
      </c>
      <c r="X1293" s="9"/>
      <c r="Y1293" s="8">
        <v>1553.72</v>
      </c>
      <c r="Z1293" s="8">
        <v>10380.82</v>
      </c>
      <c r="AA1293" s="8">
        <v>0</v>
      </c>
      <c r="AB1293" s="8"/>
      <c r="AC1293" s="8"/>
      <c r="AD1293" s="8"/>
      <c r="AE1293" s="2">
        <f t="shared" ca="1" si="20"/>
        <v>44113</v>
      </c>
    </row>
    <row r="1294" spans="1:31" x14ac:dyDescent="0.2">
      <c r="A1294" s="8">
        <v>233669</v>
      </c>
      <c r="B1294" s="8">
        <v>2</v>
      </c>
      <c r="C1294" s="8">
        <v>1</v>
      </c>
      <c r="D1294" s="9" t="s">
        <v>2460</v>
      </c>
      <c r="E1294" s="9" t="s">
        <v>91</v>
      </c>
      <c r="F1294" s="9" t="s">
        <v>395</v>
      </c>
      <c r="G1294" s="9" t="s">
        <v>2459</v>
      </c>
      <c r="H1294" s="9" t="s">
        <v>9</v>
      </c>
      <c r="I1294" s="9" t="s">
        <v>0</v>
      </c>
      <c r="J1294" s="9" t="s">
        <v>0</v>
      </c>
      <c r="K1294" s="8">
        <v>4</v>
      </c>
      <c r="L1294" s="8">
        <v>4</v>
      </c>
      <c r="M1294" s="10">
        <v>44113</v>
      </c>
      <c r="N1294" s="10">
        <v>44113</v>
      </c>
      <c r="O1294" s="10">
        <v>44113</v>
      </c>
      <c r="P1294" s="10">
        <v>44106</v>
      </c>
      <c r="Q1294" s="9" t="s">
        <v>131</v>
      </c>
      <c r="R1294" s="9" t="s">
        <v>131</v>
      </c>
      <c r="S1294" s="9" t="s">
        <v>121</v>
      </c>
      <c r="T1294" s="9" t="s">
        <v>65</v>
      </c>
      <c r="U1294" s="9" t="s">
        <v>115</v>
      </c>
      <c r="V1294" s="9" t="s">
        <v>144</v>
      </c>
      <c r="W1294" s="10">
        <v>43972</v>
      </c>
      <c r="X1294" s="10">
        <v>43998</v>
      </c>
      <c r="Y1294" s="8">
        <v>30.91</v>
      </c>
      <c r="Z1294" s="8">
        <v>10380.82</v>
      </c>
      <c r="AA1294" s="8">
        <v>4</v>
      </c>
      <c r="AB1294" s="8">
        <v>0.73</v>
      </c>
      <c r="AC1294" s="8"/>
      <c r="AD1294" s="8"/>
      <c r="AE1294" s="2">
        <f t="shared" ca="1" si="20"/>
        <v>44113</v>
      </c>
    </row>
    <row r="1295" spans="1:31" x14ac:dyDescent="0.2">
      <c r="A1295" s="8">
        <v>233669</v>
      </c>
      <c r="B1295" s="8">
        <v>3</v>
      </c>
      <c r="C1295" s="8">
        <v>1</v>
      </c>
      <c r="D1295" s="9" t="s">
        <v>2461</v>
      </c>
      <c r="E1295" s="9" t="s">
        <v>2462</v>
      </c>
      <c r="F1295" s="9" t="s">
        <v>395</v>
      </c>
      <c r="G1295" s="9" t="s">
        <v>2459</v>
      </c>
      <c r="H1295" s="9" t="s">
        <v>9</v>
      </c>
      <c r="I1295" s="9" t="s">
        <v>0</v>
      </c>
      <c r="J1295" s="9" t="s">
        <v>0</v>
      </c>
      <c r="K1295" s="8">
        <v>4</v>
      </c>
      <c r="L1295" s="8">
        <v>4</v>
      </c>
      <c r="M1295" s="10">
        <v>44113</v>
      </c>
      <c r="N1295" s="10">
        <v>44113</v>
      </c>
      <c r="O1295" s="10">
        <v>44113</v>
      </c>
      <c r="P1295" s="10">
        <v>44106</v>
      </c>
      <c r="Q1295" s="9" t="s">
        <v>131</v>
      </c>
      <c r="R1295" s="9" t="s">
        <v>131</v>
      </c>
      <c r="S1295" s="9" t="s">
        <v>121</v>
      </c>
      <c r="T1295" s="9" t="s">
        <v>65</v>
      </c>
      <c r="U1295" s="9" t="s">
        <v>115</v>
      </c>
      <c r="V1295" s="9" t="s">
        <v>144</v>
      </c>
      <c r="W1295" s="10">
        <v>43972</v>
      </c>
      <c r="X1295" s="10">
        <v>43998</v>
      </c>
      <c r="Y1295" s="8">
        <v>32.07</v>
      </c>
      <c r="Z1295" s="8">
        <v>10380.82</v>
      </c>
      <c r="AA1295" s="8">
        <v>0</v>
      </c>
      <c r="AB1295" s="8">
        <v>0.54452</v>
      </c>
      <c r="AC1295" s="8"/>
      <c r="AD1295" s="8"/>
      <c r="AE1295" s="2">
        <f t="shared" ca="1" si="20"/>
        <v>44113</v>
      </c>
    </row>
    <row r="1296" spans="1:31" x14ac:dyDescent="0.2">
      <c r="A1296" s="8">
        <v>233669</v>
      </c>
      <c r="B1296" s="8">
        <v>5</v>
      </c>
      <c r="C1296" s="8">
        <v>1</v>
      </c>
      <c r="D1296" s="9" t="s">
        <v>2463</v>
      </c>
      <c r="E1296" s="9" t="s">
        <v>109</v>
      </c>
      <c r="F1296" s="9" t="s">
        <v>395</v>
      </c>
      <c r="G1296" s="9" t="s">
        <v>2459</v>
      </c>
      <c r="H1296" s="9" t="s">
        <v>9</v>
      </c>
      <c r="I1296" s="9" t="s">
        <v>0</v>
      </c>
      <c r="J1296" s="9" t="s">
        <v>0</v>
      </c>
      <c r="K1296" s="8">
        <v>1</v>
      </c>
      <c r="L1296" s="8">
        <v>1</v>
      </c>
      <c r="M1296" s="10">
        <v>44113</v>
      </c>
      <c r="N1296" s="10">
        <v>44113</v>
      </c>
      <c r="O1296" s="10">
        <v>44113</v>
      </c>
      <c r="P1296" s="10">
        <v>44106</v>
      </c>
      <c r="Q1296" s="9" t="s">
        <v>131</v>
      </c>
      <c r="R1296" s="9" t="s">
        <v>102</v>
      </c>
      <c r="S1296" s="9" t="s">
        <v>121</v>
      </c>
      <c r="T1296" s="9" t="s">
        <v>65</v>
      </c>
      <c r="U1296" s="9" t="s">
        <v>120</v>
      </c>
      <c r="V1296" s="9" t="s">
        <v>141</v>
      </c>
      <c r="W1296" s="10">
        <v>43972</v>
      </c>
      <c r="X1296" s="9"/>
      <c r="Y1296" s="8">
        <v>3336.68</v>
      </c>
      <c r="Z1296" s="8">
        <v>10380.82</v>
      </c>
      <c r="AA1296" s="8">
        <v>0</v>
      </c>
      <c r="AB1296" s="8"/>
      <c r="AC1296" s="8"/>
      <c r="AD1296" s="8"/>
      <c r="AE1296" s="2">
        <f t="shared" ca="1" si="20"/>
        <v>44113</v>
      </c>
    </row>
    <row r="1297" spans="1:31" x14ac:dyDescent="0.2">
      <c r="A1297" s="8">
        <v>233669</v>
      </c>
      <c r="B1297" s="8">
        <v>6</v>
      </c>
      <c r="C1297" s="8">
        <v>1</v>
      </c>
      <c r="D1297" s="9" t="s">
        <v>2464</v>
      </c>
      <c r="E1297" s="9" t="s">
        <v>2462</v>
      </c>
      <c r="F1297" s="9" t="s">
        <v>395</v>
      </c>
      <c r="G1297" s="9" t="s">
        <v>2459</v>
      </c>
      <c r="H1297" s="9" t="s">
        <v>9</v>
      </c>
      <c r="I1297" s="9" t="s">
        <v>0</v>
      </c>
      <c r="J1297" s="9" t="s">
        <v>0</v>
      </c>
      <c r="K1297" s="8">
        <v>3</v>
      </c>
      <c r="L1297" s="8">
        <v>3</v>
      </c>
      <c r="M1297" s="10">
        <v>44113</v>
      </c>
      <c r="N1297" s="10">
        <v>44113</v>
      </c>
      <c r="O1297" s="10">
        <v>44113</v>
      </c>
      <c r="P1297" s="10">
        <v>44106</v>
      </c>
      <c r="Q1297" s="9" t="s">
        <v>131</v>
      </c>
      <c r="R1297" s="9" t="s">
        <v>131</v>
      </c>
      <c r="S1297" s="9" t="s">
        <v>121</v>
      </c>
      <c r="T1297" s="9" t="s">
        <v>65</v>
      </c>
      <c r="U1297" s="9" t="s">
        <v>115</v>
      </c>
      <c r="V1297" s="9" t="s">
        <v>144</v>
      </c>
      <c r="W1297" s="10">
        <v>43972</v>
      </c>
      <c r="X1297" s="10">
        <v>43998</v>
      </c>
      <c r="Y1297" s="8">
        <v>40.869999999999997</v>
      </c>
      <c r="Z1297" s="8">
        <v>10380.82</v>
      </c>
      <c r="AA1297" s="8">
        <v>0</v>
      </c>
      <c r="AB1297" s="8">
        <v>0.40838999999999998</v>
      </c>
      <c r="AC1297" s="8"/>
      <c r="AD1297" s="8"/>
      <c r="AE1297" s="2">
        <f t="shared" ca="1" si="20"/>
        <v>44113</v>
      </c>
    </row>
    <row r="1298" spans="1:31" x14ac:dyDescent="0.2">
      <c r="A1298" s="8">
        <v>233669</v>
      </c>
      <c r="B1298" s="8">
        <v>7</v>
      </c>
      <c r="C1298" s="8">
        <v>1</v>
      </c>
      <c r="D1298" s="9" t="s">
        <v>2465</v>
      </c>
      <c r="E1298" s="9" t="s">
        <v>600</v>
      </c>
      <c r="F1298" s="9" t="s">
        <v>395</v>
      </c>
      <c r="G1298" s="9" t="s">
        <v>2459</v>
      </c>
      <c r="H1298" s="9" t="s">
        <v>9</v>
      </c>
      <c r="I1298" s="9" t="s">
        <v>0</v>
      </c>
      <c r="J1298" s="9" t="s">
        <v>0</v>
      </c>
      <c r="K1298" s="8">
        <v>3</v>
      </c>
      <c r="L1298" s="8">
        <v>3</v>
      </c>
      <c r="M1298" s="10">
        <v>44113</v>
      </c>
      <c r="N1298" s="10">
        <v>44113</v>
      </c>
      <c r="O1298" s="10">
        <v>44113</v>
      </c>
      <c r="P1298" s="10">
        <v>44106</v>
      </c>
      <c r="Q1298" s="9" t="s">
        <v>131</v>
      </c>
      <c r="R1298" s="9" t="s">
        <v>131</v>
      </c>
      <c r="S1298" s="9" t="s">
        <v>121</v>
      </c>
      <c r="T1298" s="9" t="s">
        <v>65</v>
      </c>
      <c r="U1298" s="9" t="s">
        <v>115</v>
      </c>
      <c r="V1298" s="9" t="s">
        <v>144</v>
      </c>
      <c r="W1298" s="10">
        <v>43972</v>
      </c>
      <c r="X1298" s="10">
        <v>43998</v>
      </c>
      <c r="Y1298" s="8">
        <v>36.130000000000003</v>
      </c>
      <c r="Z1298" s="8">
        <v>10380.82</v>
      </c>
      <c r="AA1298" s="8">
        <v>4</v>
      </c>
      <c r="AB1298" s="8">
        <v>0.45600000000000002</v>
      </c>
      <c r="AC1298" s="8"/>
      <c r="AD1298" s="8"/>
      <c r="AE1298" s="2">
        <f t="shared" ca="1" si="20"/>
        <v>44113</v>
      </c>
    </row>
    <row r="1299" spans="1:31" x14ac:dyDescent="0.2">
      <c r="A1299" s="8">
        <v>233670</v>
      </c>
      <c r="B1299" s="8">
        <v>1</v>
      </c>
      <c r="C1299" s="8">
        <v>1</v>
      </c>
      <c r="D1299" s="9" t="s">
        <v>2466</v>
      </c>
      <c r="E1299" s="9" t="s">
        <v>1464</v>
      </c>
      <c r="F1299" s="9" t="s">
        <v>2467</v>
      </c>
      <c r="G1299" s="9" t="s">
        <v>2468</v>
      </c>
      <c r="H1299" s="9" t="s">
        <v>155</v>
      </c>
      <c r="I1299" s="9" t="s">
        <v>131</v>
      </c>
      <c r="J1299" s="9" t="s">
        <v>0</v>
      </c>
      <c r="K1299" s="8">
        <v>2</v>
      </c>
      <c r="L1299" s="8">
        <v>2</v>
      </c>
      <c r="M1299" s="10">
        <v>44067</v>
      </c>
      <c r="N1299" s="10">
        <v>44071</v>
      </c>
      <c r="O1299" s="10">
        <v>44064</v>
      </c>
      <c r="P1299" s="10">
        <v>44071</v>
      </c>
      <c r="Q1299" s="9" t="s">
        <v>131</v>
      </c>
      <c r="R1299" s="9" t="s">
        <v>102</v>
      </c>
      <c r="S1299" s="9" t="s">
        <v>121</v>
      </c>
      <c r="T1299" s="9" t="s">
        <v>65</v>
      </c>
      <c r="U1299" s="9" t="s">
        <v>103</v>
      </c>
      <c r="V1299" s="9" t="s">
        <v>141</v>
      </c>
      <c r="W1299" s="10">
        <v>43973</v>
      </c>
      <c r="X1299" s="9"/>
      <c r="Y1299" s="8">
        <v>1963</v>
      </c>
      <c r="Z1299" s="8">
        <v>31639</v>
      </c>
      <c r="AA1299" s="8">
        <v>0</v>
      </c>
      <c r="AB1299" s="8">
        <v>6.0782600000000002</v>
      </c>
      <c r="AC1299" s="8">
        <v>6.25</v>
      </c>
      <c r="AD1299" s="8"/>
      <c r="AE1299" s="2">
        <f t="shared" ca="1" si="20"/>
        <v>44071</v>
      </c>
    </row>
    <row r="1300" spans="1:31" x14ac:dyDescent="0.2">
      <c r="A1300" s="8">
        <v>233670</v>
      </c>
      <c r="B1300" s="8">
        <v>4</v>
      </c>
      <c r="C1300" s="8">
        <v>1</v>
      </c>
      <c r="D1300" s="9" t="s">
        <v>2469</v>
      </c>
      <c r="E1300" s="9" t="s">
        <v>271</v>
      </c>
      <c r="F1300" s="9" t="s">
        <v>2467</v>
      </c>
      <c r="G1300" s="9" t="s">
        <v>2468</v>
      </c>
      <c r="H1300" s="9" t="s">
        <v>155</v>
      </c>
      <c r="I1300" s="9" t="s">
        <v>131</v>
      </c>
      <c r="J1300" s="9" t="s">
        <v>0</v>
      </c>
      <c r="K1300" s="8">
        <v>2</v>
      </c>
      <c r="L1300" s="8">
        <v>2</v>
      </c>
      <c r="M1300" s="10">
        <v>44064</v>
      </c>
      <c r="N1300" s="10">
        <v>44064</v>
      </c>
      <c r="O1300" s="10">
        <v>44064</v>
      </c>
      <c r="P1300" s="10">
        <v>44071</v>
      </c>
      <c r="Q1300" s="9" t="s">
        <v>131</v>
      </c>
      <c r="R1300" s="9" t="s">
        <v>102</v>
      </c>
      <c r="S1300" s="9" t="s">
        <v>121</v>
      </c>
      <c r="T1300" s="9" t="s">
        <v>26</v>
      </c>
      <c r="U1300" s="9" t="s">
        <v>103</v>
      </c>
      <c r="V1300" s="9" t="s">
        <v>142</v>
      </c>
      <c r="W1300" s="10">
        <v>43973</v>
      </c>
      <c r="X1300" s="9"/>
      <c r="Y1300" s="8">
        <v>765</v>
      </c>
      <c r="Z1300" s="8">
        <v>31639</v>
      </c>
      <c r="AA1300" s="8">
        <v>0</v>
      </c>
      <c r="AB1300" s="8">
        <v>0.67120999999999997</v>
      </c>
      <c r="AC1300" s="8">
        <v>1.25874</v>
      </c>
      <c r="AD1300" s="8">
        <v>0.93135000000000001</v>
      </c>
      <c r="AE1300" s="2">
        <f t="shared" ca="1" si="20"/>
        <v>44064</v>
      </c>
    </row>
    <row r="1301" spans="1:31" x14ac:dyDescent="0.2">
      <c r="A1301" s="8">
        <v>233670</v>
      </c>
      <c r="B1301" s="8">
        <v>5</v>
      </c>
      <c r="C1301" s="8">
        <v>1</v>
      </c>
      <c r="D1301" s="9" t="s">
        <v>2470</v>
      </c>
      <c r="E1301" s="9" t="s">
        <v>656</v>
      </c>
      <c r="F1301" s="9" t="s">
        <v>2467</v>
      </c>
      <c r="G1301" s="9" t="s">
        <v>2468</v>
      </c>
      <c r="H1301" s="9" t="s">
        <v>155</v>
      </c>
      <c r="I1301" s="9" t="s">
        <v>131</v>
      </c>
      <c r="J1301" s="9" t="s">
        <v>0</v>
      </c>
      <c r="K1301" s="8">
        <v>8</v>
      </c>
      <c r="L1301" s="8">
        <v>8</v>
      </c>
      <c r="M1301" s="10">
        <v>44064</v>
      </c>
      <c r="N1301" s="10">
        <v>44064</v>
      </c>
      <c r="O1301" s="10">
        <v>44064</v>
      </c>
      <c r="P1301" s="10">
        <v>44071</v>
      </c>
      <c r="Q1301" s="9" t="s">
        <v>131</v>
      </c>
      <c r="R1301" s="9" t="s">
        <v>102</v>
      </c>
      <c r="S1301" s="9" t="s">
        <v>121</v>
      </c>
      <c r="T1301" s="9" t="s">
        <v>65</v>
      </c>
      <c r="U1301" s="9" t="s">
        <v>103</v>
      </c>
      <c r="V1301" s="9" t="s">
        <v>141</v>
      </c>
      <c r="W1301" s="10">
        <v>43973</v>
      </c>
      <c r="X1301" s="9"/>
      <c r="Y1301" s="8">
        <v>2250</v>
      </c>
      <c r="Z1301" s="8">
        <v>31639</v>
      </c>
      <c r="AA1301" s="8">
        <v>0</v>
      </c>
      <c r="AB1301" s="8">
        <v>8.2056000000000004</v>
      </c>
      <c r="AC1301" s="8">
        <v>4.6176000000000004</v>
      </c>
      <c r="AD1301" s="8">
        <v>2.1736</v>
      </c>
      <c r="AE1301" s="2">
        <f t="shared" ca="1" si="20"/>
        <v>44064</v>
      </c>
    </row>
    <row r="1302" spans="1:31" x14ac:dyDescent="0.2">
      <c r="A1302" s="8">
        <v>233672</v>
      </c>
      <c r="B1302" s="8">
        <v>1</v>
      </c>
      <c r="C1302" s="8">
        <v>1</v>
      </c>
      <c r="D1302" s="9" t="s">
        <v>2471</v>
      </c>
      <c r="E1302" s="9" t="s">
        <v>70</v>
      </c>
      <c r="F1302" s="9" t="s">
        <v>2472</v>
      </c>
      <c r="G1302" s="9" t="s">
        <v>2473</v>
      </c>
      <c r="H1302" s="9" t="s">
        <v>155</v>
      </c>
      <c r="I1302" s="9" t="s">
        <v>131</v>
      </c>
      <c r="J1302" s="9" t="s">
        <v>0</v>
      </c>
      <c r="K1302" s="8">
        <v>1</v>
      </c>
      <c r="L1302" s="8">
        <v>1</v>
      </c>
      <c r="M1302" s="10">
        <v>44001</v>
      </c>
      <c r="N1302" s="10">
        <v>44001</v>
      </c>
      <c r="O1302" s="10">
        <v>44001</v>
      </c>
      <c r="P1302" s="10">
        <v>44008</v>
      </c>
      <c r="Q1302" s="9" t="s">
        <v>131</v>
      </c>
      <c r="R1302" s="9" t="s">
        <v>102</v>
      </c>
      <c r="S1302" s="9" t="s">
        <v>122</v>
      </c>
      <c r="T1302" s="9" t="s">
        <v>65</v>
      </c>
      <c r="U1302" s="9" t="s">
        <v>103</v>
      </c>
      <c r="V1302" s="9" t="s">
        <v>143</v>
      </c>
      <c r="W1302" s="10">
        <v>43973</v>
      </c>
      <c r="X1302" s="9"/>
      <c r="Y1302" s="8">
        <v>0</v>
      </c>
      <c r="Z1302" s="8">
        <v>0</v>
      </c>
      <c r="AA1302" s="8">
        <v>0</v>
      </c>
      <c r="AB1302" s="8">
        <v>0.15</v>
      </c>
      <c r="AC1302" s="8">
        <v>0.29163</v>
      </c>
      <c r="AD1302" s="8">
        <v>0.14588000000000001</v>
      </c>
      <c r="AE1302" s="2" t="str">
        <f t="shared" ca="1" si="20"/>
        <v>Past Due</v>
      </c>
    </row>
    <row r="1303" spans="1:31" x14ac:dyDescent="0.2">
      <c r="A1303" s="8">
        <v>233678</v>
      </c>
      <c r="B1303" s="8">
        <v>10</v>
      </c>
      <c r="C1303" s="8">
        <v>1</v>
      </c>
      <c r="D1303" s="9" t="s">
        <v>2474</v>
      </c>
      <c r="E1303" s="9" t="s">
        <v>2475</v>
      </c>
      <c r="F1303" s="9" t="s">
        <v>2407</v>
      </c>
      <c r="G1303" s="9" t="s">
        <v>2476</v>
      </c>
      <c r="H1303" s="9" t="s">
        <v>156</v>
      </c>
      <c r="I1303" s="9" t="s">
        <v>0</v>
      </c>
      <c r="J1303" s="9" t="s">
        <v>0</v>
      </c>
      <c r="K1303" s="8">
        <v>124</v>
      </c>
      <c r="L1303" s="8">
        <v>124</v>
      </c>
      <c r="M1303" s="10">
        <v>44155</v>
      </c>
      <c r="N1303" s="10">
        <v>44155</v>
      </c>
      <c r="O1303" s="10">
        <v>44155</v>
      </c>
      <c r="P1303" s="10">
        <v>44162</v>
      </c>
      <c r="Q1303" s="9" t="s">
        <v>131</v>
      </c>
      <c r="R1303" s="9" t="s">
        <v>102</v>
      </c>
      <c r="S1303" s="9" t="s">
        <v>121</v>
      </c>
      <c r="T1303" s="9" t="s">
        <v>65</v>
      </c>
      <c r="U1303" s="9" t="s">
        <v>103</v>
      </c>
      <c r="V1303" s="9" t="s">
        <v>144</v>
      </c>
      <c r="W1303" s="10">
        <v>43973</v>
      </c>
      <c r="X1303" s="9"/>
      <c r="Y1303" s="8">
        <v>25.5</v>
      </c>
      <c r="Z1303" s="8">
        <v>217336</v>
      </c>
      <c r="AA1303" s="8">
        <v>0</v>
      </c>
      <c r="AB1303" s="8">
        <v>16.880120000000002</v>
      </c>
      <c r="AC1303" s="8"/>
      <c r="AD1303" s="8"/>
      <c r="AE1303" s="2">
        <f t="shared" ca="1" si="20"/>
        <v>44155</v>
      </c>
    </row>
    <row r="1304" spans="1:31" x14ac:dyDescent="0.2">
      <c r="A1304" s="8">
        <v>233678</v>
      </c>
      <c r="B1304" s="8">
        <v>11</v>
      </c>
      <c r="C1304" s="8">
        <v>1</v>
      </c>
      <c r="D1304" s="9" t="s">
        <v>2477</v>
      </c>
      <c r="E1304" s="9" t="s">
        <v>1849</v>
      </c>
      <c r="F1304" s="9" t="s">
        <v>2407</v>
      </c>
      <c r="G1304" s="9" t="s">
        <v>2476</v>
      </c>
      <c r="H1304" s="9" t="s">
        <v>156</v>
      </c>
      <c r="I1304" s="9" t="s">
        <v>0</v>
      </c>
      <c r="J1304" s="9" t="s">
        <v>0</v>
      </c>
      <c r="K1304" s="8">
        <v>3</v>
      </c>
      <c r="L1304" s="8">
        <v>3</v>
      </c>
      <c r="M1304" s="10">
        <v>44155</v>
      </c>
      <c r="N1304" s="10">
        <v>44155</v>
      </c>
      <c r="O1304" s="10">
        <v>44155</v>
      </c>
      <c r="P1304" s="10">
        <v>44162</v>
      </c>
      <c r="Q1304" s="9" t="s">
        <v>131</v>
      </c>
      <c r="R1304" s="9" t="s">
        <v>131</v>
      </c>
      <c r="S1304" s="9" t="s">
        <v>121</v>
      </c>
      <c r="T1304" s="9" t="s">
        <v>26</v>
      </c>
      <c r="U1304" s="9" t="s">
        <v>103</v>
      </c>
      <c r="V1304" s="9" t="s">
        <v>141</v>
      </c>
      <c r="W1304" s="10">
        <v>43973</v>
      </c>
      <c r="X1304" s="10">
        <v>44027</v>
      </c>
      <c r="Y1304" s="8">
        <v>655</v>
      </c>
      <c r="Z1304" s="8">
        <v>217336</v>
      </c>
      <c r="AA1304" s="8">
        <v>0</v>
      </c>
      <c r="AB1304" s="8">
        <v>1.8732</v>
      </c>
      <c r="AC1304" s="8">
        <v>2.1284999999999998</v>
      </c>
      <c r="AD1304" s="8">
        <v>0.66359999999999997</v>
      </c>
      <c r="AE1304" s="2">
        <f t="shared" ca="1" si="20"/>
        <v>44155</v>
      </c>
    </row>
    <row r="1305" spans="1:31" x14ac:dyDescent="0.2">
      <c r="A1305" s="8">
        <v>233678</v>
      </c>
      <c r="B1305" s="8">
        <v>12</v>
      </c>
      <c r="C1305" s="8">
        <v>1</v>
      </c>
      <c r="D1305" s="9" t="s">
        <v>2478</v>
      </c>
      <c r="E1305" s="9" t="s">
        <v>1846</v>
      </c>
      <c r="F1305" s="9" t="s">
        <v>2407</v>
      </c>
      <c r="G1305" s="9" t="s">
        <v>2476</v>
      </c>
      <c r="H1305" s="9" t="s">
        <v>156</v>
      </c>
      <c r="I1305" s="9" t="s">
        <v>0</v>
      </c>
      <c r="J1305" s="9" t="s">
        <v>0</v>
      </c>
      <c r="K1305" s="8">
        <v>10</v>
      </c>
      <c r="L1305" s="8">
        <v>10</v>
      </c>
      <c r="M1305" s="10">
        <v>44155</v>
      </c>
      <c r="N1305" s="10">
        <v>44155</v>
      </c>
      <c r="O1305" s="10">
        <v>44155</v>
      </c>
      <c r="P1305" s="10">
        <v>44162</v>
      </c>
      <c r="Q1305" s="9" t="s">
        <v>131</v>
      </c>
      <c r="R1305" s="9" t="s">
        <v>131</v>
      </c>
      <c r="S1305" s="9" t="s">
        <v>121</v>
      </c>
      <c r="T1305" s="9" t="s">
        <v>65</v>
      </c>
      <c r="U1305" s="9" t="s">
        <v>103</v>
      </c>
      <c r="V1305" s="9" t="s">
        <v>142</v>
      </c>
      <c r="W1305" s="10">
        <v>43973</v>
      </c>
      <c r="X1305" s="10">
        <v>44037</v>
      </c>
      <c r="Y1305" s="8">
        <v>336</v>
      </c>
      <c r="Z1305" s="8">
        <v>217336</v>
      </c>
      <c r="AA1305" s="8">
        <v>0</v>
      </c>
      <c r="AB1305" s="8">
        <v>2.1259999999999999</v>
      </c>
      <c r="AC1305" s="8">
        <v>8.9589999999999996</v>
      </c>
      <c r="AD1305" s="8">
        <v>5.0259999999999998</v>
      </c>
      <c r="AE1305" s="2">
        <f t="shared" ca="1" si="20"/>
        <v>44155</v>
      </c>
    </row>
    <row r="1306" spans="1:31" x14ac:dyDescent="0.2">
      <c r="A1306" s="8">
        <v>233678</v>
      </c>
      <c r="B1306" s="8">
        <v>13</v>
      </c>
      <c r="C1306" s="8">
        <v>1</v>
      </c>
      <c r="D1306" s="9" t="s">
        <v>2479</v>
      </c>
      <c r="E1306" s="9" t="s">
        <v>1847</v>
      </c>
      <c r="F1306" s="9" t="s">
        <v>2407</v>
      </c>
      <c r="G1306" s="9" t="s">
        <v>2476</v>
      </c>
      <c r="H1306" s="9" t="s">
        <v>156</v>
      </c>
      <c r="I1306" s="9" t="s">
        <v>0</v>
      </c>
      <c r="J1306" s="9" t="s">
        <v>0</v>
      </c>
      <c r="K1306" s="8">
        <v>124</v>
      </c>
      <c r="L1306" s="8">
        <v>124</v>
      </c>
      <c r="M1306" s="10">
        <v>44155</v>
      </c>
      <c r="N1306" s="10">
        <v>44155</v>
      </c>
      <c r="O1306" s="10">
        <v>44155</v>
      </c>
      <c r="P1306" s="10">
        <v>44162</v>
      </c>
      <c r="Q1306" s="9" t="s">
        <v>131</v>
      </c>
      <c r="R1306" s="9" t="s">
        <v>131</v>
      </c>
      <c r="S1306" s="9" t="s">
        <v>121</v>
      </c>
      <c r="T1306" s="9" t="s">
        <v>26</v>
      </c>
      <c r="U1306" s="9" t="s">
        <v>103</v>
      </c>
      <c r="V1306" s="9" t="s">
        <v>143</v>
      </c>
      <c r="W1306" s="10">
        <v>43973</v>
      </c>
      <c r="X1306" s="10">
        <v>44027</v>
      </c>
      <c r="Y1306" s="8">
        <v>138</v>
      </c>
      <c r="Z1306" s="8">
        <v>217336</v>
      </c>
      <c r="AA1306" s="8">
        <v>0</v>
      </c>
      <c r="AB1306" s="8">
        <v>31.003720000000001</v>
      </c>
      <c r="AC1306" s="8">
        <v>32.054000000000002</v>
      </c>
      <c r="AD1306" s="8">
        <v>16.0425</v>
      </c>
      <c r="AE1306" s="2">
        <f t="shared" ca="1" si="20"/>
        <v>44155</v>
      </c>
    </row>
    <row r="1307" spans="1:31" x14ac:dyDescent="0.2">
      <c r="A1307" s="8">
        <v>233678</v>
      </c>
      <c r="B1307" s="8">
        <v>4</v>
      </c>
      <c r="C1307" s="8">
        <v>1</v>
      </c>
      <c r="D1307" s="9" t="s">
        <v>2480</v>
      </c>
      <c r="E1307" s="9" t="s">
        <v>1247</v>
      </c>
      <c r="F1307" s="9" t="s">
        <v>2407</v>
      </c>
      <c r="G1307" s="9" t="s">
        <v>2476</v>
      </c>
      <c r="H1307" s="9" t="s">
        <v>156</v>
      </c>
      <c r="I1307" s="9" t="s">
        <v>0</v>
      </c>
      <c r="J1307" s="9" t="s">
        <v>0</v>
      </c>
      <c r="K1307" s="8">
        <v>52</v>
      </c>
      <c r="L1307" s="8">
        <v>52</v>
      </c>
      <c r="M1307" s="10">
        <v>44113</v>
      </c>
      <c r="N1307" s="10">
        <v>44113</v>
      </c>
      <c r="O1307" s="10">
        <v>44155</v>
      </c>
      <c r="P1307" s="10">
        <v>44162</v>
      </c>
      <c r="Q1307" s="9" t="s">
        <v>131</v>
      </c>
      <c r="R1307" s="9" t="s">
        <v>102</v>
      </c>
      <c r="S1307" s="9" t="s">
        <v>121</v>
      </c>
      <c r="T1307" s="9" t="s">
        <v>65</v>
      </c>
      <c r="U1307" s="9" t="s">
        <v>120</v>
      </c>
      <c r="V1307" s="9" t="s">
        <v>141</v>
      </c>
      <c r="W1307" s="10">
        <v>43973</v>
      </c>
      <c r="X1307" s="9"/>
      <c r="Y1307" s="8">
        <v>894</v>
      </c>
      <c r="Z1307" s="8">
        <v>217336</v>
      </c>
      <c r="AA1307" s="8">
        <v>0</v>
      </c>
      <c r="AB1307" s="8">
        <v>34.741199999999999</v>
      </c>
      <c r="AC1307" s="8">
        <v>36.868000000000002</v>
      </c>
      <c r="AD1307" s="8">
        <v>19.286799999999999</v>
      </c>
      <c r="AE1307" s="2">
        <f t="shared" ca="1" si="20"/>
        <v>44113</v>
      </c>
    </row>
    <row r="1308" spans="1:31" x14ac:dyDescent="0.2">
      <c r="A1308" s="8">
        <v>233678</v>
      </c>
      <c r="B1308" s="8">
        <v>5</v>
      </c>
      <c r="C1308" s="8">
        <v>1</v>
      </c>
      <c r="D1308" s="9" t="s">
        <v>2481</v>
      </c>
      <c r="E1308" s="9" t="s">
        <v>1246</v>
      </c>
      <c r="F1308" s="9" t="s">
        <v>2407</v>
      </c>
      <c r="G1308" s="9" t="s">
        <v>2476</v>
      </c>
      <c r="H1308" s="9" t="s">
        <v>156</v>
      </c>
      <c r="I1308" s="9" t="s">
        <v>0</v>
      </c>
      <c r="J1308" s="9" t="s">
        <v>0</v>
      </c>
      <c r="K1308" s="8">
        <v>52</v>
      </c>
      <c r="L1308" s="8">
        <v>52</v>
      </c>
      <c r="M1308" s="10">
        <v>44113</v>
      </c>
      <c r="N1308" s="10">
        <v>44113</v>
      </c>
      <c r="O1308" s="10">
        <v>44155</v>
      </c>
      <c r="P1308" s="10">
        <v>44162</v>
      </c>
      <c r="Q1308" s="9" t="s">
        <v>131</v>
      </c>
      <c r="R1308" s="9" t="s">
        <v>102</v>
      </c>
      <c r="S1308" s="9" t="s">
        <v>121</v>
      </c>
      <c r="T1308" s="9" t="s">
        <v>65</v>
      </c>
      <c r="U1308" s="9" t="s">
        <v>120</v>
      </c>
      <c r="V1308" s="9" t="s">
        <v>141</v>
      </c>
      <c r="W1308" s="10">
        <v>43973</v>
      </c>
      <c r="X1308" s="9"/>
      <c r="Y1308" s="8">
        <v>0</v>
      </c>
      <c r="Z1308" s="8">
        <v>217336</v>
      </c>
      <c r="AA1308" s="8">
        <v>0</v>
      </c>
      <c r="AB1308" s="8">
        <v>34.741199999999999</v>
      </c>
      <c r="AC1308" s="8">
        <v>36.868000000000002</v>
      </c>
      <c r="AD1308" s="8">
        <v>19.286799999999999</v>
      </c>
      <c r="AE1308" s="2">
        <f t="shared" ca="1" si="20"/>
        <v>44113</v>
      </c>
    </row>
    <row r="1309" spans="1:31" x14ac:dyDescent="0.2">
      <c r="A1309" s="8">
        <v>233678</v>
      </c>
      <c r="B1309" s="8">
        <v>6</v>
      </c>
      <c r="C1309" s="8">
        <v>1</v>
      </c>
      <c r="D1309" s="9" t="s">
        <v>2482</v>
      </c>
      <c r="E1309" s="9" t="s">
        <v>1249</v>
      </c>
      <c r="F1309" s="9" t="s">
        <v>2407</v>
      </c>
      <c r="G1309" s="9" t="s">
        <v>2476</v>
      </c>
      <c r="H1309" s="9" t="s">
        <v>156</v>
      </c>
      <c r="I1309" s="9" t="s">
        <v>0</v>
      </c>
      <c r="J1309" s="9" t="s">
        <v>0</v>
      </c>
      <c r="K1309" s="8">
        <v>69</v>
      </c>
      <c r="L1309" s="8">
        <v>69</v>
      </c>
      <c r="M1309" s="10">
        <v>44113</v>
      </c>
      <c r="N1309" s="10">
        <v>44113</v>
      </c>
      <c r="O1309" s="10">
        <v>44155</v>
      </c>
      <c r="P1309" s="10">
        <v>44162</v>
      </c>
      <c r="Q1309" s="9" t="s">
        <v>131</v>
      </c>
      <c r="R1309" s="9" t="s">
        <v>102</v>
      </c>
      <c r="S1309" s="9" t="s">
        <v>121</v>
      </c>
      <c r="T1309" s="9" t="s">
        <v>65</v>
      </c>
      <c r="U1309" s="9" t="s">
        <v>120</v>
      </c>
      <c r="V1309" s="9" t="s">
        <v>141</v>
      </c>
      <c r="W1309" s="10">
        <v>43973</v>
      </c>
      <c r="X1309" s="9"/>
      <c r="Y1309" s="8">
        <v>894</v>
      </c>
      <c r="Z1309" s="8">
        <v>217336</v>
      </c>
      <c r="AA1309" s="8">
        <v>0</v>
      </c>
      <c r="AB1309" s="8">
        <v>46.0989</v>
      </c>
      <c r="AC1309" s="8">
        <v>48.920999999999999</v>
      </c>
      <c r="AD1309" s="8">
        <v>25.592099999999999</v>
      </c>
      <c r="AE1309" s="2">
        <f t="shared" ca="1" si="20"/>
        <v>44113</v>
      </c>
    </row>
    <row r="1310" spans="1:31" x14ac:dyDescent="0.2">
      <c r="A1310" s="8">
        <v>233678</v>
      </c>
      <c r="B1310" s="8">
        <v>7</v>
      </c>
      <c r="C1310" s="8">
        <v>1</v>
      </c>
      <c r="D1310" s="9" t="s">
        <v>2483</v>
      </c>
      <c r="E1310" s="9" t="s">
        <v>1248</v>
      </c>
      <c r="F1310" s="9" t="s">
        <v>2407</v>
      </c>
      <c r="G1310" s="9" t="s">
        <v>2476</v>
      </c>
      <c r="H1310" s="9" t="s">
        <v>156</v>
      </c>
      <c r="I1310" s="9" t="s">
        <v>0</v>
      </c>
      <c r="J1310" s="9" t="s">
        <v>0</v>
      </c>
      <c r="K1310" s="8">
        <v>69</v>
      </c>
      <c r="L1310" s="8">
        <v>69</v>
      </c>
      <c r="M1310" s="10">
        <v>44113</v>
      </c>
      <c r="N1310" s="10">
        <v>44113</v>
      </c>
      <c r="O1310" s="10">
        <v>44155</v>
      </c>
      <c r="P1310" s="10">
        <v>44162</v>
      </c>
      <c r="Q1310" s="9" t="s">
        <v>131</v>
      </c>
      <c r="R1310" s="9" t="s">
        <v>102</v>
      </c>
      <c r="S1310" s="9" t="s">
        <v>121</v>
      </c>
      <c r="T1310" s="9" t="s">
        <v>65</v>
      </c>
      <c r="U1310" s="9" t="s">
        <v>120</v>
      </c>
      <c r="V1310" s="9" t="s">
        <v>141</v>
      </c>
      <c r="W1310" s="10">
        <v>43973</v>
      </c>
      <c r="X1310" s="9"/>
      <c r="Y1310" s="8">
        <v>0</v>
      </c>
      <c r="Z1310" s="8">
        <v>217336</v>
      </c>
      <c r="AA1310" s="8">
        <v>0</v>
      </c>
      <c r="AB1310" s="8">
        <v>46.0989</v>
      </c>
      <c r="AC1310" s="8">
        <v>48.920999999999999</v>
      </c>
      <c r="AD1310" s="8">
        <v>25.592099999999999</v>
      </c>
      <c r="AE1310" s="2">
        <f t="shared" ca="1" si="20"/>
        <v>44113</v>
      </c>
    </row>
    <row r="1311" spans="1:31" x14ac:dyDescent="0.2">
      <c r="A1311" s="8">
        <v>233678</v>
      </c>
      <c r="B1311" s="8">
        <v>8</v>
      </c>
      <c r="C1311" s="8">
        <v>1</v>
      </c>
      <c r="D1311" s="9" t="s">
        <v>2484</v>
      </c>
      <c r="E1311" s="9" t="s">
        <v>2485</v>
      </c>
      <c r="F1311" s="9" t="s">
        <v>2407</v>
      </c>
      <c r="G1311" s="9" t="s">
        <v>2476</v>
      </c>
      <c r="H1311" s="9" t="s">
        <v>156</v>
      </c>
      <c r="I1311" s="9" t="s">
        <v>0</v>
      </c>
      <c r="J1311" s="9" t="s">
        <v>0</v>
      </c>
      <c r="K1311" s="8">
        <v>124</v>
      </c>
      <c r="L1311" s="8">
        <v>124</v>
      </c>
      <c r="M1311" s="10">
        <v>44155</v>
      </c>
      <c r="N1311" s="10">
        <v>44155</v>
      </c>
      <c r="O1311" s="10">
        <v>44155</v>
      </c>
      <c r="P1311" s="10">
        <v>44162</v>
      </c>
      <c r="Q1311" s="9" t="s">
        <v>131</v>
      </c>
      <c r="R1311" s="9" t="s">
        <v>102</v>
      </c>
      <c r="S1311" s="9" t="s">
        <v>121</v>
      </c>
      <c r="T1311" s="9" t="s">
        <v>65</v>
      </c>
      <c r="U1311" s="9" t="s">
        <v>103</v>
      </c>
      <c r="V1311" s="9" t="s">
        <v>144</v>
      </c>
      <c r="W1311" s="10">
        <v>43973</v>
      </c>
      <c r="X1311" s="9"/>
      <c r="Y1311" s="8">
        <v>26</v>
      </c>
      <c r="Z1311" s="8">
        <v>217336</v>
      </c>
      <c r="AA1311" s="8">
        <v>0</v>
      </c>
      <c r="AB1311" s="8">
        <v>17.173999999999999</v>
      </c>
      <c r="AC1311" s="8"/>
      <c r="AD1311" s="8"/>
      <c r="AE1311" s="2">
        <f t="shared" ca="1" si="20"/>
        <v>44155</v>
      </c>
    </row>
    <row r="1312" spans="1:31" x14ac:dyDescent="0.2">
      <c r="A1312" s="8">
        <v>233678</v>
      </c>
      <c r="B1312" s="8">
        <v>9</v>
      </c>
      <c r="C1312" s="8">
        <v>1</v>
      </c>
      <c r="D1312" s="9" t="s">
        <v>2486</v>
      </c>
      <c r="E1312" s="9" t="s">
        <v>2487</v>
      </c>
      <c r="F1312" s="9" t="s">
        <v>2407</v>
      </c>
      <c r="G1312" s="9" t="s">
        <v>2476</v>
      </c>
      <c r="H1312" s="9" t="s">
        <v>156</v>
      </c>
      <c r="I1312" s="9" t="s">
        <v>0</v>
      </c>
      <c r="J1312" s="9" t="s">
        <v>0</v>
      </c>
      <c r="K1312" s="8">
        <v>124</v>
      </c>
      <c r="L1312" s="8">
        <v>124</v>
      </c>
      <c r="M1312" s="10">
        <v>44155</v>
      </c>
      <c r="N1312" s="10">
        <v>44155</v>
      </c>
      <c r="O1312" s="10">
        <v>44155</v>
      </c>
      <c r="P1312" s="10">
        <v>44162</v>
      </c>
      <c r="Q1312" s="9" t="s">
        <v>131</v>
      </c>
      <c r="R1312" s="9" t="s">
        <v>102</v>
      </c>
      <c r="S1312" s="9" t="s">
        <v>121</v>
      </c>
      <c r="T1312" s="9" t="s">
        <v>65</v>
      </c>
      <c r="U1312" s="9" t="s">
        <v>103</v>
      </c>
      <c r="V1312" s="9" t="s">
        <v>144</v>
      </c>
      <c r="W1312" s="10">
        <v>43973</v>
      </c>
      <c r="X1312" s="9"/>
      <c r="Y1312" s="8">
        <v>33</v>
      </c>
      <c r="Z1312" s="8">
        <v>217336</v>
      </c>
      <c r="AA1312" s="8">
        <v>0</v>
      </c>
      <c r="AB1312" s="8">
        <v>11.129</v>
      </c>
      <c r="AC1312" s="8"/>
      <c r="AD1312" s="8"/>
      <c r="AE1312" s="2">
        <f t="shared" ca="1" si="20"/>
        <v>44155</v>
      </c>
    </row>
    <row r="1313" spans="1:31" x14ac:dyDescent="0.2">
      <c r="A1313" s="8">
        <v>233681</v>
      </c>
      <c r="B1313" s="8">
        <v>1</v>
      </c>
      <c r="C1313" s="8">
        <v>1</v>
      </c>
      <c r="D1313" s="9" t="s">
        <v>2488</v>
      </c>
      <c r="E1313" s="9" t="s">
        <v>42</v>
      </c>
      <c r="F1313" s="9" t="s">
        <v>2489</v>
      </c>
      <c r="G1313" s="9" t="s">
        <v>2490</v>
      </c>
      <c r="H1313" s="9" t="s">
        <v>155</v>
      </c>
      <c r="I1313" s="9" t="s">
        <v>0</v>
      </c>
      <c r="J1313" s="9" t="s">
        <v>131</v>
      </c>
      <c r="K1313" s="8">
        <v>1</v>
      </c>
      <c r="L1313" s="8">
        <v>1</v>
      </c>
      <c r="M1313" s="10">
        <v>43994</v>
      </c>
      <c r="N1313" s="10">
        <v>43994</v>
      </c>
      <c r="O1313" s="10">
        <v>43994</v>
      </c>
      <c r="P1313" s="10">
        <v>43997</v>
      </c>
      <c r="Q1313" s="9" t="s">
        <v>131</v>
      </c>
      <c r="R1313" s="9" t="s">
        <v>102</v>
      </c>
      <c r="S1313" s="9" t="s">
        <v>121</v>
      </c>
      <c r="T1313" s="9" t="s">
        <v>26</v>
      </c>
      <c r="U1313" s="9" t="s">
        <v>103</v>
      </c>
      <c r="V1313" s="9" t="s">
        <v>143</v>
      </c>
      <c r="W1313" s="10">
        <v>43973</v>
      </c>
      <c r="X1313" s="9"/>
      <c r="Y1313" s="8">
        <v>119</v>
      </c>
      <c r="Z1313" s="8">
        <v>289.18</v>
      </c>
      <c r="AA1313" s="8">
        <v>0</v>
      </c>
      <c r="AB1313" s="8">
        <v>0.23</v>
      </c>
      <c r="AC1313" s="8">
        <v>0.105945</v>
      </c>
      <c r="AD1313" s="8">
        <v>8.652E-2</v>
      </c>
      <c r="AE1313" s="2" t="str">
        <f t="shared" ca="1" si="20"/>
        <v>Past Due</v>
      </c>
    </row>
    <row r="1314" spans="1:31" x14ac:dyDescent="0.2">
      <c r="A1314" s="8">
        <v>233682</v>
      </c>
      <c r="B1314" s="8">
        <v>10</v>
      </c>
      <c r="C1314" s="8">
        <v>1</v>
      </c>
      <c r="D1314" s="9" t="s">
        <v>2491</v>
      </c>
      <c r="E1314" s="9" t="s">
        <v>88</v>
      </c>
      <c r="F1314" s="9" t="s">
        <v>2492</v>
      </c>
      <c r="G1314" s="9" t="s">
        <v>2493</v>
      </c>
      <c r="H1314" s="9" t="s">
        <v>154</v>
      </c>
      <c r="I1314" s="9" t="s">
        <v>0</v>
      </c>
      <c r="J1314" s="9" t="s">
        <v>0</v>
      </c>
      <c r="K1314" s="8">
        <v>3</v>
      </c>
      <c r="L1314" s="8">
        <v>3</v>
      </c>
      <c r="M1314" s="10">
        <v>44116</v>
      </c>
      <c r="N1314" s="10">
        <v>44120</v>
      </c>
      <c r="O1314" s="10">
        <v>44112</v>
      </c>
      <c r="P1314" s="10">
        <v>44119</v>
      </c>
      <c r="Q1314" s="9" t="s">
        <v>131</v>
      </c>
      <c r="R1314" s="9" t="s">
        <v>102</v>
      </c>
      <c r="S1314" s="9" t="s">
        <v>121</v>
      </c>
      <c r="T1314" s="9" t="s">
        <v>65</v>
      </c>
      <c r="U1314" s="9" t="s">
        <v>103</v>
      </c>
      <c r="V1314" s="9" t="s">
        <v>144</v>
      </c>
      <c r="W1314" s="10">
        <v>43973</v>
      </c>
      <c r="X1314" s="9"/>
      <c r="Y1314" s="8">
        <v>42.27</v>
      </c>
      <c r="Z1314" s="8">
        <v>81597.42</v>
      </c>
      <c r="AA1314" s="8">
        <v>0</v>
      </c>
      <c r="AB1314" s="8">
        <v>0.41325000000000001</v>
      </c>
      <c r="AC1314" s="8"/>
      <c r="AD1314" s="8"/>
      <c r="AE1314" s="2">
        <f t="shared" ca="1" si="20"/>
        <v>44120</v>
      </c>
    </row>
    <row r="1315" spans="1:31" x14ac:dyDescent="0.2">
      <c r="A1315" s="8">
        <v>233682</v>
      </c>
      <c r="B1315" s="8">
        <v>15</v>
      </c>
      <c r="C1315" s="8">
        <v>1</v>
      </c>
      <c r="D1315" s="9" t="s">
        <v>2494</v>
      </c>
      <c r="E1315" s="9" t="s">
        <v>2495</v>
      </c>
      <c r="F1315" s="9" t="s">
        <v>2492</v>
      </c>
      <c r="G1315" s="9" t="s">
        <v>2493</v>
      </c>
      <c r="H1315" s="9" t="s">
        <v>154</v>
      </c>
      <c r="I1315" s="9" t="s">
        <v>0</v>
      </c>
      <c r="J1315" s="9" t="s">
        <v>0</v>
      </c>
      <c r="K1315" s="8">
        <v>1</v>
      </c>
      <c r="L1315" s="8">
        <v>1</v>
      </c>
      <c r="M1315" s="10">
        <v>44082</v>
      </c>
      <c r="N1315" s="10">
        <v>44085</v>
      </c>
      <c r="O1315" s="10">
        <v>44112</v>
      </c>
      <c r="P1315" s="10">
        <v>44119</v>
      </c>
      <c r="Q1315" s="9" t="s">
        <v>131</v>
      </c>
      <c r="R1315" s="9" t="s">
        <v>102</v>
      </c>
      <c r="S1315" s="9" t="s">
        <v>121</v>
      </c>
      <c r="T1315" s="9" t="s">
        <v>65</v>
      </c>
      <c r="U1315" s="9" t="s">
        <v>120</v>
      </c>
      <c r="V1315" s="9" t="s">
        <v>141</v>
      </c>
      <c r="W1315" s="10">
        <v>43973</v>
      </c>
      <c r="X1315" s="9"/>
      <c r="Y1315" s="8">
        <v>3436.78</v>
      </c>
      <c r="Z1315" s="8">
        <v>81597.42</v>
      </c>
      <c r="AA1315" s="8">
        <v>0</v>
      </c>
      <c r="AB1315" s="8">
        <v>1.0982000000000001</v>
      </c>
      <c r="AC1315" s="8">
        <v>0.80369999999999997</v>
      </c>
      <c r="AD1315" s="8">
        <v>0.52500000000000002</v>
      </c>
      <c r="AE1315" s="2">
        <f t="shared" ca="1" si="20"/>
        <v>44085</v>
      </c>
    </row>
    <row r="1316" spans="1:31" x14ac:dyDescent="0.2">
      <c r="A1316" s="8">
        <v>233682</v>
      </c>
      <c r="B1316" s="8">
        <v>16</v>
      </c>
      <c r="C1316" s="8">
        <v>1</v>
      </c>
      <c r="D1316" s="9" t="s">
        <v>2496</v>
      </c>
      <c r="E1316" s="9" t="s">
        <v>2497</v>
      </c>
      <c r="F1316" s="9" t="s">
        <v>2492</v>
      </c>
      <c r="G1316" s="9" t="s">
        <v>2493</v>
      </c>
      <c r="H1316" s="9" t="s">
        <v>154</v>
      </c>
      <c r="I1316" s="9" t="s">
        <v>0</v>
      </c>
      <c r="J1316" s="9" t="s">
        <v>0</v>
      </c>
      <c r="K1316" s="8">
        <v>3</v>
      </c>
      <c r="L1316" s="8">
        <v>3</v>
      </c>
      <c r="M1316" s="10">
        <v>44113</v>
      </c>
      <c r="N1316" s="10">
        <v>44113</v>
      </c>
      <c r="O1316" s="10">
        <v>44112</v>
      </c>
      <c r="P1316" s="10">
        <v>44119</v>
      </c>
      <c r="Q1316" s="9" t="s">
        <v>131</v>
      </c>
      <c r="R1316" s="9" t="s">
        <v>102</v>
      </c>
      <c r="S1316" s="9" t="s">
        <v>121</v>
      </c>
      <c r="T1316" s="9" t="s">
        <v>65</v>
      </c>
      <c r="U1316" s="9" t="s">
        <v>103</v>
      </c>
      <c r="V1316" s="9" t="s">
        <v>144</v>
      </c>
      <c r="W1316" s="10">
        <v>43973</v>
      </c>
      <c r="X1316" s="9"/>
      <c r="Y1316" s="8">
        <v>42.09</v>
      </c>
      <c r="Z1316" s="8">
        <v>81597.42</v>
      </c>
      <c r="AA1316" s="8">
        <v>0</v>
      </c>
      <c r="AB1316" s="8">
        <v>0.40838999999999998</v>
      </c>
      <c r="AC1316" s="8"/>
      <c r="AD1316" s="8"/>
      <c r="AE1316" s="2">
        <f t="shared" ca="1" si="20"/>
        <v>44113</v>
      </c>
    </row>
    <row r="1317" spans="1:31" x14ac:dyDescent="0.2">
      <c r="A1317" s="8">
        <v>233682</v>
      </c>
      <c r="B1317" s="8">
        <v>17</v>
      </c>
      <c r="C1317" s="8">
        <v>1</v>
      </c>
      <c r="D1317" s="9" t="s">
        <v>2498</v>
      </c>
      <c r="E1317" s="9" t="s">
        <v>600</v>
      </c>
      <c r="F1317" s="9" t="s">
        <v>2492</v>
      </c>
      <c r="G1317" s="9" t="s">
        <v>2493</v>
      </c>
      <c r="H1317" s="9" t="s">
        <v>154</v>
      </c>
      <c r="I1317" s="9" t="s">
        <v>0</v>
      </c>
      <c r="J1317" s="9" t="s">
        <v>0</v>
      </c>
      <c r="K1317" s="8">
        <v>3</v>
      </c>
      <c r="L1317" s="8">
        <v>3</v>
      </c>
      <c r="M1317" s="10">
        <v>44116</v>
      </c>
      <c r="N1317" s="10">
        <v>44120</v>
      </c>
      <c r="O1317" s="10">
        <v>44112</v>
      </c>
      <c r="P1317" s="10">
        <v>44119</v>
      </c>
      <c r="Q1317" s="9" t="s">
        <v>131</v>
      </c>
      <c r="R1317" s="9" t="s">
        <v>102</v>
      </c>
      <c r="S1317" s="9" t="s">
        <v>121</v>
      </c>
      <c r="T1317" s="9" t="s">
        <v>65</v>
      </c>
      <c r="U1317" s="9" t="s">
        <v>103</v>
      </c>
      <c r="V1317" s="9" t="s">
        <v>144</v>
      </c>
      <c r="W1317" s="10">
        <v>43973</v>
      </c>
      <c r="X1317" s="9"/>
      <c r="Y1317" s="8">
        <v>37.22</v>
      </c>
      <c r="Z1317" s="8">
        <v>81597.42</v>
      </c>
      <c r="AA1317" s="8">
        <v>4</v>
      </c>
      <c r="AB1317" s="8">
        <v>0.45600000000000002</v>
      </c>
      <c r="AC1317" s="8"/>
      <c r="AD1317" s="8"/>
      <c r="AE1317" s="2">
        <f t="shared" ca="1" si="20"/>
        <v>44120</v>
      </c>
    </row>
    <row r="1318" spans="1:31" x14ac:dyDescent="0.2">
      <c r="A1318" s="8">
        <v>233682</v>
      </c>
      <c r="B1318" s="8">
        <v>21</v>
      </c>
      <c r="C1318" s="8">
        <v>1</v>
      </c>
      <c r="D1318" s="9" t="s">
        <v>2499</v>
      </c>
      <c r="E1318" s="9" t="s">
        <v>2500</v>
      </c>
      <c r="F1318" s="9" t="s">
        <v>2492</v>
      </c>
      <c r="G1318" s="9" t="s">
        <v>2493</v>
      </c>
      <c r="H1318" s="9" t="s">
        <v>154</v>
      </c>
      <c r="I1318" s="9" t="s">
        <v>0</v>
      </c>
      <c r="J1318" s="9" t="s">
        <v>0</v>
      </c>
      <c r="K1318" s="8">
        <v>1</v>
      </c>
      <c r="L1318" s="8">
        <v>1</v>
      </c>
      <c r="M1318" s="10">
        <v>44082</v>
      </c>
      <c r="N1318" s="10">
        <v>44085</v>
      </c>
      <c r="O1318" s="10">
        <v>44112</v>
      </c>
      <c r="P1318" s="10">
        <v>44119</v>
      </c>
      <c r="Q1318" s="9" t="s">
        <v>131</v>
      </c>
      <c r="R1318" s="9" t="s">
        <v>102</v>
      </c>
      <c r="S1318" s="9" t="s">
        <v>121</v>
      </c>
      <c r="T1318" s="9" t="s">
        <v>65</v>
      </c>
      <c r="U1318" s="9" t="s">
        <v>120</v>
      </c>
      <c r="V1318" s="9" t="s">
        <v>141</v>
      </c>
      <c r="W1318" s="10">
        <v>43973</v>
      </c>
      <c r="X1318" s="9"/>
      <c r="Y1318" s="8">
        <v>3964.9</v>
      </c>
      <c r="Z1318" s="8">
        <v>81597.42</v>
      </c>
      <c r="AA1318" s="8">
        <v>0</v>
      </c>
      <c r="AB1318" s="8">
        <v>1.0585</v>
      </c>
      <c r="AC1318" s="8">
        <v>0.79400000000000004</v>
      </c>
      <c r="AD1318" s="8">
        <v>0.48</v>
      </c>
      <c r="AE1318" s="2">
        <f t="shared" ca="1" si="20"/>
        <v>44085</v>
      </c>
    </row>
    <row r="1319" spans="1:31" x14ac:dyDescent="0.2">
      <c r="A1319" s="8">
        <v>233682</v>
      </c>
      <c r="B1319" s="8">
        <v>22</v>
      </c>
      <c r="C1319" s="8">
        <v>1</v>
      </c>
      <c r="D1319" s="9" t="s">
        <v>2501</v>
      </c>
      <c r="E1319" s="9" t="s">
        <v>91</v>
      </c>
      <c r="F1319" s="9" t="s">
        <v>2492</v>
      </c>
      <c r="G1319" s="9" t="s">
        <v>2493</v>
      </c>
      <c r="H1319" s="9" t="s">
        <v>154</v>
      </c>
      <c r="I1319" s="9" t="s">
        <v>0</v>
      </c>
      <c r="J1319" s="9" t="s">
        <v>0</v>
      </c>
      <c r="K1319" s="8">
        <v>2</v>
      </c>
      <c r="L1319" s="8">
        <v>2</v>
      </c>
      <c r="M1319" s="10">
        <v>44116</v>
      </c>
      <c r="N1319" s="10">
        <v>44120</v>
      </c>
      <c r="O1319" s="10">
        <v>44112</v>
      </c>
      <c r="P1319" s="10">
        <v>44119</v>
      </c>
      <c r="Q1319" s="9" t="s">
        <v>131</v>
      </c>
      <c r="R1319" s="9" t="s">
        <v>102</v>
      </c>
      <c r="S1319" s="9" t="s">
        <v>121</v>
      </c>
      <c r="T1319" s="9" t="s">
        <v>65</v>
      </c>
      <c r="U1319" s="9" t="s">
        <v>103</v>
      </c>
      <c r="V1319" s="9" t="s">
        <v>144</v>
      </c>
      <c r="W1319" s="10">
        <v>43973</v>
      </c>
      <c r="X1319" s="9"/>
      <c r="Y1319" s="8">
        <v>44.15</v>
      </c>
      <c r="Z1319" s="8">
        <v>81597.42</v>
      </c>
      <c r="AA1319" s="8">
        <v>4</v>
      </c>
      <c r="AB1319" s="8">
        <v>0.36499999999999999</v>
      </c>
      <c r="AC1319" s="8"/>
      <c r="AD1319" s="8"/>
      <c r="AE1319" s="2">
        <f t="shared" ca="1" si="20"/>
        <v>44120</v>
      </c>
    </row>
    <row r="1320" spans="1:31" x14ac:dyDescent="0.2">
      <c r="A1320" s="8">
        <v>233682</v>
      </c>
      <c r="B1320" s="8">
        <v>23</v>
      </c>
      <c r="C1320" s="8">
        <v>1</v>
      </c>
      <c r="D1320" s="9" t="s">
        <v>2502</v>
      </c>
      <c r="E1320" s="9" t="s">
        <v>600</v>
      </c>
      <c r="F1320" s="9" t="s">
        <v>2492</v>
      </c>
      <c r="G1320" s="9" t="s">
        <v>2493</v>
      </c>
      <c r="H1320" s="9" t="s">
        <v>154</v>
      </c>
      <c r="I1320" s="9" t="s">
        <v>0</v>
      </c>
      <c r="J1320" s="9" t="s">
        <v>0</v>
      </c>
      <c r="K1320" s="8">
        <v>2</v>
      </c>
      <c r="L1320" s="8">
        <v>2</v>
      </c>
      <c r="M1320" s="10">
        <v>44116</v>
      </c>
      <c r="N1320" s="10">
        <v>44120</v>
      </c>
      <c r="O1320" s="10">
        <v>44112</v>
      </c>
      <c r="P1320" s="10">
        <v>44119</v>
      </c>
      <c r="Q1320" s="9" t="s">
        <v>131</v>
      </c>
      <c r="R1320" s="9" t="s">
        <v>102</v>
      </c>
      <c r="S1320" s="9" t="s">
        <v>121</v>
      </c>
      <c r="T1320" s="9" t="s">
        <v>65</v>
      </c>
      <c r="U1320" s="9" t="s">
        <v>103</v>
      </c>
      <c r="V1320" s="9" t="s">
        <v>144</v>
      </c>
      <c r="W1320" s="10">
        <v>43973</v>
      </c>
      <c r="X1320" s="9"/>
      <c r="Y1320" s="8">
        <v>37.22</v>
      </c>
      <c r="Z1320" s="8">
        <v>81597.42</v>
      </c>
      <c r="AA1320" s="8">
        <v>4</v>
      </c>
      <c r="AB1320" s="8">
        <v>0.30399999999999999</v>
      </c>
      <c r="AC1320" s="8"/>
      <c r="AD1320" s="8"/>
      <c r="AE1320" s="2">
        <f t="shared" ca="1" si="20"/>
        <v>44120</v>
      </c>
    </row>
    <row r="1321" spans="1:31" x14ac:dyDescent="0.2">
      <c r="A1321" s="8">
        <v>233682</v>
      </c>
      <c r="B1321" s="8">
        <v>24</v>
      </c>
      <c r="C1321" s="8">
        <v>1</v>
      </c>
      <c r="D1321" s="9" t="s">
        <v>2503</v>
      </c>
      <c r="E1321" s="9" t="s">
        <v>2504</v>
      </c>
      <c r="F1321" s="9" t="s">
        <v>2492</v>
      </c>
      <c r="G1321" s="9" t="s">
        <v>2493</v>
      </c>
      <c r="H1321" s="9" t="s">
        <v>154</v>
      </c>
      <c r="I1321" s="9" t="s">
        <v>0</v>
      </c>
      <c r="J1321" s="9" t="s">
        <v>0</v>
      </c>
      <c r="K1321" s="8">
        <v>2</v>
      </c>
      <c r="L1321" s="8">
        <v>2</v>
      </c>
      <c r="M1321" s="10">
        <v>44082</v>
      </c>
      <c r="N1321" s="10">
        <v>44085</v>
      </c>
      <c r="O1321" s="10">
        <v>44112</v>
      </c>
      <c r="P1321" s="10">
        <v>44119</v>
      </c>
      <c r="Q1321" s="9" t="s">
        <v>131</v>
      </c>
      <c r="R1321" s="9" t="s">
        <v>102</v>
      </c>
      <c r="S1321" s="9" t="s">
        <v>121</v>
      </c>
      <c r="T1321" s="9" t="s">
        <v>65</v>
      </c>
      <c r="U1321" s="9" t="s">
        <v>120</v>
      </c>
      <c r="V1321" s="9" t="s">
        <v>141</v>
      </c>
      <c r="W1321" s="10">
        <v>43973</v>
      </c>
      <c r="X1321" s="9"/>
      <c r="Y1321" s="8">
        <v>2283</v>
      </c>
      <c r="Z1321" s="8">
        <v>81597.42</v>
      </c>
      <c r="AA1321" s="8">
        <v>0</v>
      </c>
      <c r="AB1321" s="8">
        <v>1.2736000000000001</v>
      </c>
      <c r="AC1321" s="8">
        <v>1.2918000000000001</v>
      </c>
      <c r="AD1321" s="8">
        <v>0.84</v>
      </c>
      <c r="AE1321" s="2">
        <f t="shared" ca="1" si="20"/>
        <v>44085</v>
      </c>
    </row>
    <row r="1322" spans="1:31" x14ac:dyDescent="0.2">
      <c r="A1322" s="8">
        <v>233682</v>
      </c>
      <c r="B1322" s="8">
        <v>25</v>
      </c>
      <c r="C1322" s="8">
        <v>1</v>
      </c>
      <c r="D1322" s="9" t="s">
        <v>2505</v>
      </c>
      <c r="E1322" s="9" t="s">
        <v>600</v>
      </c>
      <c r="F1322" s="9" t="s">
        <v>2492</v>
      </c>
      <c r="G1322" s="9" t="s">
        <v>2493</v>
      </c>
      <c r="H1322" s="9" t="s">
        <v>154</v>
      </c>
      <c r="I1322" s="9" t="s">
        <v>0</v>
      </c>
      <c r="J1322" s="9" t="s">
        <v>0</v>
      </c>
      <c r="K1322" s="8">
        <v>2</v>
      </c>
      <c r="L1322" s="8">
        <v>2</v>
      </c>
      <c r="M1322" s="10">
        <v>44116</v>
      </c>
      <c r="N1322" s="10">
        <v>44120</v>
      </c>
      <c r="O1322" s="10">
        <v>44112</v>
      </c>
      <c r="P1322" s="10">
        <v>44119</v>
      </c>
      <c r="Q1322" s="9" t="s">
        <v>131</v>
      </c>
      <c r="R1322" s="9" t="s">
        <v>102</v>
      </c>
      <c r="S1322" s="9" t="s">
        <v>121</v>
      </c>
      <c r="T1322" s="9" t="s">
        <v>65</v>
      </c>
      <c r="U1322" s="9" t="s">
        <v>103</v>
      </c>
      <c r="V1322" s="9" t="s">
        <v>144</v>
      </c>
      <c r="W1322" s="10">
        <v>43973</v>
      </c>
      <c r="X1322" s="9"/>
      <c r="Y1322" s="8">
        <v>37.22</v>
      </c>
      <c r="Z1322" s="8">
        <v>81597.42</v>
      </c>
      <c r="AA1322" s="8">
        <v>4</v>
      </c>
      <c r="AB1322" s="8">
        <v>0.30399999999999999</v>
      </c>
      <c r="AC1322" s="8"/>
      <c r="AD1322" s="8"/>
      <c r="AE1322" s="2">
        <f t="shared" ca="1" si="20"/>
        <v>44120</v>
      </c>
    </row>
    <row r="1323" spans="1:31" x14ac:dyDescent="0.2">
      <c r="A1323" s="8">
        <v>233682</v>
      </c>
      <c r="B1323" s="8">
        <v>26</v>
      </c>
      <c r="C1323" s="8">
        <v>1</v>
      </c>
      <c r="D1323" s="9" t="s">
        <v>2506</v>
      </c>
      <c r="E1323" s="9" t="s">
        <v>2497</v>
      </c>
      <c r="F1323" s="9" t="s">
        <v>2492</v>
      </c>
      <c r="G1323" s="9" t="s">
        <v>2493</v>
      </c>
      <c r="H1323" s="9" t="s">
        <v>154</v>
      </c>
      <c r="I1323" s="9" t="s">
        <v>0</v>
      </c>
      <c r="J1323" s="9" t="s">
        <v>0</v>
      </c>
      <c r="K1323" s="8">
        <v>2</v>
      </c>
      <c r="L1323" s="8">
        <v>2</v>
      </c>
      <c r="M1323" s="10">
        <v>44113</v>
      </c>
      <c r="N1323" s="10">
        <v>44113</v>
      </c>
      <c r="O1323" s="10">
        <v>44112</v>
      </c>
      <c r="P1323" s="10">
        <v>44119</v>
      </c>
      <c r="Q1323" s="9" t="s">
        <v>131</v>
      </c>
      <c r="R1323" s="9" t="s">
        <v>102</v>
      </c>
      <c r="S1323" s="9" t="s">
        <v>121</v>
      </c>
      <c r="T1323" s="9" t="s">
        <v>65</v>
      </c>
      <c r="U1323" s="9" t="s">
        <v>103</v>
      </c>
      <c r="V1323" s="9" t="s">
        <v>144</v>
      </c>
      <c r="W1323" s="10">
        <v>43973</v>
      </c>
      <c r="X1323" s="9"/>
      <c r="Y1323" s="8">
        <v>42.09</v>
      </c>
      <c r="Z1323" s="8">
        <v>81597.42</v>
      </c>
      <c r="AA1323" s="8">
        <v>0</v>
      </c>
      <c r="AB1323" s="8">
        <v>0.27226</v>
      </c>
      <c r="AC1323" s="8"/>
      <c r="AD1323" s="8"/>
      <c r="AE1323" s="2">
        <f t="shared" ca="1" si="20"/>
        <v>44113</v>
      </c>
    </row>
    <row r="1324" spans="1:31" x14ac:dyDescent="0.2">
      <c r="A1324" s="8">
        <v>233682</v>
      </c>
      <c r="B1324" s="8">
        <v>3</v>
      </c>
      <c r="C1324" s="8">
        <v>1</v>
      </c>
      <c r="D1324" s="9" t="s">
        <v>2507</v>
      </c>
      <c r="E1324" s="9" t="s">
        <v>2508</v>
      </c>
      <c r="F1324" s="9" t="s">
        <v>2492</v>
      </c>
      <c r="G1324" s="9" t="s">
        <v>2493</v>
      </c>
      <c r="H1324" s="9" t="s">
        <v>154</v>
      </c>
      <c r="I1324" s="9" t="s">
        <v>0</v>
      </c>
      <c r="J1324" s="9" t="s">
        <v>0</v>
      </c>
      <c r="K1324" s="8">
        <v>13</v>
      </c>
      <c r="L1324" s="8">
        <v>13</v>
      </c>
      <c r="M1324" s="10">
        <v>44040</v>
      </c>
      <c r="N1324" s="10">
        <v>44043</v>
      </c>
      <c r="O1324" s="10">
        <v>44112</v>
      </c>
      <c r="P1324" s="10">
        <v>44119</v>
      </c>
      <c r="Q1324" s="9" t="s">
        <v>131</v>
      </c>
      <c r="R1324" s="9" t="s">
        <v>102</v>
      </c>
      <c r="S1324" s="9" t="s">
        <v>121</v>
      </c>
      <c r="T1324" s="9" t="s">
        <v>65</v>
      </c>
      <c r="U1324" s="9" t="s">
        <v>120</v>
      </c>
      <c r="V1324" s="9" t="s">
        <v>143</v>
      </c>
      <c r="W1324" s="10">
        <v>43973</v>
      </c>
      <c r="X1324" s="9"/>
      <c r="Y1324" s="8">
        <v>163.28</v>
      </c>
      <c r="Z1324" s="8">
        <v>81597.42</v>
      </c>
      <c r="AA1324" s="8">
        <v>0</v>
      </c>
      <c r="AB1324" s="8">
        <v>3.25</v>
      </c>
      <c r="AC1324" s="8">
        <v>5.5250000000000004</v>
      </c>
      <c r="AD1324" s="8">
        <v>3.64</v>
      </c>
      <c r="AE1324" s="2">
        <f t="shared" ca="1" si="20"/>
        <v>44043</v>
      </c>
    </row>
    <row r="1325" spans="1:31" x14ac:dyDescent="0.2">
      <c r="A1325" s="8">
        <v>233682</v>
      </c>
      <c r="B1325" s="8">
        <v>30</v>
      </c>
      <c r="C1325" s="8">
        <v>1</v>
      </c>
      <c r="D1325" s="9" t="s">
        <v>2509</v>
      </c>
      <c r="E1325" s="9" t="s">
        <v>2510</v>
      </c>
      <c r="F1325" s="9" t="s">
        <v>2492</v>
      </c>
      <c r="G1325" s="9" t="s">
        <v>2493</v>
      </c>
      <c r="H1325" s="9" t="s">
        <v>154</v>
      </c>
      <c r="I1325" s="9" t="s">
        <v>0</v>
      </c>
      <c r="J1325" s="9" t="s">
        <v>0</v>
      </c>
      <c r="K1325" s="8">
        <v>2</v>
      </c>
      <c r="L1325" s="8">
        <v>2</v>
      </c>
      <c r="M1325" s="10">
        <v>44082</v>
      </c>
      <c r="N1325" s="10">
        <v>44085</v>
      </c>
      <c r="O1325" s="10">
        <v>44112</v>
      </c>
      <c r="P1325" s="10">
        <v>44119</v>
      </c>
      <c r="Q1325" s="9" t="s">
        <v>131</v>
      </c>
      <c r="R1325" s="9" t="s">
        <v>102</v>
      </c>
      <c r="S1325" s="9" t="s">
        <v>121</v>
      </c>
      <c r="T1325" s="9" t="s">
        <v>65</v>
      </c>
      <c r="U1325" s="9" t="s">
        <v>120</v>
      </c>
      <c r="V1325" s="9" t="s">
        <v>141</v>
      </c>
      <c r="W1325" s="10">
        <v>43973</v>
      </c>
      <c r="X1325" s="9"/>
      <c r="Y1325" s="8">
        <v>0</v>
      </c>
      <c r="Z1325" s="8">
        <v>81597.42</v>
      </c>
      <c r="AA1325" s="8">
        <v>0</v>
      </c>
      <c r="AB1325" s="8">
        <v>2.1964000000000001</v>
      </c>
      <c r="AC1325" s="8">
        <v>1.6073999999999999</v>
      </c>
      <c r="AD1325" s="8">
        <v>1.05</v>
      </c>
      <c r="AE1325" s="2">
        <f t="shared" ca="1" si="20"/>
        <v>44085</v>
      </c>
    </row>
    <row r="1326" spans="1:31" x14ac:dyDescent="0.2">
      <c r="A1326" s="8">
        <v>233682</v>
      </c>
      <c r="B1326" s="8">
        <v>31</v>
      </c>
      <c r="C1326" s="8">
        <v>1</v>
      </c>
      <c r="D1326" s="9" t="s">
        <v>2511</v>
      </c>
      <c r="E1326" s="9" t="s">
        <v>2512</v>
      </c>
      <c r="F1326" s="9" t="s">
        <v>2492</v>
      </c>
      <c r="G1326" s="9" t="s">
        <v>2493</v>
      </c>
      <c r="H1326" s="9" t="s">
        <v>154</v>
      </c>
      <c r="I1326" s="9" t="s">
        <v>0</v>
      </c>
      <c r="J1326" s="9" t="s">
        <v>0</v>
      </c>
      <c r="K1326" s="8">
        <v>1</v>
      </c>
      <c r="L1326" s="8">
        <v>1</v>
      </c>
      <c r="M1326" s="10">
        <v>44082</v>
      </c>
      <c r="N1326" s="10">
        <v>44085</v>
      </c>
      <c r="O1326" s="10">
        <v>44112</v>
      </c>
      <c r="P1326" s="10">
        <v>44119</v>
      </c>
      <c r="Q1326" s="9" t="s">
        <v>131</v>
      </c>
      <c r="R1326" s="9" t="s">
        <v>102</v>
      </c>
      <c r="S1326" s="9" t="s">
        <v>121</v>
      </c>
      <c r="T1326" s="9" t="s">
        <v>65</v>
      </c>
      <c r="U1326" s="9" t="s">
        <v>120</v>
      </c>
      <c r="V1326" s="9" t="s">
        <v>141</v>
      </c>
      <c r="W1326" s="10">
        <v>43973</v>
      </c>
      <c r="X1326" s="9"/>
      <c r="Y1326" s="8">
        <v>0</v>
      </c>
      <c r="Z1326" s="8">
        <v>81597.42</v>
      </c>
      <c r="AA1326" s="8">
        <v>0</v>
      </c>
      <c r="AB1326" s="8">
        <v>1.0982000000000001</v>
      </c>
      <c r="AC1326" s="8">
        <v>0.80369999999999997</v>
      </c>
      <c r="AD1326" s="8">
        <v>0.52500000000000002</v>
      </c>
      <c r="AE1326" s="2">
        <f t="shared" ca="1" si="20"/>
        <v>44085</v>
      </c>
    </row>
    <row r="1327" spans="1:31" x14ac:dyDescent="0.2">
      <c r="A1327" s="8">
        <v>233682</v>
      </c>
      <c r="B1327" s="8">
        <v>32</v>
      </c>
      <c r="C1327" s="8">
        <v>1</v>
      </c>
      <c r="D1327" s="9" t="s">
        <v>2513</v>
      </c>
      <c r="E1327" s="9" t="s">
        <v>2514</v>
      </c>
      <c r="F1327" s="9" t="s">
        <v>2492</v>
      </c>
      <c r="G1327" s="9" t="s">
        <v>2493</v>
      </c>
      <c r="H1327" s="9" t="s">
        <v>154</v>
      </c>
      <c r="I1327" s="9" t="s">
        <v>0</v>
      </c>
      <c r="J1327" s="9" t="s">
        <v>0</v>
      </c>
      <c r="K1327" s="8">
        <v>2</v>
      </c>
      <c r="L1327" s="8">
        <v>2</v>
      </c>
      <c r="M1327" s="10">
        <v>44082</v>
      </c>
      <c r="N1327" s="10">
        <v>44085</v>
      </c>
      <c r="O1327" s="10">
        <v>44112</v>
      </c>
      <c r="P1327" s="10">
        <v>44119</v>
      </c>
      <c r="Q1327" s="9" t="s">
        <v>131</v>
      </c>
      <c r="R1327" s="9" t="s">
        <v>102</v>
      </c>
      <c r="S1327" s="9" t="s">
        <v>121</v>
      </c>
      <c r="T1327" s="9" t="s">
        <v>65</v>
      </c>
      <c r="U1327" s="9" t="s">
        <v>120</v>
      </c>
      <c r="V1327" s="9" t="s">
        <v>141</v>
      </c>
      <c r="W1327" s="10">
        <v>43973</v>
      </c>
      <c r="X1327" s="9"/>
      <c r="Y1327" s="8">
        <v>0</v>
      </c>
      <c r="Z1327" s="8">
        <v>81597.42</v>
      </c>
      <c r="AA1327" s="8">
        <v>0</v>
      </c>
      <c r="AB1327" s="8">
        <v>1.9898</v>
      </c>
      <c r="AC1327" s="8">
        <v>1.52</v>
      </c>
      <c r="AD1327" s="8">
        <v>0.92</v>
      </c>
      <c r="AE1327" s="2">
        <f t="shared" ca="1" si="20"/>
        <v>44085</v>
      </c>
    </row>
    <row r="1328" spans="1:31" x14ac:dyDescent="0.2">
      <c r="A1328" s="8">
        <v>233682</v>
      </c>
      <c r="B1328" s="8">
        <v>33</v>
      </c>
      <c r="C1328" s="8">
        <v>1</v>
      </c>
      <c r="D1328" s="9" t="s">
        <v>2515</v>
      </c>
      <c r="E1328" s="9" t="s">
        <v>2516</v>
      </c>
      <c r="F1328" s="9" t="s">
        <v>2492</v>
      </c>
      <c r="G1328" s="9" t="s">
        <v>2493</v>
      </c>
      <c r="H1328" s="9" t="s">
        <v>154</v>
      </c>
      <c r="I1328" s="9" t="s">
        <v>0</v>
      </c>
      <c r="J1328" s="9" t="s">
        <v>0</v>
      </c>
      <c r="K1328" s="8">
        <v>1</v>
      </c>
      <c r="L1328" s="8">
        <v>1</v>
      </c>
      <c r="M1328" s="10">
        <v>44082</v>
      </c>
      <c r="N1328" s="10">
        <v>44085</v>
      </c>
      <c r="O1328" s="10">
        <v>44112</v>
      </c>
      <c r="P1328" s="10">
        <v>44119</v>
      </c>
      <c r="Q1328" s="9" t="s">
        <v>131</v>
      </c>
      <c r="R1328" s="9" t="s">
        <v>102</v>
      </c>
      <c r="S1328" s="9" t="s">
        <v>121</v>
      </c>
      <c r="T1328" s="9" t="s">
        <v>65</v>
      </c>
      <c r="U1328" s="9" t="s">
        <v>120</v>
      </c>
      <c r="V1328" s="9" t="s">
        <v>141</v>
      </c>
      <c r="W1328" s="10">
        <v>43973</v>
      </c>
      <c r="X1328" s="9"/>
      <c r="Y1328" s="8">
        <v>0</v>
      </c>
      <c r="Z1328" s="8">
        <v>81597.42</v>
      </c>
      <c r="AA1328" s="8">
        <v>0</v>
      </c>
      <c r="AB1328" s="8">
        <v>0.63680000000000003</v>
      </c>
      <c r="AC1328" s="8">
        <v>0.64600000000000002</v>
      </c>
      <c r="AD1328" s="8">
        <v>0.42</v>
      </c>
      <c r="AE1328" s="2">
        <f t="shared" ca="1" si="20"/>
        <v>44085</v>
      </c>
    </row>
    <row r="1329" spans="1:31" x14ac:dyDescent="0.2">
      <c r="A1329" s="8">
        <v>233682</v>
      </c>
      <c r="B1329" s="8">
        <v>34</v>
      </c>
      <c r="C1329" s="8">
        <v>1</v>
      </c>
      <c r="D1329" s="9" t="s">
        <v>2517</v>
      </c>
      <c r="E1329" s="9" t="s">
        <v>2518</v>
      </c>
      <c r="F1329" s="9" t="s">
        <v>2492</v>
      </c>
      <c r="G1329" s="9" t="s">
        <v>2493</v>
      </c>
      <c r="H1329" s="9" t="s">
        <v>154</v>
      </c>
      <c r="I1329" s="9" t="s">
        <v>0</v>
      </c>
      <c r="J1329" s="9" t="s">
        <v>0</v>
      </c>
      <c r="K1329" s="8">
        <v>1</v>
      </c>
      <c r="L1329" s="8">
        <v>1</v>
      </c>
      <c r="M1329" s="10">
        <v>44082</v>
      </c>
      <c r="N1329" s="10">
        <v>44085</v>
      </c>
      <c r="O1329" s="10">
        <v>44112</v>
      </c>
      <c r="P1329" s="10">
        <v>44119</v>
      </c>
      <c r="Q1329" s="9" t="s">
        <v>131</v>
      </c>
      <c r="R1329" s="9" t="s">
        <v>102</v>
      </c>
      <c r="S1329" s="9" t="s">
        <v>121</v>
      </c>
      <c r="T1329" s="9" t="s">
        <v>65</v>
      </c>
      <c r="U1329" s="9" t="s">
        <v>120</v>
      </c>
      <c r="V1329" s="9" t="s">
        <v>141</v>
      </c>
      <c r="W1329" s="10">
        <v>43973</v>
      </c>
      <c r="X1329" s="9"/>
      <c r="Y1329" s="8">
        <v>0</v>
      </c>
      <c r="Z1329" s="8">
        <v>81597.42</v>
      </c>
      <c r="AA1329" s="8">
        <v>0</v>
      </c>
      <c r="AB1329" s="8">
        <v>1.0585</v>
      </c>
      <c r="AC1329" s="8">
        <v>0.79400000000000004</v>
      </c>
      <c r="AD1329" s="8">
        <v>0.48</v>
      </c>
      <c r="AE1329" s="2">
        <f t="shared" ca="1" si="20"/>
        <v>44085</v>
      </c>
    </row>
    <row r="1330" spans="1:31" x14ac:dyDescent="0.2">
      <c r="A1330" s="8">
        <v>233682</v>
      </c>
      <c r="B1330" s="8">
        <v>35</v>
      </c>
      <c r="C1330" s="8">
        <v>1</v>
      </c>
      <c r="D1330" s="9" t="s">
        <v>2519</v>
      </c>
      <c r="E1330" s="9" t="s">
        <v>2520</v>
      </c>
      <c r="F1330" s="9" t="s">
        <v>2492</v>
      </c>
      <c r="G1330" s="9" t="s">
        <v>2493</v>
      </c>
      <c r="H1330" s="9" t="s">
        <v>154</v>
      </c>
      <c r="I1330" s="9" t="s">
        <v>0</v>
      </c>
      <c r="J1330" s="9" t="s">
        <v>0</v>
      </c>
      <c r="K1330" s="8">
        <v>2</v>
      </c>
      <c r="L1330" s="8">
        <v>2</v>
      </c>
      <c r="M1330" s="10">
        <v>44082</v>
      </c>
      <c r="N1330" s="10">
        <v>44085</v>
      </c>
      <c r="O1330" s="10">
        <v>44112</v>
      </c>
      <c r="P1330" s="10">
        <v>44119</v>
      </c>
      <c r="Q1330" s="9" t="s">
        <v>131</v>
      </c>
      <c r="R1330" s="9" t="s">
        <v>102</v>
      </c>
      <c r="S1330" s="9" t="s">
        <v>121</v>
      </c>
      <c r="T1330" s="9" t="s">
        <v>65</v>
      </c>
      <c r="U1330" s="9" t="s">
        <v>120</v>
      </c>
      <c r="V1330" s="9" t="s">
        <v>141</v>
      </c>
      <c r="W1330" s="10">
        <v>43973</v>
      </c>
      <c r="X1330" s="9"/>
      <c r="Y1330" s="8">
        <v>0</v>
      </c>
      <c r="Z1330" s="8">
        <v>81597.42</v>
      </c>
      <c r="AA1330" s="8">
        <v>0</v>
      </c>
      <c r="AB1330" s="8">
        <v>1.3373999999999999</v>
      </c>
      <c r="AC1330" s="8">
        <v>1.498</v>
      </c>
      <c r="AD1330" s="8">
        <v>0.92</v>
      </c>
      <c r="AE1330" s="2">
        <f t="shared" ca="1" si="20"/>
        <v>44085</v>
      </c>
    </row>
    <row r="1331" spans="1:31" x14ac:dyDescent="0.2">
      <c r="A1331" s="8">
        <v>233682</v>
      </c>
      <c r="B1331" s="8">
        <v>36</v>
      </c>
      <c r="C1331" s="8">
        <v>1</v>
      </c>
      <c r="D1331" s="9" t="s">
        <v>2521</v>
      </c>
      <c r="E1331" s="9" t="s">
        <v>2522</v>
      </c>
      <c r="F1331" s="9" t="s">
        <v>2492</v>
      </c>
      <c r="G1331" s="9" t="s">
        <v>2493</v>
      </c>
      <c r="H1331" s="9" t="s">
        <v>154</v>
      </c>
      <c r="I1331" s="9" t="s">
        <v>0</v>
      </c>
      <c r="J1331" s="9" t="s">
        <v>0</v>
      </c>
      <c r="K1331" s="8">
        <v>2</v>
      </c>
      <c r="L1331" s="8">
        <v>2</v>
      </c>
      <c r="M1331" s="10">
        <v>44082</v>
      </c>
      <c r="N1331" s="10">
        <v>44085</v>
      </c>
      <c r="O1331" s="10">
        <v>44112</v>
      </c>
      <c r="P1331" s="10">
        <v>44119</v>
      </c>
      <c r="Q1331" s="9" t="s">
        <v>131</v>
      </c>
      <c r="R1331" s="9" t="s">
        <v>102</v>
      </c>
      <c r="S1331" s="9" t="s">
        <v>121</v>
      </c>
      <c r="T1331" s="9" t="s">
        <v>65</v>
      </c>
      <c r="U1331" s="9" t="s">
        <v>120</v>
      </c>
      <c r="V1331" s="9" t="s">
        <v>141</v>
      </c>
      <c r="W1331" s="10">
        <v>43973</v>
      </c>
      <c r="X1331" s="9"/>
      <c r="Y1331" s="8">
        <v>0</v>
      </c>
      <c r="Z1331" s="8">
        <v>81597.42</v>
      </c>
      <c r="AA1331" s="8">
        <v>0</v>
      </c>
      <c r="AB1331" s="8">
        <v>1.3373999999999999</v>
      </c>
      <c r="AC1331" s="8">
        <v>1.498</v>
      </c>
      <c r="AD1331" s="8">
        <v>0.92</v>
      </c>
      <c r="AE1331" s="2">
        <f t="shared" ca="1" si="20"/>
        <v>44085</v>
      </c>
    </row>
    <row r="1332" spans="1:31" x14ac:dyDescent="0.2">
      <c r="A1332" s="8">
        <v>233682</v>
      </c>
      <c r="B1332" s="8">
        <v>4</v>
      </c>
      <c r="C1332" s="8">
        <v>1</v>
      </c>
      <c r="D1332" s="9" t="s">
        <v>2523</v>
      </c>
      <c r="E1332" s="9" t="s">
        <v>2524</v>
      </c>
      <c r="F1332" s="9" t="s">
        <v>2492</v>
      </c>
      <c r="G1332" s="9" t="s">
        <v>2493</v>
      </c>
      <c r="H1332" s="9" t="s">
        <v>154</v>
      </c>
      <c r="I1332" s="9" t="s">
        <v>0</v>
      </c>
      <c r="J1332" s="9" t="s">
        <v>0</v>
      </c>
      <c r="K1332" s="8">
        <v>2</v>
      </c>
      <c r="L1332" s="8">
        <v>2</v>
      </c>
      <c r="M1332" s="10">
        <v>44082</v>
      </c>
      <c r="N1332" s="10">
        <v>44085</v>
      </c>
      <c r="O1332" s="10">
        <v>44112</v>
      </c>
      <c r="P1332" s="10">
        <v>44119</v>
      </c>
      <c r="Q1332" s="9" t="s">
        <v>131</v>
      </c>
      <c r="R1332" s="9" t="s">
        <v>102</v>
      </c>
      <c r="S1332" s="9" t="s">
        <v>121</v>
      </c>
      <c r="T1332" s="9" t="s">
        <v>65</v>
      </c>
      <c r="U1332" s="9" t="s">
        <v>120</v>
      </c>
      <c r="V1332" s="9" t="s">
        <v>141</v>
      </c>
      <c r="W1332" s="10">
        <v>43973</v>
      </c>
      <c r="X1332" s="9"/>
      <c r="Y1332" s="8">
        <v>1600.33</v>
      </c>
      <c r="Z1332" s="8">
        <v>81597.42</v>
      </c>
      <c r="AA1332" s="8">
        <v>0</v>
      </c>
      <c r="AB1332" s="8">
        <v>4.4770000000000003</v>
      </c>
      <c r="AC1332" s="8">
        <v>3.125</v>
      </c>
      <c r="AD1332" s="8">
        <v>1.95</v>
      </c>
      <c r="AE1332" s="2">
        <f t="shared" ca="1" si="20"/>
        <v>44085</v>
      </c>
    </row>
    <row r="1333" spans="1:31" x14ac:dyDescent="0.2">
      <c r="A1333" s="8">
        <v>233682</v>
      </c>
      <c r="B1333" s="8">
        <v>5</v>
      </c>
      <c r="C1333" s="8">
        <v>1</v>
      </c>
      <c r="D1333" s="9" t="s">
        <v>2525</v>
      </c>
      <c r="E1333" s="9" t="s">
        <v>91</v>
      </c>
      <c r="F1333" s="9" t="s">
        <v>2492</v>
      </c>
      <c r="G1333" s="9" t="s">
        <v>2493</v>
      </c>
      <c r="H1333" s="9" t="s">
        <v>154</v>
      </c>
      <c r="I1333" s="9" t="s">
        <v>0</v>
      </c>
      <c r="J1333" s="9" t="s">
        <v>0</v>
      </c>
      <c r="K1333" s="8">
        <v>14</v>
      </c>
      <c r="L1333" s="8">
        <v>14</v>
      </c>
      <c r="M1333" s="10">
        <v>44116</v>
      </c>
      <c r="N1333" s="10">
        <v>44120</v>
      </c>
      <c r="O1333" s="10">
        <v>44112</v>
      </c>
      <c r="P1333" s="10">
        <v>44119</v>
      </c>
      <c r="Q1333" s="9" t="s">
        <v>131</v>
      </c>
      <c r="R1333" s="9" t="s">
        <v>102</v>
      </c>
      <c r="S1333" s="9" t="s">
        <v>121</v>
      </c>
      <c r="T1333" s="9" t="s">
        <v>65</v>
      </c>
      <c r="U1333" s="9" t="s">
        <v>103</v>
      </c>
      <c r="V1333" s="9" t="s">
        <v>144</v>
      </c>
      <c r="W1333" s="10">
        <v>43973</v>
      </c>
      <c r="X1333" s="9"/>
      <c r="Y1333" s="8">
        <v>31.84</v>
      </c>
      <c r="Z1333" s="8">
        <v>81597.42</v>
      </c>
      <c r="AA1333" s="8">
        <v>4</v>
      </c>
      <c r="AB1333" s="8">
        <v>2.5550000000000002</v>
      </c>
      <c r="AC1333" s="8"/>
      <c r="AD1333" s="8"/>
      <c r="AE1333" s="2">
        <f t="shared" ca="1" si="20"/>
        <v>44120</v>
      </c>
    </row>
    <row r="1334" spans="1:31" x14ac:dyDescent="0.2">
      <c r="A1334" s="8">
        <v>233682</v>
      </c>
      <c r="B1334" s="8">
        <v>6</v>
      </c>
      <c r="C1334" s="8">
        <v>1</v>
      </c>
      <c r="D1334" s="9" t="s">
        <v>2526</v>
      </c>
      <c r="E1334" s="9" t="s">
        <v>2497</v>
      </c>
      <c r="F1334" s="9" t="s">
        <v>2492</v>
      </c>
      <c r="G1334" s="9" t="s">
        <v>2493</v>
      </c>
      <c r="H1334" s="9" t="s">
        <v>154</v>
      </c>
      <c r="I1334" s="9" t="s">
        <v>0</v>
      </c>
      <c r="J1334" s="9" t="s">
        <v>0</v>
      </c>
      <c r="K1334" s="8">
        <v>2</v>
      </c>
      <c r="L1334" s="8">
        <v>2</v>
      </c>
      <c r="M1334" s="10">
        <v>44113</v>
      </c>
      <c r="N1334" s="10">
        <v>44113</v>
      </c>
      <c r="O1334" s="10">
        <v>44112</v>
      </c>
      <c r="P1334" s="10">
        <v>44119</v>
      </c>
      <c r="Q1334" s="9" t="s">
        <v>131</v>
      </c>
      <c r="R1334" s="9" t="s">
        <v>102</v>
      </c>
      <c r="S1334" s="9" t="s">
        <v>121</v>
      </c>
      <c r="T1334" s="9" t="s">
        <v>65</v>
      </c>
      <c r="U1334" s="9" t="s">
        <v>103</v>
      </c>
      <c r="V1334" s="9" t="s">
        <v>144</v>
      </c>
      <c r="W1334" s="10">
        <v>43973</v>
      </c>
      <c r="X1334" s="9"/>
      <c r="Y1334" s="8">
        <v>33.03</v>
      </c>
      <c r="Z1334" s="8">
        <v>81597.42</v>
      </c>
      <c r="AA1334" s="8">
        <v>0</v>
      </c>
      <c r="AB1334" s="8">
        <v>0.27226</v>
      </c>
      <c r="AC1334" s="8"/>
      <c r="AD1334" s="8"/>
      <c r="AE1334" s="2">
        <f t="shared" ca="1" si="20"/>
        <v>44113</v>
      </c>
    </row>
    <row r="1335" spans="1:31" x14ac:dyDescent="0.2">
      <c r="A1335" s="8">
        <v>233682</v>
      </c>
      <c r="B1335" s="8">
        <v>7</v>
      </c>
      <c r="C1335" s="8">
        <v>1</v>
      </c>
      <c r="D1335" s="9" t="s">
        <v>2527</v>
      </c>
      <c r="E1335" s="9" t="s">
        <v>2528</v>
      </c>
      <c r="F1335" s="9" t="s">
        <v>2492</v>
      </c>
      <c r="G1335" s="9" t="s">
        <v>2493</v>
      </c>
      <c r="H1335" s="9" t="s">
        <v>154</v>
      </c>
      <c r="I1335" s="9" t="s">
        <v>0</v>
      </c>
      <c r="J1335" s="9" t="s">
        <v>0</v>
      </c>
      <c r="K1335" s="8">
        <v>1</v>
      </c>
      <c r="L1335" s="8">
        <v>1</v>
      </c>
      <c r="M1335" s="10">
        <v>44082</v>
      </c>
      <c r="N1335" s="10">
        <v>44085</v>
      </c>
      <c r="O1335" s="10">
        <v>44112</v>
      </c>
      <c r="P1335" s="10">
        <v>44119</v>
      </c>
      <c r="Q1335" s="9" t="s">
        <v>131</v>
      </c>
      <c r="R1335" s="9" t="s">
        <v>102</v>
      </c>
      <c r="S1335" s="9" t="s">
        <v>121</v>
      </c>
      <c r="T1335" s="9" t="s">
        <v>65</v>
      </c>
      <c r="U1335" s="9" t="s">
        <v>120</v>
      </c>
      <c r="V1335" s="9" t="s">
        <v>142</v>
      </c>
      <c r="W1335" s="10">
        <v>43973</v>
      </c>
      <c r="X1335" s="9"/>
      <c r="Y1335" s="8">
        <v>2363.35</v>
      </c>
      <c r="Z1335" s="8">
        <v>81597.42</v>
      </c>
      <c r="AA1335" s="8">
        <v>0</v>
      </c>
      <c r="AB1335" s="8">
        <v>0.90629999999999999</v>
      </c>
      <c r="AC1335" s="8">
        <v>2.5</v>
      </c>
      <c r="AD1335" s="8">
        <v>1.5625</v>
      </c>
      <c r="AE1335" s="2">
        <f t="shared" ca="1" si="20"/>
        <v>44085</v>
      </c>
    </row>
    <row r="1336" spans="1:31" x14ac:dyDescent="0.2">
      <c r="A1336" s="8">
        <v>233682</v>
      </c>
      <c r="B1336" s="8">
        <v>8</v>
      </c>
      <c r="C1336" s="8">
        <v>1</v>
      </c>
      <c r="D1336" s="9" t="s">
        <v>2529</v>
      </c>
      <c r="E1336" s="9" t="s">
        <v>2528</v>
      </c>
      <c r="F1336" s="9" t="s">
        <v>2492</v>
      </c>
      <c r="G1336" s="9" t="s">
        <v>2493</v>
      </c>
      <c r="H1336" s="9" t="s">
        <v>154</v>
      </c>
      <c r="I1336" s="9" t="s">
        <v>0</v>
      </c>
      <c r="J1336" s="9" t="s">
        <v>0</v>
      </c>
      <c r="K1336" s="8">
        <v>1</v>
      </c>
      <c r="L1336" s="8">
        <v>1</v>
      </c>
      <c r="M1336" s="10">
        <v>44082</v>
      </c>
      <c r="N1336" s="10">
        <v>44085</v>
      </c>
      <c r="O1336" s="10">
        <v>44112</v>
      </c>
      <c r="P1336" s="10">
        <v>44119</v>
      </c>
      <c r="Q1336" s="9" t="s">
        <v>131</v>
      </c>
      <c r="R1336" s="9" t="s">
        <v>102</v>
      </c>
      <c r="S1336" s="9" t="s">
        <v>121</v>
      </c>
      <c r="T1336" s="9" t="s">
        <v>65</v>
      </c>
      <c r="U1336" s="9" t="s">
        <v>120</v>
      </c>
      <c r="V1336" s="9" t="s">
        <v>142</v>
      </c>
      <c r="W1336" s="10">
        <v>43973</v>
      </c>
      <c r="X1336" s="9"/>
      <c r="Y1336" s="8">
        <v>2363.35</v>
      </c>
      <c r="Z1336" s="8">
        <v>81597.42</v>
      </c>
      <c r="AA1336" s="8">
        <v>0</v>
      </c>
      <c r="AB1336" s="8">
        <v>0.90629999999999999</v>
      </c>
      <c r="AC1336" s="8">
        <v>2.5</v>
      </c>
      <c r="AD1336" s="8">
        <v>1.5625</v>
      </c>
      <c r="AE1336" s="2">
        <f t="shared" ca="1" si="20"/>
        <v>44085</v>
      </c>
    </row>
    <row r="1337" spans="1:31" x14ac:dyDescent="0.2">
      <c r="A1337" s="8">
        <v>233682</v>
      </c>
      <c r="B1337" s="8">
        <v>9</v>
      </c>
      <c r="C1337" s="8">
        <v>1</v>
      </c>
      <c r="D1337" s="9" t="s">
        <v>2530</v>
      </c>
      <c r="E1337" s="9" t="s">
        <v>2528</v>
      </c>
      <c r="F1337" s="9" t="s">
        <v>2492</v>
      </c>
      <c r="G1337" s="9" t="s">
        <v>2493</v>
      </c>
      <c r="H1337" s="9" t="s">
        <v>154</v>
      </c>
      <c r="I1337" s="9" t="s">
        <v>0</v>
      </c>
      <c r="J1337" s="9" t="s">
        <v>0</v>
      </c>
      <c r="K1337" s="8">
        <v>1</v>
      </c>
      <c r="L1337" s="8">
        <v>1</v>
      </c>
      <c r="M1337" s="10">
        <v>44082</v>
      </c>
      <c r="N1337" s="10">
        <v>44085</v>
      </c>
      <c r="O1337" s="10">
        <v>44112</v>
      </c>
      <c r="P1337" s="10">
        <v>44119</v>
      </c>
      <c r="Q1337" s="9" t="s">
        <v>131</v>
      </c>
      <c r="R1337" s="9" t="s">
        <v>102</v>
      </c>
      <c r="S1337" s="9" t="s">
        <v>121</v>
      </c>
      <c r="T1337" s="9" t="s">
        <v>65</v>
      </c>
      <c r="U1337" s="9" t="s">
        <v>120</v>
      </c>
      <c r="V1337" s="9" t="s">
        <v>142</v>
      </c>
      <c r="W1337" s="10">
        <v>43973</v>
      </c>
      <c r="X1337" s="9"/>
      <c r="Y1337" s="8">
        <v>2363.35</v>
      </c>
      <c r="Z1337" s="8">
        <v>81597.42</v>
      </c>
      <c r="AA1337" s="8">
        <v>0</v>
      </c>
      <c r="AB1337" s="8">
        <v>0.90629999999999999</v>
      </c>
      <c r="AC1337" s="8">
        <v>2.5</v>
      </c>
      <c r="AD1337" s="8">
        <v>1.5625</v>
      </c>
      <c r="AE1337" s="2">
        <f t="shared" ca="1" si="20"/>
        <v>44085</v>
      </c>
    </row>
    <row r="1338" spans="1:31" x14ac:dyDescent="0.2">
      <c r="A1338" s="8">
        <v>233683</v>
      </c>
      <c r="B1338" s="8">
        <v>1</v>
      </c>
      <c r="C1338" s="8">
        <v>1</v>
      </c>
      <c r="D1338" s="9" t="s">
        <v>2531</v>
      </c>
      <c r="E1338" s="9" t="s">
        <v>69</v>
      </c>
      <c r="F1338" s="9" t="s">
        <v>2532</v>
      </c>
      <c r="G1338" s="9" t="s">
        <v>2533</v>
      </c>
      <c r="H1338" s="9" t="s">
        <v>155</v>
      </c>
      <c r="I1338" s="9" t="s">
        <v>0</v>
      </c>
      <c r="J1338" s="9" t="s">
        <v>131</v>
      </c>
      <c r="K1338" s="8">
        <v>4</v>
      </c>
      <c r="L1338" s="8">
        <v>4</v>
      </c>
      <c r="M1338" s="10">
        <v>44056</v>
      </c>
      <c r="N1338" s="10">
        <v>44057</v>
      </c>
      <c r="O1338" s="10">
        <v>44029</v>
      </c>
      <c r="P1338" s="10">
        <v>44036</v>
      </c>
      <c r="Q1338" s="9" t="s">
        <v>131</v>
      </c>
      <c r="R1338" s="9" t="s">
        <v>131</v>
      </c>
      <c r="S1338" s="9" t="s">
        <v>121</v>
      </c>
      <c r="T1338" s="9" t="s">
        <v>65</v>
      </c>
      <c r="U1338" s="9" t="s">
        <v>115</v>
      </c>
      <c r="V1338" s="9" t="s">
        <v>142</v>
      </c>
      <c r="W1338" s="10">
        <v>43977</v>
      </c>
      <c r="X1338" s="10">
        <v>43994</v>
      </c>
      <c r="Y1338" s="8">
        <v>410</v>
      </c>
      <c r="Z1338" s="8">
        <v>13405</v>
      </c>
      <c r="AA1338" s="8">
        <v>0</v>
      </c>
      <c r="AB1338" s="8">
        <v>2.2400000000000002</v>
      </c>
      <c r="AC1338" s="8">
        <v>3.556</v>
      </c>
      <c r="AD1338" s="8">
        <v>1.778</v>
      </c>
      <c r="AE1338" s="2">
        <f t="shared" ca="1" si="20"/>
        <v>44057</v>
      </c>
    </row>
    <row r="1339" spans="1:31" x14ac:dyDescent="0.2">
      <c r="A1339" s="8">
        <v>233683</v>
      </c>
      <c r="B1339" s="8">
        <v>4</v>
      </c>
      <c r="C1339" s="8">
        <v>1</v>
      </c>
      <c r="D1339" s="9" t="s">
        <v>2534</v>
      </c>
      <c r="E1339" s="9" t="s">
        <v>43</v>
      </c>
      <c r="F1339" s="9" t="s">
        <v>2532</v>
      </c>
      <c r="G1339" s="9" t="s">
        <v>2533</v>
      </c>
      <c r="H1339" s="9" t="s">
        <v>155</v>
      </c>
      <c r="I1339" s="9" t="s">
        <v>0</v>
      </c>
      <c r="J1339" s="9" t="s">
        <v>131</v>
      </c>
      <c r="K1339" s="8">
        <v>4</v>
      </c>
      <c r="L1339" s="8">
        <v>4</v>
      </c>
      <c r="M1339" s="10">
        <v>44056</v>
      </c>
      <c r="N1339" s="10">
        <v>44057</v>
      </c>
      <c r="O1339" s="10">
        <v>44029</v>
      </c>
      <c r="P1339" s="10">
        <v>44036</v>
      </c>
      <c r="Q1339" s="9" t="s">
        <v>131</v>
      </c>
      <c r="R1339" s="9" t="s">
        <v>131</v>
      </c>
      <c r="S1339" s="9" t="s">
        <v>121</v>
      </c>
      <c r="T1339" s="9" t="s">
        <v>26</v>
      </c>
      <c r="U1339" s="9" t="s">
        <v>103</v>
      </c>
      <c r="V1339" s="9" t="s">
        <v>142</v>
      </c>
      <c r="W1339" s="10">
        <v>43977</v>
      </c>
      <c r="X1339" s="10">
        <v>43994</v>
      </c>
      <c r="Y1339" s="8">
        <v>268</v>
      </c>
      <c r="Z1339" s="8">
        <v>13405</v>
      </c>
      <c r="AA1339" s="8">
        <v>0</v>
      </c>
      <c r="AB1339" s="8">
        <v>2.0209199999999998</v>
      </c>
      <c r="AC1339" s="8">
        <v>2.2000000000000002</v>
      </c>
      <c r="AD1339" s="8">
        <v>0.58972000000000002</v>
      </c>
      <c r="AE1339" s="2">
        <f t="shared" ca="1" si="20"/>
        <v>44057</v>
      </c>
    </row>
    <row r="1340" spans="1:31" x14ac:dyDescent="0.2">
      <c r="A1340" s="8">
        <v>233683</v>
      </c>
      <c r="B1340" s="8">
        <v>5</v>
      </c>
      <c r="C1340" s="8">
        <v>1</v>
      </c>
      <c r="D1340" s="9" t="s">
        <v>2535</v>
      </c>
      <c r="E1340" s="9" t="s">
        <v>73</v>
      </c>
      <c r="F1340" s="9" t="s">
        <v>2532</v>
      </c>
      <c r="G1340" s="9" t="s">
        <v>2533</v>
      </c>
      <c r="H1340" s="9" t="s">
        <v>155</v>
      </c>
      <c r="I1340" s="9" t="s">
        <v>0</v>
      </c>
      <c r="J1340" s="9" t="s">
        <v>131</v>
      </c>
      <c r="K1340" s="8">
        <v>3</v>
      </c>
      <c r="L1340" s="8">
        <v>3</v>
      </c>
      <c r="M1340" s="10">
        <v>44056</v>
      </c>
      <c r="N1340" s="10">
        <v>44057</v>
      </c>
      <c r="O1340" s="10">
        <v>44029</v>
      </c>
      <c r="P1340" s="10">
        <v>44036</v>
      </c>
      <c r="Q1340" s="9" t="s">
        <v>131</v>
      </c>
      <c r="R1340" s="9" t="s">
        <v>131</v>
      </c>
      <c r="S1340" s="9" t="s">
        <v>121</v>
      </c>
      <c r="T1340" s="9" t="s">
        <v>65</v>
      </c>
      <c r="U1340" s="9" t="s">
        <v>115</v>
      </c>
      <c r="V1340" s="9" t="s">
        <v>141</v>
      </c>
      <c r="W1340" s="10">
        <v>43977</v>
      </c>
      <c r="X1340" s="10">
        <v>43994</v>
      </c>
      <c r="Y1340" s="8">
        <v>1335</v>
      </c>
      <c r="Z1340" s="8">
        <v>13405</v>
      </c>
      <c r="AA1340" s="8">
        <v>0</v>
      </c>
      <c r="AB1340" s="8">
        <v>4.8</v>
      </c>
      <c r="AC1340" s="8">
        <v>3.95025</v>
      </c>
      <c r="AD1340" s="8">
        <v>1.9751399999999999</v>
      </c>
      <c r="AE1340" s="2">
        <f t="shared" ca="1" si="20"/>
        <v>44057</v>
      </c>
    </row>
    <row r="1341" spans="1:31" x14ac:dyDescent="0.2">
      <c r="A1341" s="8">
        <v>233683</v>
      </c>
      <c r="B1341" s="8">
        <v>6</v>
      </c>
      <c r="C1341" s="8">
        <v>1</v>
      </c>
      <c r="D1341" s="9" t="s">
        <v>2536</v>
      </c>
      <c r="E1341" s="9" t="s">
        <v>43</v>
      </c>
      <c r="F1341" s="9" t="s">
        <v>2532</v>
      </c>
      <c r="G1341" s="9" t="s">
        <v>2533</v>
      </c>
      <c r="H1341" s="9" t="s">
        <v>155</v>
      </c>
      <c r="I1341" s="9" t="s">
        <v>0</v>
      </c>
      <c r="J1341" s="9" t="s">
        <v>131</v>
      </c>
      <c r="K1341" s="8">
        <v>4</v>
      </c>
      <c r="L1341" s="8">
        <v>4</v>
      </c>
      <c r="M1341" s="10">
        <v>44056</v>
      </c>
      <c r="N1341" s="10">
        <v>44057</v>
      </c>
      <c r="O1341" s="10">
        <v>44029</v>
      </c>
      <c r="P1341" s="10">
        <v>44036</v>
      </c>
      <c r="Q1341" s="9" t="s">
        <v>131</v>
      </c>
      <c r="R1341" s="9" t="s">
        <v>131</v>
      </c>
      <c r="S1341" s="9" t="s">
        <v>121</v>
      </c>
      <c r="T1341" s="9" t="s">
        <v>26</v>
      </c>
      <c r="U1341" s="9" t="s">
        <v>103</v>
      </c>
      <c r="V1341" s="9" t="s">
        <v>142</v>
      </c>
      <c r="W1341" s="10">
        <v>43977</v>
      </c>
      <c r="X1341" s="10">
        <v>43994</v>
      </c>
      <c r="Y1341" s="8">
        <v>268</v>
      </c>
      <c r="Z1341" s="8">
        <v>13405</v>
      </c>
      <c r="AA1341" s="8">
        <v>0</v>
      </c>
      <c r="AB1341" s="8">
        <v>2.0209199999999998</v>
      </c>
      <c r="AC1341" s="8">
        <v>2.2000000000000002</v>
      </c>
      <c r="AD1341" s="8">
        <v>0.58972000000000002</v>
      </c>
      <c r="AE1341" s="2">
        <f t="shared" ca="1" si="20"/>
        <v>44057</v>
      </c>
    </row>
    <row r="1342" spans="1:31" x14ac:dyDescent="0.2">
      <c r="A1342" s="8">
        <v>233684</v>
      </c>
      <c r="B1342" s="8">
        <v>1</v>
      </c>
      <c r="C1342" s="8">
        <v>1</v>
      </c>
      <c r="D1342" s="9" t="s">
        <v>2537</v>
      </c>
      <c r="E1342" s="9" t="s">
        <v>2538</v>
      </c>
      <c r="F1342" s="9" t="s">
        <v>1334</v>
      </c>
      <c r="G1342" s="9" t="s">
        <v>2539</v>
      </c>
      <c r="H1342" s="9" t="s">
        <v>154</v>
      </c>
      <c r="I1342" s="9" t="s">
        <v>0</v>
      </c>
      <c r="J1342" s="9" t="s">
        <v>131</v>
      </c>
      <c r="K1342" s="8">
        <v>1</v>
      </c>
      <c r="L1342" s="8">
        <v>1</v>
      </c>
      <c r="M1342" s="10">
        <v>44050</v>
      </c>
      <c r="N1342" s="10">
        <v>44050</v>
      </c>
      <c r="O1342" s="10">
        <v>44085</v>
      </c>
      <c r="P1342" s="10">
        <v>44092</v>
      </c>
      <c r="Q1342" s="9" t="s">
        <v>131</v>
      </c>
      <c r="R1342" s="9" t="s">
        <v>102</v>
      </c>
      <c r="S1342" s="9" t="s">
        <v>121</v>
      </c>
      <c r="T1342" s="9" t="s">
        <v>65</v>
      </c>
      <c r="U1342" s="9" t="s">
        <v>120</v>
      </c>
      <c r="V1342" s="9" t="s">
        <v>141</v>
      </c>
      <c r="W1342" s="10">
        <v>43977</v>
      </c>
      <c r="X1342" s="9"/>
      <c r="Y1342" s="8">
        <v>2537</v>
      </c>
      <c r="Z1342" s="8">
        <v>2808.61</v>
      </c>
      <c r="AA1342" s="8">
        <v>0</v>
      </c>
      <c r="AB1342" s="8">
        <v>0.38</v>
      </c>
      <c r="AC1342" s="8">
        <v>0.85170000000000001</v>
      </c>
      <c r="AD1342" s="8">
        <v>0.42</v>
      </c>
      <c r="AE1342" s="2">
        <f t="shared" ca="1" si="20"/>
        <v>44050</v>
      </c>
    </row>
    <row r="1343" spans="1:31" x14ac:dyDescent="0.2">
      <c r="A1343" s="8">
        <v>233685</v>
      </c>
      <c r="B1343" s="8">
        <v>1</v>
      </c>
      <c r="C1343" s="8">
        <v>1</v>
      </c>
      <c r="D1343" s="9" t="s">
        <v>2540</v>
      </c>
      <c r="E1343" s="9" t="s">
        <v>236</v>
      </c>
      <c r="F1343" s="9" t="s">
        <v>164</v>
      </c>
      <c r="G1343" s="9" t="s">
        <v>2541</v>
      </c>
      <c r="H1343" s="9" t="s">
        <v>8</v>
      </c>
      <c r="I1343" s="9" t="s">
        <v>0</v>
      </c>
      <c r="J1343" s="9" t="s">
        <v>0</v>
      </c>
      <c r="K1343" s="8">
        <v>1</v>
      </c>
      <c r="L1343" s="8">
        <v>1</v>
      </c>
      <c r="M1343" s="10">
        <v>44047</v>
      </c>
      <c r="N1343" s="10">
        <v>44050</v>
      </c>
      <c r="O1343" s="10">
        <v>44047</v>
      </c>
      <c r="P1343" s="10">
        <v>44050</v>
      </c>
      <c r="Q1343" s="9" t="s">
        <v>131</v>
      </c>
      <c r="R1343" s="9" t="s">
        <v>131</v>
      </c>
      <c r="S1343" s="9" t="s">
        <v>121</v>
      </c>
      <c r="T1343" s="9" t="s">
        <v>65</v>
      </c>
      <c r="U1343" s="9" t="s">
        <v>115</v>
      </c>
      <c r="V1343" s="9" t="s">
        <v>0</v>
      </c>
      <c r="W1343" s="10">
        <v>43977</v>
      </c>
      <c r="X1343" s="10">
        <v>43990</v>
      </c>
      <c r="Y1343" s="8">
        <v>994</v>
      </c>
      <c r="Z1343" s="8">
        <v>1158.46</v>
      </c>
      <c r="AA1343" s="8">
        <v>0</v>
      </c>
      <c r="AB1343" s="8"/>
      <c r="AC1343" s="8"/>
      <c r="AD1343" s="8"/>
      <c r="AE1343" s="2">
        <f t="shared" ca="1" si="20"/>
        <v>44050</v>
      </c>
    </row>
    <row r="1344" spans="1:31" x14ac:dyDescent="0.2">
      <c r="A1344" s="8">
        <v>233688</v>
      </c>
      <c r="B1344" s="8">
        <v>1</v>
      </c>
      <c r="C1344" s="8">
        <v>1</v>
      </c>
      <c r="D1344" s="9" t="s">
        <v>2542</v>
      </c>
      <c r="E1344" s="9" t="s">
        <v>2543</v>
      </c>
      <c r="F1344" s="9" t="s">
        <v>13</v>
      </c>
      <c r="G1344" s="9" t="s">
        <v>2544</v>
      </c>
      <c r="H1344" s="9" t="s">
        <v>155</v>
      </c>
      <c r="I1344" s="9" t="s">
        <v>0</v>
      </c>
      <c r="J1344" s="9" t="s">
        <v>0</v>
      </c>
      <c r="K1344" s="8">
        <v>41</v>
      </c>
      <c r="L1344" s="8">
        <v>41</v>
      </c>
      <c r="M1344" s="10">
        <v>44068</v>
      </c>
      <c r="N1344" s="10">
        <v>44071</v>
      </c>
      <c r="O1344" s="10">
        <v>44043</v>
      </c>
      <c r="P1344" s="10">
        <v>44050</v>
      </c>
      <c r="Q1344" s="9" t="s">
        <v>131</v>
      </c>
      <c r="R1344" s="9" t="s">
        <v>131</v>
      </c>
      <c r="S1344" s="9" t="s">
        <v>121</v>
      </c>
      <c r="T1344" s="9" t="s">
        <v>26</v>
      </c>
      <c r="U1344" s="9" t="s">
        <v>103</v>
      </c>
      <c r="V1344" s="9" t="s">
        <v>143</v>
      </c>
      <c r="W1344" s="10">
        <v>43977</v>
      </c>
      <c r="X1344" s="10">
        <v>43984</v>
      </c>
      <c r="Y1344" s="8">
        <v>219</v>
      </c>
      <c r="Z1344" s="8">
        <v>15295.5</v>
      </c>
      <c r="AA1344" s="8">
        <v>0</v>
      </c>
      <c r="AB1344" s="8">
        <v>7.7039</v>
      </c>
      <c r="AC1344" s="8">
        <v>8.8847000000000005</v>
      </c>
      <c r="AD1344" s="8">
        <v>4.0999999999999996</v>
      </c>
      <c r="AE1344" s="2">
        <f t="shared" ca="1" si="20"/>
        <v>44071</v>
      </c>
    </row>
    <row r="1345" spans="1:31" x14ac:dyDescent="0.2">
      <c r="A1345" s="8">
        <v>233688</v>
      </c>
      <c r="B1345" s="8">
        <v>2</v>
      </c>
      <c r="C1345" s="8">
        <v>1</v>
      </c>
      <c r="D1345" s="9" t="s">
        <v>2545</v>
      </c>
      <c r="E1345" s="9" t="s">
        <v>350</v>
      </c>
      <c r="F1345" s="9" t="s">
        <v>13</v>
      </c>
      <c r="G1345" s="9" t="s">
        <v>2544</v>
      </c>
      <c r="H1345" s="9" t="s">
        <v>155</v>
      </c>
      <c r="I1345" s="9" t="s">
        <v>0</v>
      </c>
      <c r="J1345" s="9" t="s">
        <v>0</v>
      </c>
      <c r="K1345" s="8">
        <v>22</v>
      </c>
      <c r="L1345" s="8">
        <v>22</v>
      </c>
      <c r="M1345" s="10">
        <v>44067</v>
      </c>
      <c r="N1345" s="10">
        <v>44071</v>
      </c>
      <c r="O1345" s="10">
        <v>44043</v>
      </c>
      <c r="P1345" s="10">
        <v>44050</v>
      </c>
      <c r="Q1345" s="9" t="s">
        <v>131</v>
      </c>
      <c r="R1345" s="9" t="s">
        <v>131</v>
      </c>
      <c r="S1345" s="9" t="s">
        <v>121</v>
      </c>
      <c r="T1345" s="9" t="s">
        <v>26</v>
      </c>
      <c r="U1345" s="9" t="s">
        <v>103</v>
      </c>
      <c r="V1345" s="9" t="s">
        <v>143</v>
      </c>
      <c r="W1345" s="10">
        <v>43977</v>
      </c>
      <c r="X1345" s="10">
        <v>43984</v>
      </c>
      <c r="Y1345" s="8">
        <v>210</v>
      </c>
      <c r="Z1345" s="8">
        <v>15295.5</v>
      </c>
      <c r="AA1345" s="8">
        <v>52</v>
      </c>
      <c r="AB1345" s="8">
        <v>4.6753299999999998</v>
      </c>
      <c r="AC1345" s="8">
        <v>5.0057700000000001</v>
      </c>
      <c r="AD1345" s="8">
        <v>2.31</v>
      </c>
      <c r="AE1345" s="2">
        <f t="shared" ca="1" si="20"/>
        <v>44071</v>
      </c>
    </row>
    <row r="1346" spans="1:31" x14ac:dyDescent="0.2">
      <c r="A1346" s="8">
        <v>233691</v>
      </c>
      <c r="B1346" s="8">
        <v>2</v>
      </c>
      <c r="C1346" s="8">
        <v>1</v>
      </c>
      <c r="D1346" s="9" t="s">
        <v>2546</v>
      </c>
      <c r="E1346" s="9" t="s">
        <v>835</v>
      </c>
      <c r="F1346" s="9" t="s">
        <v>94</v>
      </c>
      <c r="G1346" s="9" t="s">
        <v>2547</v>
      </c>
      <c r="H1346" s="9" t="s">
        <v>10</v>
      </c>
      <c r="I1346" s="9" t="s">
        <v>0</v>
      </c>
      <c r="J1346" s="9" t="s">
        <v>0</v>
      </c>
      <c r="K1346" s="8">
        <v>52</v>
      </c>
      <c r="L1346" s="8">
        <v>52</v>
      </c>
      <c r="M1346" s="10">
        <v>44056</v>
      </c>
      <c r="N1346" s="10">
        <v>44057</v>
      </c>
      <c r="O1346" s="10">
        <v>44057</v>
      </c>
      <c r="P1346" s="10">
        <v>44067</v>
      </c>
      <c r="Q1346" s="9" t="s">
        <v>131</v>
      </c>
      <c r="R1346" s="9" t="s">
        <v>131</v>
      </c>
      <c r="S1346" s="9" t="s">
        <v>121</v>
      </c>
      <c r="T1346" s="9" t="s">
        <v>26</v>
      </c>
      <c r="U1346" s="9" t="s">
        <v>103</v>
      </c>
      <c r="V1346" s="9" t="s">
        <v>142</v>
      </c>
      <c r="W1346" s="10">
        <v>43978</v>
      </c>
      <c r="X1346" s="10">
        <v>43988</v>
      </c>
      <c r="Y1346" s="8">
        <v>429</v>
      </c>
      <c r="Z1346" s="8">
        <v>61350.559999999998</v>
      </c>
      <c r="AA1346" s="8">
        <v>0</v>
      </c>
      <c r="AB1346" s="8">
        <v>37.767600000000002</v>
      </c>
      <c r="AC1346" s="8">
        <v>22.35012</v>
      </c>
      <c r="AD1346" s="8">
        <v>11.4712</v>
      </c>
      <c r="AE1346" s="2">
        <f t="shared" ref="AE1346:AE1409" ca="1" si="21">IF(N1346="","",IF(N1346&lt;=(TODAY()+1-WEEKDAY(TODAY(),15)),"Past Due",N1346))</f>
        <v>44057</v>
      </c>
    </row>
    <row r="1347" spans="1:31" x14ac:dyDescent="0.2">
      <c r="A1347" s="8">
        <v>233692</v>
      </c>
      <c r="B1347" s="8">
        <v>1</v>
      </c>
      <c r="C1347" s="8">
        <v>1</v>
      </c>
      <c r="D1347" s="9" t="s">
        <v>2548</v>
      </c>
      <c r="E1347" s="9" t="s">
        <v>2549</v>
      </c>
      <c r="F1347" s="9" t="s">
        <v>98</v>
      </c>
      <c r="G1347" s="9" t="s">
        <v>2550</v>
      </c>
      <c r="H1347" s="9" t="s">
        <v>10</v>
      </c>
      <c r="I1347" s="9" t="s">
        <v>0</v>
      </c>
      <c r="J1347" s="9" t="s">
        <v>0</v>
      </c>
      <c r="K1347" s="8">
        <v>77</v>
      </c>
      <c r="L1347" s="8">
        <v>77</v>
      </c>
      <c r="M1347" s="10">
        <v>44047</v>
      </c>
      <c r="N1347" s="10">
        <v>44050</v>
      </c>
      <c r="O1347" s="10">
        <v>44050</v>
      </c>
      <c r="P1347" s="10">
        <v>44055</v>
      </c>
      <c r="Q1347" s="9" t="s">
        <v>131</v>
      </c>
      <c r="R1347" s="9" t="s">
        <v>131</v>
      </c>
      <c r="S1347" s="9" t="s">
        <v>121</v>
      </c>
      <c r="T1347" s="9" t="s">
        <v>65</v>
      </c>
      <c r="U1347" s="9" t="s">
        <v>115</v>
      </c>
      <c r="V1347" s="9" t="s">
        <v>143</v>
      </c>
      <c r="W1347" s="10">
        <v>43978</v>
      </c>
      <c r="X1347" s="10">
        <v>43988</v>
      </c>
      <c r="Y1347" s="8">
        <v>112.81</v>
      </c>
      <c r="Z1347" s="8">
        <v>8686.3700000000008</v>
      </c>
      <c r="AA1347" s="8">
        <v>0</v>
      </c>
      <c r="AB1347" s="8">
        <v>17.45975</v>
      </c>
      <c r="AC1347" s="8">
        <v>26.796769999999999</v>
      </c>
      <c r="AD1347" s="8">
        <v>14.707000000000001</v>
      </c>
      <c r="AE1347" s="2">
        <f t="shared" ca="1" si="21"/>
        <v>44050</v>
      </c>
    </row>
    <row r="1348" spans="1:31" x14ac:dyDescent="0.2">
      <c r="A1348" s="8">
        <v>233694</v>
      </c>
      <c r="B1348" s="8">
        <v>1</v>
      </c>
      <c r="C1348" s="8">
        <v>1</v>
      </c>
      <c r="D1348" s="9" t="s">
        <v>2551</v>
      </c>
      <c r="E1348" s="9" t="s">
        <v>835</v>
      </c>
      <c r="F1348" s="9" t="s">
        <v>2552</v>
      </c>
      <c r="G1348" s="9" t="s">
        <v>2553</v>
      </c>
      <c r="H1348" s="9" t="s">
        <v>154</v>
      </c>
      <c r="I1348" s="9" t="s">
        <v>0</v>
      </c>
      <c r="J1348" s="9" t="s">
        <v>131</v>
      </c>
      <c r="K1348" s="8">
        <v>68</v>
      </c>
      <c r="L1348" s="8">
        <v>68</v>
      </c>
      <c r="M1348" s="10">
        <v>44090</v>
      </c>
      <c r="N1348" s="10">
        <v>44092</v>
      </c>
      <c r="O1348" s="10">
        <v>44057</v>
      </c>
      <c r="P1348" s="10">
        <v>44063</v>
      </c>
      <c r="Q1348" s="9" t="s">
        <v>131</v>
      </c>
      <c r="R1348" s="9" t="s">
        <v>131</v>
      </c>
      <c r="S1348" s="9" t="s">
        <v>121</v>
      </c>
      <c r="T1348" s="9" t="s">
        <v>26</v>
      </c>
      <c r="U1348" s="9" t="s">
        <v>103</v>
      </c>
      <c r="V1348" s="9" t="s">
        <v>142</v>
      </c>
      <c r="W1348" s="10">
        <v>43979</v>
      </c>
      <c r="X1348" s="10">
        <v>44025</v>
      </c>
      <c r="Y1348" s="8">
        <v>464</v>
      </c>
      <c r="Z1348" s="8">
        <v>92168</v>
      </c>
      <c r="AA1348" s="8">
        <v>0</v>
      </c>
      <c r="AB1348" s="8">
        <v>49.388399999999997</v>
      </c>
      <c r="AC1348" s="8">
        <v>29.227080000000001</v>
      </c>
      <c r="AD1348" s="8">
        <v>15.0008</v>
      </c>
      <c r="AE1348" s="2">
        <f t="shared" ca="1" si="21"/>
        <v>44092</v>
      </c>
    </row>
    <row r="1349" spans="1:31" x14ac:dyDescent="0.2">
      <c r="A1349" s="8">
        <v>233694</v>
      </c>
      <c r="B1349" s="8">
        <v>2</v>
      </c>
      <c r="C1349" s="8">
        <v>1</v>
      </c>
      <c r="D1349" s="9" t="s">
        <v>2554</v>
      </c>
      <c r="E1349" s="9" t="s">
        <v>835</v>
      </c>
      <c r="F1349" s="9" t="s">
        <v>2552</v>
      </c>
      <c r="G1349" s="9" t="s">
        <v>2553</v>
      </c>
      <c r="H1349" s="9" t="s">
        <v>154</v>
      </c>
      <c r="I1349" s="9" t="s">
        <v>0</v>
      </c>
      <c r="J1349" s="9" t="s">
        <v>131</v>
      </c>
      <c r="K1349" s="8">
        <v>3</v>
      </c>
      <c r="L1349" s="8">
        <v>3</v>
      </c>
      <c r="M1349" s="10">
        <v>44090</v>
      </c>
      <c r="N1349" s="10">
        <v>44092</v>
      </c>
      <c r="O1349" s="10">
        <v>44057</v>
      </c>
      <c r="P1349" s="10">
        <v>44063</v>
      </c>
      <c r="Q1349" s="9" t="s">
        <v>131</v>
      </c>
      <c r="R1349" s="9" t="s">
        <v>131</v>
      </c>
      <c r="S1349" s="9" t="s">
        <v>121</v>
      </c>
      <c r="T1349" s="9" t="s">
        <v>26</v>
      </c>
      <c r="U1349" s="9" t="s">
        <v>103</v>
      </c>
      <c r="V1349" s="9" t="s">
        <v>142</v>
      </c>
      <c r="W1349" s="10">
        <v>43979</v>
      </c>
      <c r="X1349" s="10">
        <v>44025</v>
      </c>
      <c r="Y1349" s="8">
        <v>464</v>
      </c>
      <c r="Z1349" s="8">
        <v>92168</v>
      </c>
      <c r="AA1349" s="8">
        <v>0</v>
      </c>
      <c r="AB1349" s="8">
        <v>2.1789000000000001</v>
      </c>
      <c r="AC1349" s="8">
        <v>1.2894300000000001</v>
      </c>
      <c r="AD1349" s="8">
        <v>0.66180000000000005</v>
      </c>
      <c r="AE1349" s="2">
        <f t="shared" ca="1" si="21"/>
        <v>44092</v>
      </c>
    </row>
    <row r="1350" spans="1:31" x14ac:dyDescent="0.2">
      <c r="A1350" s="8">
        <v>233694</v>
      </c>
      <c r="B1350" s="8">
        <v>3</v>
      </c>
      <c r="C1350" s="8">
        <v>1</v>
      </c>
      <c r="D1350" s="9" t="s">
        <v>2555</v>
      </c>
      <c r="E1350" s="9" t="s">
        <v>835</v>
      </c>
      <c r="F1350" s="9" t="s">
        <v>2552</v>
      </c>
      <c r="G1350" s="9" t="s">
        <v>2553</v>
      </c>
      <c r="H1350" s="9" t="s">
        <v>154</v>
      </c>
      <c r="I1350" s="9" t="s">
        <v>0</v>
      </c>
      <c r="J1350" s="9" t="s">
        <v>131</v>
      </c>
      <c r="K1350" s="8">
        <v>4</v>
      </c>
      <c r="L1350" s="8">
        <v>4</v>
      </c>
      <c r="M1350" s="10">
        <v>44090</v>
      </c>
      <c r="N1350" s="10">
        <v>44092</v>
      </c>
      <c r="O1350" s="10">
        <v>44057</v>
      </c>
      <c r="P1350" s="10">
        <v>44063</v>
      </c>
      <c r="Q1350" s="9" t="s">
        <v>131</v>
      </c>
      <c r="R1350" s="9" t="s">
        <v>131</v>
      </c>
      <c r="S1350" s="9" t="s">
        <v>121</v>
      </c>
      <c r="T1350" s="9" t="s">
        <v>26</v>
      </c>
      <c r="U1350" s="9" t="s">
        <v>103</v>
      </c>
      <c r="V1350" s="9" t="s">
        <v>142</v>
      </c>
      <c r="W1350" s="10">
        <v>43979</v>
      </c>
      <c r="X1350" s="10">
        <v>44025</v>
      </c>
      <c r="Y1350" s="8">
        <v>464</v>
      </c>
      <c r="Z1350" s="8">
        <v>92168</v>
      </c>
      <c r="AA1350" s="8">
        <v>0</v>
      </c>
      <c r="AB1350" s="8">
        <v>2.9051999999999998</v>
      </c>
      <c r="AC1350" s="8">
        <v>1.7192400000000001</v>
      </c>
      <c r="AD1350" s="8">
        <v>0.88239999999999996</v>
      </c>
      <c r="AE1350" s="2">
        <f t="shared" ca="1" si="21"/>
        <v>44092</v>
      </c>
    </row>
    <row r="1351" spans="1:31" x14ac:dyDescent="0.2">
      <c r="A1351" s="8">
        <v>233696</v>
      </c>
      <c r="B1351" s="8">
        <v>1</v>
      </c>
      <c r="C1351" s="8">
        <v>1</v>
      </c>
      <c r="D1351" s="9" t="s">
        <v>2556</v>
      </c>
      <c r="E1351" s="9" t="s">
        <v>35</v>
      </c>
      <c r="F1351" s="9" t="s">
        <v>2557</v>
      </c>
      <c r="G1351" s="9" t="s">
        <v>2558</v>
      </c>
      <c r="H1351" s="9" t="s">
        <v>154</v>
      </c>
      <c r="I1351" s="9" t="s">
        <v>131</v>
      </c>
      <c r="J1351" s="9" t="s">
        <v>0</v>
      </c>
      <c r="K1351" s="8">
        <v>15</v>
      </c>
      <c r="L1351" s="8">
        <v>15</v>
      </c>
      <c r="M1351" s="10">
        <v>44043</v>
      </c>
      <c r="N1351" s="10">
        <v>44043</v>
      </c>
      <c r="O1351" s="10">
        <v>44043</v>
      </c>
      <c r="P1351" s="10">
        <v>44050</v>
      </c>
      <c r="Q1351" s="9" t="s">
        <v>131</v>
      </c>
      <c r="R1351" s="9" t="s">
        <v>102</v>
      </c>
      <c r="S1351" s="9" t="s">
        <v>121</v>
      </c>
      <c r="T1351" s="9" t="s">
        <v>26</v>
      </c>
      <c r="U1351" s="9" t="s">
        <v>103</v>
      </c>
      <c r="V1351" s="9" t="s">
        <v>142</v>
      </c>
      <c r="W1351" s="10">
        <v>43979</v>
      </c>
      <c r="X1351" s="9"/>
      <c r="Y1351" s="8">
        <v>305</v>
      </c>
      <c r="Z1351" s="8">
        <v>5130</v>
      </c>
      <c r="AA1351" s="8">
        <v>0</v>
      </c>
      <c r="AB1351" s="8">
        <v>5.9820000000000002</v>
      </c>
      <c r="AC1351" s="8">
        <v>12.499499999999999</v>
      </c>
      <c r="AD1351" s="8">
        <v>4.9995000000000003</v>
      </c>
      <c r="AE1351" s="2">
        <f t="shared" ca="1" si="21"/>
        <v>44043</v>
      </c>
    </row>
    <row r="1352" spans="1:31" x14ac:dyDescent="0.2">
      <c r="A1352" s="8">
        <v>233696</v>
      </c>
      <c r="B1352" s="8">
        <v>3</v>
      </c>
      <c r="C1352" s="8">
        <v>1</v>
      </c>
      <c r="D1352" s="9" t="s">
        <v>2559</v>
      </c>
      <c r="E1352" s="9" t="s">
        <v>2560</v>
      </c>
      <c r="F1352" s="9" t="s">
        <v>2557</v>
      </c>
      <c r="G1352" s="9" t="s">
        <v>2558</v>
      </c>
      <c r="H1352" s="9" t="s">
        <v>154</v>
      </c>
      <c r="I1352" s="9" t="s">
        <v>131</v>
      </c>
      <c r="J1352" s="9" t="s">
        <v>0</v>
      </c>
      <c r="K1352" s="8">
        <v>15</v>
      </c>
      <c r="L1352" s="8">
        <v>15</v>
      </c>
      <c r="M1352" s="10">
        <v>44043</v>
      </c>
      <c r="N1352" s="10">
        <v>44043</v>
      </c>
      <c r="O1352" s="10">
        <v>44043</v>
      </c>
      <c r="P1352" s="10">
        <v>44050</v>
      </c>
      <c r="Q1352" s="9" t="s">
        <v>131</v>
      </c>
      <c r="R1352" s="9" t="s">
        <v>102</v>
      </c>
      <c r="S1352" s="9" t="s">
        <v>121</v>
      </c>
      <c r="T1352" s="9" t="s">
        <v>26</v>
      </c>
      <c r="U1352" s="9" t="s">
        <v>103</v>
      </c>
      <c r="V1352" s="9" t="s">
        <v>144</v>
      </c>
      <c r="W1352" s="10">
        <v>43979</v>
      </c>
      <c r="X1352" s="9"/>
      <c r="Y1352" s="8">
        <v>37</v>
      </c>
      <c r="Z1352" s="8">
        <v>5130</v>
      </c>
      <c r="AA1352" s="8">
        <v>0</v>
      </c>
      <c r="AB1352" s="8">
        <v>2.67</v>
      </c>
      <c r="AC1352" s="8"/>
      <c r="AD1352" s="8"/>
      <c r="AE1352" s="2">
        <f t="shared" ca="1" si="21"/>
        <v>44043</v>
      </c>
    </row>
    <row r="1353" spans="1:31" x14ac:dyDescent="0.2">
      <c r="A1353" s="8">
        <v>233697</v>
      </c>
      <c r="B1353" s="8">
        <v>2</v>
      </c>
      <c r="C1353" s="8">
        <v>1</v>
      </c>
      <c r="D1353" s="9" t="s">
        <v>2561</v>
      </c>
      <c r="E1353" s="9" t="s">
        <v>1065</v>
      </c>
      <c r="F1353" s="9" t="s">
        <v>2562</v>
      </c>
      <c r="G1353" s="9" t="s">
        <v>2563</v>
      </c>
      <c r="H1353" s="9" t="s">
        <v>156</v>
      </c>
      <c r="I1353" s="9" t="s">
        <v>0</v>
      </c>
      <c r="J1353" s="9" t="s">
        <v>0</v>
      </c>
      <c r="K1353" s="8">
        <v>84</v>
      </c>
      <c r="L1353" s="8">
        <v>84</v>
      </c>
      <c r="M1353" s="10">
        <v>44062</v>
      </c>
      <c r="N1353" s="10">
        <v>44064</v>
      </c>
      <c r="O1353" s="10">
        <v>44057</v>
      </c>
      <c r="P1353" s="10">
        <v>44064</v>
      </c>
      <c r="Q1353" s="9" t="s">
        <v>131</v>
      </c>
      <c r="R1353" s="9" t="s">
        <v>131</v>
      </c>
      <c r="S1353" s="9" t="s">
        <v>121</v>
      </c>
      <c r="T1353" s="9" t="s">
        <v>26</v>
      </c>
      <c r="U1353" s="9" t="s">
        <v>103</v>
      </c>
      <c r="V1353" s="9" t="s">
        <v>142</v>
      </c>
      <c r="W1353" s="10">
        <v>43979</v>
      </c>
      <c r="X1353" s="10">
        <v>44025</v>
      </c>
      <c r="Y1353" s="8">
        <v>297</v>
      </c>
      <c r="Z1353" s="8">
        <v>67938</v>
      </c>
      <c r="AA1353" s="8">
        <v>0</v>
      </c>
      <c r="AB1353" s="8">
        <v>25.2</v>
      </c>
      <c r="AC1353" s="8">
        <v>45.36</v>
      </c>
      <c r="AD1353" s="8">
        <v>30.088799999999999</v>
      </c>
      <c r="AE1353" s="2">
        <f t="shared" ca="1" si="21"/>
        <v>44064</v>
      </c>
    </row>
    <row r="1354" spans="1:31" x14ac:dyDescent="0.2">
      <c r="A1354" s="8">
        <v>233697</v>
      </c>
      <c r="B1354" s="8">
        <v>3</v>
      </c>
      <c r="C1354" s="8">
        <v>1</v>
      </c>
      <c r="D1354" s="9" t="s">
        <v>2564</v>
      </c>
      <c r="E1354" s="9" t="s">
        <v>1254</v>
      </c>
      <c r="F1354" s="9" t="s">
        <v>2562</v>
      </c>
      <c r="G1354" s="9" t="s">
        <v>2563</v>
      </c>
      <c r="H1354" s="9" t="s">
        <v>156</v>
      </c>
      <c r="I1354" s="9" t="s">
        <v>0</v>
      </c>
      <c r="J1354" s="9" t="s">
        <v>0</v>
      </c>
      <c r="K1354" s="8">
        <v>84</v>
      </c>
      <c r="L1354" s="8">
        <v>84</v>
      </c>
      <c r="M1354" s="10">
        <v>44062</v>
      </c>
      <c r="N1354" s="10">
        <v>44064</v>
      </c>
      <c r="O1354" s="10">
        <v>44057</v>
      </c>
      <c r="P1354" s="10">
        <v>44064</v>
      </c>
      <c r="Q1354" s="9" t="s">
        <v>131</v>
      </c>
      <c r="R1354" s="9" t="s">
        <v>131</v>
      </c>
      <c r="S1354" s="9" t="s">
        <v>121</v>
      </c>
      <c r="T1354" s="9" t="s">
        <v>26</v>
      </c>
      <c r="U1354" s="9" t="s">
        <v>103</v>
      </c>
      <c r="V1354" s="9" t="s">
        <v>144</v>
      </c>
      <c r="W1354" s="10">
        <v>43979</v>
      </c>
      <c r="X1354" s="10">
        <v>44025</v>
      </c>
      <c r="Y1354" s="8">
        <v>0</v>
      </c>
      <c r="Z1354" s="8">
        <v>67938</v>
      </c>
      <c r="AA1354" s="8">
        <v>0</v>
      </c>
      <c r="AB1354" s="8">
        <v>8.4168000000000003</v>
      </c>
      <c r="AC1354" s="8"/>
      <c r="AD1354" s="8"/>
      <c r="AE1354" s="2">
        <f t="shared" ca="1" si="21"/>
        <v>44064</v>
      </c>
    </row>
    <row r="1355" spans="1:31" x14ac:dyDescent="0.2">
      <c r="A1355" s="8">
        <v>233697</v>
      </c>
      <c r="B1355" s="8">
        <v>4</v>
      </c>
      <c r="C1355" s="8">
        <v>1</v>
      </c>
      <c r="D1355" s="9" t="s">
        <v>2565</v>
      </c>
      <c r="E1355" s="9" t="s">
        <v>2566</v>
      </c>
      <c r="F1355" s="9" t="s">
        <v>2562</v>
      </c>
      <c r="G1355" s="9" t="s">
        <v>2563</v>
      </c>
      <c r="H1355" s="9" t="s">
        <v>156</v>
      </c>
      <c r="I1355" s="9" t="s">
        <v>0</v>
      </c>
      <c r="J1355" s="9" t="s">
        <v>0</v>
      </c>
      <c r="K1355" s="8">
        <v>84</v>
      </c>
      <c r="L1355" s="8">
        <v>84</v>
      </c>
      <c r="M1355" s="10">
        <v>44074</v>
      </c>
      <c r="N1355" s="10">
        <v>44078</v>
      </c>
      <c r="O1355" s="10">
        <v>44057</v>
      </c>
      <c r="P1355" s="10">
        <v>44064</v>
      </c>
      <c r="Q1355" s="9" t="s">
        <v>131</v>
      </c>
      <c r="R1355" s="9" t="s">
        <v>131</v>
      </c>
      <c r="S1355" s="9" t="s">
        <v>121</v>
      </c>
      <c r="T1355" s="9" t="s">
        <v>26</v>
      </c>
      <c r="U1355" s="9" t="s">
        <v>103</v>
      </c>
      <c r="V1355" s="9" t="s">
        <v>143</v>
      </c>
      <c r="W1355" s="10">
        <v>43979</v>
      </c>
      <c r="X1355" s="10">
        <v>44025</v>
      </c>
      <c r="Y1355" s="8">
        <v>145</v>
      </c>
      <c r="Z1355" s="8">
        <v>67938</v>
      </c>
      <c r="AA1355" s="8">
        <v>0</v>
      </c>
      <c r="AB1355" s="8">
        <v>15.6828</v>
      </c>
      <c r="AC1355" s="8">
        <v>19.479600000000001</v>
      </c>
      <c r="AD1355" s="8">
        <v>20.1768</v>
      </c>
      <c r="AE1355" s="2">
        <f t="shared" ca="1" si="21"/>
        <v>44078</v>
      </c>
    </row>
    <row r="1356" spans="1:31" x14ac:dyDescent="0.2">
      <c r="A1356" s="8">
        <v>233697</v>
      </c>
      <c r="B1356" s="8">
        <v>5</v>
      </c>
      <c r="C1356" s="8">
        <v>1</v>
      </c>
      <c r="D1356" s="9" t="s">
        <v>2567</v>
      </c>
      <c r="E1356" s="9" t="s">
        <v>2568</v>
      </c>
      <c r="F1356" s="9" t="s">
        <v>2562</v>
      </c>
      <c r="G1356" s="9" t="s">
        <v>2563</v>
      </c>
      <c r="H1356" s="9" t="s">
        <v>156</v>
      </c>
      <c r="I1356" s="9" t="s">
        <v>0</v>
      </c>
      <c r="J1356" s="9" t="s">
        <v>0</v>
      </c>
      <c r="K1356" s="8">
        <v>6</v>
      </c>
      <c r="L1356" s="8">
        <v>6</v>
      </c>
      <c r="M1356" s="10">
        <v>44057</v>
      </c>
      <c r="N1356" s="10">
        <v>44057</v>
      </c>
      <c r="O1356" s="10">
        <v>44057</v>
      </c>
      <c r="P1356" s="10">
        <v>44064</v>
      </c>
      <c r="Q1356" s="9" t="s">
        <v>131</v>
      </c>
      <c r="R1356" s="9" t="s">
        <v>131</v>
      </c>
      <c r="S1356" s="9" t="s">
        <v>121</v>
      </c>
      <c r="T1356" s="9" t="s">
        <v>26</v>
      </c>
      <c r="U1356" s="9" t="s">
        <v>103</v>
      </c>
      <c r="V1356" s="9" t="s">
        <v>141</v>
      </c>
      <c r="W1356" s="10">
        <v>43979</v>
      </c>
      <c r="X1356" s="10">
        <v>44025</v>
      </c>
      <c r="Y1356" s="8">
        <v>888</v>
      </c>
      <c r="Z1356" s="8">
        <v>67938</v>
      </c>
      <c r="AA1356" s="8">
        <v>0</v>
      </c>
      <c r="AB1356" s="8">
        <v>6.7481999999999998</v>
      </c>
      <c r="AC1356" s="8">
        <v>4.1196000000000002</v>
      </c>
      <c r="AD1356" s="8">
        <v>1.794</v>
      </c>
      <c r="AE1356" s="2">
        <f t="shared" ca="1" si="21"/>
        <v>44057</v>
      </c>
    </row>
    <row r="1357" spans="1:31" x14ac:dyDescent="0.2">
      <c r="A1357" s="8">
        <v>233697</v>
      </c>
      <c r="B1357" s="8">
        <v>6</v>
      </c>
      <c r="C1357" s="8">
        <v>1</v>
      </c>
      <c r="D1357" s="9" t="s">
        <v>2569</v>
      </c>
      <c r="E1357" s="9" t="s">
        <v>1253</v>
      </c>
      <c r="F1357" s="9" t="s">
        <v>2562</v>
      </c>
      <c r="G1357" s="9" t="s">
        <v>2563</v>
      </c>
      <c r="H1357" s="9" t="s">
        <v>156</v>
      </c>
      <c r="I1357" s="9" t="s">
        <v>0</v>
      </c>
      <c r="J1357" s="9" t="s">
        <v>0</v>
      </c>
      <c r="K1357" s="8">
        <v>6</v>
      </c>
      <c r="L1357" s="8">
        <v>6</v>
      </c>
      <c r="M1357" s="10">
        <v>44057</v>
      </c>
      <c r="N1357" s="10">
        <v>44057</v>
      </c>
      <c r="O1357" s="10">
        <v>44057</v>
      </c>
      <c r="P1357" s="10">
        <v>44064</v>
      </c>
      <c r="Q1357" s="9" t="s">
        <v>131</v>
      </c>
      <c r="R1357" s="9" t="s">
        <v>131</v>
      </c>
      <c r="S1357" s="9" t="s">
        <v>121</v>
      </c>
      <c r="T1357" s="9" t="s">
        <v>26</v>
      </c>
      <c r="U1357" s="9" t="s">
        <v>103</v>
      </c>
      <c r="V1357" s="9" t="s">
        <v>144</v>
      </c>
      <c r="W1357" s="10">
        <v>43979</v>
      </c>
      <c r="X1357" s="10">
        <v>44025</v>
      </c>
      <c r="Y1357" s="8">
        <v>0</v>
      </c>
      <c r="Z1357" s="8">
        <v>67938</v>
      </c>
      <c r="AA1357" s="8">
        <v>0</v>
      </c>
      <c r="AB1357" s="8">
        <v>0.76619999999999999</v>
      </c>
      <c r="AC1357" s="8"/>
      <c r="AD1357" s="8"/>
      <c r="AE1357" s="2">
        <f t="shared" ca="1" si="21"/>
        <v>44057</v>
      </c>
    </row>
    <row r="1358" spans="1:31" x14ac:dyDescent="0.2">
      <c r="A1358" s="8">
        <v>233703</v>
      </c>
      <c r="B1358" s="8">
        <v>1</v>
      </c>
      <c r="C1358" s="8">
        <v>1</v>
      </c>
      <c r="D1358" s="9" t="s">
        <v>2570</v>
      </c>
      <c r="E1358" s="9" t="s">
        <v>2571</v>
      </c>
      <c r="F1358" s="9" t="s">
        <v>786</v>
      </c>
      <c r="G1358" s="9" t="s">
        <v>2572</v>
      </c>
      <c r="H1358" s="9" t="s">
        <v>154</v>
      </c>
      <c r="I1358" s="9" t="s">
        <v>0</v>
      </c>
      <c r="J1358" s="9" t="s">
        <v>0</v>
      </c>
      <c r="K1358" s="8">
        <v>110</v>
      </c>
      <c r="L1358" s="8">
        <v>110</v>
      </c>
      <c r="M1358" s="10">
        <v>44183</v>
      </c>
      <c r="N1358" s="10">
        <v>44183</v>
      </c>
      <c r="O1358" s="10">
        <v>44186</v>
      </c>
      <c r="P1358" s="10">
        <v>44193</v>
      </c>
      <c r="Q1358" s="9" t="s">
        <v>131</v>
      </c>
      <c r="R1358" s="9" t="s">
        <v>102</v>
      </c>
      <c r="S1358" s="9" t="s">
        <v>121</v>
      </c>
      <c r="T1358" s="9" t="s">
        <v>26</v>
      </c>
      <c r="U1358" s="9" t="s">
        <v>103</v>
      </c>
      <c r="V1358" s="9" t="s">
        <v>145</v>
      </c>
      <c r="W1358" s="10">
        <v>43980</v>
      </c>
      <c r="X1358" s="9"/>
      <c r="Y1358" s="8">
        <v>204.58</v>
      </c>
      <c r="Z1358" s="8">
        <v>55112.58</v>
      </c>
      <c r="AA1358" s="8">
        <v>0</v>
      </c>
      <c r="AB1358" s="8"/>
      <c r="AC1358" s="8"/>
      <c r="AD1358" s="8"/>
      <c r="AE1358" s="2">
        <f t="shared" ca="1" si="21"/>
        <v>44183</v>
      </c>
    </row>
    <row r="1359" spans="1:31" x14ac:dyDescent="0.2">
      <c r="A1359" s="8">
        <v>233703</v>
      </c>
      <c r="B1359" s="8">
        <v>2</v>
      </c>
      <c r="C1359" s="8">
        <v>1</v>
      </c>
      <c r="D1359" s="9" t="s">
        <v>2573</v>
      </c>
      <c r="E1359" s="9" t="s">
        <v>877</v>
      </c>
      <c r="F1359" s="9" t="s">
        <v>786</v>
      </c>
      <c r="G1359" s="9" t="s">
        <v>2572</v>
      </c>
      <c r="H1359" s="9" t="s">
        <v>154</v>
      </c>
      <c r="I1359" s="9" t="s">
        <v>0</v>
      </c>
      <c r="J1359" s="9" t="s">
        <v>0</v>
      </c>
      <c r="K1359" s="8">
        <v>37</v>
      </c>
      <c r="L1359" s="8">
        <v>37</v>
      </c>
      <c r="M1359" s="10">
        <v>44183</v>
      </c>
      <c r="N1359" s="10">
        <v>44183</v>
      </c>
      <c r="O1359" s="10">
        <v>44186</v>
      </c>
      <c r="P1359" s="10">
        <v>44193</v>
      </c>
      <c r="Q1359" s="9" t="s">
        <v>131</v>
      </c>
      <c r="R1359" s="9" t="s">
        <v>131</v>
      </c>
      <c r="S1359" s="9" t="s">
        <v>121</v>
      </c>
      <c r="T1359" s="9" t="s">
        <v>26</v>
      </c>
      <c r="U1359" s="9" t="s">
        <v>103</v>
      </c>
      <c r="V1359" s="9" t="s">
        <v>141</v>
      </c>
      <c r="W1359" s="10">
        <v>43980</v>
      </c>
      <c r="X1359" s="10">
        <v>44018</v>
      </c>
      <c r="Y1359" s="8">
        <v>603.14</v>
      </c>
      <c r="Z1359" s="8">
        <v>55112.58</v>
      </c>
      <c r="AA1359" s="8">
        <v>0</v>
      </c>
      <c r="AB1359" s="8">
        <v>34.401305000000001</v>
      </c>
      <c r="AC1359" s="8">
        <v>27.680624999999999</v>
      </c>
      <c r="AD1359" s="8">
        <v>15.96735</v>
      </c>
      <c r="AE1359" s="2">
        <f t="shared" ca="1" si="21"/>
        <v>44183</v>
      </c>
    </row>
    <row r="1360" spans="1:31" x14ac:dyDescent="0.2">
      <c r="A1360" s="8">
        <v>233703</v>
      </c>
      <c r="B1360" s="8">
        <v>3</v>
      </c>
      <c r="C1360" s="8">
        <v>1</v>
      </c>
      <c r="D1360" s="9" t="s">
        <v>2574</v>
      </c>
      <c r="E1360" s="9" t="s">
        <v>280</v>
      </c>
      <c r="F1360" s="9" t="s">
        <v>786</v>
      </c>
      <c r="G1360" s="9" t="s">
        <v>2572</v>
      </c>
      <c r="H1360" s="9" t="s">
        <v>154</v>
      </c>
      <c r="I1360" s="9" t="s">
        <v>0</v>
      </c>
      <c r="J1360" s="9" t="s">
        <v>0</v>
      </c>
      <c r="K1360" s="8">
        <v>34</v>
      </c>
      <c r="L1360" s="8">
        <v>34</v>
      </c>
      <c r="M1360" s="10">
        <v>44186</v>
      </c>
      <c r="N1360" s="10">
        <v>44190</v>
      </c>
      <c r="O1360" s="10">
        <v>44186</v>
      </c>
      <c r="P1360" s="10">
        <v>44193</v>
      </c>
      <c r="Q1360" s="9" t="s">
        <v>131</v>
      </c>
      <c r="R1360" s="9" t="s">
        <v>131</v>
      </c>
      <c r="S1360" s="9" t="s">
        <v>121</v>
      </c>
      <c r="T1360" s="9" t="s">
        <v>26</v>
      </c>
      <c r="U1360" s="9" t="s">
        <v>103</v>
      </c>
      <c r="V1360" s="9" t="s">
        <v>142</v>
      </c>
      <c r="W1360" s="10">
        <v>43980</v>
      </c>
      <c r="X1360" s="10">
        <v>44018</v>
      </c>
      <c r="Y1360" s="8">
        <v>262.88</v>
      </c>
      <c r="Z1360" s="8">
        <v>55112.58</v>
      </c>
      <c r="AA1360" s="8">
        <v>0</v>
      </c>
      <c r="AB1360" s="8">
        <v>18.688099999999999</v>
      </c>
      <c r="AC1360" s="8">
        <v>24.818639999999998</v>
      </c>
      <c r="AD1360" s="8">
        <v>17.325209999999998</v>
      </c>
      <c r="AE1360" s="2">
        <f t="shared" ca="1" si="21"/>
        <v>44190</v>
      </c>
    </row>
    <row r="1361" spans="1:31" x14ac:dyDescent="0.2">
      <c r="A1361" s="8">
        <v>233703</v>
      </c>
      <c r="B1361" s="8">
        <v>4</v>
      </c>
      <c r="C1361" s="8">
        <v>1</v>
      </c>
      <c r="D1361" s="9" t="s">
        <v>2575</v>
      </c>
      <c r="E1361" s="9" t="s">
        <v>200</v>
      </c>
      <c r="F1361" s="9" t="s">
        <v>786</v>
      </c>
      <c r="G1361" s="9" t="s">
        <v>2572</v>
      </c>
      <c r="H1361" s="9" t="s">
        <v>154</v>
      </c>
      <c r="I1361" s="9" t="s">
        <v>0</v>
      </c>
      <c r="J1361" s="9" t="s">
        <v>0</v>
      </c>
      <c r="K1361" s="8">
        <v>71</v>
      </c>
      <c r="L1361" s="8">
        <v>71</v>
      </c>
      <c r="M1361" s="10">
        <v>44183</v>
      </c>
      <c r="N1361" s="10">
        <v>44183</v>
      </c>
      <c r="O1361" s="10">
        <v>44186</v>
      </c>
      <c r="P1361" s="10">
        <v>44193</v>
      </c>
      <c r="Q1361" s="9" t="s">
        <v>131</v>
      </c>
      <c r="R1361" s="9" t="s">
        <v>131</v>
      </c>
      <c r="S1361" s="9" t="s">
        <v>121</v>
      </c>
      <c r="T1361" s="9" t="s">
        <v>26</v>
      </c>
      <c r="U1361" s="9" t="s">
        <v>103</v>
      </c>
      <c r="V1361" s="9" t="s">
        <v>144</v>
      </c>
      <c r="W1361" s="10">
        <v>43980</v>
      </c>
      <c r="X1361" s="10">
        <v>44018</v>
      </c>
      <c r="Y1361" s="8">
        <v>19.079999999999998</v>
      </c>
      <c r="Z1361" s="8">
        <v>55112.58</v>
      </c>
      <c r="AA1361" s="8">
        <v>0</v>
      </c>
      <c r="AB1361" s="8">
        <v>9.0667000000000009</v>
      </c>
      <c r="AC1361" s="8"/>
      <c r="AD1361" s="8"/>
      <c r="AE1361" s="2">
        <f t="shared" ca="1" si="21"/>
        <v>44183</v>
      </c>
    </row>
    <row r="1362" spans="1:31" x14ac:dyDescent="0.2">
      <c r="A1362" s="8">
        <v>233706</v>
      </c>
      <c r="B1362" s="8">
        <v>1</v>
      </c>
      <c r="C1362" s="8">
        <v>1</v>
      </c>
      <c r="D1362" s="9" t="s">
        <v>2576</v>
      </c>
      <c r="E1362" s="9" t="s">
        <v>2577</v>
      </c>
      <c r="F1362" s="9" t="s">
        <v>524</v>
      </c>
      <c r="G1362" s="9" t="s">
        <v>2578</v>
      </c>
      <c r="H1362" s="9" t="s">
        <v>156</v>
      </c>
      <c r="I1362" s="9" t="s">
        <v>0</v>
      </c>
      <c r="J1362" s="9" t="s">
        <v>0</v>
      </c>
      <c r="K1362" s="8">
        <v>101</v>
      </c>
      <c r="L1362" s="8">
        <v>101</v>
      </c>
      <c r="M1362" s="10">
        <v>44223</v>
      </c>
      <c r="N1362" s="10">
        <v>44225</v>
      </c>
      <c r="O1362" s="10">
        <v>44223</v>
      </c>
      <c r="P1362" s="10">
        <v>44228</v>
      </c>
      <c r="Q1362" s="9" t="s">
        <v>131</v>
      </c>
      <c r="R1362" s="9" t="s">
        <v>102</v>
      </c>
      <c r="S1362" s="9" t="s">
        <v>121</v>
      </c>
      <c r="T1362" s="9" t="s">
        <v>26</v>
      </c>
      <c r="U1362" s="9" t="s">
        <v>103</v>
      </c>
      <c r="V1362" s="9" t="s">
        <v>141</v>
      </c>
      <c r="W1362" s="10">
        <v>43980</v>
      </c>
      <c r="X1362" s="9"/>
      <c r="Y1362" s="8">
        <v>998</v>
      </c>
      <c r="Z1362" s="8">
        <v>242536</v>
      </c>
      <c r="AA1362" s="8">
        <v>0</v>
      </c>
      <c r="AB1362" s="8">
        <v>61.026220000000002</v>
      </c>
      <c r="AC1362" s="8">
        <v>57.741700000000002</v>
      </c>
      <c r="AD1362" s="8">
        <v>45.763100000000001</v>
      </c>
      <c r="AE1362" s="2">
        <f t="shared" ca="1" si="21"/>
        <v>44225</v>
      </c>
    </row>
    <row r="1363" spans="1:31" x14ac:dyDescent="0.2">
      <c r="A1363" s="8">
        <v>233706</v>
      </c>
      <c r="B1363" s="8">
        <v>2</v>
      </c>
      <c r="C1363" s="8">
        <v>1</v>
      </c>
      <c r="D1363" s="9" t="s">
        <v>2579</v>
      </c>
      <c r="E1363" s="9" t="s">
        <v>161</v>
      </c>
      <c r="F1363" s="9" t="s">
        <v>524</v>
      </c>
      <c r="G1363" s="9" t="s">
        <v>2578</v>
      </c>
      <c r="H1363" s="9" t="s">
        <v>156</v>
      </c>
      <c r="I1363" s="9" t="s">
        <v>0</v>
      </c>
      <c r="J1363" s="9" t="s">
        <v>0</v>
      </c>
      <c r="K1363" s="8">
        <v>104</v>
      </c>
      <c r="L1363" s="8">
        <v>104</v>
      </c>
      <c r="M1363" s="10">
        <v>44223</v>
      </c>
      <c r="N1363" s="10">
        <v>44225</v>
      </c>
      <c r="O1363" s="10">
        <v>44223</v>
      </c>
      <c r="P1363" s="10">
        <v>44228</v>
      </c>
      <c r="Q1363" s="9" t="s">
        <v>131</v>
      </c>
      <c r="R1363" s="9" t="s">
        <v>102</v>
      </c>
      <c r="S1363" s="9" t="s">
        <v>121</v>
      </c>
      <c r="T1363" s="9" t="s">
        <v>26</v>
      </c>
      <c r="U1363" s="9" t="s">
        <v>103</v>
      </c>
      <c r="V1363" s="9" t="s">
        <v>144</v>
      </c>
      <c r="W1363" s="10">
        <v>43980</v>
      </c>
      <c r="X1363" s="9"/>
      <c r="Y1363" s="8">
        <v>88</v>
      </c>
      <c r="Z1363" s="8">
        <v>242536</v>
      </c>
      <c r="AA1363" s="8">
        <v>0</v>
      </c>
      <c r="AB1363" s="8">
        <v>7.4672000000000001</v>
      </c>
      <c r="AC1363" s="8"/>
      <c r="AD1363" s="8"/>
      <c r="AE1363" s="2">
        <f t="shared" ca="1" si="21"/>
        <v>44225</v>
      </c>
    </row>
    <row r="1364" spans="1:31" x14ac:dyDescent="0.2">
      <c r="A1364" s="8">
        <v>233706</v>
      </c>
      <c r="B1364" s="8">
        <v>3</v>
      </c>
      <c r="C1364" s="8">
        <v>1</v>
      </c>
      <c r="D1364" s="9" t="s">
        <v>2580</v>
      </c>
      <c r="E1364" s="9" t="s">
        <v>161</v>
      </c>
      <c r="F1364" s="9" t="s">
        <v>524</v>
      </c>
      <c r="G1364" s="9" t="s">
        <v>2578</v>
      </c>
      <c r="H1364" s="9" t="s">
        <v>156</v>
      </c>
      <c r="I1364" s="9" t="s">
        <v>0</v>
      </c>
      <c r="J1364" s="9" t="s">
        <v>0</v>
      </c>
      <c r="K1364" s="8">
        <v>104</v>
      </c>
      <c r="L1364" s="8">
        <v>104</v>
      </c>
      <c r="M1364" s="10">
        <v>44223</v>
      </c>
      <c r="N1364" s="10">
        <v>44225</v>
      </c>
      <c r="O1364" s="10">
        <v>44223</v>
      </c>
      <c r="P1364" s="10">
        <v>44228</v>
      </c>
      <c r="Q1364" s="9" t="s">
        <v>131</v>
      </c>
      <c r="R1364" s="9" t="s">
        <v>102</v>
      </c>
      <c r="S1364" s="9" t="s">
        <v>121</v>
      </c>
      <c r="T1364" s="9" t="s">
        <v>26</v>
      </c>
      <c r="U1364" s="9" t="s">
        <v>103</v>
      </c>
      <c r="V1364" s="9" t="s">
        <v>144</v>
      </c>
      <c r="W1364" s="10">
        <v>43980</v>
      </c>
      <c r="X1364" s="9"/>
      <c r="Y1364" s="8">
        <v>48</v>
      </c>
      <c r="Z1364" s="8">
        <v>242536</v>
      </c>
      <c r="AA1364" s="8">
        <v>0</v>
      </c>
      <c r="AB1364" s="8">
        <v>7.4672000000000001</v>
      </c>
      <c r="AC1364" s="8"/>
      <c r="AD1364" s="8"/>
      <c r="AE1364" s="2">
        <f t="shared" ca="1" si="21"/>
        <v>44225</v>
      </c>
    </row>
    <row r="1365" spans="1:31" x14ac:dyDescent="0.2">
      <c r="A1365" s="8">
        <v>233706</v>
      </c>
      <c r="B1365" s="8">
        <v>4</v>
      </c>
      <c r="C1365" s="8">
        <v>1</v>
      </c>
      <c r="D1365" s="9" t="s">
        <v>2581</v>
      </c>
      <c r="E1365" s="9" t="s">
        <v>2582</v>
      </c>
      <c r="F1365" s="9" t="s">
        <v>524</v>
      </c>
      <c r="G1365" s="9" t="s">
        <v>2578</v>
      </c>
      <c r="H1365" s="9" t="s">
        <v>156</v>
      </c>
      <c r="I1365" s="9" t="s">
        <v>0</v>
      </c>
      <c r="J1365" s="9" t="s">
        <v>0</v>
      </c>
      <c r="K1365" s="8">
        <v>133</v>
      </c>
      <c r="L1365" s="8">
        <v>133</v>
      </c>
      <c r="M1365" s="10">
        <v>44223</v>
      </c>
      <c r="N1365" s="10">
        <v>44225</v>
      </c>
      <c r="O1365" s="10">
        <v>44223</v>
      </c>
      <c r="P1365" s="10">
        <v>44228</v>
      </c>
      <c r="Q1365" s="9" t="s">
        <v>131</v>
      </c>
      <c r="R1365" s="9" t="s">
        <v>102</v>
      </c>
      <c r="S1365" s="9" t="s">
        <v>121</v>
      </c>
      <c r="T1365" s="9" t="s">
        <v>26</v>
      </c>
      <c r="U1365" s="9" t="s">
        <v>103</v>
      </c>
      <c r="V1365" s="9" t="s">
        <v>143</v>
      </c>
      <c r="W1365" s="10">
        <v>43980</v>
      </c>
      <c r="X1365" s="9"/>
      <c r="Y1365" s="8">
        <v>248</v>
      </c>
      <c r="Z1365" s="8">
        <v>242536</v>
      </c>
      <c r="AA1365" s="8">
        <v>0</v>
      </c>
      <c r="AB1365" s="8">
        <v>48.385399999999997</v>
      </c>
      <c r="AC1365" s="8">
        <v>31.880099999999999</v>
      </c>
      <c r="AD1365" s="8">
        <v>17.848600000000001</v>
      </c>
      <c r="AE1365" s="2">
        <f t="shared" ca="1" si="21"/>
        <v>44225</v>
      </c>
    </row>
    <row r="1366" spans="1:31" x14ac:dyDescent="0.2">
      <c r="A1366" s="8">
        <v>233706</v>
      </c>
      <c r="B1366" s="8">
        <v>5</v>
      </c>
      <c r="C1366" s="8">
        <v>1</v>
      </c>
      <c r="D1366" s="9" t="s">
        <v>2583</v>
      </c>
      <c r="E1366" s="9" t="s">
        <v>110</v>
      </c>
      <c r="F1366" s="9" t="s">
        <v>524</v>
      </c>
      <c r="G1366" s="9" t="s">
        <v>2578</v>
      </c>
      <c r="H1366" s="9" t="s">
        <v>156</v>
      </c>
      <c r="I1366" s="9" t="s">
        <v>0</v>
      </c>
      <c r="J1366" s="9" t="s">
        <v>0</v>
      </c>
      <c r="K1366" s="8">
        <v>36</v>
      </c>
      <c r="L1366" s="8">
        <v>36</v>
      </c>
      <c r="M1366" s="10">
        <v>44188</v>
      </c>
      <c r="N1366" s="10">
        <v>44190</v>
      </c>
      <c r="O1366" s="10">
        <v>44223</v>
      </c>
      <c r="P1366" s="10">
        <v>44228</v>
      </c>
      <c r="Q1366" s="9" t="s">
        <v>131</v>
      </c>
      <c r="R1366" s="9" t="s">
        <v>102</v>
      </c>
      <c r="S1366" s="9" t="s">
        <v>121</v>
      </c>
      <c r="T1366" s="9" t="s">
        <v>65</v>
      </c>
      <c r="U1366" s="9" t="s">
        <v>120</v>
      </c>
      <c r="V1366" s="9" t="s">
        <v>142</v>
      </c>
      <c r="W1366" s="10">
        <v>43980</v>
      </c>
      <c r="X1366" s="9"/>
      <c r="Y1366" s="8">
        <v>442</v>
      </c>
      <c r="Z1366" s="8">
        <v>242536</v>
      </c>
      <c r="AA1366" s="8">
        <v>0</v>
      </c>
      <c r="AB1366" s="8"/>
      <c r="AC1366" s="8"/>
      <c r="AD1366" s="8"/>
      <c r="AE1366" s="2">
        <f t="shared" ca="1" si="21"/>
        <v>44190</v>
      </c>
    </row>
    <row r="1367" spans="1:31" x14ac:dyDescent="0.2">
      <c r="A1367" s="8">
        <v>233706</v>
      </c>
      <c r="B1367" s="8">
        <v>6</v>
      </c>
      <c r="C1367" s="8">
        <v>1</v>
      </c>
      <c r="D1367" s="9" t="s">
        <v>2584</v>
      </c>
      <c r="E1367" s="9" t="s">
        <v>2585</v>
      </c>
      <c r="F1367" s="9" t="s">
        <v>524</v>
      </c>
      <c r="G1367" s="9" t="s">
        <v>2578</v>
      </c>
      <c r="H1367" s="9" t="s">
        <v>156</v>
      </c>
      <c r="I1367" s="9" t="s">
        <v>0</v>
      </c>
      <c r="J1367" s="9" t="s">
        <v>0</v>
      </c>
      <c r="K1367" s="8">
        <v>146</v>
      </c>
      <c r="L1367" s="8">
        <v>146</v>
      </c>
      <c r="M1367" s="10">
        <v>44223</v>
      </c>
      <c r="N1367" s="10">
        <v>44225</v>
      </c>
      <c r="O1367" s="10">
        <v>44223</v>
      </c>
      <c r="P1367" s="10">
        <v>44228</v>
      </c>
      <c r="Q1367" s="9" t="s">
        <v>131</v>
      </c>
      <c r="R1367" s="9" t="s">
        <v>102</v>
      </c>
      <c r="S1367" s="9" t="s">
        <v>121</v>
      </c>
      <c r="T1367" s="9" t="s">
        <v>26</v>
      </c>
      <c r="U1367" s="9" t="s">
        <v>103</v>
      </c>
      <c r="V1367" s="9" t="s">
        <v>142</v>
      </c>
      <c r="W1367" s="10">
        <v>43980</v>
      </c>
      <c r="X1367" s="9"/>
      <c r="Y1367" s="8">
        <v>347</v>
      </c>
      <c r="Z1367" s="8">
        <v>242536</v>
      </c>
      <c r="AA1367" s="8">
        <v>0</v>
      </c>
      <c r="AB1367" s="8">
        <v>24.82</v>
      </c>
      <c r="AC1367" s="8">
        <v>48.661799999999999</v>
      </c>
      <c r="AD1367" s="8">
        <v>29.2</v>
      </c>
      <c r="AE1367" s="2">
        <f t="shared" ca="1" si="21"/>
        <v>44225</v>
      </c>
    </row>
    <row r="1368" spans="1:31" x14ac:dyDescent="0.2">
      <c r="A1368" s="8">
        <v>233706</v>
      </c>
      <c r="B1368" s="8">
        <v>7</v>
      </c>
      <c r="C1368" s="8">
        <v>1</v>
      </c>
      <c r="D1368" s="9" t="s">
        <v>2586</v>
      </c>
      <c r="E1368" s="9" t="s">
        <v>24</v>
      </c>
      <c r="F1368" s="9" t="s">
        <v>524</v>
      </c>
      <c r="G1368" s="9" t="s">
        <v>2578</v>
      </c>
      <c r="H1368" s="9" t="s">
        <v>156</v>
      </c>
      <c r="I1368" s="9" t="s">
        <v>0</v>
      </c>
      <c r="J1368" s="9" t="s">
        <v>0</v>
      </c>
      <c r="K1368" s="8">
        <v>101</v>
      </c>
      <c r="L1368" s="8">
        <v>101</v>
      </c>
      <c r="M1368" s="10">
        <v>44223</v>
      </c>
      <c r="N1368" s="10">
        <v>44225</v>
      </c>
      <c r="O1368" s="10">
        <v>44223</v>
      </c>
      <c r="P1368" s="10">
        <v>44228</v>
      </c>
      <c r="Q1368" s="9" t="s">
        <v>131</v>
      </c>
      <c r="R1368" s="9" t="s">
        <v>102</v>
      </c>
      <c r="S1368" s="9" t="s">
        <v>121</v>
      </c>
      <c r="T1368" s="9" t="s">
        <v>26</v>
      </c>
      <c r="U1368" s="9" t="s">
        <v>103</v>
      </c>
      <c r="V1368" s="9" t="s">
        <v>145</v>
      </c>
      <c r="W1368" s="10">
        <v>43980</v>
      </c>
      <c r="X1368" s="9"/>
      <c r="Y1368" s="8">
        <v>149</v>
      </c>
      <c r="Z1368" s="8">
        <v>242536</v>
      </c>
      <c r="AA1368" s="8">
        <v>0</v>
      </c>
      <c r="AB1368" s="8"/>
      <c r="AC1368" s="8"/>
      <c r="AD1368" s="8"/>
      <c r="AE1368" s="2">
        <f t="shared" ca="1" si="21"/>
        <v>44225</v>
      </c>
    </row>
    <row r="1369" spans="1:31" x14ac:dyDescent="0.2">
      <c r="A1369" s="8">
        <v>233709</v>
      </c>
      <c r="B1369" s="8">
        <v>1</v>
      </c>
      <c r="C1369" s="8">
        <v>1</v>
      </c>
      <c r="D1369" s="9" t="s">
        <v>2587</v>
      </c>
      <c r="E1369" s="9" t="s">
        <v>21</v>
      </c>
      <c r="F1369" s="9" t="s">
        <v>2588</v>
      </c>
      <c r="G1369" s="9" t="s">
        <v>2589</v>
      </c>
      <c r="H1369" s="9" t="s">
        <v>8</v>
      </c>
      <c r="I1369" s="9" t="s">
        <v>0</v>
      </c>
      <c r="J1369" s="9" t="s">
        <v>131</v>
      </c>
      <c r="K1369" s="8">
        <v>50</v>
      </c>
      <c r="L1369" s="8">
        <v>50</v>
      </c>
      <c r="M1369" s="10">
        <v>44084</v>
      </c>
      <c r="N1369" s="10">
        <v>44085</v>
      </c>
      <c r="O1369" s="10">
        <v>44043</v>
      </c>
      <c r="P1369" s="10">
        <v>44046</v>
      </c>
      <c r="Q1369" s="9" t="s">
        <v>131</v>
      </c>
      <c r="R1369" s="9" t="s">
        <v>131</v>
      </c>
      <c r="S1369" s="9" t="s">
        <v>121</v>
      </c>
      <c r="T1369" s="9" t="s">
        <v>26</v>
      </c>
      <c r="U1369" s="9" t="s">
        <v>103</v>
      </c>
      <c r="V1369" s="9" t="s">
        <v>145</v>
      </c>
      <c r="W1369" s="10">
        <v>43983</v>
      </c>
      <c r="X1369" s="10">
        <v>44020</v>
      </c>
      <c r="Y1369" s="8">
        <v>168.5</v>
      </c>
      <c r="Z1369" s="8">
        <v>57577</v>
      </c>
      <c r="AA1369" s="8">
        <v>0</v>
      </c>
      <c r="AB1369" s="8"/>
      <c r="AC1369" s="8"/>
      <c r="AD1369" s="8"/>
      <c r="AE1369" s="2">
        <f t="shared" ca="1" si="21"/>
        <v>44085</v>
      </c>
    </row>
    <row r="1370" spans="1:31" x14ac:dyDescent="0.2">
      <c r="A1370" s="8">
        <v>233709</v>
      </c>
      <c r="B1370" s="8">
        <v>11</v>
      </c>
      <c r="C1370" s="8">
        <v>1</v>
      </c>
      <c r="D1370" s="9" t="s">
        <v>2590</v>
      </c>
      <c r="E1370" s="9" t="s">
        <v>43</v>
      </c>
      <c r="F1370" s="9" t="s">
        <v>2588</v>
      </c>
      <c r="G1370" s="9" t="s">
        <v>2589</v>
      </c>
      <c r="H1370" s="9" t="s">
        <v>8</v>
      </c>
      <c r="I1370" s="9" t="s">
        <v>0</v>
      </c>
      <c r="J1370" s="9" t="s">
        <v>131</v>
      </c>
      <c r="K1370" s="8">
        <v>4</v>
      </c>
      <c r="L1370" s="8">
        <v>4</v>
      </c>
      <c r="M1370" s="10">
        <v>44084</v>
      </c>
      <c r="N1370" s="10">
        <v>44085</v>
      </c>
      <c r="O1370" s="10">
        <v>44043</v>
      </c>
      <c r="P1370" s="10">
        <v>44046</v>
      </c>
      <c r="Q1370" s="9" t="s">
        <v>131</v>
      </c>
      <c r="R1370" s="9" t="s">
        <v>131</v>
      </c>
      <c r="S1370" s="9" t="s">
        <v>121</v>
      </c>
      <c r="T1370" s="9" t="s">
        <v>26</v>
      </c>
      <c r="U1370" s="9" t="s">
        <v>103</v>
      </c>
      <c r="V1370" s="9" t="s">
        <v>142</v>
      </c>
      <c r="W1370" s="10">
        <v>43983</v>
      </c>
      <c r="X1370" s="10">
        <v>44020</v>
      </c>
      <c r="Y1370" s="8">
        <v>268</v>
      </c>
      <c r="Z1370" s="8">
        <v>57577</v>
      </c>
      <c r="AA1370" s="8">
        <v>0</v>
      </c>
      <c r="AB1370" s="8">
        <v>2.0209199999999998</v>
      </c>
      <c r="AC1370" s="8">
        <v>2.2000000000000002</v>
      </c>
      <c r="AD1370" s="8">
        <v>0.58972000000000002</v>
      </c>
      <c r="AE1370" s="2">
        <f t="shared" ca="1" si="21"/>
        <v>44085</v>
      </c>
    </row>
    <row r="1371" spans="1:31" x14ac:dyDescent="0.2">
      <c r="A1371" s="8">
        <v>233709</v>
      </c>
      <c r="B1371" s="8">
        <v>12</v>
      </c>
      <c r="C1371" s="8">
        <v>1</v>
      </c>
      <c r="D1371" s="9" t="s">
        <v>2591</v>
      </c>
      <c r="E1371" s="9" t="s">
        <v>73</v>
      </c>
      <c r="F1371" s="9" t="s">
        <v>2588</v>
      </c>
      <c r="G1371" s="9" t="s">
        <v>2589</v>
      </c>
      <c r="H1371" s="9" t="s">
        <v>8</v>
      </c>
      <c r="I1371" s="9" t="s">
        <v>0</v>
      </c>
      <c r="J1371" s="9" t="s">
        <v>131</v>
      </c>
      <c r="K1371" s="8">
        <v>2</v>
      </c>
      <c r="L1371" s="8">
        <v>2</v>
      </c>
      <c r="M1371" s="10">
        <v>44084</v>
      </c>
      <c r="N1371" s="10">
        <v>44085</v>
      </c>
      <c r="O1371" s="10">
        <v>44043</v>
      </c>
      <c r="P1371" s="10">
        <v>44046</v>
      </c>
      <c r="Q1371" s="9" t="s">
        <v>131</v>
      </c>
      <c r="R1371" s="9" t="s">
        <v>131</v>
      </c>
      <c r="S1371" s="9" t="s">
        <v>121</v>
      </c>
      <c r="T1371" s="9" t="s">
        <v>65</v>
      </c>
      <c r="U1371" s="9" t="s">
        <v>115</v>
      </c>
      <c r="V1371" s="9" t="s">
        <v>141</v>
      </c>
      <c r="W1371" s="10">
        <v>43983</v>
      </c>
      <c r="X1371" s="10">
        <v>44020</v>
      </c>
      <c r="Y1371" s="8">
        <v>1335</v>
      </c>
      <c r="Z1371" s="8">
        <v>57577</v>
      </c>
      <c r="AA1371" s="8">
        <v>0</v>
      </c>
      <c r="AB1371" s="8">
        <v>3.2</v>
      </c>
      <c r="AC1371" s="8">
        <v>2.6335000000000002</v>
      </c>
      <c r="AD1371" s="8">
        <v>1.3167599999999999</v>
      </c>
      <c r="AE1371" s="2">
        <f t="shared" ca="1" si="21"/>
        <v>44085</v>
      </c>
    </row>
    <row r="1372" spans="1:31" x14ac:dyDescent="0.2">
      <c r="A1372" s="8">
        <v>233709</v>
      </c>
      <c r="B1372" s="8">
        <v>13</v>
      </c>
      <c r="C1372" s="8">
        <v>1</v>
      </c>
      <c r="D1372" s="9" t="s">
        <v>2592</v>
      </c>
      <c r="E1372" s="9" t="s">
        <v>70</v>
      </c>
      <c r="F1372" s="9" t="s">
        <v>2588</v>
      </c>
      <c r="G1372" s="9" t="s">
        <v>2589</v>
      </c>
      <c r="H1372" s="9" t="s">
        <v>8</v>
      </c>
      <c r="I1372" s="9" t="s">
        <v>0</v>
      </c>
      <c r="J1372" s="9" t="s">
        <v>131</v>
      </c>
      <c r="K1372" s="8">
        <v>1</v>
      </c>
      <c r="L1372" s="8">
        <v>1</v>
      </c>
      <c r="M1372" s="10">
        <v>44084</v>
      </c>
      <c r="N1372" s="10">
        <v>44085</v>
      </c>
      <c r="O1372" s="10">
        <v>44043</v>
      </c>
      <c r="P1372" s="10">
        <v>44046</v>
      </c>
      <c r="Q1372" s="9" t="s">
        <v>131</v>
      </c>
      <c r="R1372" s="9" t="s">
        <v>131</v>
      </c>
      <c r="S1372" s="9" t="s">
        <v>121</v>
      </c>
      <c r="T1372" s="9" t="s">
        <v>65</v>
      </c>
      <c r="U1372" s="9" t="s">
        <v>115</v>
      </c>
      <c r="V1372" s="9" t="s">
        <v>143</v>
      </c>
      <c r="W1372" s="10">
        <v>43983</v>
      </c>
      <c r="X1372" s="10">
        <v>44020</v>
      </c>
      <c r="Y1372" s="8">
        <v>532</v>
      </c>
      <c r="Z1372" s="8">
        <v>57577</v>
      </c>
      <c r="AA1372" s="8">
        <v>0</v>
      </c>
      <c r="AB1372" s="8">
        <v>0.15</v>
      </c>
      <c r="AC1372" s="8">
        <v>0.29163</v>
      </c>
      <c r="AD1372" s="8">
        <v>0.14588000000000001</v>
      </c>
      <c r="AE1372" s="2">
        <f t="shared" ca="1" si="21"/>
        <v>44085</v>
      </c>
    </row>
    <row r="1373" spans="1:31" x14ac:dyDescent="0.2">
      <c r="A1373" s="8">
        <v>233709</v>
      </c>
      <c r="B1373" s="8">
        <v>2</v>
      </c>
      <c r="C1373" s="8">
        <v>1</v>
      </c>
      <c r="D1373" s="9" t="s">
        <v>2593</v>
      </c>
      <c r="E1373" s="9" t="s">
        <v>52</v>
      </c>
      <c r="F1373" s="9" t="s">
        <v>2588</v>
      </c>
      <c r="G1373" s="9" t="s">
        <v>2589</v>
      </c>
      <c r="H1373" s="9" t="s">
        <v>8</v>
      </c>
      <c r="I1373" s="9" t="s">
        <v>0</v>
      </c>
      <c r="J1373" s="9" t="s">
        <v>131</v>
      </c>
      <c r="K1373" s="8">
        <v>36</v>
      </c>
      <c r="L1373" s="8">
        <v>36</v>
      </c>
      <c r="M1373" s="10">
        <v>44084</v>
      </c>
      <c r="N1373" s="10">
        <v>44085</v>
      </c>
      <c r="O1373" s="10">
        <v>44043</v>
      </c>
      <c r="P1373" s="10">
        <v>44046</v>
      </c>
      <c r="Q1373" s="9" t="s">
        <v>131</v>
      </c>
      <c r="R1373" s="9" t="s">
        <v>131</v>
      </c>
      <c r="S1373" s="9" t="s">
        <v>121</v>
      </c>
      <c r="T1373" s="9" t="s">
        <v>26</v>
      </c>
      <c r="U1373" s="9" t="s">
        <v>103</v>
      </c>
      <c r="V1373" s="9" t="s">
        <v>142</v>
      </c>
      <c r="W1373" s="10">
        <v>43983</v>
      </c>
      <c r="X1373" s="10">
        <v>44020</v>
      </c>
      <c r="Y1373" s="8">
        <v>315</v>
      </c>
      <c r="Z1373" s="8">
        <v>57577</v>
      </c>
      <c r="AA1373" s="8">
        <v>0</v>
      </c>
      <c r="AB1373" s="8">
        <v>12.585419999999999</v>
      </c>
      <c r="AC1373" s="8">
        <v>15.75126</v>
      </c>
      <c r="AD1373" s="8">
        <v>3.8744999999999998</v>
      </c>
      <c r="AE1373" s="2">
        <f t="shared" ca="1" si="21"/>
        <v>44085</v>
      </c>
    </row>
    <row r="1374" spans="1:31" x14ac:dyDescent="0.2">
      <c r="A1374" s="8">
        <v>233709</v>
      </c>
      <c r="B1374" s="8">
        <v>3</v>
      </c>
      <c r="C1374" s="8">
        <v>1</v>
      </c>
      <c r="D1374" s="9" t="s">
        <v>2594</v>
      </c>
      <c r="E1374" s="9" t="s">
        <v>330</v>
      </c>
      <c r="F1374" s="9" t="s">
        <v>2588</v>
      </c>
      <c r="G1374" s="9" t="s">
        <v>2589</v>
      </c>
      <c r="H1374" s="9" t="s">
        <v>8</v>
      </c>
      <c r="I1374" s="9" t="s">
        <v>0</v>
      </c>
      <c r="J1374" s="9" t="s">
        <v>131</v>
      </c>
      <c r="K1374" s="8">
        <v>26</v>
      </c>
      <c r="L1374" s="8">
        <v>26</v>
      </c>
      <c r="M1374" s="10">
        <v>44084</v>
      </c>
      <c r="N1374" s="10">
        <v>44085</v>
      </c>
      <c r="O1374" s="10">
        <v>44043</v>
      </c>
      <c r="P1374" s="10">
        <v>44046</v>
      </c>
      <c r="Q1374" s="9" t="s">
        <v>131</v>
      </c>
      <c r="R1374" s="9" t="s">
        <v>131</v>
      </c>
      <c r="S1374" s="9" t="s">
        <v>121</v>
      </c>
      <c r="T1374" s="9" t="s">
        <v>26</v>
      </c>
      <c r="U1374" s="9" t="s">
        <v>103</v>
      </c>
      <c r="V1374" s="9" t="s">
        <v>143</v>
      </c>
      <c r="W1374" s="10">
        <v>43983</v>
      </c>
      <c r="X1374" s="10">
        <v>44020</v>
      </c>
      <c r="Y1374" s="8">
        <v>163</v>
      </c>
      <c r="Z1374" s="8">
        <v>57577</v>
      </c>
      <c r="AA1374" s="8">
        <v>0</v>
      </c>
      <c r="AB1374" s="8">
        <v>2.1657999999999999</v>
      </c>
      <c r="AC1374" s="8">
        <v>4.42</v>
      </c>
      <c r="AD1374" s="8">
        <v>2.665</v>
      </c>
      <c r="AE1374" s="2">
        <f t="shared" ca="1" si="21"/>
        <v>44085</v>
      </c>
    </row>
    <row r="1375" spans="1:31" x14ac:dyDescent="0.2">
      <c r="A1375" s="8">
        <v>233709</v>
      </c>
      <c r="B1375" s="8">
        <v>4</v>
      </c>
      <c r="C1375" s="8">
        <v>1</v>
      </c>
      <c r="D1375" s="9" t="s">
        <v>2595</v>
      </c>
      <c r="E1375" s="9" t="s">
        <v>30</v>
      </c>
      <c r="F1375" s="9" t="s">
        <v>2588</v>
      </c>
      <c r="G1375" s="9" t="s">
        <v>2589</v>
      </c>
      <c r="H1375" s="9" t="s">
        <v>8</v>
      </c>
      <c r="I1375" s="9" t="s">
        <v>0</v>
      </c>
      <c r="J1375" s="9" t="s">
        <v>131</v>
      </c>
      <c r="K1375" s="8">
        <v>18</v>
      </c>
      <c r="L1375" s="8">
        <v>18</v>
      </c>
      <c r="M1375" s="10">
        <v>44084</v>
      </c>
      <c r="N1375" s="10">
        <v>44085</v>
      </c>
      <c r="O1375" s="10">
        <v>44043</v>
      </c>
      <c r="P1375" s="10">
        <v>44046</v>
      </c>
      <c r="Q1375" s="9" t="s">
        <v>131</v>
      </c>
      <c r="R1375" s="9" t="s">
        <v>131</v>
      </c>
      <c r="S1375" s="9" t="s">
        <v>121</v>
      </c>
      <c r="T1375" s="9" t="s">
        <v>26</v>
      </c>
      <c r="U1375" s="9" t="s">
        <v>103</v>
      </c>
      <c r="V1375" s="9" t="s">
        <v>141</v>
      </c>
      <c r="W1375" s="10">
        <v>43983</v>
      </c>
      <c r="X1375" s="10">
        <v>44020</v>
      </c>
      <c r="Y1375" s="8">
        <v>735</v>
      </c>
      <c r="Z1375" s="8">
        <v>57577</v>
      </c>
      <c r="AA1375" s="8">
        <v>0</v>
      </c>
      <c r="AB1375" s="8">
        <v>8.8656299999999995</v>
      </c>
      <c r="AC1375" s="8">
        <v>13.23</v>
      </c>
      <c r="AD1375" s="8">
        <v>9.4499999999999993</v>
      </c>
      <c r="AE1375" s="2">
        <f t="shared" ca="1" si="21"/>
        <v>44085</v>
      </c>
    </row>
    <row r="1376" spans="1:31" x14ac:dyDescent="0.2">
      <c r="A1376" s="8">
        <v>233709</v>
      </c>
      <c r="B1376" s="8">
        <v>6</v>
      </c>
      <c r="C1376" s="8">
        <v>1</v>
      </c>
      <c r="D1376" s="9" t="s">
        <v>2596</v>
      </c>
      <c r="E1376" s="9" t="s">
        <v>68</v>
      </c>
      <c r="F1376" s="9" t="s">
        <v>2588</v>
      </c>
      <c r="G1376" s="9" t="s">
        <v>2589</v>
      </c>
      <c r="H1376" s="9" t="s">
        <v>8</v>
      </c>
      <c r="I1376" s="9" t="s">
        <v>0</v>
      </c>
      <c r="J1376" s="9" t="s">
        <v>131</v>
      </c>
      <c r="K1376" s="8">
        <v>2</v>
      </c>
      <c r="L1376" s="8">
        <v>2</v>
      </c>
      <c r="M1376" s="10">
        <v>44084</v>
      </c>
      <c r="N1376" s="10">
        <v>44085</v>
      </c>
      <c r="O1376" s="10">
        <v>44043</v>
      </c>
      <c r="P1376" s="10">
        <v>44046</v>
      </c>
      <c r="Q1376" s="9" t="s">
        <v>131</v>
      </c>
      <c r="R1376" s="9" t="s">
        <v>131</v>
      </c>
      <c r="S1376" s="9" t="s">
        <v>121</v>
      </c>
      <c r="T1376" s="9" t="s">
        <v>65</v>
      </c>
      <c r="U1376" s="9" t="s">
        <v>115</v>
      </c>
      <c r="V1376" s="9" t="s">
        <v>142</v>
      </c>
      <c r="W1376" s="10">
        <v>43983</v>
      </c>
      <c r="X1376" s="10">
        <v>44020</v>
      </c>
      <c r="Y1376" s="8">
        <v>635</v>
      </c>
      <c r="Z1376" s="8">
        <v>57577</v>
      </c>
      <c r="AA1376" s="8">
        <v>0</v>
      </c>
      <c r="AB1376" s="8">
        <v>1.34276</v>
      </c>
      <c r="AC1376" s="8">
        <v>2.6680000000000001</v>
      </c>
      <c r="AD1376" s="8"/>
      <c r="AE1376" s="2">
        <f t="shared" ca="1" si="21"/>
        <v>44085</v>
      </c>
    </row>
    <row r="1377" spans="1:31" x14ac:dyDescent="0.2">
      <c r="A1377" s="8">
        <v>233709</v>
      </c>
      <c r="B1377" s="8">
        <v>7</v>
      </c>
      <c r="C1377" s="8">
        <v>1</v>
      </c>
      <c r="D1377" s="9" t="s">
        <v>2597</v>
      </c>
      <c r="E1377" s="9" t="s">
        <v>69</v>
      </c>
      <c r="F1377" s="9" t="s">
        <v>2588</v>
      </c>
      <c r="G1377" s="9" t="s">
        <v>2589</v>
      </c>
      <c r="H1377" s="9" t="s">
        <v>8</v>
      </c>
      <c r="I1377" s="9" t="s">
        <v>0</v>
      </c>
      <c r="J1377" s="9" t="s">
        <v>131</v>
      </c>
      <c r="K1377" s="8">
        <v>4</v>
      </c>
      <c r="L1377" s="8">
        <v>4</v>
      </c>
      <c r="M1377" s="10">
        <v>44084</v>
      </c>
      <c r="N1377" s="10">
        <v>44085</v>
      </c>
      <c r="O1377" s="10">
        <v>44043</v>
      </c>
      <c r="P1377" s="10">
        <v>44046</v>
      </c>
      <c r="Q1377" s="9" t="s">
        <v>131</v>
      </c>
      <c r="R1377" s="9" t="s">
        <v>131</v>
      </c>
      <c r="S1377" s="9" t="s">
        <v>121</v>
      </c>
      <c r="T1377" s="9" t="s">
        <v>65</v>
      </c>
      <c r="U1377" s="9" t="s">
        <v>115</v>
      </c>
      <c r="V1377" s="9" t="s">
        <v>142</v>
      </c>
      <c r="W1377" s="10">
        <v>43983</v>
      </c>
      <c r="X1377" s="10">
        <v>44020</v>
      </c>
      <c r="Y1377" s="8">
        <v>410</v>
      </c>
      <c r="Z1377" s="8">
        <v>57577</v>
      </c>
      <c r="AA1377" s="8">
        <v>0</v>
      </c>
      <c r="AB1377" s="8">
        <v>2.2400000000000002</v>
      </c>
      <c r="AC1377" s="8">
        <v>3.556</v>
      </c>
      <c r="AD1377" s="8">
        <v>1.778</v>
      </c>
      <c r="AE1377" s="2">
        <f t="shared" ca="1" si="21"/>
        <v>44085</v>
      </c>
    </row>
    <row r="1378" spans="1:31" x14ac:dyDescent="0.2">
      <c r="A1378" s="8">
        <v>233709</v>
      </c>
      <c r="B1378" s="8">
        <v>8</v>
      </c>
      <c r="C1378" s="8">
        <v>1</v>
      </c>
      <c r="D1378" s="9" t="s">
        <v>2598</v>
      </c>
      <c r="E1378" s="9" t="s">
        <v>67</v>
      </c>
      <c r="F1378" s="9" t="s">
        <v>2588</v>
      </c>
      <c r="G1378" s="9" t="s">
        <v>2589</v>
      </c>
      <c r="H1378" s="9" t="s">
        <v>8</v>
      </c>
      <c r="I1378" s="9" t="s">
        <v>0</v>
      </c>
      <c r="J1378" s="9" t="s">
        <v>131</v>
      </c>
      <c r="K1378" s="8">
        <v>1</v>
      </c>
      <c r="L1378" s="8">
        <v>1</v>
      </c>
      <c r="M1378" s="10">
        <v>44084</v>
      </c>
      <c r="N1378" s="10">
        <v>44085</v>
      </c>
      <c r="O1378" s="10">
        <v>44043</v>
      </c>
      <c r="P1378" s="10">
        <v>44046</v>
      </c>
      <c r="Q1378" s="9" t="s">
        <v>131</v>
      </c>
      <c r="R1378" s="9" t="s">
        <v>131</v>
      </c>
      <c r="S1378" s="9" t="s">
        <v>121</v>
      </c>
      <c r="T1378" s="9" t="s">
        <v>65</v>
      </c>
      <c r="U1378" s="9" t="s">
        <v>115</v>
      </c>
      <c r="V1378" s="9" t="s">
        <v>141</v>
      </c>
      <c r="W1378" s="10">
        <v>43983</v>
      </c>
      <c r="X1378" s="10">
        <v>44020</v>
      </c>
      <c r="Y1378" s="8">
        <v>1108</v>
      </c>
      <c r="Z1378" s="8">
        <v>57577</v>
      </c>
      <c r="AA1378" s="8">
        <v>0</v>
      </c>
      <c r="AB1378" s="8">
        <v>1</v>
      </c>
      <c r="AC1378" s="8">
        <v>1.4166300000000001</v>
      </c>
      <c r="AD1378" s="8">
        <v>0.70838000000000001</v>
      </c>
      <c r="AE1378" s="2">
        <f t="shared" ca="1" si="21"/>
        <v>44085</v>
      </c>
    </row>
    <row r="1379" spans="1:31" x14ac:dyDescent="0.2">
      <c r="A1379" s="8">
        <v>233710</v>
      </c>
      <c r="B1379" s="8">
        <v>3</v>
      </c>
      <c r="C1379" s="8">
        <v>1</v>
      </c>
      <c r="D1379" s="9" t="s">
        <v>2599</v>
      </c>
      <c r="E1379" s="9" t="s">
        <v>370</v>
      </c>
      <c r="F1379" s="9" t="s">
        <v>433</v>
      </c>
      <c r="G1379" s="9" t="s">
        <v>2600</v>
      </c>
      <c r="H1379" s="9" t="s">
        <v>156</v>
      </c>
      <c r="I1379" s="9" t="s">
        <v>0</v>
      </c>
      <c r="J1379" s="9" t="s">
        <v>131</v>
      </c>
      <c r="K1379" s="8">
        <v>2</v>
      </c>
      <c r="L1379" s="8">
        <v>2</v>
      </c>
      <c r="M1379" s="10">
        <v>44067</v>
      </c>
      <c r="N1379" s="10">
        <v>44071</v>
      </c>
      <c r="O1379" s="10">
        <v>44071</v>
      </c>
      <c r="P1379" s="10">
        <v>44078</v>
      </c>
      <c r="Q1379" s="9" t="s">
        <v>131</v>
      </c>
      <c r="R1379" s="9" t="s">
        <v>131</v>
      </c>
      <c r="S1379" s="9" t="s">
        <v>121</v>
      </c>
      <c r="T1379" s="9" t="s">
        <v>65</v>
      </c>
      <c r="U1379" s="9" t="s">
        <v>115</v>
      </c>
      <c r="V1379" s="9" t="s">
        <v>142</v>
      </c>
      <c r="W1379" s="10">
        <v>43983</v>
      </c>
      <c r="X1379" s="10">
        <v>44000</v>
      </c>
      <c r="Y1379" s="8">
        <v>471</v>
      </c>
      <c r="Z1379" s="8">
        <v>6009</v>
      </c>
      <c r="AA1379" s="8">
        <v>0</v>
      </c>
      <c r="AB1379" s="8">
        <v>1.5942000000000001</v>
      </c>
      <c r="AC1379" s="8">
        <v>1.7292000000000001</v>
      </c>
      <c r="AD1379" s="8">
        <v>0.84299999999999997</v>
      </c>
      <c r="AE1379" s="2">
        <f t="shared" ca="1" si="21"/>
        <v>44071</v>
      </c>
    </row>
    <row r="1380" spans="1:31" x14ac:dyDescent="0.2">
      <c r="A1380" s="8">
        <v>233710</v>
      </c>
      <c r="B1380" s="8">
        <v>4</v>
      </c>
      <c r="C1380" s="8">
        <v>1</v>
      </c>
      <c r="D1380" s="9" t="s">
        <v>2601</v>
      </c>
      <c r="E1380" s="9" t="s">
        <v>357</v>
      </c>
      <c r="F1380" s="9" t="s">
        <v>433</v>
      </c>
      <c r="G1380" s="9" t="s">
        <v>2600</v>
      </c>
      <c r="H1380" s="9" t="s">
        <v>156</v>
      </c>
      <c r="I1380" s="9" t="s">
        <v>0</v>
      </c>
      <c r="J1380" s="9" t="s">
        <v>131</v>
      </c>
      <c r="K1380" s="8">
        <v>2</v>
      </c>
      <c r="L1380" s="8">
        <v>2</v>
      </c>
      <c r="M1380" s="10">
        <v>44067</v>
      </c>
      <c r="N1380" s="10">
        <v>44071</v>
      </c>
      <c r="O1380" s="10">
        <v>44071</v>
      </c>
      <c r="P1380" s="10">
        <v>44078</v>
      </c>
      <c r="Q1380" s="9" t="s">
        <v>131</v>
      </c>
      <c r="R1380" s="9" t="s">
        <v>131</v>
      </c>
      <c r="S1380" s="9" t="s">
        <v>121</v>
      </c>
      <c r="T1380" s="9" t="s">
        <v>65</v>
      </c>
      <c r="U1380" s="9" t="s">
        <v>115</v>
      </c>
      <c r="V1380" s="9" t="s">
        <v>144</v>
      </c>
      <c r="W1380" s="10">
        <v>43983</v>
      </c>
      <c r="X1380" s="10">
        <v>44000</v>
      </c>
      <c r="Y1380" s="8">
        <v>44</v>
      </c>
      <c r="Z1380" s="8">
        <v>6009</v>
      </c>
      <c r="AA1380" s="8">
        <v>0</v>
      </c>
      <c r="AB1380" s="8">
        <v>0.27550000000000002</v>
      </c>
      <c r="AC1380" s="8"/>
      <c r="AD1380" s="8"/>
      <c r="AE1380" s="2">
        <f t="shared" ca="1" si="21"/>
        <v>44071</v>
      </c>
    </row>
    <row r="1381" spans="1:31" x14ac:dyDescent="0.2">
      <c r="A1381" s="8">
        <v>233710</v>
      </c>
      <c r="B1381" s="8">
        <v>5</v>
      </c>
      <c r="C1381" s="8">
        <v>1</v>
      </c>
      <c r="D1381" s="9" t="s">
        <v>2602</v>
      </c>
      <c r="E1381" s="9" t="s">
        <v>2603</v>
      </c>
      <c r="F1381" s="9" t="s">
        <v>433</v>
      </c>
      <c r="G1381" s="9" t="s">
        <v>2600</v>
      </c>
      <c r="H1381" s="9" t="s">
        <v>156</v>
      </c>
      <c r="I1381" s="9" t="s">
        <v>0</v>
      </c>
      <c r="J1381" s="9" t="s">
        <v>131</v>
      </c>
      <c r="K1381" s="8">
        <v>1</v>
      </c>
      <c r="L1381" s="8">
        <v>1</v>
      </c>
      <c r="M1381" s="10">
        <v>44067</v>
      </c>
      <c r="N1381" s="10">
        <v>44071</v>
      </c>
      <c r="O1381" s="10">
        <v>44071</v>
      </c>
      <c r="P1381" s="10">
        <v>44078</v>
      </c>
      <c r="Q1381" s="9" t="s">
        <v>131</v>
      </c>
      <c r="R1381" s="9" t="s">
        <v>131</v>
      </c>
      <c r="S1381" s="9" t="s">
        <v>121</v>
      </c>
      <c r="T1381" s="9" t="s">
        <v>65</v>
      </c>
      <c r="U1381" s="9" t="s">
        <v>115</v>
      </c>
      <c r="V1381" s="9" t="s">
        <v>142</v>
      </c>
      <c r="W1381" s="10">
        <v>43983</v>
      </c>
      <c r="X1381" s="10">
        <v>44000</v>
      </c>
      <c r="Y1381" s="8">
        <v>555</v>
      </c>
      <c r="Z1381" s="8">
        <v>6009</v>
      </c>
      <c r="AA1381" s="8">
        <v>0</v>
      </c>
      <c r="AB1381" s="8">
        <v>0.46139999999999998</v>
      </c>
      <c r="AC1381" s="8">
        <v>0.91959999999999997</v>
      </c>
      <c r="AD1381" s="8">
        <v>0.69930000000000003</v>
      </c>
      <c r="AE1381" s="2">
        <f t="shared" ca="1" si="21"/>
        <v>44071</v>
      </c>
    </row>
    <row r="1382" spans="1:31" x14ac:dyDescent="0.2">
      <c r="A1382" s="8">
        <v>233710</v>
      </c>
      <c r="B1382" s="8">
        <v>6</v>
      </c>
      <c r="C1382" s="8">
        <v>1</v>
      </c>
      <c r="D1382" s="9" t="s">
        <v>2604</v>
      </c>
      <c r="E1382" s="9" t="s">
        <v>86</v>
      </c>
      <c r="F1382" s="9" t="s">
        <v>433</v>
      </c>
      <c r="G1382" s="9" t="s">
        <v>2600</v>
      </c>
      <c r="H1382" s="9" t="s">
        <v>156</v>
      </c>
      <c r="I1382" s="9" t="s">
        <v>0</v>
      </c>
      <c r="J1382" s="9" t="s">
        <v>131</v>
      </c>
      <c r="K1382" s="8">
        <v>1</v>
      </c>
      <c r="L1382" s="8">
        <v>1</v>
      </c>
      <c r="M1382" s="10">
        <v>44067</v>
      </c>
      <c r="N1382" s="10">
        <v>44071</v>
      </c>
      <c r="O1382" s="10">
        <v>44071</v>
      </c>
      <c r="P1382" s="10">
        <v>44078</v>
      </c>
      <c r="Q1382" s="9" t="s">
        <v>131</v>
      </c>
      <c r="R1382" s="9" t="s">
        <v>131</v>
      </c>
      <c r="S1382" s="9" t="s">
        <v>121</v>
      </c>
      <c r="T1382" s="9" t="s">
        <v>65</v>
      </c>
      <c r="U1382" s="9" t="s">
        <v>115</v>
      </c>
      <c r="V1382" s="9" t="s">
        <v>144</v>
      </c>
      <c r="W1382" s="10">
        <v>43983</v>
      </c>
      <c r="X1382" s="10">
        <v>44000</v>
      </c>
      <c r="Y1382" s="8">
        <v>37</v>
      </c>
      <c r="Z1382" s="8">
        <v>6009</v>
      </c>
      <c r="AA1382" s="8">
        <v>6</v>
      </c>
      <c r="AB1382" s="8">
        <v>8.3750000000000005E-2</v>
      </c>
      <c r="AC1382" s="8"/>
      <c r="AD1382" s="8"/>
      <c r="AE1382" s="2">
        <f t="shared" ca="1" si="21"/>
        <v>44071</v>
      </c>
    </row>
    <row r="1383" spans="1:31" x14ac:dyDescent="0.2">
      <c r="A1383" s="8">
        <v>233713</v>
      </c>
      <c r="B1383" s="8">
        <v>6</v>
      </c>
      <c r="C1383" s="8">
        <v>1</v>
      </c>
      <c r="D1383" s="9" t="s">
        <v>2605</v>
      </c>
      <c r="E1383" s="9" t="s">
        <v>2606</v>
      </c>
      <c r="F1383" s="9" t="s">
        <v>2607</v>
      </c>
      <c r="G1383" s="9" t="s">
        <v>2608</v>
      </c>
      <c r="H1383" s="9" t="s">
        <v>154</v>
      </c>
      <c r="I1383" s="9" t="s">
        <v>0</v>
      </c>
      <c r="J1383" s="9" t="s">
        <v>0</v>
      </c>
      <c r="K1383" s="8">
        <v>2</v>
      </c>
      <c r="L1383" s="8">
        <v>2</v>
      </c>
      <c r="M1383" s="10">
        <v>44067</v>
      </c>
      <c r="N1383" s="10">
        <v>44071</v>
      </c>
      <c r="O1383" s="10">
        <v>44067</v>
      </c>
      <c r="P1383" s="10">
        <v>44074</v>
      </c>
      <c r="Q1383" s="9" t="s">
        <v>131</v>
      </c>
      <c r="R1383" s="9" t="s">
        <v>131</v>
      </c>
      <c r="S1383" s="9" t="s">
        <v>121</v>
      </c>
      <c r="T1383" s="9" t="s">
        <v>26</v>
      </c>
      <c r="U1383" s="9" t="s">
        <v>103</v>
      </c>
      <c r="V1383" s="9" t="s">
        <v>141</v>
      </c>
      <c r="W1383" s="10">
        <v>43983</v>
      </c>
      <c r="X1383" s="10">
        <v>44020</v>
      </c>
      <c r="Y1383" s="8">
        <v>1200</v>
      </c>
      <c r="Z1383" s="8">
        <v>40255</v>
      </c>
      <c r="AA1383" s="8">
        <v>0</v>
      </c>
      <c r="AB1383" s="8">
        <v>2.0380099999999999</v>
      </c>
      <c r="AC1383" s="8">
        <v>1.78857</v>
      </c>
      <c r="AD1383" s="8">
        <v>0.68145</v>
      </c>
      <c r="AE1383" s="2">
        <f t="shared" ca="1" si="21"/>
        <v>44071</v>
      </c>
    </row>
    <row r="1384" spans="1:31" x14ac:dyDescent="0.2">
      <c r="A1384" s="8">
        <v>233714</v>
      </c>
      <c r="B1384" s="8">
        <v>2</v>
      </c>
      <c r="C1384" s="8">
        <v>1</v>
      </c>
      <c r="D1384" s="9" t="s">
        <v>2609</v>
      </c>
      <c r="E1384" s="9" t="s">
        <v>782</v>
      </c>
      <c r="F1384" s="9" t="s">
        <v>94</v>
      </c>
      <c r="G1384" s="9" t="s">
        <v>2610</v>
      </c>
      <c r="H1384" s="9" t="s">
        <v>10</v>
      </c>
      <c r="I1384" s="9" t="s">
        <v>0</v>
      </c>
      <c r="J1384" s="9" t="s">
        <v>0</v>
      </c>
      <c r="K1384" s="8">
        <v>17</v>
      </c>
      <c r="L1384" s="8">
        <v>17</v>
      </c>
      <c r="M1384" s="10">
        <v>44068</v>
      </c>
      <c r="N1384" s="10">
        <v>44071</v>
      </c>
      <c r="O1384" s="10">
        <v>44071</v>
      </c>
      <c r="P1384" s="10">
        <v>44075</v>
      </c>
      <c r="Q1384" s="9" t="s">
        <v>131</v>
      </c>
      <c r="R1384" s="9" t="s">
        <v>131</v>
      </c>
      <c r="S1384" s="9" t="s">
        <v>121</v>
      </c>
      <c r="T1384" s="9" t="s">
        <v>26</v>
      </c>
      <c r="U1384" s="9" t="s">
        <v>103</v>
      </c>
      <c r="V1384" s="9" t="s">
        <v>142</v>
      </c>
      <c r="W1384" s="10">
        <v>43984</v>
      </c>
      <c r="X1384" s="10">
        <v>44000</v>
      </c>
      <c r="Y1384" s="8">
        <v>432.68</v>
      </c>
      <c r="Z1384" s="8">
        <v>80341.899999999994</v>
      </c>
      <c r="AA1384" s="8">
        <v>0</v>
      </c>
      <c r="AB1384" s="8">
        <v>12.347099999999999</v>
      </c>
      <c r="AC1384" s="8">
        <v>7.3067700000000002</v>
      </c>
      <c r="AD1384" s="8">
        <v>3.7502</v>
      </c>
      <c r="AE1384" s="2">
        <f t="shared" ca="1" si="21"/>
        <v>44071</v>
      </c>
    </row>
    <row r="1385" spans="1:31" x14ac:dyDescent="0.2">
      <c r="A1385" s="8">
        <v>233714</v>
      </c>
      <c r="B1385" s="8">
        <v>6</v>
      </c>
      <c r="C1385" s="8">
        <v>1</v>
      </c>
      <c r="D1385" s="9" t="s">
        <v>2611</v>
      </c>
      <c r="E1385" s="9" t="s">
        <v>835</v>
      </c>
      <c r="F1385" s="9" t="s">
        <v>94</v>
      </c>
      <c r="G1385" s="9" t="s">
        <v>2610</v>
      </c>
      <c r="H1385" s="9" t="s">
        <v>10</v>
      </c>
      <c r="I1385" s="9" t="s">
        <v>0</v>
      </c>
      <c r="J1385" s="9" t="s">
        <v>0</v>
      </c>
      <c r="K1385" s="8">
        <v>34</v>
      </c>
      <c r="L1385" s="8">
        <v>34</v>
      </c>
      <c r="M1385" s="10">
        <v>44067</v>
      </c>
      <c r="N1385" s="10">
        <v>44071</v>
      </c>
      <c r="O1385" s="10">
        <v>44071</v>
      </c>
      <c r="P1385" s="10">
        <v>44075</v>
      </c>
      <c r="Q1385" s="9" t="s">
        <v>131</v>
      </c>
      <c r="R1385" s="9" t="s">
        <v>131</v>
      </c>
      <c r="S1385" s="9" t="s">
        <v>121</v>
      </c>
      <c r="T1385" s="9" t="s">
        <v>26</v>
      </c>
      <c r="U1385" s="9" t="s">
        <v>103</v>
      </c>
      <c r="V1385" s="9" t="s">
        <v>142</v>
      </c>
      <c r="W1385" s="10">
        <v>43984</v>
      </c>
      <c r="X1385" s="10">
        <v>44000</v>
      </c>
      <c r="Y1385" s="8">
        <v>429</v>
      </c>
      <c r="Z1385" s="8">
        <v>80341.899999999994</v>
      </c>
      <c r="AA1385" s="8">
        <v>0</v>
      </c>
      <c r="AB1385" s="8">
        <v>24.694199999999999</v>
      </c>
      <c r="AC1385" s="8">
        <v>14.61354</v>
      </c>
      <c r="AD1385" s="8">
        <v>7.5004</v>
      </c>
      <c r="AE1385" s="2">
        <f t="shared" ca="1" si="21"/>
        <v>44071</v>
      </c>
    </row>
    <row r="1386" spans="1:31" x14ac:dyDescent="0.2">
      <c r="A1386" s="8">
        <v>233720</v>
      </c>
      <c r="B1386" s="8">
        <v>1</v>
      </c>
      <c r="C1386" s="8">
        <v>1</v>
      </c>
      <c r="D1386" s="9" t="s">
        <v>2612</v>
      </c>
      <c r="E1386" s="9" t="s">
        <v>28</v>
      </c>
      <c r="F1386" s="9" t="s">
        <v>446</v>
      </c>
      <c r="G1386" s="9" t="s">
        <v>2613</v>
      </c>
      <c r="H1386" s="9" t="s">
        <v>154</v>
      </c>
      <c r="I1386" s="9" t="s">
        <v>131</v>
      </c>
      <c r="J1386" s="9" t="s">
        <v>0</v>
      </c>
      <c r="K1386" s="8">
        <v>8</v>
      </c>
      <c r="L1386" s="8">
        <v>8</v>
      </c>
      <c r="M1386" s="10">
        <v>44032</v>
      </c>
      <c r="N1386" s="10">
        <v>44036</v>
      </c>
      <c r="O1386" s="10">
        <v>44029</v>
      </c>
      <c r="P1386" s="10">
        <v>44036</v>
      </c>
      <c r="Q1386" s="9" t="s">
        <v>131</v>
      </c>
      <c r="R1386" s="9" t="s">
        <v>102</v>
      </c>
      <c r="S1386" s="9" t="s">
        <v>121</v>
      </c>
      <c r="T1386" s="9" t="s">
        <v>26</v>
      </c>
      <c r="U1386" s="9" t="s">
        <v>103</v>
      </c>
      <c r="V1386" s="9" t="s">
        <v>141</v>
      </c>
      <c r="W1386" s="10">
        <v>43984</v>
      </c>
      <c r="X1386" s="9"/>
      <c r="Y1386" s="8">
        <v>748</v>
      </c>
      <c r="Z1386" s="8">
        <v>5984</v>
      </c>
      <c r="AA1386" s="8">
        <v>0</v>
      </c>
      <c r="AB1386" s="8">
        <v>9.4650400000000001</v>
      </c>
      <c r="AC1386" s="8">
        <v>7.5019999999999998</v>
      </c>
      <c r="AD1386" s="8">
        <v>3.06636</v>
      </c>
      <c r="AE1386" s="2" t="str">
        <f t="shared" ca="1" si="21"/>
        <v>Past Due</v>
      </c>
    </row>
    <row r="1387" spans="1:31" x14ac:dyDescent="0.2">
      <c r="A1387" s="8">
        <v>233721</v>
      </c>
      <c r="B1387" s="8">
        <v>11</v>
      </c>
      <c r="C1387" s="8">
        <v>1</v>
      </c>
      <c r="D1387" s="9" t="s">
        <v>2614</v>
      </c>
      <c r="E1387" s="9" t="s">
        <v>2615</v>
      </c>
      <c r="F1387" s="9" t="s">
        <v>2616</v>
      </c>
      <c r="G1387" s="9" t="s">
        <v>2617</v>
      </c>
      <c r="H1387" s="9" t="s">
        <v>154</v>
      </c>
      <c r="I1387" s="9" t="s">
        <v>0</v>
      </c>
      <c r="J1387" s="9" t="s">
        <v>131</v>
      </c>
      <c r="K1387" s="8">
        <v>1</v>
      </c>
      <c r="L1387" s="8">
        <v>1</v>
      </c>
      <c r="M1387" s="10">
        <v>44112</v>
      </c>
      <c r="N1387" s="10">
        <v>44113</v>
      </c>
      <c r="O1387" s="10">
        <v>44112</v>
      </c>
      <c r="P1387" s="10">
        <v>44119</v>
      </c>
      <c r="Q1387" s="9" t="s">
        <v>131</v>
      </c>
      <c r="R1387" s="9" t="s">
        <v>102</v>
      </c>
      <c r="S1387" s="9" t="s">
        <v>121</v>
      </c>
      <c r="T1387" s="9" t="s">
        <v>65</v>
      </c>
      <c r="U1387" s="9" t="s">
        <v>103</v>
      </c>
      <c r="V1387" s="9" t="s">
        <v>141</v>
      </c>
      <c r="W1387" s="10">
        <v>43984</v>
      </c>
      <c r="X1387" s="9"/>
      <c r="Y1387" s="8">
        <v>3935</v>
      </c>
      <c r="Z1387" s="8">
        <v>77130</v>
      </c>
      <c r="AA1387" s="8">
        <v>0</v>
      </c>
      <c r="AB1387" s="8">
        <v>0.56640000000000001</v>
      </c>
      <c r="AC1387" s="8">
        <v>0.75380000000000003</v>
      </c>
      <c r="AD1387" s="8">
        <v>0.39839999999999998</v>
      </c>
      <c r="AE1387" s="2">
        <f t="shared" ca="1" si="21"/>
        <v>44113</v>
      </c>
    </row>
    <row r="1388" spans="1:31" x14ac:dyDescent="0.2">
      <c r="A1388" s="8">
        <v>233721</v>
      </c>
      <c r="B1388" s="8">
        <v>14</v>
      </c>
      <c r="C1388" s="8">
        <v>1</v>
      </c>
      <c r="D1388" s="9" t="s">
        <v>2618</v>
      </c>
      <c r="E1388" s="9" t="s">
        <v>2619</v>
      </c>
      <c r="F1388" s="9" t="s">
        <v>2616</v>
      </c>
      <c r="G1388" s="9" t="s">
        <v>2617</v>
      </c>
      <c r="H1388" s="9" t="s">
        <v>154</v>
      </c>
      <c r="I1388" s="9" t="s">
        <v>0</v>
      </c>
      <c r="J1388" s="9" t="s">
        <v>131</v>
      </c>
      <c r="K1388" s="8">
        <v>4</v>
      </c>
      <c r="L1388" s="8">
        <v>4</v>
      </c>
      <c r="M1388" s="10">
        <v>44112</v>
      </c>
      <c r="N1388" s="10">
        <v>44113</v>
      </c>
      <c r="O1388" s="10">
        <v>44112</v>
      </c>
      <c r="P1388" s="10">
        <v>44119</v>
      </c>
      <c r="Q1388" s="9" t="s">
        <v>131</v>
      </c>
      <c r="R1388" s="9" t="s">
        <v>102</v>
      </c>
      <c r="S1388" s="9" t="s">
        <v>121</v>
      </c>
      <c r="T1388" s="9" t="s">
        <v>65</v>
      </c>
      <c r="U1388" s="9" t="s">
        <v>103</v>
      </c>
      <c r="V1388" s="9" t="s">
        <v>141</v>
      </c>
      <c r="W1388" s="10">
        <v>43984</v>
      </c>
      <c r="X1388" s="9"/>
      <c r="Y1388" s="8">
        <v>1361</v>
      </c>
      <c r="Z1388" s="8">
        <v>77130</v>
      </c>
      <c r="AA1388" s="8">
        <v>0</v>
      </c>
      <c r="AB1388" s="8">
        <v>1.63</v>
      </c>
      <c r="AC1388" s="8">
        <v>0.51636000000000004</v>
      </c>
      <c r="AD1388" s="8">
        <v>1.276</v>
      </c>
      <c r="AE1388" s="2">
        <f t="shared" ca="1" si="21"/>
        <v>44113</v>
      </c>
    </row>
    <row r="1389" spans="1:31" x14ac:dyDescent="0.2">
      <c r="A1389" s="8">
        <v>233721</v>
      </c>
      <c r="B1389" s="8">
        <v>16</v>
      </c>
      <c r="C1389" s="8">
        <v>1</v>
      </c>
      <c r="D1389" s="9" t="s">
        <v>2620</v>
      </c>
      <c r="E1389" s="9" t="s">
        <v>2621</v>
      </c>
      <c r="F1389" s="9" t="s">
        <v>2616</v>
      </c>
      <c r="G1389" s="9" t="s">
        <v>2617</v>
      </c>
      <c r="H1389" s="9" t="s">
        <v>154</v>
      </c>
      <c r="I1389" s="9" t="s">
        <v>0</v>
      </c>
      <c r="J1389" s="9" t="s">
        <v>131</v>
      </c>
      <c r="K1389" s="8">
        <v>1</v>
      </c>
      <c r="L1389" s="8">
        <v>1</v>
      </c>
      <c r="M1389" s="10">
        <v>44112</v>
      </c>
      <c r="N1389" s="10">
        <v>44113</v>
      </c>
      <c r="O1389" s="10">
        <v>44112</v>
      </c>
      <c r="P1389" s="10">
        <v>44119</v>
      </c>
      <c r="Q1389" s="9" t="s">
        <v>131</v>
      </c>
      <c r="R1389" s="9" t="s">
        <v>102</v>
      </c>
      <c r="S1389" s="9" t="s">
        <v>121</v>
      </c>
      <c r="T1389" s="9" t="s">
        <v>65</v>
      </c>
      <c r="U1389" s="9" t="s">
        <v>103</v>
      </c>
      <c r="V1389" s="9" t="s">
        <v>141</v>
      </c>
      <c r="W1389" s="10">
        <v>43984</v>
      </c>
      <c r="X1389" s="9"/>
      <c r="Y1389" s="8">
        <v>0</v>
      </c>
      <c r="Z1389" s="8">
        <v>77130</v>
      </c>
      <c r="AA1389" s="8">
        <v>0</v>
      </c>
      <c r="AB1389" s="8">
        <v>0.57840000000000003</v>
      </c>
      <c r="AC1389" s="8">
        <v>0.75380000000000003</v>
      </c>
      <c r="AD1389" s="8">
        <v>0.39839999999999998</v>
      </c>
      <c r="AE1389" s="2">
        <f t="shared" ca="1" si="21"/>
        <v>44113</v>
      </c>
    </row>
    <row r="1390" spans="1:31" x14ac:dyDescent="0.2">
      <c r="A1390" s="8">
        <v>233721</v>
      </c>
      <c r="B1390" s="8">
        <v>17</v>
      </c>
      <c r="C1390" s="8">
        <v>1</v>
      </c>
      <c r="D1390" s="9" t="s">
        <v>2622</v>
      </c>
      <c r="E1390" s="9" t="s">
        <v>2623</v>
      </c>
      <c r="F1390" s="9" t="s">
        <v>2616</v>
      </c>
      <c r="G1390" s="9" t="s">
        <v>2617</v>
      </c>
      <c r="H1390" s="9" t="s">
        <v>154</v>
      </c>
      <c r="I1390" s="9" t="s">
        <v>0</v>
      </c>
      <c r="J1390" s="9" t="s">
        <v>131</v>
      </c>
      <c r="K1390" s="8">
        <v>1</v>
      </c>
      <c r="L1390" s="8">
        <v>1</v>
      </c>
      <c r="M1390" s="10">
        <v>44112</v>
      </c>
      <c r="N1390" s="10">
        <v>44113</v>
      </c>
      <c r="O1390" s="10">
        <v>44112</v>
      </c>
      <c r="P1390" s="10">
        <v>44119</v>
      </c>
      <c r="Q1390" s="9" t="s">
        <v>131</v>
      </c>
      <c r="R1390" s="9" t="s">
        <v>102</v>
      </c>
      <c r="S1390" s="9" t="s">
        <v>121</v>
      </c>
      <c r="T1390" s="9" t="s">
        <v>65</v>
      </c>
      <c r="U1390" s="9" t="s">
        <v>103</v>
      </c>
      <c r="V1390" s="9" t="s">
        <v>141</v>
      </c>
      <c r="W1390" s="10">
        <v>43984</v>
      </c>
      <c r="X1390" s="9"/>
      <c r="Y1390" s="8">
        <v>0</v>
      </c>
      <c r="Z1390" s="8">
        <v>77130</v>
      </c>
      <c r="AA1390" s="8">
        <v>0</v>
      </c>
      <c r="AB1390" s="8">
        <v>0.56640000000000001</v>
      </c>
      <c r="AC1390" s="8">
        <v>0.75380000000000003</v>
      </c>
      <c r="AD1390" s="8">
        <v>0.39839999999999998</v>
      </c>
      <c r="AE1390" s="2">
        <f t="shared" ca="1" si="21"/>
        <v>44113</v>
      </c>
    </row>
    <row r="1391" spans="1:31" x14ac:dyDescent="0.2">
      <c r="A1391" s="8">
        <v>233721</v>
      </c>
      <c r="B1391" s="8">
        <v>3</v>
      </c>
      <c r="C1391" s="8">
        <v>1</v>
      </c>
      <c r="D1391" s="9" t="s">
        <v>2624</v>
      </c>
      <c r="E1391" s="9" t="s">
        <v>2625</v>
      </c>
      <c r="F1391" s="9" t="s">
        <v>2616</v>
      </c>
      <c r="G1391" s="9" t="s">
        <v>2617</v>
      </c>
      <c r="H1391" s="9" t="s">
        <v>154</v>
      </c>
      <c r="I1391" s="9" t="s">
        <v>0</v>
      </c>
      <c r="J1391" s="9" t="s">
        <v>131</v>
      </c>
      <c r="K1391" s="8">
        <v>3</v>
      </c>
      <c r="L1391" s="8">
        <v>3</v>
      </c>
      <c r="M1391" s="10">
        <v>44112</v>
      </c>
      <c r="N1391" s="10">
        <v>44113</v>
      </c>
      <c r="O1391" s="10">
        <v>44112</v>
      </c>
      <c r="P1391" s="10">
        <v>44119</v>
      </c>
      <c r="Q1391" s="9" t="s">
        <v>131</v>
      </c>
      <c r="R1391" s="9" t="s">
        <v>102</v>
      </c>
      <c r="S1391" s="9" t="s">
        <v>121</v>
      </c>
      <c r="T1391" s="9" t="s">
        <v>65</v>
      </c>
      <c r="U1391" s="9" t="s">
        <v>103</v>
      </c>
      <c r="V1391" s="9" t="s">
        <v>141</v>
      </c>
      <c r="W1391" s="10">
        <v>43984</v>
      </c>
      <c r="X1391" s="9"/>
      <c r="Y1391" s="8">
        <v>1819</v>
      </c>
      <c r="Z1391" s="8">
        <v>77130</v>
      </c>
      <c r="AA1391" s="8">
        <v>0</v>
      </c>
      <c r="AB1391" s="8">
        <v>2.9529000000000001</v>
      </c>
      <c r="AC1391" s="8">
        <v>3.2658</v>
      </c>
      <c r="AD1391" s="8">
        <v>1.7867999999999999</v>
      </c>
      <c r="AE1391" s="2">
        <f t="shared" ca="1" si="21"/>
        <v>44113</v>
      </c>
    </row>
    <row r="1392" spans="1:31" x14ac:dyDescent="0.2">
      <c r="A1392" s="8">
        <v>233721</v>
      </c>
      <c r="B1392" s="8">
        <v>4</v>
      </c>
      <c r="C1392" s="8">
        <v>1</v>
      </c>
      <c r="D1392" s="9" t="s">
        <v>2626</v>
      </c>
      <c r="E1392" s="9" t="s">
        <v>1928</v>
      </c>
      <c r="F1392" s="9" t="s">
        <v>2616</v>
      </c>
      <c r="G1392" s="9" t="s">
        <v>2617</v>
      </c>
      <c r="H1392" s="9" t="s">
        <v>154</v>
      </c>
      <c r="I1392" s="9" t="s">
        <v>0</v>
      </c>
      <c r="J1392" s="9" t="s">
        <v>131</v>
      </c>
      <c r="K1392" s="8">
        <v>9</v>
      </c>
      <c r="L1392" s="8">
        <v>9</v>
      </c>
      <c r="M1392" s="10">
        <v>44029</v>
      </c>
      <c r="N1392" s="10">
        <v>44029</v>
      </c>
      <c r="O1392" s="10">
        <v>44112</v>
      </c>
      <c r="P1392" s="10">
        <v>44119</v>
      </c>
      <c r="Q1392" s="9" t="s">
        <v>131</v>
      </c>
      <c r="R1392" s="9" t="s">
        <v>102</v>
      </c>
      <c r="S1392" s="9" t="s">
        <v>121</v>
      </c>
      <c r="T1392" s="9" t="s">
        <v>65</v>
      </c>
      <c r="U1392" s="9" t="s">
        <v>120</v>
      </c>
      <c r="V1392" s="9" t="s">
        <v>144</v>
      </c>
      <c r="W1392" s="10">
        <v>43984</v>
      </c>
      <c r="X1392" s="9"/>
      <c r="Y1392" s="8">
        <v>0</v>
      </c>
      <c r="Z1392" s="8">
        <v>77130</v>
      </c>
      <c r="AA1392" s="8">
        <v>0</v>
      </c>
      <c r="AB1392" s="8"/>
      <c r="AC1392" s="8"/>
      <c r="AD1392" s="8"/>
      <c r="AE1392" s="2" t="str">
        <f t="shared" ca="1" si="21"/>
        <v>Past Due</v>
      </c>
    </row>
    <row r="1393" spans="1:31" x14ac:dyDescent="0.2">
      <c r="A1393" s="8">
        <v>233725</v>
      </c>
      <c r="B1393" s="8">
        <v>1</v>
      </c>
      <c r="C1393" s="8">
        <v>1</v>
      </c>
      <c r="D1393" s="9" t="s">
        <v>2627</v>
      </c>
      <c r="E1393" s="9" t="s">
        <v>109</v>
      </c>
      <c r="F1393" s="9" t="s">
        <v>96</v>
      </c>
      <c r="G1393" s="9" t="s">
        <v>2628</v>
      </c>
      <c r="H1393" s="9" t="s">
        <v>10</v>
      </c>
      <c r="I1393" s="9" t="s">
        <v>0</v>
      </c>
      <c r="J1393" s="9" t="s">
        <v>0</v>
      </c>
      <c r="K1393" s="8">
        <v>1</v>
      </c>
      <c r="L1393" s="8">
        <v>1</v>
      </c>
      <c r="M1393" s="10">
        <v>44246</v>
      </c>
      <c r="N1393" s="10">
        <v>44246</v>
      </c>
      <c r="O1393" s="10">
        <v>44246</v>
      </c>
      <c r="P1393" s="10">
        <v>44256</v>
      </c>
      <c r="Q1393" s="9" t="s">
        <v>131</v>
      </c>
      <c r="R1393" s="9" t="s">
        <v>102</v>
      </c>
      <c r="S1393" s="9" t="s">
        <v>121</v>
      </c>
      <c r="T1393" s="9" t="s">
        <v>65</v>
      </c>
      <c r="U1393" s="9" t="s">
        <v>120</v>
      </c>
      <c r="V1393" s="9" t="s">
        <v>141</v>
      </c>
      <c r="W1393" s="10">
        <v>43984</v>
      </c>
      <c r="X1393" s="9"/>
      <c r="Y1393" s="8">
        <v>3264.2</v>
      </c>
      <c r="Z1393" s="8">
        <v>3264.2</v>
      </c>
      <c r="AA1393" s="8">
        <v>0</v>
      </c>
      <c r="AB1393" s="8"/>
      <c r="AC1393" s="8"/>
      <c r="AD1393" s="8"/>
      <c r="AE1393" s="2">
        <f t="shared" ca="1" si="21"/>
        <v>44246</v>
      </c>
    </row>
    <row r="1394" spans="1:31" x14ac:dyDescent="0.2">
      <c r="A1394" s="8">
        <v>233725</v>
      </c>
      <c r="B1394" s="8">
        <v>2</v>
      </c>
      <c r="C1394" s="8">
        <v>1</v>
      </c>
      <c r="D1394" s="9" t="s">
        <v>2629</v>
      </c>
      <c r="E1394" s="9" t="s">
        <v>90</v>
      </c>
      <c r="F1394" s="9" t="s">
        <v>96</v>
      </c>
      <c r="G1394" s="9" t="s">
        <v>2628</v>
      </c>
      <c r="H1394" s="9" t="s">
        <v>10</v>
      </c>
      <c r="I1394" s="9" t="s">
        <v>0</v>
      </c>
      <c r="J1394" s="9" t="s">
        <v>0</v>
      </c>
      <c r="K1394" s="8">
        <v>2</v>
      </c>
      <c r="L1394" s="8">
        <v>2</v>
      </c>
      <c r="M1394" s="10">
        <v>44249</v>
      </c>
      <c r="N1394" s="10">
        <v>44253</v>
      </c>
      <c r="O1394" s="10">
        <v>44246</v>
      </c>
      <c r="P1394" s="10">
        <v>44256</v>
      </c>
      <c r="Q1394" s="9" t="s">
        <v>131</v>
      </c>
      <c r="R1394" s="9" t="s">
        <v>102</v>
      </c>
      <c r="S1394" s="9" t="s">
        <v>121</v>
      </c>
      <c r="T1394" s="9" t="s">
        <v>65</v>
      </c>
      <c r="U1394" s="9" t="s">
        <v>103</v>
      </c>
      <c r="V1394" s="9" t="s">
        <v>144</v>
      </c>
      <c r="W1394" s="10">
        <v>43984</v>
      </c>
      <c r="X1394" s="9"/>
      <c r="Y1394" s="8">
        <v>0</v>
      </c>
      <c r="Z1394" s="8">
        <v>3264.2</v>
      </c>
      <c r="AA1394" s="8">
        <v>-2</v>
      </c>
      <c r="AB1394" s="8">
        <v>0.32525999999999999</v>
      </c>
      <c r="AC1394" s="8"/>
      <c r="AD1394" s="8"/>
      <c r="AE1394" s="2">
        <f t="shared" ca="1" si="21"/>
        <v>44253</v>
      </c>
    </row>
    <row r="1395" spans="1:31" x14ac:dyDescent="0.2">
      <c r="A1395" s="8">
        <v>233725</v>
      </c>
      <c r="B1395" s="8">
        <v>3</v>
      </c>
      <c r="C1395" s="8">
        <v>1</v>
      </c>
      <c r="D1395" s="9" t="s">
        <v>2630</v>
      </c>
      <c r="E1395" s="9" t="s">
        <v>90</v>
      </c>
      <c r="F1395" s="9" t="s">
        <v>96</v>
      </c>
      <c r="G1395" s="9" t="s">
        <v>2628</v>
      </c>
      <c r="H1395" s="9" t="s">
        <v>10</v>
      </c>
      <c r="I1395" s="9" t="s">
        <v>0</v>
      </c>
      <c r="J1395" s="9" t="s">
        <v>0</v>
      </c>
      <c r="K1395" s="8">
        <v>2</v>
      </c>
      <c r="L1395" s="8">
        <v>2</v>
      </c>
      <c r="M1395" s="10">
        <v>44249</v>
      </c>
      <c r="N1395" s="10">
        <v>44253</v>
      </c>
      <c r="O1395" s="10">
        <v>44246</v>
      </c>
      <c r="P1395" s="10">
        <v>44256</v>
      </c>
      <c r="Q1395" s="9" t="s">
        <v>131</v>
      </c>
      <c r="R1395" s="9" t="s">
        <v>102</v>
      </c>
      <c r="S1395" s="9" t="s">
        <v>121</v>
      </c>
      <c r="T1395" s="9" t="s">
        <v>65</v>
      </c>
      <c r="U1395" s="9" t="s">
        <v>103</v>
      </c>
      <c r="V1395" s="9" t="s">
        <v>144</v>
      </c>
      <c r="W1395" s="10">
        <v>43984</v>
      </c>
      <c r="X1395" s="9"/>
      <c r="Y1395" s="8">
        <v>0</v>
      </c>
      <c r="Z1395" s="8">
        <v>3264.2</v>
      </c>
      <c r="AA1395" s="8">
        <v>-2</v>
      </c>
      <c r="AB1395" s="8">
        <v>0.32525999999999999</v>
      </c>
      <c r="AC1395" s="8"/>
      <c r="AD1395" s="8"/>
      <c r="AE1395" s="2">
        <f t="shared" ca="1" si="21"/>
        <v>44253</v>
      </c>
    </row>
    <row r="1396" spans="1:31" x14ac:dyDescent="0.2">
      <c r="A1396" s="8">
        <v>233725</v>
      </c>
      <c r="B1396" s="8">
        <v>4</v>
      </c>
      <c r="C1396" s="8">
        <v>1</v>
      </c>
      <c r="D1396" s="9" t="s">
        <v>2631</v>
      </c>
      <c r="E1396" s="9" t="s">
        <v>92</v>
      </c>
      <c r="F1396" s="9" t="s">
        <v>96</v>
      </c>
      <c r="G1396" s="9" t="s">
        <v>2628</v>
      </c>
      <c r="H1396" s="9" t="s">
        <v>10</v>
      </c>
      <c r="I1396" s="9" t="s">
        <v>0</v>
      </c>
      <c r="J1396" s="9" t="s">
        <v>0</v>
      </c>
      <c r="K1396" s="8">
        <v>1</v>
      </c>
      <c r="L1396" s="8">
        <v>1</v>
      </c>
      <c r="M1396" s="10">
        <v>44249</v>
      </c>
      <c r="N1396" s="10">
        <v>44253</v>
      </c>
      <c r="O1396" s="10">
        <v>44246</v>
      </c>
      <c r="P1396" s="10">
        <v>44256</v>
      </c>
      <c r="Q1396" s="9" t="s">
        <v>131</v>
      </c>
      <c r="R1396" s="9" t="s">
        <v>102</v>
      </c>
      <c r="S1396" s="9" t="s">
        <v>121</v>
      </c>
      <c r="T1396" s="9" t="s">
        <v>65</v>
      </c>
      <c r="U1396" s="9" t="s">
        <v>103</v>
      </c>
      <c r="V1396" s="9" t="s">
        <v>144</v>
      </c>
      <c r="W1396" s="10">
        <v>43984</v>
      </c>
      <c r="X1396" s="9"/>
      <c r="Y1396" s="8">
        <v>0</v>
      </c>
      <c r="Z1396" s="8">
        <v>3264.2</v>
      </c>
      <c r="AA1396" s="8">
        <v>-2</v>
      </c>
      <c r="AB1396" s="8">
        <v>0.16263</v>
      </c>
      <c r="AC1396" s="8"/>
      <c r="AD1396" s="8"/>
      <c r="AE1396" s="2">
        <f t="shared" ca="1" si="21"/>
        <v>44253</v>
      </c>
    </row>
    <row r="1397" spans="1:31" x14ac:dyDescent="0.2">
      <c r="A1397" s="8">
        <v>233726</v>
      </c>
      <c r="B1397" s="8">
        <v>1</v>
      </c>
      <c r="C1397" s="8">
        <v>1</v>
      </c>
      <c r="D1397" s="9" t="s">
        <v>2632</v>
      </c>
      <c r="E1397" s="9" t="s">
        <v>189</v>
      </c>
      <c r="F1397" s="9" t="s">
        <v>96</v>
      </c>
      <c r="G1397" s="9" t="s">
        <v>2628</v>
      </c>
      <c r="H1397" s="9" t="s">
        <v>10</v>
      </c>
      <c r="I1397" s="9" t="s">
        <v>0</v>
      </c>
      <c r="J1397" s="9" t="s">
        <v>0</v>
      </c>
      <c r="K1397" s="8">
        <v>94</v>
      </c>
      <c r="L1397" s="8">
        <v>94</v>
      </c>
      <c r="M1397" s="10">
        <v>44225</v>
      </c>
      <c r="N1397" s="10">
        <v>44225</v>
      </c>
      <c r="O1397" s="10">
        <v>44225</v>
      </c>
      <c r="P1397" s="10">
        <v>44235</v>
      </c>
      <c r="Q1397" s="9" t="s">
        <v>131</v>
      </c>
      <c r="R1397" s="9" t="s">
        <v>131</v>
      </c>
      <c r="S1397" s="9" t="s">
        <v>121</v>
      </c>
      <c r="T1397" s="9" t="s">
        <v>26</v>
      </c>
      <c r="U1397" s="9" t="s">
        <v>103</v>
      </c>
      <c r="V1397" s="9" t="s">
        <v>141</v>
      </c>
      <c r="W1397" s="10">
        <v>43984</v>
      </c>
      <c r="X1397" s="10">
        <v>44000</v>
      </c>
      <c r="Y1397" s="8">
        <v>955.32</v>
      </c>
      <c r="Z1397" s="8">
        <v>120191.92</v>
      </c>
      <c r="AA1397" s="8">
        <v>0</v>
      </c>
      <c r="AB1397" s="8">
        <v>106.49542</v>
      </c>
      <c r="AC1397" s="8">
        <v>80.569280000000006</v>
      </c>
      <c r="AD1397" s="8">
        <v>32.894829999999999</v>
      </c>
      <c r="AE1397" s="2">
        <f t="shared" ca="1" si="21"/>
        <v>44225</v>
      </c>
    </row>
    <row r="1398" spans="1:31" x14ac:dyDescent="0.2">
      <c r="A1398" s="8">
        <v>233726</v>
      </c>
      <c r="B1398" s="8">
        <v>2</v>
      </c>
      <c r="C1398" s="8">
        <v>1</v>
      </c>
      <c r="D1398" s="9" t="s">
        <v>2633</v>
      </c>
      <c r="E1398" s="9" t="s">
        <v>190</v>
      </c>
      <c r="F1398" s="9" t="s">
        <v>96</v>
      </c>
      <c r="G1398" s="9" t="s">
        <v>2628</v>
      </c>
      <c r="H1398" s="9" t="s">
        <v>10</v>
      </c>
      <c r="I1398" s="9" t="s">
        <v>0</v>
      </c>
      <c r="J1398" s="9" t="s">
        <v>0</v>
      </c>
      <c r="K1398" s="8">
        <v>94</v>
      </c>
      <c r="L1398" s="8">
        <v>94</v>
      </c>
      <c r="M1398" s="10">
        <v>44225</v>
      </c>
      <c r="N1398" s="10">
        <v>44225</v>
      </c>
      <c r="O1398" s="10">
        <v>44225</v>
      </c>
      <c r="P1398" s="10">
        <v>44235</v>
      </c>
      <c r="Q1398" s="9" t="s">
        <v>131</v>
      </c>
      <c r="R1398" s="9" t="s">
        <v>131</v>
      </c>
      <c r="S1398" s="9" t="s">
        <v>121</v>
      </c>
      <c r="T1398" s="9" t="s">
        <v>26</v>
      </c>
      <c r="U1398" s="9" t="s">
        <v>103</v>
      </c>
      <c r="V1398" s="9" t="s">
        <v>143</v>
      </c>
      <c r="W1398" s="10">
        <v>43984</v>
      </c>
      <c r="X1398" s="10">
        <v>44000</v>
      </c>
      <c r="Y1398" s="8">
        <v>0</v>
      </c>
      <c r="Z1398" s="8">
        <v>120191.92</v>
      </c>
      <c r="AA1398" s="8">
        <v>0</v>
      </c>
      <c r="AB1398" s="8">
        <v>28.039259999999999</v>
      </c>
      <c r="AC1398" s="8">
        <v>20.638639999999999</v>
      </c>
      <c r="AD1398" s="8">
        <v>11.03701</v>
      </c>
      <c r="AE1398" s="2">
        <f t="shared" ca="1" si="21"/>
        <v>44225</v>
      </c>
    </row>
    <row r="1399" spans="1:31" x14ac:dyDescent="0.2">
      <c r="A1399" s="8">
        <v>233726</v>
      </c>
      <c r="B1399" s="8">
        <v>3</v>
      </c>
      <c r="C1399" s="8">
        <v>1</v>
      </c>
      <c r="D1399" s="9" t="s">
        <v>2634</v>
      </c>
      <c r="E1399" s="9" t="s">
        <v>59</v>
      </c>
      <c r="F1399" s="9" t="s">
        <v>96</v>
      </c>
      <c r="G1399" s="9" t="s">
        <v>2628</v>
      </c>
      <c r="H1399" s="9" t="s">
        <v>10</v>
      </c>
      <c r="I1399" s="9" t="s">
        <v>0</v>
      </c>
      <c r="J1399" s="9" t="s">
        <v>0</v>
      </c>
      <c r="K1399" s="8">
        <v>94</v>
      </c>
      <c r="L1399" s="8">
        <v>94</v>
      </c>
      <c r="M1399" s="10">
        <v>44225</v>
      </c>
      <c r="N1399" s="10">
        <v>44225</v>
      </c>
      <c r="O1399" s="10">
        <v>44225</v>
      </c>
      <c r="P1399" s="10">
        <v>44235</v>
      </c>
      <c r="Q1399" s="9" t="s">
        <v>131</v>
      </c>
      <c r="R1399" s="9" t="s">
        <v>131</v>
      </c>
      <c r="S1399" s="9" t="s">
        <v>121</v>
      </c>
      <c r="T1399" s="9" t="s">
        <v>26</v>
      </c>
      <c r="U1399" s="9" t="s">
        <v>103</v>
      </c>
      <c r="V1399" s="9" t="s">
        <v>144</v>
      </c>
      <c r="W1399" s="10">
        <v>43984</v>
      </c>
      <c r="X1399" s="10">
        <v>44000</v>
      </c>
      <c r="Y1399" s="8">
        <v>0</v>
      </c>
      <c r="Z1399" s="8">
        <v>120191.92</v>
      </c>
      <c r="AA1399" s="8">
        <v>0</v>
      </c>
      <c r="AB1399" s="8">
        <v>6.298</v>
      </c>
      <c r="AC1399" s="8"/>
      <c r="AD1399" s="8"/>
      <c r="AE1399" s="2">
        <f t="shared" ca="1" si="21"/>
        <v>44225</v>
      </c>
    </row>
    <row r="1400" spans="1:31" x14ac:dyDescent="0.2">
      <c r="A1400" s="8">
        <v>233726</v>
      </c>
      <c r="B1400" s="8">
        <v>4</v>
      </c>
      <c r="C1400" s="8">
        <v>1</v>
      </c>
      <c r="D1400" s="9" t="s">
        <v>2635</v>
      </c>
      <c r="E1400" s="9" t="s">
        <v>59</v>
      </c>
      <c r="F1400" s="9" t="s">
        <v>96</v>
      </c>
      <c r="G1400" s="9" t="s">
        <v>2628</v>
      </c>
      <c r="H1400" s="9" t="s">
        <v>10</v>
      </c>
      <c r="I1400" s="9" t="s">
        <v>0</v>
      </c>
      <c r="J1400" s="9" t="s">
        <v>0</v>
      </c>
      <c r="K1400" s="8">
        <v>94</v>
      </c>
      <c r="L1400" s="8">
        <v>94</v>
      </c>
      <c r="M1400" s="10">
        <v>44225</v>
      </c>
      <c r="N1400" s="10">
        <v>44225</v>
      </c>
      <c r="O1400" s="10">
        <v>44225</v>
      </c>
      <c r="P1400" s="10">
        <v>44235</v>
      </c>
      <c r="Q1400" s="9" t="s">
        <v>131</v>
      </c>
      <c r="R1400" s="9" t="s">
        <v>131</v>
      </c>
      <c r="S1400" s="9" t="s">
        <v>121</v>
      </c>
      <c r="T1400" s="9" t="s">
        <v>26</v>
      </c>
      <c r="U1400" s="9" t="s">
        <v>103</v>
      </c>
      <c r="V1400" s="9" t="s">
        <v>144</v>
      </c>
      <c r="W1400" s="10">
        <v>43984</v>
      </c>
      <c r="X1400" s="10">
        <v>44000</v>
      </c>
      <c r="Y1400" s="8">
        <v>0</v>
      </c>
      <c r="Z1400" s="8">
        <v>120191.92</v>
      </c>
      <c r="AA1400" s="8">
        <v>0</v>
      </c>
      <c r="AB1400" s="8">
        <v>6.9071199999999999</v>
      </c>
      <c r="AC1400" s="8"/>
      <c r="AD1400" s="8"/>
      <c r="AE1400" s="2">
        <f t="shared" ca="1" si="21"/>
        <v>44225</v>
      </c>
    </row>
    <row r="1401" spans="1:31" x14ac:dyDescent="0.2">
      <c r="A1401" s="8">
        <v>233726</v>
      </c>
      <c r="B1401" s="8">
        <v>5</v>
      </c>
      <c r="C1401" s="8">
        <v>1</v>
      </c>
      <c r="D1401" s="9" t="s">
        <v>2636</v>
      </c>
      <c r="E1401" s="9" t="s">
        <v>189</v>
      </c>
      <c r="F1401" s="9" t="s">
        <v>96</v>
      </c>
      <c r="G1401" s="9" t="s">
        <v>2628</v>
      </c>
      <c r="H1401" s="9" t="s">
        <v>10</v>
      </c>
      <c r="I1401" s="9" t="s">
        <v>0</v>
      </c>
      <c r="J1401" s="9" t="s">
        <v>0</v>
      </c>
      <c r="K1401" s="8">
        <v>6</v>
      </c>
      <c r="L1401" s="8">
        <v>6</v>
      </c>
      <c r="M1401" s="10">
        <v>44223</v>
      </c>
      <c r="N1401" s="10">
        <v>44225</v>
      </c>
      <c r="O1401" s="10">
        <v>44225</v>
      </c>
      <c r="P1401" s="10">
        <v>44235</v>
      </c>
      <c r="Q1401" s="9" t="s">
        <v>131</v>
      </c>
      <c r="R1401" s="9" t="s">
        <v>131</v>
      </c>
      <c r="S1401" s="9" t="s">
        <v>121</v>
      </c>
      <c r="T1401" s="9" t="s">
        <v>26</v>
      </c>
      <c r="U1401" s="9" t="s">
        <v>103</v>
      </c>
      <c r="V1401" s="9" t="s">
        <v>141</v>
      </c>
      <c r="W1401" s="10">
        <v>43984</v>
      </c>
      <c r="X1401" s="10">
        <v>44000</v>
      </c>
      <c r="Y1401" s="8">
        <v>863.92</v>
      </c>
      <c r="Z1401" s="8">
        <v>120191.92</v>
      </c>
      <c r="AA1401" s="8">
        <v>0</v>
      </c>
      <c r="AB1401" s="8">
        <v>6.79758</v>
      </c>
      <c r="AC1401" s="8">
        <v>5.1427199999999997</v>
      </c>
      <c r="AD1401" s="8">
        <v>2.0996700000000001</v>
      </c>
      <c r="AE1401" s="2">
        <f t="shared" ca="1" si="21"/>
        <v>44225</v>
      </c>
    </row>
    <row r="1402" spans="1:31" x14ac:dyDescent="0.2">
      <c r="A1402" s="8">
        <v>233726</v>
      </c>
      <c r="B1402" s="8">
        <v>6</v>
      </c>
      <c r="C1402" s="8">
        <v>1</v>
      </c>
      <c r="D1402" s="9" t="s">
        <v>2637</v>
      </c>
      <c r="E1402" s="9" t="s">
        <v>59</v>
      </c>
      <c r="F1402" s="9" t="s">
        <v>96</v>
      </c>
      <c r="G1402" s="9" t="s">
        <v>2628</v>
      </c>
      <c r="H1402" s="9" t="s">
        <v>10</v>
      </c>
      <c r="I1402" s="9" t="s">
        <v>0</v>
      </c>
      <c r="J1402" s="9" t="s">
        <v>0</v>
      </c>
      <c r="K1402" s="8">
        <v>6</v>
      </c>
      <c r="L1402" s="8">
        <v>6</v>
      </c>
      <c r="M1402" s="10">
        <v>44223</v>
      </c>
      <c r="N1402" s="10">
        <v>44225</v>
      </c>
      <c r="O1402" s="10">
        <v>44225</v>
      </c>
      <c r="P1402" s="10">
        <v>44235</v>
      </c>
      <c r="Q1402" s="9" t="s">
        <v>131</v>
      </c>
      <c r="R1402" s="9" t="s">
        <v>131</v>
      </c>
      <c r="S1402" s="9" t="s">
        <v>121</v>
      </c>
      <c r="T1402" s="9" t="s">
        <v>26</v>
      </c>
      <c r="U1402" s="9" t="s">
        <v>103</v>
      </c>
      <c r="V1402" s="9" t="s">
        <v>144</v>
      </c>
      <c r="W1402" s="10">
        <v>43984</v>
      </c>
      <c r="X1402" s="10">
        <v>44000</v>
      </c>
      <c r="Y1402" s="8">
        <v>0</v>
      </c>
      <c r="Z1402" s="8">
        <v>120191.92</v>
      </c>
      <c r="AA1402" s="8">
        <v>0</v>
      </c>
      <c r="AB1402" s="8">
        <v>0.40200000000000002</v>
      </c>
      <c r="AC1402" s="8"/>
      <c r="AD1402" s="8"/>
      <c r="AE1402" s="2">
        <f t="shared" ca="1" si="21"/>
        <v>44225</v>
      </c>
    </row>
    <row r="1403" spans="1:31" x14ac:dyDescent="0.2">
      <c r="A1403" s="8">
        <v>233726</v>
      </c>
      <c r="B1403" s="8">
        <v>7</v>
      </c>
      <c r="C1403" s="8">
        <v>1</v>
      </c>
      <c r="D1403" s="9" t="s">
        <v>2638</v>
      </c>
      <c r="E1403" s="9" t="s">
        <v>59</v>
      </c>
      <c r="F1403" s="9" t="s">
        <v>96</v>
      </c>
      <c r="G1403" s="9" t="s">
        <v>2628</v>
      </c>
      <c r="H1403" s="9" t="s">
        <v>10</v>
      </c>
      <c r="I1403" s="9" t="s">
        <v>0</v>
      </c>
      <c r="J1403" s="9" t="s">
        <v>0</v>
      </c>
      <c r="K1403" s="8">
        <v>6</v>
      </c>
      <c r="L1403" s="8">
        <v>6</v>
      </c>
      <c r="M1403" s="10">
        <v>44223</v>
      </c>
      <c r="N1403" s="10">
        <v>44225</v>
      </c>
      <c r="O1403" s="10">
        <v>44225</v>
      </c>
      <c r="P1403" s="10">
        <v>44235</v>
      </c>
      <c r="Q1403" s="9" t="s">
        <v>131</v>
      </c>
      <c r="R1403" s="9" t="s">
        <v>131</v>
      </c>
      <c r="S1403" s="9" t="s">
        <v>121</v>
      </c>
      <c r="T1403" s="9" t="s">
        <v>26</v>
      </c>
      <c r="U1403" s="9" t="s">
        <v>103</v>
      </c>
      <c r="V1403" s="9" t="s">
        <v>144</v>
      </c>
      <c r="W1403" s="10">
        <v>43984</v>
      </c>
      <c r="X1403" s="10">
        <v>44000</v>
      </c>
      <c r="Y1403" s="8">
        <v>0</v>
      </c>
      <c r="Z1403" s="8">
        <v>120191.92</v>
      </c>
      <c r="AA1403" s="8">
        <v>0</v>
      </c>
      <c r="AB1403" s="8">
        <v>0.44087999999999999</v>
      </c>
      <c r="AC1403" s="8"/>
      <c r="AD1403" s="8"/>
      <c r="AE1403" s="2">
        <f t="shared" ca="1" si="21"/>
        <v>44225</v>
      </c>
    </row>
    <row r="1404" spans="1:31" x14ac:dyDescent="0.2">
      <c r="A1404" s="8">
        <v>233727</v>
      </c>
      <c r="B1404" s="8">
        <v>1</v>
      </c>
      <c r="C1404" s="8">
        <v>1</v>
      </c>
      <c r="D1404" s="9" t="s">
        <v>2639</v>
      </c>
      <c r="E1404" s="9" t="s">
        <v>68</v>
      </c>
      <c r="F1404" s="9" t="s">
        <v>2640</v>
      </c>
      <c r="G1404" s="9" t="s">
        <v>2641</v>
      </c>
      <c r="H1404" s="9" t="s">
        <v>155</v>
      </c>
      <c r="I1404" s="9" t="s">
        <v>0</v>
      </c>
      <c r="J1404" s="9" t="s">
        <v>131</v>
      </c>
      <c r="K1404" s="8">
        <v>3</v>
      </c>
      <c r="L1404" s="8">
        <v>3</v>
      </c>
      <c r="M1404" s="10">
        <v>44054</v>
      </c>
      <c r="N1404" s="10">
        <v>44057</v>
      </c>
      <c r="O1404" s="10">
        <v>44057</v>
      </c>
      <c r="P1404" s="10">
        <v>44064</v>
      </c>
      <c r="Q1404" s="9" t="s">
        <v>131</v>
      </c>
      <c r="R1404" s="9" t="s">
        <v>131</v>
      </c>
      <c r="S1404" s="9" t="s">
        <v>121</v>
      </c>
      <c r="T1404" s="9" t="s">
        <v>65</v>
      </c>
      <c r="U1404" s="9" t="s">
        <v>115</v>
      </c>
      <c r="V1404" s="9" t="s">
        <v>142</v>
      </c>
      <c r="W1404" s="10">
        <v>43985</v>
      </c>
      <c r="X1404" s="10">
        <v>44018</v>
      </c>
      <c r="Y1404" s="8">
        <v>635</v>
      </c>
      <c r="Z1404" s="8">
        <v>18180</v>
      </c>
      <c r="AA1404" s="8">
        <v>0</v>
      </c>
      <c r="AB1404" s="8">
        <v>2.0141399999999998</v>
      </c>
      <c r="AC1404" s="8">
        <v>4.0019999999999998</v>
      </c>
      <c r="AD1404" s="8"/>
      <c r="AE1404" s="2">
        <f t="shared" ca="1" si="21"/>
        <v>44057</v>
      </c>
    </row>
    <row r="1405" spans="1:31" x14ac:dyDescent="0.2">
      <c r="A1405" s="8">
        <v>233727</v>
      </c>
      <c r="B1405" s="8">
        <v>2</v>
      </c>
      <c r="C1405" s="8">
        <v>1</v>
      </c>
      <c r="D1405" s="9" t="s">
        <v>2642</v>
      </c>
      <c r="E1405" s="9" t="s">
        <v>69</v>
      </c>
      <c r="F1405" s="9" t="s">
        <v>2640</v>
      </c>
      <c r="G1405" s="9" t="s">
        <v>2641</v>
      </c>
      <c r="H1405" s="9" t="s">
        <v>155</v>
      </c>
      <c r="I1405" s="9" t="s">
        <v>0</v>
      </c>
      <c r="J1405" s="9" t="s">
        <v>131</v>
      </c>
      <c r="K1405" s="8">
        <v>4</v>
      </c>
      <c r="L1405" s="8">
        <v>4</v>
      </c>
      <c r="M1405" s="10">
        <v>44055</v>
      </c>
      <c r="N1405" s="10">
        <v>44057</v>
      </c>
      <c r="O1405" s="10">
        <v>44057</v>
      </c>
      <c r="P1405" s="10">
        <v>44064</v>
      </c>
      <c r="Q1405" s="9" t="s">
        <v>131</v>
      </c>
      <c r="R1405" s="9" t="s">
        <v>131</v>
      </c>
      <c r="S1405" s="9" t="s">
        <v>121</v>
      </c>
      <c r="T1405" s="9" t="s">
        <v>65</v>
      </c>
      <c r="U1405" s="9" t="s">
        <v>115</v>
      </c>
      <c r="V1405" s="9" t="s">
        <v>142</v>
      </c>
      <c r="W1405" s="10">
        <v>43985</v>
      </c>
      <c r="X1405" s="10">
        <v>44018</v>
      </c>
      <c r="Y1405" s="8">
        <v>410</v>
      </c>
      <c r="Z1405" s="8">
        <v>18180</v>
      </c>
      <c r="AA1405" s="8">
        <v>0</v>
      </c>
      <c r="AB1405" s="8">
        <v>2.2400000000000002</v>
      </c>
      <c r="AC1405" s="8">
        <v>3.556</v>
      </c>
      <c r="AD1405" s="8">
        <v>1.778</v>
      </c>
      <c r="AE1405" s="2">
        <f t="shared" ca="1" si="21"/>
        <v>44057</v>
      </c>
    </row>
    <row r="1406" spans="1:31" x14ac:dyDescent="0.2">
      <c r="A1406" s="8">
        <v>233727</v>
      </c>
      <c r="B1406" s="8">
        <v>3</v>
      </c>
      <c r="C1406" s="8">
        <v>1</v>
      </c>
      <c r="D1406" s="9" t="s">
        <v>2643</v>
      </c>
      <c r="E1406" s="9" t="s">
        <v>67</v>
      </c>
      <c r="F1406" s="9" t="s">
        <v>2640</v>
      </c>
      <c r="G1406" s="9" t="s">
        <v>2641</v>
      </c>
      <c r="H1406" s="9" t="s">
        <v>155</v>
      </c>
      <c r="I1406" s="9" t="s">
        <v>0</v>
      </c>
      <c r="J1406" s="9" t="s">
        <v>131</v>
      </c>
      <c r="K1406" s="8">
        <v>2</v>
      </c>
      <c r="L1406" s="8">
        <v>2</v>
      </c>
      <c r="M1406" s="10">
        <v>44053</v>
      </c>
      <c r="N1406" s="10">
        <v>44057</v>
      </c>
      <c r="O1406" s="10">
        <v>44057</v>
      </c>
      <c r="P1406" s="10">
        <v>44064</v>
      </c>
      <c r="Q1406" s="9" t="s">
        <v>131</v>
      </c>
      <c r="R1406" s="9" t="s">
        <v>131</v>
      </c>
      <c r="S1406" s="9" t="s">
        <v>121</v>
      </c>
      <c r="T1406" s="9" t="s">
        <v>65</v>
      </c>
      <c r="U1406" s="9" t="s">
        <v>115</v>
      </c>
      <c r="V1406" s="9" t="s">
        <v>141</v>
      </c>
      <c r="W1406" s="10">
        <v>43985</v>
      </c>
      <c r="X1406" s="10">
        <v>44018</v>
      </c>
      <c r="Y1406" s="8">
        <v>1108</v>
      </c>
      <c r="Z1406" s="8">
        <v>18180</v>
      </c>
      <c r="AA1406" s="8">
        <v>0</v>
      </c>
      <c r="AB1406" s="8">
        <v>2</v>
      </c>
      <c r="AC1406" s="8">
        <v>2.8332600000000001</v>
      </c>
      <c r="AD1406" s="8">
        <v>1.41676</v>
      </c>
      <c r="AE1406" s="2">
        <f t="shared" ca="1" si="21"/>
        <v>44057</v>
      </c>
    </row>
    <row r="1407" spans="1:31" x14ac:dyDescent="0.2">
      <c r="A1407" s="8">
        <v>233727</v>
      </c>
      <c r="B1407" s="8">
        <v>6</v>
      </c>
      <c r="C1407" s="8">
        <v>1</v>
      </c>
      <c r="D1407" s="9" t="s">
        <v>2644</v>
      </c>
      <c r="E1407" s="9" t="s">
        <v>43</v>
      </c>
      <c r="F1407" s="9" t="s">
        <v>2640</v>
      </c>
      <c r="G1407" s="9" t="s">
        <v>2641</v>
      </c>
      <c r="H1407" s="9" t="s">
        <v>155</v>
      </c>
      <c r="I1407" s="9" t="s">
        <v>0</v>
      </c>
      <c r="J1407" s="9" t="s">
        <v>131</v>
      </c>
      <c r="K1407" s="8">
        <v>4</v>
      </c>
      <c r="L1407" s="8">
        <v>4</v>
      </c>
      <c r="M1407" s="10">
        <v>44053</v>
      </c>
      <c r="N1407" s="10">
        <v>44057</v>
      </c>
      <c r="O1407" s="10">
        <v>44057</v>
      </c>
      <c r="P1407" s="10">
        <v>44064</v>
      </c>
      <c r="Q1407" s="9" t="s">
        <v>131</v>
      </c>
      <c r="R1407" s="9" t="s">
        <v>131</v>
      </c>
      <c r="S1407" s="9" t="s">
        <v>121</v>
      </c>
      <c r="T1407" s="9" t="s">
        <v>26</v>
      </c>
      <c r="U1407" s="9" t="s">
        <v>103</v>
      </c>
      <c r="V1407" s="9" t="s">
        <v>142</v>
      </c>
      <c r="W1407" s="10">
        <v>43985</v>
      </c>
      <c r="X1407" s="10">
        <v>44018</v>
      </c>
      <c r="Y1407" s="8">
        <v>268</v>
      </c>
      <c r="Z1407" s="8">
        <v>18180</v>
      </c>
      <c r="AA1407" s="8">
        <v>0</v>
      </c>
      <c r="AB1407" s="8">
        <v>2.0209199999999998</v>
      </c>
      <c r="AC1407" s="8">
        <v>2.2000000000000002</v>
      </c>
      <c r="AD1407" s="8">
        <v>0.58972000000000002</v>
      </c>
      <c r="AE1407" s="2">
        <f t="shared" ca="1" si="21"/>
        <v>44057</v>
      </c>
    </row>
    <row r="1408" spans="1:31" x14ac:dyDescent="0.2">
      <c r="A1408" s="8">
        <v>233727</v>
      </c>
      <c r="B1408" s="8">
        <v>7</v>
      </c>
      <c r="C1408" s="8">
        <v>1</v>
      </c>
      <c r="D1408" s="9" t="s">
        <v>2645</v>
      </c>
      <c r="E1408" s="9" t="s">
        <v>73</v>
      </c>
      <c r="F1408" s="9" t="s">
        <v>2640</v>
      </c>
      <c r="G1408" s="9" t="s">
        <v>2641</v>
      </c>
      <c r="H1408" s="9" t="s">
        <v>155</v>
      </c>
      <c r="I1408" s="9" t="s">
        <v>0</v>
      </c>
      <c r="J1408" s="9" t="s">
        <v>131</v>
      </c>
      <c r="K1408" s="8">
        <v>2</v>
      </c>
      <c r="L1408" s="8">
        <v>2</v>
      </c>
      <c r="M1408" s="10">
        <v>44054</v>
      </c>
      <c r="N1408" s="10">
        <v>44057</v>
      </c>
      <c r="O1408" s="10">
        <v>44057</v>
      </c>
      <c r="P1408" s="10">
        <v>44064</v>
      </c>
      <c r="Q1408" s="9" t="s">
        <v>131</v>
      </c>
      <c r="R1408" s="9" t="s">
        <v>131</v>
      </c>
      <c r="S1408" s="9" t="s">
        <v>121</v>
      </c>
      <c r="T1408" s="9" t="s">
        <v>65</v>
      </c>
      <c r="U1408" s="9" t="s">
        <v>115</v>
      </c>
      <c r="V1408" s="9" t="s">
        <v>141</v>
      </c>
      <c r="W1408" s="10">
        <v>43985</v>
      </c>
      <c r="X1408" s="10">
        <v>44018</v>
      </c>
      <c r="Y1408" s="8">
        <v>1335</v>
      </c>
      <c r="Z1408" s="8">
        <v>18180</v>
      </c>
      <c r="AA1408" s="8">
        <v>0</v>
      </c>
      <c r="AB1408" s="8">
        <v>3.2</v>
      </c>
      <c r="AC1408" s="8">
        <v>2.6335000000000002</v>
      </c>
      <c r="AD1408" s="8">
        <v>1.3167599999999999</v>
      </c>
      <c r="AE1408" s="2">
        <f t="shared" ca="1" si="21"/>
        <v>44057</v>
      </c>
    </row>
    <row r="1409" spans="1:31" x14ac:dyDescent="0.2">
      <c r="A1409" s="8">
        <v>233727</v>
      </c>
      <c r="B1409" s="8">
        <v>8</v>
      </c>
      <c r="C1409" s="8">
        <v>1</v>
      </c>
      <c r="D1409" s="9" t="s">
        <v>2646</v>
      </c>
      <c r="E1409" s="9" t="s">
        <v>70</v>
      </c>
      <c r="F1409" s="9" t="s">
        <v>2640</v>
      </c>
      <c r="G1409" s="9" t="s">
        <v>2641</v>
      </c>
      <c r="H1409" s="9" t="s">
        <v>155</v>
      </c>
      <c r="I1409" s="9" t="s">
        <v>0</v>
      </c>
      <c r="J1409" s="9" t="s">
        <v>131</v>
      </c>
      <c r="K1409" s="8">
        <v>1</v>
      </c>
      <c r="L1409" s="8">
        <v>1</v>
      </c>
      <c r="M1409" s="10">
        <v>44053</v>
      </c>
      <c r="N1409" s="10">
        <v>44057</v>
      </c>
      <c r="O1409" s="10">
        <v>44057</v>
      </c>
      <c r="P1409" s="10">
        <v>44064</v>
      </c>
      <c r="Q1409" s="9" t="s">
        <v>131</v>
      </c>
      <c r="R1409" s="9" t="s">
        <v>131</v>
      </c>
      <c r="S1409" s="9" t="s">
        <v>121</v>
      </c>
      <c r="T1409" s="9" t="s">
        <v>65</v>
      </c>
      <c r="U1409" s="9" t="s">
        <v>115</v>
      </c>
      <c r="V1409" s="9" t="s">
        <v>143</v>
      </c>
      <c r="W1409" s="10">
        <v>43985</v>
      </c>
      <c r="X1409" s="10">
        <v>44018</v>
      </c>
      <c r="Y1409" s="8">
        <v>562</v>
      </c>
      <c r="Z1409" s="8">
        <v>18180</v>
      </c>
      <c r="AA1409" s="8">
        <v>0</v>
      </c>
      <c r="AB1409" s="8">
        <v>0.15</v>
      </c>
      <c r="AC1409" s="8">
        <v>0.29163</v>
      </c>
      <c r="AD1409" s="8">
        <v>0.14588000000000001</v>
      </c>
      <c r="AE1409" s="2">
        <f t="shared" ca="1" si="21"/>
        <v>44057</v>
      </c>
    </row>
    <row r="1410" spans="1:31" x14ac:dyDescent="0.2">
      <c r="A1410" s="8">
        <v>233728</v>
      </c>
      <c r="B1410" s="8">
        <v>1</v>
      </c>
      <c r="C1410" s="8">
        <v>1</v>
      </c>
      <c r="D1410" s="9" t="s">
        <v>2647</v>
      </c>
      <c r="E1410" s="9" t="s">
        <v>2648</v>
      </c>
      <c r="F1410" s="9" t="s">
        <v>2649</v>
      </c>
      <c r="G1410" s="9" t="s">
        <v>2650</v>
      </c>
      <c r="H1410" s="9" t="s">
        <v>154</v>
      </c>
      <c r="I1410" s="9" t="s">
        <v>0</v>
      </c>
      <c r="J1410" s="9" t="s">
        <v>131</v>
      </c>
      <c r="K1410" s="8">
        <v>1</v>
      </c>
      <c r="L1410" s="8">
        <v>1</v>
      </c>
      <c r="M1410" s="10">
        <v>44022</v>
      </c>
      <c r="N1410" s="10">
        <v>44022</v>
      </c>
      <c r="O1410" s="10">
        <v>44022</v>
      </c>
      <c r="P1410" s="10">
        <v>44029</v>
      </c>
      <c r="Q1410" s="9" t="s">
        <v>131</v>
      </c>
      <c r="R1410" s="9" t="s">
        <v>102</v>
      </c>
      <c r="S1410" s="9" t="s">
        <v>121</v>
      </c>
      <c r="T1410" s="9" t="s">
        <v>65</v>
      </c>
      <c r="U1410" s="9" t="s">
        <v>120</v>
      </c>
      <c r="V1410" s="9" t="s">
        <v>141</v>
      </c>
      <c r="W1410" s="10">
        <v>43985</v>
      </c>
      <c r="X1410" s="9"/>
      <c r="Y1410" s="8">
        <v>647</v>
      </c>
      <c r="Z1410" s="8">
        <v>1963.26</v>
      </c>
      <c r="AA1410" s="8">
        <v>0</v>
      </c>
      <c r="AB1410" s="8">
        <v>0.3276</v>
      </c>
      <c r="AC1410" s="8">
        <v>0.6</v>
      </c>
      <c r="AD1410" s="8">
        <v>0.24</v>
      </c>
      <c r="AE1410" s="2" t="str">
        <f t="shared" ref="AE1410:AE1473" ca="1" si="22">IF(N1410="","",IF(N1410&lt;=(TODAY()+1-WEEKDAY(TODAY(),15)),"Past Due",N1410))</f>
        <v>Past Due</v>
      </c>
    </row>
    <row r="1411" spans="1:31" x14ac:dyDescent="0.2">
      <c r="A1411" s="8">
        <v>233728</v>
      </c>
      <c r="B1411" s="8">
        <v>2</v>
      </c>
      <c r="C1411" s="8">
        <v>1</v>
      </c>
      <c r="D1411" s="9" t="s">
        <v>2651</v>
      </c>
      <c r="E1411" s="9" t="s">
        <v>957</v>
      </c>
      <c r="F1411" s="9" t="s">
        <v>2649</v>
      </c>
      <c r="G1411" s="9" t="s">
        <v>2650</v>
      </c>
      <c r="H1411" s="9" t="s">
        <v>154</v>
      </c>
      <c r="I1411" s="9" t="s">
        <v>0</v>
      </c>
      <c r="J1411" s="9" t="s">
        <v>131</v>
      </c>
      <c r="K1411" s="8">
        <v>1</v>
      </c>
      <c r="L1411" s="8">
        <v>1</v>
      </c>
      <c r="M1411" s="10">
        <v>44022</v>
      </c>
      <c r="N1411" s="10">
        <v>44022</v>
      </c>
      <c r="O1411" s="10">
        <v>44022</v>
      </c>
      <c r="P1411" s="10">
        <v>44029</v>
      </c>
      <c r="Q1411" s="9" t="s">
        <v>131</v>
      </c>
      <c r="R1411" s="9" t="s">
        <v>102</v>
      </c>
      <c r="S1411" s="9" t="s">
        <v>121</v>
      </c>
      <c r="T1411" s="9" t="s">
        <v>26</v>
      </c>
      <c r="U1411" s="9" t="s">
        <v>103</v>
      </c>
      <c r="V1411" s="9" t="s">
        <v>144</v>
      </c>
      <c r="W1411" s="10">
        <v>43985</v>
      </c>
      <c r="X1411" s="9"/>
      <c r="Y1411" s="8">
        <v>112</v>
      </c>
      <c r="Z1411" s="8">
        <v>1963.26</v>
      </c>
      <c r="AA1411" s="8">
        <v>0</v>
      </c>
      <c r="AB1411" s="8"/>
      <c r="AC1411" s="8"/>
      <c r="AD1411" s="8"/>
      <c r="AE1411" s="2" t="str">
        <f t="shared" ca="1" si="22"/>
        <v>Past Due</v>
      </c>
    </row>
    <row r="1412" spans="1:31" x14ac:dyDescent="0.2">
      <c r="A1412" s="8">
        <v>233728</v>
      </c>
      <c r="B1412" s="8">
        <v>4</v>
      </c>
      <c r="C1412" s="8">
        <v>1</v>
      </c>
      <c r="D1412" s="9" t="s">
        <v>2652</v>
      </c>
      <c r="E1412" s="9" t="s">
        <v>2653</v>
      </c>
      <c r="F1412" s="9" t="s">
        <v>2649</v>
      </c>
      <c r="G1412" s="9" t="s">
        <v>2650</v>
      </c>
      <c r="H1412" s="9" t="s">
        <v>154</v>
      </c>
      <c r="I1412" s="9" t="s">
        <v>0</v>
      </c>
      <c r="J1412" s="9" t="s">
        <v>131</v>
      </c>
      <c r="K1412" s="8">
        <v>1</v>
      </c>
      <c r="L1412" s="8">
        <v>1</v>
      </c>
      <c r="M1412" s="10">
        <v>44022</v>
      </c>
      <c r="N1412" s="10">
        <v>44022</v>
      </c>
      <c r="O1412" s="10">
        <v>44022</v>
      </c>
      <c r="P1412" s="10">
        <v>44029</v>
      </c>
      <c r="Q1412" s="9" t="s">
        <v>131</v>
      </c>
      <c r="R1412" s="9" t="s">
        <v>102</v>
      </c>
      <c r="S1412" s="9" t="s">
        <v>121</v>
      </c>
      <c r="T1412" s="9" t="s">
        <v>65</v>
      </c>
      <c r="U1412" s="9" t="s">
        <v>120</v>
      </c>
      <c r="V1412" s="9" t="s">
        <v>141</v>
      </c>
      <c r="W1412" s="10">
        <v>43985</v>
      </c>
      <c r="X1412" s="9"/>
      <c r="Y1412" s="8">
        <v>647</v>
      </c>
      <c r="Z1412" s="8">
        <v>1963.26</v>
      </c>
      <c r="AA1412" s="8">
        <v>0</v>
      </c>
      <c r="AB1412" s="8">
        <v>0.3276</v>
      </c>
      <c r="AC1412" s="8">
        <v>0.6</v>
      </c>
      <c r="AD1412" s="8">
        <v>0.24</v>
      </c>
      <c r="AE1412" s="2" t="str">
        <f t="shared" ca="1" si="22"/>
        <v>Past Due</v>
      </c>
    </row>
    <row r="1413" spans="1:31" x14ac:dyDescent="0.2">
      <c r="A1413" s="8">
        <v>233729</v>
      </c>
      <c r="B1413" s="8">
        <v>1</v>
      </c>
      <c r="C1413" s="8">
        <v>1</v>
      </c>
      <c r="D1413" s="9" t="s">
        <v>2654</v>
      </c>
      <c r="E1413" s="9" t="s">
        <v>45</v>
      </c>
      <c r="F1413" s="9" t="s">
        <v>13</v>
      </c>
      <c r="G1413" s="9" t="s">
        <v>2655</v>
      </c>
      <c r="H1413" s="9" t="s">
        <v>155</v>
      </c>
      <c r="I1413" s="9" t="s">
        <v>0</v>
      </c>
      <c r="J1413" s="9" t="s">
        <v>0</v>
      </c>
      <c r="K1413" s="8">
        <v>1</v>
      </c>
      <c r="L1413" s="8">
        <v>1</v>
      </c>
      <c r="M1413" s="10">
        <v>44074</v>
      </c>
      <c r="N1413" s="10">
        <v>44078</v>
      </c>
      <c r="O1413" s="10">
        <v>44022</v>
      </c>
      <c r="P1413" s="10">
        <v>44025</v>
      </c>
      <c r="Q1413" s="9" t="s">
        <v>131</v>
      </c>
      <c r="R1413" s="9" t="s">
        <v>131</v>
      </c>
      <c r="S1413" s="9" t="s">
        <v>121</v>
      </c>
      <c r="T1413" s="9" t="s">
        <v>26</v>
      </c>
      <c r="U1413" s="9" t="s">
        <v>103</v>
      </c>
      <c r="V1413" s="9" t="s">
        <v>142</v>
      </c>
      <c r="W1413" s="10">
        <v>43985</v>
      </c>
      <c r="X1413" s="10">
        <v>44018</v>
      </c>
      <c r="Y1413" s="8">
        <v>292</v>
      </c>
      <c r="Z1413" s="8">
        <v>44985</v>
      </c>
      <c r="AA1413" s="8">
        <v>0</v>
      </c>
      <c r="AB1413" s="8">
        <v>0.47670499999999999</v>
      </c>
      <c r="AC1413" s="8">
        <v>0.84</v>
      </c>
      <c r="AD1413" s="8">
        <v>0.34996500000000003</v>
      </c>
      <c r="AE1413" s="2">
        <f t="shared" ca="1" si="22"/>
        <v>44078</v>
      </c>
    </row>
    <row r="1414" spans="1:31" x14ac:dyDescent="0.2">
      <c r="A1414" s="8">
        <v>233729</v>
      </c>
      <c r="B1414" s="8">
        <v>10</v>
      </c>
      <c r="C1414" s="8">
        <v>1</v>
      </c>
      <c r="D1414" s="9" t="s">
        <v>2656</v>
      </c>
      <c r="E1414" s="9" t="s">
        <v>30</v>
      </c>
      <c r="F1414" s="9" t="s">
        <v>13</v>
      </c>
      <c r="G1414" s="9" t="s">
        <v>2655</v>
      </c>
      <c r="H1414" s="9" t="s">
        <v>155</v>
      </c>
      <c r="I1414" s="9" t="s">
        <v>0</v>
      </c>
      <c r="J1414" s="9" t="s">
        <v>0</v>
      </c>
      <c r="K1414" s="8">
        <v>9</v>
      </c>
      <c r="L1414" s="8">
        <v>9</v>
      </c>
      <c r="M1414" s="10">
        <v>44074</v>
      </c>
      <c r="N1414" s="10">
        <v>44078</v>
      </c>
      <c r="O1414" s="10">
        <v>44036</v>
      </c>
      <c r="P1414" s="10">
        <v>44039</v>
      </c>
      <c r="Q1414" s="9" t="s">
        <v>131</v>
      </c>
      <c r="R1414" s="9" t="s">
        <v>131</v>
      </c>
      <c r="S1414" s="9" t="s">
        <v>121</v>
      </c>
      <c r="T1414" s="9" t="s">
        <v>26</v>
      </c>
      <c r="U1414" s="9" t="s">
        <v>103</v>
      </c>
      <c r="V1414" s="9" t="s">
        <v>141</v>
      </c>
      <c r="W1414" s="10">
        <v>43985</v>
      </c>
      <c r="X1414" s="10">
        <v>44018</v>
      </c>
      <c r="Y1414" s="8">
        <v>547</v>
      </c>
      <c r="Z1414" s="8">
        <v>44985</v>
      </c>
      <c r="AA1414" s="8">
        <v>0</v>
      </c>
      <c r="AB1414" s="8">
        <v>4.4328149999999997</v>
      </c>
      <c r="AC1414" s="8">
        <v>6.6150000000000002</v>
      </c>
      <c r="AD1414" s="8">
        <v>4.7249999999999996</v>
      </c>
      <c r="AE1414" s="2">
        <f t="shared" ca="1" si="22"/>
        <v>44078</v>
      </c>
    </row>
    <row r="1415" spans="1:31" x14ac:dyDescent="0.2">
      <c r="A1415" s="8">
        <v>233729</v>
      </c>
      <c r="B1415" s="8">
        <v>11</v>
      </c>
      <c r="C1415" s="8">
        <v>1</v>
      </c>
      <c r="D1415" s="9" t="s">
        <v>2657</v>
      </c>
      <c r="E1415" s="9" t="s">
        <v>30</v>
      </c>
      <c r="F1415" s="9" t="s">
        <v>13</v>
      </c>
      <c r="G1415" s="9" t="s">
        <v>2655</v>
      </c>
      <c r="H1415" s="9" t="s">
        <v>155</v>
      </c>
      <c r="I1415" s="9" t="s">
        <v>0</v>
      </c>
      <c r="J1415" s="9" t="s">
        <v>0</v>
      </c>
      <c r="K1415" s="8">
        <v>5</v>
      </c>
      <c r="L1415" s="8">
        <v>5</v>
      </c>
      <c r="M1415" s="10">
        <v>44074</v>
      </c>
      <c r="N1415" s="10">
        <v>44078</v>
      </c>
      <c r="O1415" s="10">
        <v>44050</v>
      </c>
      <c r="P1415" s="10">
        <v>44053</v>
      </c>
      <c r="Q1415" s="9" t="s">
        <v>131</v>
      </c>
      <c r="R1415" s="9" t="s">
        <v>131</v>
      </c>
      <c r="S1415" s="9" t="s">
        <v>121</v>
      </c>
      <c r="T1415" s="9" t="s">
        <v>26</v>
      </c>
      <c r="U1415" s="9" t="s">
        <v>103</v>
      </c>
      <c r="V1415" s="9" t="s">
        <v>141</v>
      </c>
      <c r="W1415" s="10">
        <v>43985</v>
      </c>
      <c r="X1415" s="10">
        <v>44018</v>
      </c>
      <c r="Y1415" s="8">
        <v>547</v>
      </c>
      <c r="Z1415" s="8">
        <v>44985</v>
      </c>
      <c r="AA1415" s="8">
        <v>0</v>
      </c>
      <c r="AB1415" s="8">
        <v>2.4626749999999999</v>
      </c>
      <c r="AC1415" s="8">
        <v>3.6749999999999998</v>
      </c>
      <c r="AD1415" s="8">
        <v>2.625</v>
      </c>
      <c r="AE1415" s="2">
        <f t="shared" ca="1" si="22"/>
        <v>44078</v>
      </c>
    </row>
    <row r="1416" spans="1:31" x14ac:dyDescent="0.2">
      <c r="A1416" s="8">
        <v>233729</v>
      </c>
      <c r="B1416" s="8">
        <v>12</v>
      </c>
      <c r="C1416" s="8">
        <v>1</v>
      </c>
      <c r="D1416" s="9" t="s">
        <v>2658</v>
      </c>
      <c r="E1416" s="9" t="s">
        <v>29</v>
      </c>
      <c r="F1416" s="9" t="s">
        <v>13</v>
      </c>
      <c r="G1416" s="9" t="s">
        <v>2655</v>
      </c>
      <c r="H1416" s="9" t="s">
        <v>155</v>
      </c>
      <c r="I1416" s="9" t="s">
        <v>0</v>
      </c>
      <c r="J1416" s="9" t="s">
        <v>0</v>
      </c>
      <c r="K1416" s="8">
        <v>7</v>
      </c>
      <c r="L1416" s="8">
        <v>7</v>
      </c>
      <c r="M1416" s="10">
        <v>44067</v>
      </c>
      <c r="N1416" s="10">
        <v>44071</v>
      </c>
      <c r="O1416" s="10">
        <v>44022</v>
      </c>
      <c r="P1416" s="10">
        <v>44025</v>
      </c>
      <c r="Q1416" s="9" t="s">
        <v>131</v>
      </c>
      <c r="R1416" s="9" t="s">
        <v>131</v>
      </c>
      <c r="S1416" s="9" t="s">
        <v>121</v>
      </c>
      <c r="T1416" s="9" t="s">
        <v>26</v>
      </c>
      <c r="U1416" s="9" t="s">
        <v>103</v>
      </c>
      <c r="V1416" s="9" t="s">
        <v>141</v>
      </c>
      <c r="W1416" s="10">
        <v>43985</v>
      </c>
      <c r="X1416" s="10">
        <v>43997</v>
      </c>
      <c r="Y1416" s="8">
        <v>507</v>
      </c>
      <c r="Z1416" s="8">
        <v>44985</v>
      </c>
      <c r="AA1416" s="8">
        <v>0</v>
      </c>
      <c r="AB1416" s="8">
        <v>3.4477449999999998</v>
      </c>
      <c r="AC1416" s="8">
        <v>5.1449999999999996</v>
      </c>
      <c r="AD1416" s="8">
        <v>3.6749999999999998</v>
      </c>
      <c r="AE1416" s="2">
        <f t="shared" ca="1" si="22"/>
        <v>44071</v>
      </c>
    </row>
    <row r="1417" spans="1:31" x14ac:dyDescent="0.2">
      <c r="A1417" s="8">
        <v>233729</v>
      </c>
      <c r="B1417" s="8">
        <v>13</v>
      </c>
      <c r="C1417" s="8">
        <v>1</v>
      </c>
      <c r="D1417" s="9" t="s">
        <v>2659</v>
      </c>
      <c r="E1417" s="9" t="s">
        <v>29</v>
      </c>
      <c r="F1417" s="9" t="s">
        <v>13</v>
      </c>
      <c r="G1417" s="9" t="s">
        <v>2655</v>
      </c>
      <c r="H1417" s="9" t="s">
        <v>155</v>
      </c>
      <c r="I1417" s="9" t="s">
        <v>0</v>
      </c>
      <c r="J1417" s="9" t="s">
        <v>0</v>
      </c>
      <c r="K1417" s="8">
        <v>5</v>
      </c>
      <c r="L1417" s="8">
        <v>5</v>
      </c>
      <c r="M1417" s="10">
        <v>44074</v>
      </c>
      <c r="N1417" s="10">
        <v>44078</v>
      </c>
      <c r="O1417" s="10">
        <v>44036</v>
      </c>
      <c r="P1417" s="10">
        <v>44039</v>
      </c>
      <c r="Q1417" s="9" t="s">
        <v>131</v>
      </c>
      <c r="R1417" s="9" t="s">
        <v>131</v>
      </c>
      <c r="S1417" s="9" t="s">
        <v>121</v>
      </c>
      <c r="T1417" s="9" t="s">
        <v>26</v>
      </c>
      <c r="U1417" s="9" t="s">
        <v>103</v>
      </c>
      <c r="V1417" s="9" t="s">
        <v>141</v>
      </c>
      <c r="W1417" s="10">
        <v>43985</v>
      </c>
      <c r="X1417" s="10">
        <v>44018</v>
      </c>
      <c r="Y1417" s="8">
        <v>507</v>
      </c>
      <c r="Z1417" s="8">
        <v>44985</v>
      </c>
      <c r="AA1417" s="8">
        <v>0</v>
      </c>
      <c r="AB1417" s="8">
        <v>2.4626749999999999</v>
      </c>
      <c r="AC1417" s="8">
        <v>3.6749999999999998</v>
      </c>
      <c r="AD1417" s="8">
        <v>2.625</v>
      </c>
      <c r="AE1417" s="2">
        <f t="shared" ca="1" si="22"/>
        <v>44078</v>
      </c>
    </row>
    <row r="1418" spans="1:31" x14ac:dyDescent="0.2">
      <c r="A1418" s="8">
        <v>233729</v>
      </c>
      <c r="B1418" s="8">
        <v>14</v>
      </c>
      <c r="C1418" s="8">
        <v>1</v>
      </c>
      <c r="D1418" s="9" t="s">
        <v>2660</v>
      </c>
      <c r="E1418" s="9" t="s">
        <v>29</v>
      </c>
      <c r="F1418" s="9" t="s">
        <v>13</v>
      </c>
      <c r="G1418" s="9" t="s">
        <v>2655</v>
      </c>
      <c r="H1418" s="9" t="s">
        <v>155</v>
      </c>
      <c r="I1418" s="9" t="s">
        <v>0</v>
      </c>
      <c r="J1418" s="9" t="s">
        <v>0</v>
      </c>
      <c r="K1418" s="8">
        <v>3</v>
      </c>
      <c r="L1418" s="8">
        <v>3</v>
      </c>
      <c r="M1418" s="10">
        <v>44074</v>
      </c>
      <c r="N1418" s="10">
        <v>44078</v>
      </c>
      <c r="O1418" s="10">
        <v>44022</v>
      </c>
      <c r="P1418" s="10">
        <v>44025</v>
      </c>
      <c r="Q1418" s="9" t="s">
        <v>131</v>
      </c>
      <c r="R1418" s="9" t="s">
        <v>131</v>
      </c>
      <c r="S1418" s="9" t="s">
        <v>121</v>
      </c>
      <c r="T1418" s="9" t="s">
        <v>26</v>
      </c>
      <c r="U1418" s="9" t="s">
        <v>103</v>
      </c>
      <c r="V1418" s="9" t="s">
        <v>141</v>
      </c>
      <c r="W1418" s="10">
        <v>43985</v>
      </c>
      <c r="X1418" s="10">
        <v>44018</v>
      </c>
      <c r="Y1418" s="8">
        <v>507</v>
      </c>
      <c r="Z1418" s="8">
        <v>44985</v>
      </c>
      <c r="AA1418" s="8">
        <v>0</v>
      </c>
      <c r="AB1418" s="8">
        <v>1.4776050000000001</v>
      </c>
      <c r="AC1418" s="8">
        <v>2.2050000000000001</v>
      </c>
      <c r="AD1418" s="8">
        <v>1.575</v>
      </c>
      <c r="AE1418" s="2">
        <f t="shared" ca="1" si="22"/>
        <v>44078</v>
      </c>
    </row>
    <row r="1419" spans="1:31" x14ac:dyDescent="0.2">
      <c r="A1419" s="8">
        <v>233729</v>
      </c>
      <c r="B1419" s="8">
        <v>15</v>
      </c>
      <c r="C1419" s="8">
        <v>1</v>
      </c>
      <c r="D1419" s="9" t="s">
        <v>2661</v>
      </c>
      <c r="E1419" s="9" t="s">
        <v>42</v>
      </c>
      <c r="F1419" s="9" t="s">
        <v>13</v>
      </c>
      <c r="G1419" s="9" t="s">
        <v>2655</v>
      </c>
      <c r="H1419" s="9" t="s">
        <v>155</v>
      </c>
      <c r="I1419" s="9" t="s">
        <v>0</v>
      </c>
      <c r="J1419" s="9" t="s">
        <v>0</v>
      </c>
      <c r="K1419" s="8">
        <v>12</v>
      </c>
      <c r="L1419" s="8">
        <v>12</v>
      </c>
      <c r="M1419" s="10">
        <v>44074</v>
      </c>
      <c r="N1419" s="10">
        <v>44078</v>
      </c>
      <c r="O1419" s="10">
        <v>44022</v>
      </c>
      <c r="P1419" s="10">
        <v>44025</v>
      </c>
      <c r="Q1419" s="9" t="s">
        <v>131</v>
      </c>
      <c r="R1419" s="9" t="s">
        <v>131</v>
      </c>
      <c r="S1419" s="9" t="s">
        <v>121</v>
      </c>
      <c r="T1419" s="9" t="s">
        <v>26</v>
      </c>
      <c r="U1419" s="9" t="s">
        <v>103</v>
      </c>
      <c r="V1419" s="9" t="s">
        <v>143</v>
      </c>
      <c r="W1419" s="10">
        <v>43985</v>
      </c>
      <c r="X1419" s="10">
        <v>44018</v>
      </c>
      <c r="Y1419" s="8">
        <v>85</v>
      </c>
      <c r="Z1419" s="8">
        <v>44985</v>
      </c>
      <c r="AA1419" s="8">
        <v>0</v>
      </c>
      <c r="AB1419" s="8">
        <v>2.76</v>
      </c>
      <c r="AC1419" s="8">
        <v>1.2713399999999999</v>
      </c>
      <c r="AD1419" s="8">
        <v>1.0382400000000001</v>
      </c>
      <c r="AE1419" s="2">
        <f t="shared" ca="1" si="22"/>
        <v>44078</v>
      </c>
    </row>
    <row r="1420" spans="1:31" x14ac:dyDescent="0.2">
      <c r="A1420" s="8">
        <v>233729</v>
      </c>
      <c r="B1420" s="8">
        <v>16</v>
      </c>
      <c r="C1420" s="8">
        <v>1</v>
      </c>
      <c r="D1420" s="9" t="s">
        <v>2662</v>
      </c>
      <c r="E1420" s="9" t="s">
        <v>42</v>
      </c>
      <c r="F1420" s="9" t="s">
        <v>13</v>
      </c>
      <c r="G1420" s="9" t="s">
        <v>2655</v>
      </c>
      <c r="H1420" s="9" t="s">
        <v>155</v>
      </c>
      <c r="I1420" s="9" t="s">
        <v>0</v>
      </c>
      <c r="J1420" s="9" t="s">
        <v>0</v>
      </c>
      <c r="K1420" s="8">
        <v>9</v>
      </c>
      <c r="L1420" s="8">
        <v>9</v>
      </c>
      <c r="M1420" s="10">
        <v>44074</v>
      </c>
      <c r="N1420" s="10">
        <v>44078</v>
      </c>
      <c r="O1420" s="10">
        <v>44036</v>
      </c>
      <c r="P1420" s="10">
        <v>44039</v>
      </c>
      <c r="Q1420" s="9" t="s">
        <v>131</v>
      </c>
      <c r="R1420" s="9" t="s">
        <v>131</v>
      </c>
      <c r="S1420" s="9" t="s">
        <v>121</v>
      </c>
      <c r="T1420" s="9" t="s">
        <v>26</v>
      </c>
      <c r="U1420" s="9" t="s">
        <v>103</v>
      </c>
      <c r="V1420" s="9" t="s">
        <v>143</v>
      </c>
      <c r="W1420" s="10">
        <v>43985</v>
      </c>
      <c r="X1420" s="10">
        <v>44018</v>
      </c>
      <c r="Y1420" s="8">
        <v>85</v>
      </c>
      <c r="Z1420" s="8">
        <v>44985</v>
      </c>
      <c r="AA1420" s="8">
        <v>0</v>
      </c>
      <c r="AB1420" s="8">
        <v>2.0699999999999998</v>
      </c>
      <c r="AC1420" s="8">
        <v>0.95350500000000005</v>
      </c>
      <c r="AD1420" s="8">
        <v>0.77868000000000004</v>
      </c>
      <c r="AE1420" s="2">
        <f t="shared" ca="1" si="22"/>
        <v>44078</v>
      </c>
    </row>
    <row r="1421" spans="1:31" x14ac:dyDescent="0.2">
      <c r="A1421" s="8">
        <v>233729</v>
      </c>
      <c r="B1421" s="8">
        <v>17</v>
      </c>
      <c r="C1421" s="8">
        <v>1</v>
      </c>
      <c r="D1421" s="9" t="s">
        <v>2663</v>
      </c>
      <c r="E1421" s="9" t="s">
        <v>42</v>
      </c>
      <c r="F1421" s="9" t="s">
        <v>13</v>
      </c>
      <c r="G1421" s="9" t="s">
        <v>2655</v>
      </c>
      <c r="H1421" s="9" t="s">
        <v>155</v>
      </c>
      <c r="I1421" s="9" t="s">
        <v>0</v>
      </c>
      <c r="J1421" s="9" t="s">
        <v>0</v>
      </c>
      <c r="K1421" s="8">
        <v>6</v>
      </c>
      <c r="L1421" s="8">
        <v>6</v>
      </c>
      <c r="M1421" s="10">
        <v>44074</v>
      </c>
      <c r="N1421" s="10">
        <v>44078</v>
      </c>
      <c r="O1421" s="10">
        <v>44050</v>
      </c>
      <c r="P1421" s="10">
        <v>44053</v>
      </c>
      <c r="Q1421" s="9" t="s">
        <v>131</v>
      </c>
      <c r="R1421" s="9" t="s">
        <v>131</v>
      </c>
      <c r="S1421" s="9" t="s">
        <v>121</v>
      </c>
      <c r="T1421" s="9" t="s">
        <v>26</v>
      </c>
      <c r="U1421" s="9" t="s">
        <v>103</v>
      </c>
      <c r="V1421" s="9" t="s">
        <v>143</v>
      </c>
      <c r="W1421" s="10">
        <v>43985</v>
      </c>
      <c r="X1421" s="10">
        <v>44018</v>
      </c>
      <c r="Y1421" s="8">
        <v>85</v>
      </c>
      <c r="Z1421" s="8">
        <v>44985</v>
      </c>
      <c r="AA1421" s="8">
        <v>0</v>
      </c>
      <c r="AB1421" s="8">
        <v>1.38</v>
      </c>
      <c r="AC1421" s="8">
        <v>0.63566999999999996</v>
      </c>
      <c r="AD1421" s="8">
        <v>0.51912000000000003</v>
      </c>
      <c r="AE1421" s="2">
        <f t="shared" ca="1" si="22"/>
        <v>44078</v>
      </c>
    </row>
    <row r="1422" spans="1:31" x14ac:dyDescent="0.2">
      <c r="A1422" s="8">
        <v>233729</v>
      </c>
      <c r="B1422" s="8">
        <v>2</v>
      </c>
      <c r="C1422" s="8">
        <v>1</v>
      </c>
      <c r="D1422" s="9" t="s">
        <v>2664</v>
      </c>
      <c r="E1422" s="9" t="s">
        <v>46</v>
      </c>
      <c r="F1422" s="9" t="s">
        <v>13</v>
      </c>
      <c r="G1422" s="9" t="s">
        <v>2655</v>
      </c>
      <c r="H1422" s="9" t="s">
        <v>155</v>
      </c>
      <c r="I1422" s="9" t="s">
        <v>0</v>
      </c>
      <c r="J1422" s="9" t="s">
        <v>0</v>
      </c>
      <c r="K1422" s="8">
        <v>1</v>
      </c>
      <c r="L1422" s="8">
        <v>1</v>
      </c>
      <c r="M1422" s="10">
        <v>44074</v>
      </c>
      <c r="N1422" s="10">
        <v>44078</v>
      </c>
      <c r="O1422" s="10">
        <v>44036</v>
      </c>
      <c r="P1422" s="10">
        <v>44039</v>
      </c>
      <c r="Q1422" s="9" t="s">
        <v>131</v>
      </c>
      <c r="R1422" s="9" t="s">
        <v>131</v>
      </c>
      <c r="S1422" s="9" t="s">
        <v>121</v>
      </c>
      <c r="T1422" s="9" t="s">
        <v>26</v>
      </c>
      <c r="U1422" s="9" t="s">
        <v>103</v>
      </c>
      <c r="V1422" s="9" t="s">
        <v>142</v>
      </c>
      <c r="W1422" s="10">
        <v>43985</v>
      </c>
      <c r="X1422" s="10">
        <v>44018</v>
      </c>
      <c r="Y1422" s="8">
        <v>292</v>
      </c>
      <c r="Z1422" s="8">
        <v>44985</v>
      </c>
      <c r="AA1422" s="8">
        <v>0</v>
      </c>
      <c r="AB1422" s="8">
        <v>0.47670499999999999</v>
      </c>
      <c r="AC1422" s="8">
        <v>0.84</v>
      </c>
      <c r="AD1422" s="8">
        <v>0.34996500000000003</v>
      </c>
      <c r="AE1422" s="2">
        <f t="shared" ca="1" si="22"/>
        <v>44078</v>
      </c>
    </row>
    <row r="1423" spans="1:31" x14ac:dyDescent="0.2">
      <c r="A1423" s="8">
        <v>233729</v>
      </c>
      <c r="B1423" s="8">
        <v>6</v>
      </c>
      <c r="C1423" s="8">
        <v>1</v>
      </c>
      <c r="D1423" s="9" t="s">
        <v>2665</v>
      </c>
      <c r="E1423" s="9" t="s">
        <v>52</v>
      </c>
      <c r="F1423" s="9" t="s">
        <v>13</v>
      </c>
      <c r="G1423" s="9" t="s">
        <v>2655</v>
      </c>
      <c r="H1423" s="9" t="s">
        <v>155</v>
      </c>
      <c r="I1423" s="9" t="s">
        <v>0</v>
      </c>
      <c r="J1423" s="9" t="s">
        <v>0</v>
      </c>
      <c r="K1423" s="8">
        <v>12</v>
      </c>
      <c r="L1423" s="8">
        <v>12</v>
      </c>
      <c r="M1423" s="10">
        <v>44074</v>
      </c>
      <c r="N1423" s="10">
        <v>44078</v>
      </c>
      <c r="O1423" s="10">
        <v>44022</v>
      </c>
      <c r="P1423" s="10">
        <v>44025</v>
      </c>
      <c r="Q1423" s="9" t="s">
        <v>131</v>
      </c>
      <c r="R1423" s="9" t="s">
        <v>131</v>
      </c>
      <c r="S1423" s="9" t="s">
        <v>121</v>
      </c>
      <c r="T1423" s="9" t="s">
        <v>26</v>
      </c>
      <c r="U1423" s="9" t="s">
        <v>103</v>
      </c>
      <c r="V1423" s="9" t="s">
        <v>142</v>
      </c>
      <c r="W1423" s="10">
        <v>43985</v>
      </c>
      <c r="X1423" s="10">
        <v>44018</v>
      </c>
      <c r="Y1423" s="8">
        <v>248</v>
      </c>
      <c r="Z1423" s="8">
        <v>44985</v>
      </c>
      <c r="AA1423" s="8">
        <v>0</v>
      </c>
      <c r="AB1423" s="8">
        <v>4.1951400000000003</v>
      </c>
      <c r="AC1423" s="8">
        <v>5.2504200000000001</v>
      </c>
      <c r="AD1423" s="8">
        <v>1.2915000000000001</v>
      </c>
      <c r="AE1423" s="2">
        <f t="shared" ca="1" si="22"/>
        <v>44078</v>
      </c>
    </row>
    <row r="1424" spans="1:31" x14ac:dyDescent="0.2">
      <c r="A1424" s="8">
        <v>233729</v>
      </c>
      <c r="B1424" s="8">
        <v>7</v>
      </c>
      <c r="C1424" s="8">
        <v>1</v>
      </c>
      <c r="D1424" s="9" t="s">
        <v>2666</v>
      </c>
      <c r="E1424" s="9" t="s">
        <v>52</v>
      </c>
      <c r="F1424" s="9" t="s">
        <v>13</v>
      </c>
      <c r="G1424" s="9" t="s">
        <v>2655</v>
      </c>
      <c r="H1424" s="9" t="s">
        <v>155</v>
      </c>
      <c r="I1424" s="9" t="s">
        <v>0</v>
      </c>
      <c r="J1424" s="9" t="s">
        <v>0</v>
      </c>
      <c r="K1424" s="8">
        <v>14</v>
      </c>
      <c r="L1424" s="8">
        <v>14</v>
      </c>
      <c r="M1424" s="10">
        <v>44074</v>
      </c>
      <c r="N1424" s="10">
        <v>44078</v>
      </c>
      <c r="O1424" s="10">
        <v>44036</v>
      </c>
      <c r="P1424" s="10">
        <v>44039</v>
      </c>
      <c r="Q1424" s="9" t="s">
        <v>131</v>
      </c>
      <c r="R1424" s="9" t="s">
        <v>131</v>
      </c>
      <c r="S1424" s="9" t="s">
        <v>121</v>
      </c>
      <c r="T1424" s="9" t="s">
        <v>26</v>
      </c>
      <c r="U1424" s="9" t="s">
        <v>103</v>
      </c>
      <c r="V1424" s="9" t="s">
        <v>142</v>
      </c>
      <c r="W1424" s="10">
        <v>43985</v>
      </c>
      <c r="X1424" s="10">
        <v>44018</v>
      </c>
      <c r="Y1424" s="8">
        <v>248</v>
      </c>
      <c r="Z1424" s="8">
        <v>44985</v>
      </c>
      <c r="AA1424" s="8">
        <v>0</v>
      </c>
      <c r="AB1424" s="8">
        <v>4.8943300000000001</v>
      </c>
      <c r="AC1424" s="8">
        <v>6.1254900000000001</v>
      </c>
      <c r="AD1424" s="8">
        <v>1.50675</v>
      </c>
      <c r="AE1424" s="2">
        <f t="shared" ca="1" si="22"/>
        <v>44078</v>
      </c>
    </row>
    <row r="1425" spans="1:31" x14ac:dyDescent="0.2">
      <c r="A1425" s="8">
        <v>233729</v>
      </c>
      <c r="B1425" s="8">
        <v>8</v>
      </c>
      <c r="C1425" s="8">
        <v>1</v>
      </c>
      <c r="D1425" s="9" t="s">
        <v>2667</v>
      </c>
      <c r="E1425" s="9" t="s">
        <v>52</v>
      </c>
      <c r="F1425" s="9" t="s">
        <v>13</v>
      </c>
      <c r="G1425" s="9" t="s">
        <v>2655</v>
      </c>
      <c r="H1425" s="9" t="s">
        <v>155</v>
      </c>
      <c r="I1425" s="9" t="s">
        <v>0</v>
      </c>
      <c r="J1425" s="9" t="s">
        <v>0</v>
      </c>
      <c r="K1425" s="8">
        <v>9</v>
      </c>
      <c r="L1425" s="8">
        <v>9</v>
      </c>
      <c r="M1425" s="10">
        <v>44074</v>
      </c>
      <c r="N1425" s="10">
        <v>44078</v>
      </c>
      <c r="O1425" s="10">
        <v>44050</v>
      </c>
      <c r="P1425" s="10">
        <v>44053</v>
      </c>
      <c r="Q1425" s="9" t="s">
        <v>131</v>
      </c>
      <c r="R1425" s="9" t="s">
        <v>131</v>
      </c>
      <c r="S1425" s="9" t="s">
        <v>121</v>
      </c>
      <c r="T1425" s="9" t="s">
        <v>26</v>
      </c>
      <c r="U1425" s="9" t="s">
        <v>103</v>
      </c>
      <c r="V1425" s="9" t="s">
        <v>142</v>
      </c>
      <c r="W1425" s="10">
        <v>43985</v>
      </c>
      <c r="X1425" s="10">
        <v>44018</v>
      </c>
      <c r="Y1425" s="8">
        <v>248</v>
      </c>
      <c r="Z1425" s="8">
        <v>44985</v>
      </c>
      <c r="AA1425" s="8">
        <v>0</v>
      </c>
      <c r="AB1425" s="8">
        <v>3.1463549999999998</v>
      </c>
      <c r="AC1425" s="8">
        <v>3.9378150000000001</v>
      </c>
      <c r="AD1425" s="8">
        <v>0.96862499999999996</v>
      </c>
      <c r="AE1425" s="2">
        <f t="shared" ca="1" si="22"/>
        <v>44078</v>
      </c>
    </row>
    <row r="1426" spans="1:31" x14ac:dyDescent="0.2">
      <c r="A1426" s="8">
        <v>233729</v>
      </c>
      <c r="B1426" s="8">
        <v>9</v>
      </c>
      <c r="C1426" s="8">
        <v>1</v>
      </c>
      <c r="D1426" s="9" t="s">
        <v>2668</v>
      </c>
      <c r="E1426" s="9" t="s">
        <v>30</v>
      </c>
      <c r="F1426" s="9" t="s">
        <v>13</v>
      </c>
      <c r="G1426" s="9" t="s">
        <v>2655</v>
      </c>
      <c r="H1426" s="9" t="s">
        <v>155</v>
      </c>
      <c r="I1426" s="9" t="s">
        <v>0</v>
      </c>
      <c r="J1426" s="9" t="s">
        <v>0</v>
      </c>
      <c r="K1426" s="8">
        <v>10</v>
      </c>
      <c r="L1426" s="8">
        <v>10</v>
      </c>
      <c r="M1426" s="10">
        <v>44074</v>
      </c>
      <c r="N1426" s="10">
        <v>44078</v>
      </c>
      <c r="O1426" s="10">
        <v>44022</v>
      </c>
      <c r="P1426" s="10">
        <v>44025</v>
      </c>
      <c r="Q1426" s="9" t="s">
        <v>131</v>
      </c>
      <c r="R1426" s="9" t="s">
        <v>131</v>
      </c>
      <c r="S1426" s="9" t="s">
        <v>121</v>
      </c>
      <c r="T1426" s="9" t="s">
        <v>26</v>
      </c>
      <c r="U1426" s="9" t="s">
        <v>103</v>
      </c>
      <c r="V1426" s="9" t="s">
        <v>141</v>
      </c>
      <c r="W1426" s="10">
        <v>43985</v>
      </c>
      <c r="X1426" s="10">
        <v>44018</v>
      </c>
      <c r="Y1426" s="8">
        <v>547</v>
      </c>
      <c r="Z1426" s="8">
        <v>44985</v>
      </c>
      <c r="AA1426" s="8">
        <v>0</v>
      </c>
      <c r="AB1426" s="8">
        <v>4.9253499999999999</v>
      </c>
      <c r="AC1426" s="8">
        <v>7.35</v>
      </c>
      <c r="AD1426" s="8">
        <v>5.25</v>
      </c>
      <c r="AE1426" s="2">
        <f t="shared" ca="1" si="22"/>
        <v>44078</v>
      </c>
    </row>
    <row r="1427" spans="1:31" x14ac:dyDescent="0.2">
      <c r="A1427" s="8">
        <v>233736</v>
      </c>
      <c r="B1427" s="8">
        <v>1</v>
      </c>
      <c r="C1427" s="8">
        <v>1</v>
      </c>
      <c r="D1427" s="9" t="s">
        <v>2669</v>
      </c>
      <c r="E1427" s="9" t="s">
        <v>2670</v>
      </c>
      <c r="F1427" s="9" t="s">
        <v>2671</v>
      </c>
      <c r="G1427" s="9" t="s">
        <v>2672</v>
      </c>
      <c r="H1427" s="9" t="s">
        <v>156</v>
      </c>
      <c r="I1427" s="9" t="s">
        <v>0</v>
      </c>
      <c r="J1427" s="9" t="s">
        <v>131</v>
      </c>
      <c r="K1427" s="8">
        <v>2</v>
      </c>
      <c r="L1427" s="8">
        <v>2</v>
      </c>
      <c r="M1427" s="10">
        <v>44043</v>
      </c>
      <c r="N1427" s="10">
        <v>44043</v>
      </c>
      <c r="O1427" s="10">
        <v>44043</v>
      </c>
      <c r="P1427" s="10">
        <v>44050</v>
      </c>
      <c r="Q1427" s="9" t="s">
        <v>131</v>
      </c>
      <c r="R1427" s="9" t="s">
        <v>102</v>
      </c>
      <c r="S1427" s="9" t="s">
        <v>121</v>
      </c>
      <c r="T1427" s="9" t="s">
        <v>26</v>
      </c>
      <c r="U1427" s="9" t="s">
        <v>103</v>
      </c>
      <c r="V1427" s="9" t="s">
        <v>141</v>
      </c>
      <c r="W1427" s="10">
        <v>43986</v>
      </c>
      <c r="X1427" s="9"/>
      <c r="Y1427" s="8">
        <v>699.92</v>
      </c>
      <c r="Z1427" s="8">
        <v>3479.01</v>
      </c>
      <c r="AA1427" s="8">
        <v>0</v>
      </c>
      <c r="AB1427" s="8">
        <v>2.8214000000000001</v>
      </c>
      <c r="AC1427" s="8">
        <v>1.2165999999999999</v>
      </c>
      <c r="AD1427" s="8">
        <v>0.32700000000000001</v>
      </c>
      <c r="AE1427" s="2">
        <f t="shared" ca="1" si="22"/>
        <v>44043</v>
      </c>
    </row>
    <row r="1428" spans="1:31" x14ac:dyDescent="0.2">
      <c r="A1428" s="8">
        <v>233736</v>
      </c>
      <c r="B1428" s="8">
        <v>2</v>
      </c>
      <c r="C1428" s="8">
        <v>1</v>
      </c>
      <c r="D1428" s="9" t="s">
        <v>2673</v>
      </c>
      <c r="E1428" s="9" t="s">
        <v>59</v>
      </c>
      <c r="F1428" s="9" t="s">
        <v>2671</v>
      </c>
      <c r="G1428" s="9" t="s">
        <v>2672</v>
      </c>
      <c r="H1428" s="9" t="s">
        <v>156</v>
      </c>
      <c r="I1428" s="9" t="s">
        <v>0</v>
      </c>
      <c r="J1428" s="9" t="s">
        <v>131</v>
      </c>
      <c r="K1428" s="8">
        <v>4</v>
      </c>
      <c r="L1428" s="8">
        <v>4</v>
      </c>
      <c r="M1428" s="10">
        <v>44043</v>
      </c>
      <c r="N1428" s="10">
        <v>44043</v>
      </c>
      <c r="O1428" s="10">
        <v>44043</v>
      </c>
      <c r="P1428" s="10">
        <v>44050</v>
      </c>
      <c r="Q1428" s="9" t="s">
        <v>131</v>
      </c>
      <c r="R1428" s="9" t="s">
        <v>102</v>
      </c>
      <c r="S1428" s="9" t="s">
        <v>121</v>
      </c>
      <c r="T1428" s="9" t="s">
        <v>26</v>
      </c>
      <c r="U1428" s="9" t="s">
        <v>103</v>
      </c>
      <c r="V1428" s="9" t="s">
        <v>144</v>
      </c>
      <c r="W1428" s="10">
        <v>43986</v>
      </c>
      <c r="X1428" s="9"/>
      <c r="Y1428" s="8">
        <v>0</v>
      </c>
      <c r="Z1428" s="8">
        <v>3479.01</v>
      </c>
      <c r="AA1428" s="8">
        <v>0</v>
      </c>
      <c r="AB1428" s="8">
        <v>0.26800000000000002</v>
      </c>
      <c r="AC1428" s="8"/>
      <c r="AD1428" s="8"/>
      <c r="AE1428" s="2">
        <f t="shared" ca="1" si="22"/>
        <v>44043</v>
      </c>
    </row>
    <row r="1429" spans="1:31" x14ac:dyDescent="0.2">
      <c r="A1429" s="8">
        <v>233736</v>
      </c>
      <c r="B1429" s="8">
        <v>3</v>
      </c>
      <c r="C1429" s="8">
        <v>1</v>
      </c>
      <c r="D1429" s="9" t="s">
        <v>2674</v>
      </c>
      <c r="E1429" s="9" t="s">
        <v>61</v>
      </c>
      <c r="F1429" s="9" t="s">
        <v>2671</v>
      </c>
      <c r="G1429" s="9" t="s">
        <v>2672</v>
      </c>
      <c r="H1429" s="9" t="s">
        <v>156</v>
      </c>
      <c r="I1429" s="9" t="s">
        <v>0</v>
      </c>
      <c r="J1429" s="9" t="s">
        <v>131</v>
      </c>
      <c r="K1429" s="8">
        <v>4</v>
      </c>
      <c r="L1429" s="8">
        <v>4</v>
      </c>
      <c r="M1429" s="10">
        <v>44043</v>
      </c>
      <c r="N1429" s="10">
        <v>44043</v>
      </c>
      <c r="O1429" s="10">
        <v>44043</v>
      </c>
      <c r="P1429" s="10">
        <v>44050</v>
      </c>
      <c r="Q1429" s="9" t="s">
        <v>131</v>
      </c>
      <c r="R1429" s="9" t="s">
        <v>102</v>
      </c>
      <c r="S1429" s="9" t="s">
        <v>121</v>
      </c>
      <c r="T1429" s="9" t="s">
        <v>26</v>
      </c>
      <c r="U1429" s="9" t="s">
        <v>103</v>
      </c>
      <c r="V1429" s="9" t="s">
        <v>144</v>
      </c>
      <c r="W1429" s="10">
        <v>43986</v>
      </c>
      <c r="X1429" s="9"/>
      <c r="Y1429" s="8">
        <v>0</v>
      </c>
      <c r="Z1429" s="8">
        <v>3479.01</v>
      </c>
      <c r="AA1429" s="8">
        <v>0</v>
      </c>
      <c r="AB1429" s="8">
        <v>0.28720000000000001</v>
      </c>
      <c r="AC1429" s="8"/>
      <c r="AD1429" s="8"/>
      <c r="AE1429" s="2">
        <f t="shared" ca="1" si="22"/>
        <v>44043</v>
      </c>
    </row>
    <row r="1430" spans="1:31" x14ac:dyDescent="0.2">
      <c r="A1430" s="8">
        <v>233739</v>
      </c>
      <c r="B1430" s="8">
        <v>1</v>
      </c>
      <c r="C1430" s="8">
        <v>1</v>
      </c>
      <c r="D1430" s="9" t="s">
        <v>2675</v>
      </c>
      <c r="E1430" s="9" t="s">
        <v>466</v>
      </c>
      <c r="F1430" s="9" t="s">
        <v>2676</v>
      </c>
      <c r="G1430" s="9" t="s">
        <v>2677</v>
      </c>
      <c r="H1430" s="9" t="s">
        <v>9</v>
      </c>
      <c r="I1430" s="9" t="s">
        <v>0</v>
      </c>
      <c r="J1430" s="9" t="s">
        <v>131</v>
      </c>
      <c r="K1430" s="8">
        <v>2</v>
      </c>
      <c r="L1430" s="8">
        <v>2</v>
      </c>
      <c r="M1430" s="10">
        <v>44062</v>
      </c>
      <c r="N1430" s="10">
        <v>44064</v>
      </c>
      <c r="O1430" s="10">
        <v>44071</v>
      </c>
      <c r="P1430" s="10">
        <v>44077</v>
      </c>
      <c r="Q1430" s="9" t="s">
        <v>131</v>
      </c>
      <c r="R1430" s="9" t="s">
        <v>131</v>
      </c>
      <c r="S1430" s="9" t="s">
        <v>121</v>
      </c>
      <c r="T1430" s="9" t="s">
        <v>65</v>
      </c>
      <c r="U1430" s="9" t="s">
        <v>115</v>
      </c>
      <c r="V1430" s="9" t="s">
        <v>142</v>
      </c>
      <c r="W1430" s="10">
        <v>43986</v>
      </c>
      <c r="X1430" s="10">
        <v>44039</v>
      </c>
      <c r="Y1430" s="8">
        <v>1275</v>
      </c>
      <c r="Z1430" s="8">
        <v>2818.19</v>
      </c>
      <c r="AA1430" s="8">
        <v>0</v>
      </c>
      <c r="AB1430" s="8">
        <v>1.27626</v>
      </c>
      <c r="AC1430" s="8">
        <v>1.55</v>
      </c>
      <c r="AD1430" s="8">
        <v>0.95</v>
      </c>
      <c r="AE1430" s="2">
        <f t="shared" ca="1" si="22"/>
        <v>44064</v>
      </c>
    </row>
    <row r="1431" spans="1:31" x14ac:dyDescent="0.2">
      <c r="A1431" s="8">
        <v>233740</v>
      </c>
      <c r="B1431" s="8">
        <v>1</v>
      </c>
      <c r="C1431" s="8">
        <v>1</v>
      </c>
      <c r="D1431" s="9" t="s">
        <v>2678</v>
      </c>
      <c r="E1431" s="9" t="s">
        <v>28</v>
      </c>
      <c r="F1431" s="9" t="s">
        <v>446</v>
      </c>
      <c r="G1431" s="9" t="s">
        <v>446</v>
      </c>
      <c r="H1431" s="9" t="s">
        <v>154</v>
      </c>
      <c r="I1431" s="9" t="s">
        <v>131</v>
      </c>
      <c r="J1431" s="9" t="s">
        <v>0</v>
      </c>
      <c r="K1431" s="8">
        <v>4</v>
      </c>
      <c r="L1431" s="8">
        <v>4</v>
      </c>
      <c r="M1431" s="10">
        <v>44057</v>
      </c>
      <c r="N1431" s="10">
        <v>44057</v>
      </c>
      <c r="O1431" s="10">
        <v>44057</v>
      </c>
      <c r="P1431" s="10">
        <v>44064</v>
      </c>
      <c r="Q1431" s="9" t="s">
        <v>102</v>
      </c>
      <c r="R1431" s="9" t="s">
        <v>102</v>
      </c>
      <c r="S1431" s="9" t="s">
        <v>121</v>
      </c>
      <c r="T1431" s="9" t="s">
        <v>26</v>
      </c>
      <c r="U1431" s="9" t="s">
        <v>103</v>
      </c>
      <c r="V1431" s="9" t="s">
        <v>141</v>
      </c>
      <c r="W1431" s="10">
        <v>43986</v>
      </c>
      <c r="X1431" s="9"/>
      <c r="Y1431" s="8">
        <v>0</v>
      </c>
      <c r="Z1431" s="8">
        <v>0</v>
      </c>
      <c r="AA1431" s="8">
        <v>0</v>
      </c>
      <c r="AB1431" s="8">
        <v>4.7325200000000001</v>
      </c>
      <c r="AC1431" s="8">
        <v>3.7509999999999999</v>
      </c>
      <c r="AD1431" s="8">
        <v>1.53318</v>
      </c>
      <c r="AE1431" s="2">
        <f t="shared" ca="1" si="22"/>
        <v>44057</v>
      </c>
    </row>
    <row r="1432" spans="1:31" x14ac:dyDescent="0.2">
      <c r="A1432" s="8">
        <v>233741</v>
      </c>
      <c r="B1432" s="8">
        <v>10</v>
      </c>
      <c r="C1432" s="8">
        <v>1</v>
      </c>
      <c r="D1432" s="9" t="s">
        <v>2679</v>
      </c>
      <c r="E1432" s="9" t="s">
        <v>1712</v>
      </c>
      <c r="F1432" s="9" t="s">
        <v>2680</v>
      </c>
      <c r="G1432" s="9" t="s">
        <v>2681</v>
      </c>
      <c r="H1432" s="9" t="s">
        <v>155</v>
      </c>
      <c r="I1432" s="9" t="s">
        <v>0</v>
      </c>
      <c r="J1432" s="9" t="s">
        <v>131</v>
      </c>
      <c r="K1432" s="8">
        <v>1</v>
      </c>
      <c r="L1432" s="8">
        <v>1</v>
      </c>
      <c r="M1432" s="10">
        <v>44106</v>
      </c>
      <c r="N1432" s="10">
        <v>44106</v>
      </c>
      <c r="O1432" s="10">
        <v>44106</v>
      </c>
      <c r="P1432" s="10">
        <v>44111</v>
      </c>
      <c r="Q1432" s="9" t="s">
        <v>131</v>
      </c>
      <c r="R1432" s="9" t="s">
        <v>102</v>
      </c>
      <c r="S1432" s="9" t="s">
        <v>121</v>
      </c>
      <c r="T1432" s="9" t="s">
        <v>65</v>
      </c>
      <c r="U1432" s="9" t="s">
        <v>103</v>
      </c>
      <c r="V1432" s="9" t="s">
        <v>144</v>
      </c>
      <c r="W1432" s="10">
        <v>43986</v>
      </c>
      <c r="X1432" s="9"/>
      <c r="Y1432" s="8">
        <v>0</v>
      </c>
      <c r="Z1432" s="8">
        <v>12979</v>
      </c>
      <c r="AA1432" s="8">
        <v>2</v>
      </c>
      <c r="AB1432" s="8">
        <v>8.3750000000000005E-2</v>
      </c>
      <c r="AC1432" s="8"/>
      <c r="AD1432" s="8"/>
      <c r="AE1432" s="2">
        <f t="shared" ca="1" si="22"/>
        <v>44106</v>
      </c>
    </row>
    <row r="1433" spans="1:31" x14ac:dyDescent="0.2">
      <c r="A1433" s="8">
        <v>233741</v>
      </c>
      <c r="B1433" s="8">
        <v>11</v>
      </c>
      <c r="C1433" s="8">
        <v>1</v>
      </c>
      <c r="D1433" s="9" t="s">
        <v>2682</v>
      </c>
      <c r="E1433" s="9" t="s">
        <v>2030</v>
      </c>
      <c r="F1433" s="9" t="s">
        <v>2680</v>
      </c>
      <c r="G1433" s="9" t="s">
        <v>2681</v>
      </c>
      <c r="H1433" s="9" t="s">
        <v>155</v>
      </c>
      <c r="I1433" s="9" t="s">
        <v>0</v>
      </c>
      <c r="J1433" s="9" t="s">
        <v>131</v>
      </c>
      <c r="K1433" s="8">
        <v>2</v>
      </c>
      <c r="L1433" s="8">
        <v>2</v>
      </c>
      <c r="M1433" s="10">
        <v>44106</v>
      </c>
      <c r="N1433" s="10">
        <v>44106</v>
      </c>
      <c r="O1433" s="10">
        <v>44106</v>
      </c>
      <c r="P1433" s="10">
        <v>44111</v>
      </c>
      <c r="Q1433" s="9" t="s">
        <v>131</v>
      </c>
      <c r="R1433" s="9" t="s">
        <v>102</v>
      </c>
      <c r="S1433" s="9" t="s">
        <v>121</v>
      </c>
      <c r="T1433" s="9" t="s">
        <v>65</v>
      </c>
      <c r="U1433" s="9" t="s">
        <v>103</v>
      </c>
      <c r="V1433" s="9" t="s">
        <v>143</v>
      </c>
      <c r="W1433" s="10">
        <v>43986</v>
      </c>
      <c r="X1433" s="9"/>
      <c r="Y1433" s="8">
        <v>356</v>
      </c>
      <c r="Z1433" s="8">
        <v>12979</v>
      </c>
      <c r="AA1433" s="8">
        <v>0</v>
      </c>
      <c r="AB1433" s="8"/>
      <c r="AC1433" s="8">
        <v>0.6</v>
      </c>
      <c r="AD1433" s="8">
        <v>0.27660000000000001</v>
      </c>
      <c r="AE1433" s="2">
        <f t="shared" ca="1" si="22"/>
        <v>44106</v>
      </c>
    </row>
    <row r="1434" spans="1:31" x14ac:dyDescent="0.2">
      <c r="A1434" s="8">
        <v>233741</v>
      </c>
      <c r="B1434" s="8">
        <v>13</v>
      </c>
      <c r="C1434" s="8">
        <v>1</v>
      </c>
      <c r="D1434" s="9" t="s">
        <v>2683</v>
      </c>
      <c r="E1434" s="9" t="s">
        <v>2684</v>
      </c>
      <c r="F1434" s="9" t="s">
        <v>2680</v>
      </c>
      <c r="G1434" s="9" t="s">
        <v>2681</v>
      </c>
      <c r="H1434" s="9" t="s">
        <v>155</v>
      </c>
      <c r="I1434" s="9" t="s">
        <v>0</v>
      </c>
      <c r="J1434" s="9" t="s">
        <v>131</v>
      </c>
      <c r="K1434" s="8">
        <v>1</v>
      </c>
      <c r="L1434" s="8">
        <v>1</v>
      </c>
      <c r="M1434" s="10">
        <v>44106</v>
      </c>
      <c r="N1434" s="10">
        <v>44106</v>
      </c>
      <c r="O1434" s="10">
        <v>44106</v>
      </c>
      <c r="P1434" s="10">
        <v>44111</v>
      </c>
      <c r="Q1434" s="9" t="s">
        <v>131</v>
      </c>
      <c r="R1434" s="9" t="s">
        <v>102</v>
      </c>
      <c r="S1434" s="9" t="s">
        <v>121</v>
      </c>
      <c r="T1434" s="9" t="s">
        <v>65</v>
      </c>
      <c r="U1434" s="9" t="s">
        <v>103</v>
      </c>
      <c r="V1434" s="9" t="s">
        <v>143</v>
      </c>
      <c r="W1434" s="10">
        <v>43986</v>
      </c>
      <c r="X1434" s="9"/>
      <c r="Y1434" s="8">
        <v>523</v>
      </c>
      <c r="Z1434" s="8">
        <v>12979</v>
      </c>
      <c r="AA1434" s="8">
        <v>0</v>
      </c>
      <c r="AB1434" s="8"/>
      <c r="AC1434" s="8">
        <v>0.36</v>
      </c>
      <c r="AD1434" s="8">
        <v>0.13830000000000001</v>
      </c>
      <c r="AE1434" s="2">
        <f t="shared" ca="1" si="22"/>
        <v>44106</v>
      </c>
    </row>
    <row r="1435" spans="1:31" x14ac:dyDescent="0.2">
      <c r="A1435" s="8">
        <v>233741</v>
      </c>
      <c r="B1435" s="8">
        <v>14</v>
      </c>
      <c r="C1435" s="8">
        <v>1</v>
      </c>
      <c r="D1435" s="9" t="s">
        <v>2685</v>
      </c>
      <c r="E1435" s="9" t="s">
        <v>2686</v>
      </c>
      <c r="F1435" s="9" t="s">
        <v>2680</v>
      </c>
      <c r="G1435" s="9" t="s">
        <v>2681</v>
      </c>
      <c r="H1435" s="9" t="s">
        <v>155</v>
      </c>
      <c r="I1435" s="9" t="s">
        <v>0</v>
      </c>
      <c r="J1435" s="9" t="s">
        <v>131</v>
      </c>
      <c r="K1435" s="8">
        <v>1</v>
      </c>
      <c r="L1435" s="8">
        <v>1</v>
      </c>
      <c r="M1435" s="10">
        <v>44106</v>
      </c>
      <c r="N1435" s="10">
        <v>44106</v>
      </c>
      <c r="O1435" s="10">
        <v>44106</v>
      </c>
      <c r="P1435" s="10">
        <v>44111</v>
      </c>
      <c r="Q1435" s="9" t="s">
        <v>131</v>
      </c>
      <c r="R1435" s="9" t="s">
        <v>102</v>
      </c>
      <c r="S1435" s="9" t="s">
        <v>121</v>
      </c>
      <c r="T1435" s="9" t="s">
        <v>65</v>
      </c>
      <c r="U1435" s="9" t="s">
        <v>103</v>
      </c>
      <c r="V1435" s="9" t="s">
        <v>141</v>
      </c>
      <c r="W1435" s="10">
        <v>43986</v>
      </c>
      <c r="X1435" s="9"/>
      <c r="Y1435" s="8">
        <v>1146</v>
      </c>
      <c r="Z1435" s="8">
        <v>12979</v>
      </c>
      <c r="AA1435" s="8">
        <v>0</v>
      </c>
      <c r="AB1435" s="8">
        <v>0.75</v>
      </c>
      <c r="AC1435" s="8">
        <v>1.1229</v>
      </c>
      <c r="AD1435" s="8">
        <v>0.3271</v>
      </c>
      <c r="AE1435" s="2">
        <f t="shared" ca="1" si="22"/>
        <v>44106</v>
      </c>
    </row>
    <row r="1436" spans="1:31" x14ac:dyDescent="0.2">
      <c r="A1436" s="8">
        <v>233741</v>
      </c>
      <c r="B1436" s="8">
        <v>15</v>
      </c>
      <c r="C1436" s="8">
        <v>1</v>
      </c>
      <c r="D1436" s="9" t="s">
        <v>2687</v>
      </c>
      <c r="E1436" s="9" t="s">
        <v>2688</v>
      </c>
      <c r="F1436" s="9" t="s">
        <v>2680</v>
      </c>
      <c r="G1436" s="9" t="s">
        <v>2681</v>
      </c>
      <c r="H1436" s="9" t="s">
        <v>155</v>
      </c>
      <c r="I1436" s="9" t="s">
        <v>0</v>
      </c>
      <c r="J1436" s="9" t="s">
        <v>131</v>
      </c>
      <c r="K1436" s="8">
        <v>2</v>
      </c>
      <c r="L1436" s="8">
        <v>2</v>
      </c>
      <c r="M1436" s="10">
        <v>44106</v>
      </c>
      <c r="N1436" s="10">
        <v>44106</v>
      </c>
      <c r="O1436" s="10">
        <v>44106</v>
      </c>
      <c r="P1436" s="10">
        <v>44111</v>
      </c>
      <c r="Q1436" s="9" t="s">
        <v>131</v>
      </c>
      <c r="R1436" s="9" t="s">
        <v>102</v>
      </c>
      <c r="S1436" s="9" t="s">
        <v>121</v>
      </c>
      <c r="T1436" s="9" t="s">
        <v>65</v>
      </c>
      <c r="U1436" s="9" t="s">
        <v>103</v>
      </c>
      <c r="V1436" s="9" t="s">
        <v>144</v>
      </c>
      <c r="W1436" s="10">
        <v>43986</v>
      </c>
      <c r="X1436" s="9"/>
      <c r="Y1436" s="8">
        <v>0</v>
      </c>
      <c r="Z1436" s="8">
        <v>12979</v>
      </c>
      <c r="AA1436" s="8">
        <v>0</v>
      </c>
      <c r="AB1436" s="8">
        <v>0.16750000000000001</v>
      </c>
      <c r="AC1436" s="8"/>
      <c r="AD1436" s="8"/>
      <c r="AE1436" s="2">
        <f t="shared" ca="1" si="22"/>
        <v>44106</v>
      </c>
    </row>
    <row r="1437" spans="1:31" x14ac:dyDescent="0.2">
      <c r="A1437" s="8">
        <v>233741</v>
      </c>
      <c r="B1437" s="8">
        <v>2</v>
      </c>
      <c r="C1437" s="8">
        <v>1</v>
      </c>
      <c r="D1437" s="9" t="s">
        <v>2689</v>
      </c>
      <c r="E1437" s="9" t="s">
        <v>2690</v>
      </c>
      <c r="F1437" s="9" t="s">
        <v>2680</v>
      </c>
      <c r="G1437" s="9" t="s">
        <v>2681</v>
      </c>
      <c r="H1437" s="9" t="s">
        <v>155</v>
      </c>
      <c r="I1437" s="9" t="s">
        <v>0</v>
      </c>
      <c r="J1437" s="9" t="s">
        <v>131</v>
      </c>
      <c r="K1437" s="8">
        <v>2</v>
      </c>
      <c r="L1437" s="8">
        <v>2</v>
      </c>
      <c r="M1437" s="10">
        <v>44106</v>
      </c>
      <c r="N1437" s="10">
        <v>44106</v>
      </c>
      <c r="O1437" s="10">
        <v>44106</v>
      </c>
      <c r="P1437" s="10">
        <v>44111</v>
      </c>
      <c r="Q1437" s="9" t="s">
        <v>131</v>
      </c>
      <c r="R1437" s="9" t="s">
        <v>102</v>
      </c>
      <c r="S1437" s="9" t="s">
        <v>121</v>
      </c>
      <c r="T1437" s="9" t="s">
        <v>65</v>
      </c>
      <c r="U1437" s="9" t="s">
        <v>103</v>
      </c>
      <c r="V1437" s="9" t="s">
        <v>142</v>
      </c>
      <c r="W1437" s="10">
        <v>43986</v>
      </c>
      <c r="X1437" s="9"/>
      <c r="Y1437" s="8">
        <v>706</v>
      </c>
      <c r="Z1437" s="8">
        <v>12979</v>
      </c>
      <c r="AA1437" s="8">
        <v>0</v>
      </c>
      <c r="AB1437" s="8">
        <v>1.0407999999999999</v>
      </c>
      <c r="AC1437" s="8">
        <v>1.738</v>
      </c>
      <c r="AD1437" s="8">
        <v>1.2185999999999999</v>
      </c>
      <c r="AE1437" s="2">
        <f t="shared" ca="1" si="22"/>
        <v>44106</v>
      </c>
    </row>
    <row r="1438" spans="1:31" x14ac:dyDescent="0.2">
      <c r="A1438" s="8">
        <v>233741</v>
      </c>
      <c r="B1438" s="8">
        <v>3</v>
      </c>
      <c r="C1438" s="8">
        <v>1</v>
      </c>
      <c r="D1438" s="9" t="s">
        <v>2691</v>
      </c>
      <c r="E1438" s="9" t="s">
        <v>2692</v>
      </c>
      <c r="F1438" s="9" t="s">
        <v>2680</v>
      </c>
      <c r="G1438" s="9" t="s">
        <v>2681</v>
      </c>
      <c r="H1438" s="9" t="s">
        <v>155</v>
      </c>
      <c r="I1438" s="9" t="s">
        <v>0</v>
      </c>
      <c r="J1438" s="9" t="s">
        <v>131</v>
      </c>
      <c r="K1438" s="8">
        <v>2</v>
      </c>
      <c r="L1438" s="8">
        <v>2</v>
      </c>
      <c r="M1438" s="10">
        <v>44106</v>
      </c>
      <c r="N1438" s="10">
        <v>44106</v>
      </c>
      <c r="O1438" s="10">
        <v>44106</v>
      </c>
      <c r="P1438" s="10">
        <v>44111</v>
      </c>
      <c r="Q1438" s="9" t="s">
        <v>131</v>
      </c>
      <c r="R1438" s="9" t="s">
        <v>102</v>
      </c>
      <c r="S1438" s="9" t="s">
        <v>121</v>
      </c>
      <c r="T1438" s="9" t="s">
        <v>65</v>
      </c>
      <c r="U1438" s="9" t="s">
        <v>103</v>
      </c>
      <c r="V1438" s="9" t="s">
        <v>142</v>
      </c>
      <c r="W1438" s="10">
        <v>43986</v>
      </c>
      <c r="X1438" s="9"/>
      <c r="Y1438" s="8">
        <v>851</v>
      </c>
      <c r="Z1438" s="8">
        <v>12979</v>
      </c>
      <c r="AA1438" s="8">
        <v>0</v>
      </c>
      <c r="AB1438" s="8">
        <v>1.0847599999999999</v>
      </c>
      <c r="AC1438" s="8">
        <v>3.75</v>
      </c>
      <c r="AD1438" s="8"/>
      <c r="AE1438" s="2">
        <f t="shared" ca="1" si="22"/>
        <v>44106</v>
      </c>
    </row>
    <row r="1439" spans="1:31" x14ac:dyDescent="0.2">
      <c r="A1439" s="8">
        <v>233741</v>
      </c>
      <c r="B1439" s="8">
        <v>4</v>
      </c>
      <c r="C1439" s="8">
        <v>1</v>
      </c>
      <c r="D1439" s="9" t="s">
        <v>2693</v>
      </c>
      <c r="E1439" s="9" t="s">
        <v>2694</v>
      </c>
      <c r="F1439" s="9" t="s">
        <v>2680</v>
      </c>
      <c r="G1439" s="9" t="s">
        <v>2681</v>
      </c>
      <c r="H1439" s="9" t="s">
        <v>155</v>
      </c>
      <c r="I1439" s="9" t="s">
        <v>0</v>
      </c>
      <c r="J1439" s="9" t="s">
        <v>131</v>
      </c>
      <c r="K1439" s="8">
        <v>2</v>
      </c>
      <c r="L1439" s="8">
        <v>2</v>
      </c>
      <c r="M1439" s="10">
        <v>44109</v>
      </c>
      <c r="N1439" s="10">
        <v>44113</v>
      </c>
      <c r="O1439" s="10">
        <v>44106</v>
      </c>
      <c r="P1439" s="10">
        <v>44111</v>
      </c>
      <c r="Q1439" s="9" t="s">
        <v>131</v>
      </c>
      <c r="R1439" s="9" t="s">
        <v>102</v>
      </c>
      <c r="S1439" s="9" t="s">
        <v>121</v>
      </c>
      <c r="T1439" s="9" t="s">
        <v>65</v>
      </c>
      <c r="U1439" s="9" t="s">
        <v>103</v>
      </c>
      <c r="V1439" s="9" t="s">
        <v>144</v>
      </c>
      <c r="W1439" s="10">
        <v>43986</v>
      </c>
      <c r="X1439" s="9"/>
      <c r="Y1439" s="8">
        <v>0</v>
      </c>
      <c r="Z1439" s="8">
        <v>12979</v>
      </c>
      <c r="AA1439" s="8">
        <v>0</v>
      </c>
      <c r="AB1439" s="8">
        <v>0.25875999999999999</v>
      </c>
      <c r="AC1439" s="8"/>
      <c r="AD1439" s="8"/>
      <c r="AE1439" s="2">
        <f t="shared" ca="1" si="22"/>
        <v>44113</v>
      </c>
    </row>
    <row r="1440" spans="1:31" x14ac:dyDescent="0.2">
      <c r="A1440" s="8">
        <v>233741</v>
      </c>
      <c r="B1440" s="8">
        <v>6</v>
      </c>
      <c r="C1440" s="8">
        <v>1</v>
      </c>
      <c r="D1440" s="9" t="s">
        <v>2695</v>
      </c>
      <c r="E1440" s="9" t="s">
        <v>2696</v>
      </c>
      <c r="F1440" s="9" t="s">
        <v>2680</v>
      </c>
      <c r="G1440" s="9" t="s">
        <v>2681</v>
      </c>
      <c r="H1440" s="9" t="s">
        <v>155</v>
      </c>
      <c r="I1440" s="9" t="s">
        <v>0</v>
      </c>
      <c r="J1440" s="9" t="s">
        <v>131</v>
      </c>
      <c r="K1440" s="8">
        <v>1</v>
      </c>
      <c r="L1440" s="8">
        <v>1</v>
      </c>
      <c r="M1440" s="10">
        <v>44106</v>
      </c>
      <c r="N1440" s="10">
        <v>44106</v>
      </c>
      <c r="O1440" s="10">
        <v>44106</v>
      </c>
      <c r="P1440" s="10">
        <v>44111</v>
      </c>
      <c r="Q1440" s="9" t="s">
        <v>131</v>
      </c>
      <c r="R1440" s="9" t="s">
        <v>102</v>
      </c>
      <c r="S1440" s="9" t="s">
        <v>121</v>
      </c>
      <c r="T1440" s="9" t="s">
        <v>65</v>
      </c>
      <c r="U1440" s="9" t="s">
        <v>103</v>
      </c>
      <c r="V1440" s="9" t="s">
        <v>141</v>
      </c>
      <c r="W1440" s="10">
        <v>43986</v>
      </c>
      <c r="X1440" s="9"/>
      <c r="Y1440" s="8">
        <v>2254</v>
      </c>
      <c r="Z1440" s="8">
        <v>12979</v>
      </c>
      <c r="AA1440" s="8">
        <v>0</v>
      </c>
      <c r="AB1440" s="8">
        <v>1.5246999999999999</v>
      </c>
      <c r="AC1440" s="8">
        <v>0.75009999999999999</v>
      </c>
      <c r="AD1440" s="8">
        <v>0.56520000000000004</v>
      </c>
      <c r="AE1440" s="2">
        <f t="shared" ca="1" si="22"/>
        <v>44106</v>
      </c>
    </row>
    <row r="1441" spans="1:31" x14ac:dyDescent="0.2">
      <c r="A1441" s="8">
        <v>233741</v>
      </c>
      <c r="B1441" s="8">
        <v>7</v>
      </c>
      <c r="C1441" s="8">
        <v>1</v>
      </c>
      <c r="D1441" s="9" t="s">
        <v>2697</v>
      </c>
      <c r="E1441" s="9" t="s">
        <v>2698</v>
      </c>
      <c r="F1441" s="9" t="s">
        <v>2680</v>
      </c>
      <c r="G1441" s="9" t="s">
        <v>2681</v>
      </c>
      <c r="H1441" s="9" t="s">
        <v>155</v>
      </c>
      <c r="I1441" s="9" t="s">
        <v>0</v>
      </c>
      <c r="J1441" s="9" t="s">
        <v>131</v>
      </c>
      <c r="K1441" s="8">
        <v>1</v>
      </c>
      <c r="L1441" s="8">
        <v>1</v>
      </c>
      <c r="M1441" s="10">
        <v>44106</v>
      </c>
      <c r="N1441" s="10">
        <v>44106</v>
      </c>
      <c r="O1441" s="10">
        <v>44106</v>
      </c>
      <c r="P1441" s="10">
        <v>44111</v>
      </c>
      <c r="Q1441" s="9" t="s">
        <v>131</v>
      </c>
      <c r="R1441" s="9" t="s">
        <v>102</v>
      </c>
      <c r="S1441" s="9" t="s">
        <v>121</v>
      </c>
      <c r="T1441" s="9" t="s">
        <v>65</v>
      </c>
      <c r="U1441" s="9" t="s">
        <v>103</v>
      </c>
      <c r="V1441" s="9" t="s">
        <v>141</v>
      </c>
      <c r="W1441" s="10">
        <v>43986</v>
      </c>
      <c r="X1441" s="9"/>
      <c r="Y1441" s="8">
        <v>0</v>
      </c>
      <c r="Z1441" s="8">
        <v>12979</v>
      </c>
      <c r="AA1441" s="8">
        <v>0</v>
      </c>
      <c r="AB1441" s="8">
        <v>1.9073</v>
      </c>
      <c r="AC1441" s="8">
        <v>0.79730000000000001</v>
      </c>
      <c r="AD1441" s="8">
        <v>0.68120000000000003</v>
      </c>
      <c r="AE1441" s="2">
        <f t="shared" ca="1" si="22"/>
        <v>44106</v>
      </c>
    </row>
    <row r="1442" spans="1:31" x14ac:dyDescent="0.2">
      <c r="A1442" s="8">
        <v>233741</v>
      </c>
      <c r="B1442" s="8">
        <v>8</v>
      </c>
      <c r="C1442" s="8">
        <v>1</v>
      </c>
      <c r="D1442" s="9" t="s">
        <v>2699</v>
      </c>
      <c r="E1442" s="9" t="s">
        <v>1708</v>
      </c>
      <c r="F1442" s="9" t="s">
        <v>2680</v>
      </c>
      <c r="G1442" s="9" t="s">
        <v>2681</v>
      </c>
      <c r="H1442" s="9" t="s">
        <v>155</v>
      </c>
      <c r="I1442" s="9" t="s">
        <v>0</v>
      </c>
      <c r="J1442" s="9" t="s">
        <v>131</v>
      </c>
      <c r="K1442" s="8">
        <v>1</v>
      </c>
      <c r="L1442" s="8">
        <v>1</v>
      </c>
      <c r="M1442" s="10">
        <v>44106</v>
      </c>
      <c r="N1442" s="10">
        <v>44106</v>
      </c>
      <c r="O1442" s="10">
        <v>44106</v>
      </c>
      <c r="P1442" s="10">
        <v>44111</v>
      </c>
      <c r="Q1442" s="9" t="s">
        <v>131</v>
      </c>
      <c r="R1442" s="9" t="s">
        <v>102</v>
      </c>
      <c r="S1442" s="9" t="s">
        <v>121</v>
      </c>
      <c r="T1442" s="9" t="s">
        <v>65</v>
      </c>
      <c r="U1442" s="9" t="s">
        <v>103</v>
      </c>
      <c r="V1442" s="9" t="s">
        <v>144</v>
      </c>
      <c r="W1442" s="10">
        <v>43986</v>
      </c>
      <c r="X1442" s="9"/>
      <c r="Y1442" s="8">
        <v>0</v>
      </c>
      <c r="Z1442" s="8">
        <v>12979</v>
      </c>
      <c r="AA1442" s="8">
        <v>0</v>
      </c>
      <c r="AB1442" s="8">
        <v>8.3750000000000005E-2</v>
      </c>
      <c r="AC1442" s="8"/>
      <c r="AD1442" s="8"/>
      <c r="AE1442" s="2">
        <f t="shared" ca="1" si="22"/>
        <v>44106</v>
      </c>
    </row>
    <row r="1443" spans="1:31" x14ac:dyDescent="0.2">
      <c r="A1443" s="8">
        <v>233741</v>
      </c>
      <c r="B1443" s="8">
        <v>9</v>
      </c>
      <c r="C1443" s="8">
        <v>1</v>
      </c>
      <c r="D1443" s="9" t="s">
        <v>2700</v>
      </c>
      <c r="E1443" s="9" t="s">
        <v>1710</v>
      </c>
      <c r="F1443" s="9" t="s">
        <v>2680</v>
      </c>
      <c r="G1443" s="9" t="s">
        <v>2681</v>
      </c>
      <c r="H1443" s="9" t="s">
        <v>155</v>
      </c>
      <c r="I1443" s="9" t="s">
        <v>0</v>
      </c>
      <c r="J1443" s="9" t="s">
        <v>131</v>
      </c>
      <c r="K1443" s="8">
        <v>1</v>
      </c>
      <c r="L1443" s="8">
        <v>1</v>
      </c>
      <c r="M1443" s="10">
        <v>44106</v>
      </c>
      <c r="N1443" s="10">
        <v>44106</v>
      </c>
      <c r="O1443" s="10">
        <v>44106</v>
      </c>
      <c r="P1443" s="10">
        <v>44111</v>
      </c>
      <c r="Q1443" s="9" t="s">
        <v>131</v>
      </c>
      <c r="R1443" s="9" t="s">
        <v>102</v>
      </c>
      <c r="S1443" s="9" t="s">
        <v>121</v>
      </c>
      <c r="T1443" s="9" t="s">
        <v>65</v>
      </c>
      <c r="U1443" s="9" t="s">
        <v>103</v>
      </c>
      <c r="V1443" s="9" t="s">
        <v>144</v>
      </c>
      <c r="W1443" s="10">
        <v>43986</v>
      </c>
      <c r="X1443" s="9"/>
      <c r="Y1443" s="8">
        <v>0</v>
      </c>
      <c r="Z1443" s="8">
        <v>12979</v>
      </c>
      <c r="AA1443" s="8">
        <v>2</v>
      </c>
      <c r="AB1443" s="8">
        <v>8.3750000000000005E-2</v>
      </c>
      <c r="AC1443" s="8"/>
      <c r="AD1443" s="8"/>
      <c r="AE1443" s="2">
        <f t="shared" ca="1" si="22"/>
        <v>44106</v>
      </c>
    </row>
    <row r="1444" spans="1:31" x14ac:dyDescent="0.2">
      <c r="A1444" s="8">
        <v>233745</v>
      </c>
      <c r="B1444" s="8">
        <v>1</v>
      </c>
      <c r="C1444" s="8">
        <v>1</v>
      </c>
      <c r="D1444" s="9" t="s">
        <v>2701</v>
      </c>
      <c r="E1444" s="9" t="s">
        <v>508</v>
      </c>
      <c r="F1444" s="9" t="s">
        <v>2702</v>
      </c>
      <c r="G1444" s="9" t="s">
        <v>2703</v>
      </c>
      <c r="H1444" s="9" t="s">
        <v>8</v>
      </c>
      <c r="I1444" s="9" t="s">
        <v>0</v>
      </c>
      <c r="J1444" s="9" t="s">
        <v>131</v>
      </c>
      <c r="K1444" s="8">
        <v>4</v>
      </c>
      <c r="L1444" s="8">
        <v>4</v>
      </c>
      <c r="M1444" s="10">
        <v>44127</v>
      </c>
      <c r="N1444" s="10">
        <v>44127</v>
      </c>
      <c r="O1444" s="10">
        <v>44127</v>
      </c>
      <c r="P1444" s="10">
        <v>44134</v>
      </c>
      <c r="Q1444" s="9" t="s">
        <v>131</v>
      </c>
      <c r="R1444" s="9" t="s">
        <v>131</v>
      </c>
      <c r="S1444" s="9" t="s">
        <v>121</v>
      </c>
      <c r="T1444" s="9" t="s">
        <v>65</v>
      </c>
      <c r="U1444" s="9" t="s">
        <v>115</v>
      </c>
      <c r="V1444" s="9" t="s">
        <v>144</v>
      </c>
      <c r="W1444" s="10">
        <v>43986</v>
      </c>
      <c r="X1444" s="10">
        <v>44005</v>
      </c>
      <c r="Y1444" s="8">
        <v>123.15</v>
      </c>
      <c r="Z1444" s="8">
        <v>21030.65</v>
      </c>
      <c r="AA1444" s="8">
        <v>0</v>
      </c>
      <c r="AB1444" s="8">
        <v>0.54452</v>
      </c>
      <c r="AC1444" s="8"/>
      <c r="AD1444" s="8"/>
      <c r="AE1444" s="2">
        <f t="shared" ca="1" si="22"/>
        <v>44127</v>
      </c>
    </row>
    <row r="1445" spans="1:31" x14ac:dyDescent="0.2">
      <c r="A1445" s="8">
        <v>233745</v>
      </c>
      <c r="B1445" s="8">
        <v>2</v>
      </c>
      <c r="C1445" s="8">
        <v>1</v>
      </c>
      <c r="D1445" s="9" t="s">
        <v>2704</v>
      </c>
      <c r="E1445" s="9" t="s">
        <v>288</v>
      </c>
      <c r="F1445" s="9" t="s">
        <v>2702</v>
      </c>
      <c r="G1445" s="9" t="s">
        <v>2703</v>
      </c>
      <c r="H1445" s="9" t="s">
        <v>8</v>
      </c>
      <c r="I1445" s="9" t="s">
        <v>0</v>
      </c>
      <c r="J1445" s="9" t="s">
        <v>131</v>
      </c>
      <c r="K1445" s="8">
        <v>2</v>
      </c>
      <c r="L1445" s="8">
        <v>2</v>
      </c>
      <c r="M1445" s="10">
        <v>44127</v>
      </c>
      <c r="N1445" s="10">
        <v>44127</v>
      </c>
      <c r="O1445" s="10">
        <v>44127</v>
      </c>
      <c r="P1445" s="10">
        <v>44134</v>
      </c>
      <c r="Q1445" s="9" t="s">
        <v>131</v>
      </c>
      <c r="R1445" s="9" t="s">
        <v>131</v>
      </c>
      <c r="S1445" s="9" t="s">
        <v>121</v>
      </c>
      <c r="T1445" s="9" t="s">
        <v>65</v>
      </c>
      <c r="U1445" s="9" t="s">
        <v>115</v>
      </c>
      <c r="V1445" s="9" t="s">
        <v>141</v>
      </c>
      <c r="W1445" s="10">
        <v>43986</v>
      </c>
      <c r="X1445" s="10">
        <v>44005</v>
      </c>
      <c r="Y1445" s="8">
        <v>1540.8</v>
      </c>
      <c r="Z1445" s="8">
        <v>21030.65</v>
      </c>
      <c r="AA1445" s="8">
        <v>0</v>
      </c>
      <c r="AB1445" s="8">
        <v>1.4342600000000001</v>
      </c>
      <c r="AC1445" s="8">
        <v>2.6145</v>
      </c>
      <c r="AD1445" s="8">
        <v>0.60950000000000004</v>
      </c>
      <c r="AE1445" s="2">
        <f t="shared" ca="1" si="22"/>
        <v>44127</v>
      </c>
    </row>
    <row r="1446" spans="1:31" x14ac:dyDescent="0.2">
      <c r="A1446" s="8">
        <v>233748</v>
      </c>
      <c r="B1446" s="8">
        <v>1</v>
      </c>
      <c r="C1446" s="8">
        <v>1</v>
      </c>
      <c r="D1446" s="9" t="s">
        <v>2705</v>
      </c>
      <c r="E1446" s="9" t="s">
        <v>2706</v>
      </c>
      <c r="F1446" s="9" t="s">
        <v>2707</v>
      </c>
      <c r="G1446" s="9" t="s">
        <v>2708</v>
      </c>
      <c r="H1446" s="9" t="s">
        <v>156</v>
      </c>
      <c r="I1446" s="9" t="s">
        <v>0</v>
      </c>
      <c r="J1446" s="9" t="s">
        <v>131</v>
      </c>
      <c r="K1446" s="8">
        <v>8</v>
      </c>
      <c r="L1446" s="8">
        <v>8</v>
      </c>
      <c r="M1446" s="10">
        <v>44050</v>
      </c>
      <c r="N1446" s="10">
        <v>44050</v>
      </c>
      <c r="O1446" s="10">
        <v>44050</v>
      </c>
      <c r="P1446" s="10">
        <v>44057</v>
      </c>
      <c r="Q1446" s="9" t="s">
        <v>131</v>
      </c>
      <c r="R1446" s="9" t="s">
        <v>102</v>
      </c>
      <c r="S1446" s="9" t="s">
        <v>121</v>
      </c>
      <c r="T1446" s="9" t="s">
        <v>65</v>
      </c>
      <c r="U1446" s="9" t="s">
        <v>103</v>
      </c>
      <c r="V1446" s="9" t="s">
        <v>142</v>
      </c>
      <c r="W1446" s="10">
        <v>43986</v>
      </c>
      <c r="X1446" s="9"/>
      <c r="Y1446" s="8">
        <v>590</v>
      </c>
      <c r="Z1446" s="8">
        <v>5243.14</v>
      </c>
      <c r="AA1446" s="8">
        <v>0</v>
      </c>
      <c r="AB1446" s="8">
        <v>3.5450400000000002</v>
      </c>
      <c r="AC1446" s="8">
        <v>13.33304</v>
      </c>
      <c r="AD1446" s="8"/>
      <c r="AE1446" s="2">
        <f t="shared" ca="1" si="22"/>
        <v>44050</v>
      </c>
    </row>
    <row r="1447" spans="1:31" x14ac:dyDescent="0.2">
      <c r="A1447" s="8">
        <v>233751</v>
      </c>
      <c r="B1447" s="8">
        <v>1</v>
      </c>
      <c r="C1447" s="8">
        <v>1</v>
      </c>
      <c r="D1447" s="9" t="s">
        <v>2709</v>
      </c>
      <c r="E1447" s="9" t="s">
        <v>189</v>
      </c>
      <c r="F1447" s="9" t="s">
        <v>96</v>
      </c>
      <c r="G1447" s="9" t="s">
        <v>2710</v>
      </c>
      <c r="H1447" s="9" t="s">
        <v>10</v>
      </c>
      <c r="I1447" s="9" t="s">
        <v>0</v>
      </c>
      <c r="J1447" s="9" t="s">
        <v>0</v>
      </c>
      <c r="K1447" s="8">
        <v>74</v>
      </c>
      <c r="L1447" s="8">
        <v>74</v>
      </c>
      <c r="M1447" s="10">
        <v>44281</v>
      </c>
      <c r="N1447" s="10">
        <v>44281</v>
      </c>
      <c r="O1447" s="10">
        <v>44281</v>
      </c>
      <c r="P1447" s="10">
        <v>44287</v>
      </c>
      <c r="Q1447" s="9" t="s">
        <v>131</v>
      </c>
      <c r="R1447" s="9" t="s">
        <v>131</v>
      </c>
      <c r="S1447" s="9" t="s">
        <v>121</v>
      </c>
      <c r="T1447" s="9" t="s">
        <v>26</v>
      </c>
      <c r="U1447" s="9" t="s">
        <v>103</v>
      </c>
      <c r="V1447" s="9" t="s">
        <v>141</v>
      </c>
      <c r="W1447" s="10">
        <v>43987</v>
      </c>
      <c r="X1447" s="10">
        <v>44000</v>
      </c>
      <c r="Y1447" s="8">
        <v>955.32</v>
      </c>
      <c r="Z1447" s="8">
        <v>113889.68</v>
      </c>
      <c r="AA1447" s="8">
        <v>0</v>
      </c>
      <c r="AB1447" s="8">
        <v>83.836820000000003</v>
      </c>
      <c r="AC1447" s="8">
        <v>63.426879999999997</v>
      </c>
      <c r="AD1447" s="8">
        <v>25.89593</v>
      </c>
      <c r="AE1447" s="2">
        <f t="shared" ca="1" si="22"/>
        <v>44281</v>
      </c>
    </row>
    <row r="1448" spans="1:31" x14ac:dyDescent="0.2">
      <c r="A1448" s="8">
        <v>233751</v>
      </c>
      <c r="B1448" s="8">
        <v>2</v>
      </c>
      <c r="C1448" s="8">
        <v>1</v>
      </c>
      <c r="D1448" s="9" t="s">
        <v>2711</v>
      </c>
      <c r="E1448" s="9" t="s">
        <v>190</v>
      </c>
      <c r="F1448" s="9" t="s">
        <v>96</v>
      </c>
      <c r="G1448" s="9" t="s">
        <v>2710</v>
      </c>
      <c r="H1448" s="9" t="s">
        <v>10</v>
      </c>
      <c r="I1448" s="9" t="s">
        <v>0</v>
      </c>
      <c r="J1448" s="9" t="s">
        <v>0</v>
      </c>
      <c r="K1448" s="8">
        <v>74</v>
      </c>
      <c r="L1448" s="8">
        <v>74</v>
      </c>
      <c r="M1448" s="10">
        <v>44281</v>
      </c>
      <c r="N1448" s="10">
        <v>44281</v>
      </c>
      <c r="O1448" s="10">
        <v>44281</v>
      </c>
      <c r="P1448" s="10">
        <v>44287</v>
      </c>
      <c r="Q1448" s="9" t="s">
        <v>131</v>
      </c>
      <c r="R1448" s="9" t="s">
        <v>131</v>
      </c>
      <c r="S1448" s="9" t="s">
        <v>121</v>
      </c>
      <c r="T1448" s="9" t="s">
        <v>26</v>
      </c>
      <c r="U1448" s="9" t="s">
        <v>103</v>
      </c>
      <c r="V1448" s="9" t="s">
        <v>143</v>
      </c>
      <c r="W1448" s="10">
        <v>43987</v>
      </c>
      <c r="X1448" s="10">
        <v>44000</v>
      </c>
      <c r="Y1448" s="8">
        <v>0</v>
      </c>
      <c r="Z1448" s="8">
        <v>113889.68</v>
      </c>
      <c r="AA1448" s="8">
        <v>0</v>
      </c>
      <c r="AB1448" s="8">
        <v>22.073460000000001</v>
      </c>
      <c r="AC1448" s="8">
        <v>16.247440000000001</v>
      </c>
      <c r="AD1448" s="8">
        <v>8.6887100000000004</v>
      </c>
      <c r="AE1448" s="2">
        <f t="shared" ca="1" si="22"/>
        <v>44281</v>
      </c>
    </row>
    <row r="1449" spans="1:31" x14ac:dyDescent="0.2">
      <c r="A1449" s="8">
        <v>233751</v>
      </c>
      <c r="B1449" s="8">
        <v>3</v>
      </c>
      <c r="C1449" s="8">
        <v>1</v>
      </c>
      <c r="D1449" s="9" t="s">
        <v>2712</v>
      </c>
      <c r="E1449" s="9" t="s">
        <v>59</v>
      </c>
      <c r="F1449" s="9" t="s">
        <v>96</v>
      </c>
      <c r="G1449" s="9" t="s">
        <v>2710</v>
      </c>
      <c r="H1449" s="9" t="s">
        <v>10</v>
      </c>
      <c r="I1449" s="9" t="s">
        <v>0</v>
      </c>
      <c r="J1449" s="9" t="s">
        <v>0</v>
      </c>
      <c r="K1449" s="8">
        <v>74</v>
      </c>
      <c r="L1449" s="8">
        <v>74</v>
      </c>
      <c r="M1449" s="10">
        <v>44281</v>
      </c>
      <c r="N1449" s="10">
        <v>44281</v>
      </c>
      <c r="O1449" s="10">
        <v>44281</v>
      </c>
      <c r="P1449" s="10">
        <v>44287</v>
      </c>
      <c r="Q1449" s="9" t="s">
        <v>131</v>
      </c>
      <c r="R1449" s="9" t="s">
        <v>131</v>
      </c>
      <c r="S1449" s="9" t="s">
        <v>121</v>
      </c>
      <c r="T1449" s="9" t="s">
        <v>26</v>
      </c>
      <c r="U1449" s="9" t="s">
        <v>103</v>
      </c>
      <c r="V1449" s="9" t="s">
        <v>144</v>
      </c>
      <c r="W1449" s="10">
        <v>43987</v>
      </c>
      <c r="X1449" s="10">
        <v>44000</v>
      </c>
      <c r="Y1449" s="8">
        <v>0</v>
      </c>
      <c r="Z1449" s="8">
        <v>113889.68</v>
      </c>
      <c r="AA1449" s="8">
        <v>0</v>
      </c>
      <c r="AB1449" s="8">
        <v>4.9580000000000002</v>
      </c>
      <c r="AC1449" s="8"/>
      <c r="AD1449" s="8"/>
      <c r="AE1449" s="2">
        <f t="shared" ca="1" si="22"/>
        <v>44281</v>
      </c>
    </row>
    <row r="1450" spans="1:31" x14ac:dyDescent="0.2">
      <c r="A1450" s="8">
        <v>233751</v>
      </c>
      <c r="B1450" s="8">
        <v>4</v>
      </c>
      <c r="C1450" s="8">
        <v>1</v>
      </c>
      <c r="D1450" s="9" t="s">
        <v>2713</v>
      </c>
      <c r="E1450" s="9" t="s">
        <v>59</v>
      </c>
      <c r="F1450" s="9" t="s">
        <v>96</v>
      </c>
      <c r="G1450" s="9" t="s">
        <v>2710</v>
      </c>
      <c r="H1450" s="9" t="s">
        <v>10</v>
      </c>
      <c r="I1450" s="9" t="s">
        <v>0</v>
      </c>
      <c r="J1450" s="9" t="s">
        <v>0</v>
      </c>
      <c r="K1450" s="8">
        <v>74</v>
      </c>
      <c r="L1450" s="8">
        <v>74</v>
      </c>
      <c r="M1450" s="10">
        <v>44281</v>
      </c>
      <c r="N1450" s="10">
        <v>44281</v>
      </c>
      <c r="O1450" s="10">
        <v>44281</v>
      </c>
      <c r="P1450" s="10">
        <v>44287</v>
      </c>
      <c r="Q1450" s="9" t="s">
        <v>131</v>
      </c>
      <c r="R1450" s="9" t="s">
        <v>131</v>
      </c>
      <c r="S1450" s="9" t="s">
        <v>121</v>
      </c>
      <c r="T1450" s="9" t="s">
        <v>26</v>
      </c>
      <c r="U1450" s="9" t="s">
        <v>103</v>
      </c>
      <c r="V1450" s="9" t="s">
        <v>144</v>
      </c>
      <c r="W1450" s="10">
        <v>43987</v>
      </c>
      <c r="X1450" s="10">
        <v>44000</v>
      </c>
      <c r="Y1450" s="8">
        <v>0</v>
      </c>
      <c r="Z1450" s="8">
        <v>113889.68</v>
      </c>
      <c r="AA1450" s="8">
        <v>0</v>
      </c>
      <c r="AB1450" s="8">
        <v>5.4375200000000001</v>
      </c>
      <c r="AC1450" s="8"/>
      <c r="AD1450" s="8"/>
      <c r="AE1450" s="2">
        <f t="shared" ca="1" si="22"/>
        <v>44281</v>
      </c>
    </row>
    <row r="1451" spans="1:31" x14ac:dyDescent="0.2">
      <c r="A1451" s="8">
        <v>233751</v>
      </c>
      <c r="B1451" s="8">
        <v>5</v>
      </c>
      <c r="C1451" s="8">
        <v>1</v>
      </c>
      <c r="D1451" s="9" t="s">
        <v>2714</v>
      </c>
      <c r="E1451" s="9" t="s">
        <v>189</v>
      </c>
      <c r="F1451" s="9" t="s">
        <v>96</v>
      </c>
      <c r="G1451" s="9" t="s">
        <v>2710</v>
      </c>
      <c r="H1451" s="9" t="s">
        <v>10</v>
      </c>
      <c r="I1451" s="9" t="s">
        <v>0</v>
      </c>
      <c r="J1451" s="9" t="s">
        <v>0</v>
      </c>
      <c r="K1451" s="8">
        <v>50</v>
      </c>
      <c r="L1451" s="8">
        <v>50</v>
      </c>
      <c r="M1451" s="10">
        <v>44279</v>
      </c>
      <c r="N1451" s="10">
        <v>44281</v>
      </c>
      <c r="O1451" s="10">
        <v>44281</v>
      </c>
      <c r="P1451" s="10">
        <v>44287</v>
      </c>
      <c r="Q1451" s="9" t="s">
        <v>131</v>
      </c>
      <c r="R1451" s="9" t="s">
        <v>131</v>
      </c>
      <c r="S1451" s="9" t="s">
        <v>121</v>
      </c>
      <c r="T1451" s="9" t="s">
        <v>26</v>
      </c>
      <c r="U1451" s="9" t="s">
        <v>103</v>
      </c>
      <c r="V1451" s="9" t="s">
        <v>141</v>
      </c>
      <c r="W1451" s="10">
        <v>43987</v>
      </c>
      <c r="X1451" s="10">
        <v>44000</v>
      </c>
      <c r="Y1451" s="8">
        <v>863.92</v>
      </c>
      <c r="Z1451" s="8">
        <v>113889.68</v>
      </c>
      <c r="AA1451" s="8">
        <v>0</v>
      </c>
      <c r="AB1451" s="8">
        <v>56.646500000000003</v>
      </c>
      <c r="AC1451" s="8">
        <v>42.856000000000002</v>
      </c>
      <c r="AD1451" s="8">
        <v>17.497250000000001</v>
      </c>
      <c r="AE1451" s="2">
        <f t="shared" ca="1" si="22"/>
        <v>44281</v>
      </c>
    </row>
    <row r="1452" spans="1:31" x14ac:dyDescent="0.2">
      <c r="A1452" s="8">
        <v>233751</v>
      </c>
      <c r="B1452" s="8">
        <v>6</v>
      </c>
      <c r="C1452" s="8">
        <v>1</v>
      </c>
      <c r="D1452" s="9" t="s">
        <v>2715</v>
      </c>
      <c r="E1452" s="9" t="s">
        <v>59</v>
      </c>
      <c r="F1452" s="9" t="s">
        <v>96</v>
      </c>
      <c r="G1452" s="9" t="s">
        <v>2710</v>
      </c>
      <c r="H1452" s="9" t="s">
        <v>10</v>
      </c>
      <c r="I1452" s="9" t="s">
        <v>0</v>
      </c>
      <c r="J1452" s="9" t="s">
        <v>0</v>
      </c>
      <c r="K1452" s="8">
        <v>50</v>
      </c>
      <c r="L1452" s="8">
        <v>50</v>
      </c>
      <c r="M1452" s="10">
        <v>44279</v>
      </c>
      <c r="N1452" s="10">
        <v>44281</v>
      </c>
      <c r="O1452" s="10">
        <v>44281</v>
      </c>
      <c r="P1452" s="10">
        <v>44287</v>
      </c>
      <c r="Q1452" s="9" t="s">
        <v>131</v>
      </c>
      <c r="R1452" s="9" t="s">
        <v>131</v>
      </c>
      <c r="S1452" s="9" t="s">
        <v>121</v>
      </c>
      <c r="T1452" s="9" t="s">
        <v>26</v>
      </c>
      <c r="U1452" s="9" t="s">
        <v>103</v>
      </c>
      <c r="V1452" s="9" t="s">
        <v>144</v>
      </c>
      <c r="W1452" s="10">
        <v>43987</v>
      </c>
      <c r="X1452" s="10">
        <v>44000</v>
      </c>
      <c r="Y1452" s="8">
        <v>0</v>
      </c>
      <c r="Z1452" s="8">
        <v>113889.68</v>
      </c>
      <c r="AA1452" s="8">
        <v>0</v>
      </c>
      <c r="AB1452" s="8">
        <v>3.35</v>
      </c>
      <c r="AC1452" s="8"/>
      <c r="AD1452" s="8"/>
      <c r="AE1452" s="2">
        <f t="shared" ca="1" si="22"/>
        <v>44281</v>
      </c>
    </row>
    <row r="1453" spans="1:31" x14ac:dyDescent="0.2">
      <c r="A1453" s="8">
        <v>233751</v>
      </c>
      <c r="B1453" s="8">
        <v>7</v>
      </c>
      <c r="C1453" s="8">
        <v>1</v>
      </c>
      <c r="D1453" s="9" t="s">
        <v>2716</v>
      </c>
      <c r="E1453" s="9" t="s">
        <v>59</v>
      </c>
      <c r="F1453" s="9" t="s">
        <v>96</v>
      </c>
      <c r="G1453" s="9" t="s">
        <v>2710</v>
      </c>
      <c r="H1453" s="9" t="s">
        <v>10</v>
      </c>
      <c r="I1453" s="9" t="s">
        <v>0</v>
      </c>
      <c r="J1453" s="9" t="s">
        <v>0</v>
      </c>
      <c r="K1453" s="8">
        <v>50</v>
      </c>
      <c r="L1453" s="8">
        <v>50</v>
      </c>
      <c r="M1453" s="10">
        <v>44279</v>
      </c>
      <c r="N1453" s="10">
        <v>44281</v>
      </c>
      <c r="O1453" s="10">
        <v>44281</v>
      </c>
      <c r="P1453" s="10">
        <v>44287</v>
      </c>
      <c r="Q1453" s="9" t="s">
        <v>131</v>
      </c>
      <c r="R1453" s="9" t="s">
        <v>131</v>
      </c>
      <c r="S1453" s="9" t="s">
        <v>121</v>
      </c>
      <c r="T1453" s="9" t="s">
        <v>26</v>
      </c>
      <c r="U1453" s="9" t="s">
        <v>103</v>
      </c>
      <c r="V1453" s="9" t="s">
        <v>144</v>
      </c>
      <c r="W1453" s="10">
        <v>43987</v>
      </c>
      <c r="X1453" s="10">
        <v>44000</v>
      </c>
      <c r="Y1453" s="8">
        <v>0</v>
      </c>
      <c r="Z1453" s="8">
        <v>113889.68</v>
      </c>
      <c r="AA1453" s="8">
        <v>0</v>
      </c>
      <c r="AB1453" s="8">
        <v>3.6739999999999999</v>
      </c>
      <c r="AC1453" s="8"/>
      <c r="AD1453" s="8"/>
      <c r="AE1453" s="2">
        <f t="shared" ca="1" si="22"/>
        <v>44281</v>
      </c>
    </row>
    <row r="1454" spans="1:31" x14ac:dyDescent="0.2">
      <c r="A1454" s="8">
        <v>233752</v>
      </c>
      <c r="B1454" s="8">
        <v>2</v>
      </c>
      <c r="C1454" s="8">
        <v>1</v>
      </c>
      <c r="D1454" s="9" t="s">
        <v>2717</v>
      </c>
      <c r="E1454" s="9" t="s">
        <v>109</v>
      </c>
      <c r="F1454" s="9" t="s">
        <v>96</v>
      </c>
      <c r="G1454" s="9" t="s">
        <v>2710</v>
      </c>
      <c r="H1454" s="9" t="s">
        <v>10</v>
      </c>
      <c r="I1454" s="9" t="s">
        <v>0</v>
      </c>
      <c r="J1454" s="9" t="s">
        <v>0</v>
      </c>
      <c r="K1454" s="8">
        <v>1</v>
      </c>
      <c r="L1454" s="8">
        <v>1</v>
      </c>
      <c r="M1454" s="10">
        <v>44281</v>
      </c>
      <c r="N1454" s="10">
        <v>44281</v>
      </c>
      <c r="O1454" s="10">
        <v>44281</v>
      </c>
      <c r="P1454" s="10">
        <v>44287</v>
      </c>
      <c r="Q1454" s="9" t="s">
        <v>131</v>
      </c>
      <c r="R1454" s="9" t="s">
        <v>102</v>
      </c>
      <c r="S1454" s="9" t="s">
        <v>121</v>
      </c>
      <c r="T1454" s="9" t="s">
        <v>65</v>
      </c>
      <c r="U1454" s="9" t="s">
        <v>120</v>
      </c>
      <c r="V1454" s="9" t="s">
        <v>141</v>
      </c>
      <c r="W1454" s="10">
        <v>43987</v>
      </c>
      <c r="X1454" s="9"/>
      <c r="Y1454" s="8">
        <v>4412</v>
      </c>
      <c r="Z1454" s="8">
        <v>9532.44</v>
      </c>
      <c r="AA1454" s="8">
        <v>0</v>
      </c>
      <c r="AB1454" s="8"/>
      <c r="AC1454" s="8"/>
      <c r="AD1454" s="8"/>
      <c r="AE1454" s="2">
        <f t="shared" ca="1" si="22"/>
        <v>44281</v>
      </c>
    </row>
    <row r="1455" spans="1:31" x14ac:dyDescent="0.2">
      <c r="A1455" s="8">
        <v>233752</v>
      </c>
      <c r="B1455" s="8">
        <v>3</v>
      </c>
      <c r="C1455" s="8">
        <v>1</v>
      </c>
      <c r="D1455" s="9" t="s">
        <v>2718</v>
      </c>
      <c r="E1455" s="9" t="s">
        <v>90</v>
      </c>
      <c r="F1455" s="9" t="s">
        <v>96</v>
      </c>
      <c r="G1455" s="9" t="s">
        <v>2710</v>
      </c>
      <c r="H1455" s="9" t="s">
        <v>10</v>
      </c>
      <c r="I1455" s="9" t="s">
        <v>0</v>
      </c>
      <c r="J1455" s="9" t="s">
        <v>0</v>
      </c>
      <c r="K1455" s="8">
        <v>2</v>
      </c>
      <c r="L1455" s="8">
        <v>2</v>
      </c>
      <c r="M1455" s="10">
        <v>44284</v>
      </c>
      <c r="N1455" s="10">
        <v>44288</v>
      </c>
      <c r="O1455" s="10">
        <v>44281</v>
      </c>
      <c r="P1455" s="10">
        <v>44287</v>
      </c>
      <c r="Q1455" s="9" t="s">
        <v>131</v>
      </c>
      <c r="R1455" s="9" t="s">
        <v>102</v>
      </c>
      <c r="S1455" s="9" t="s">
        <v>121</v>
      </c>
      <c r="T1455" s="9" t="s">
        <v>65</v>
      </c>
      <c r="U1455" s="9" t="s">
        <v>103</v>
      </c>
      <c r="V1455" s="9" t="s">
        <v>144</v>
      </c>
      <c r="W1455" s="10">
        <v>43987</v>
      </c>
      <c r="X1455" s="9"/>
      <c r="Y1455" s="8">
        <v>0</v>
      </c>
      <c r="Z1455" s="8">
        <v>9532.44</v>
      </c>
      <c r="AA1455" s="8">
        <v>-2</v>
      </c>
      <c r="AB1455" s="8">
        <v>0.32525999999999999</v>
      </c>
      <c r="AC1455" s="8"/>
      <c r="AD1455" s="8"/>
      <c r="AE1455" s="2">
        <f t="shared" ca="1" si="22"/>
        <v>44288</v>
      </c>
    </row>
    <row r="1456" spans="1:31" x14ac:dyDescent="0.2">
      <c r="A1456" s="8">
        <v>233752</v>
      </c>
      <c r="B1456" s="8">
        <v>4</v>
      </c>
      <c r="C1456" s="8">
        <v>1</v>
      </c>
      <c r="D1456" s="9" t="s">
        <v>2719</v>
      </c>
      <c r="E1456" s="9" t="s">
        <v>90</v>
      </c>
      <c r="F1456" s="9" t="s">
        <v>96</v>
      </c>
      <c r="G1456" s="9" t="s">
        <v>2710</v>
      </c>
      <c r="H1456" s="9" t="s">
        <v>10</v>
      </c>
      <c r="I1456" s="9" t="s">
        <v>0</v>
      </c>
      <c r="J1456" s="9" t="s">
        <v>0</v>
      </c>
      <c r="K1456" s="8">
        <v>2</v>
      </c>
      <c r="L1456" s="8">
        <v>2</v>
      </c>
      <c r="M1456" s="10">
        <v>44284</v>
      </c>
      <c r="N1456" s="10">
        <v>44288</v>
      </c>
      <c r="O1456" s="10">
        <v>44281</v>
      </c>
      <c r="P1456" s="10">
        <v>44287</v>
      </c>
      <c r="Q1456" s="9" t="s">
        <v>131</v>
      </c>
      <c r="R1456" s="9" t="s">
        <v>102</v>
      </c>
      <c r="S1456" s="9" t="s">
        <v>121</v>
      </c>
      <c r="T1456" s="9" t="s">
        <v>65</v>
      </c>
      <c r="U1456" s="9" t="s">
        <v>103</v>
      </c>
      <c r="V1456" s="9" t="s">
        <v>144</v>
      </c>
      <c r="W1456" s="10">
        <v>43987</v>
      </c>
      <c r="X1456" s="9"/>
      <c r="Y1456" s="8">
        <v>0</v>
      </c>
      <c r="Z1456" s="8">
        <v>9532.44</v>
      </c>
      <c r="AA1456" s="8">
        <v>-2</v>
      </c>
      <c r="AB1456" s="8">
        <v>0.32525999999999999</v>
      </c>
      <c r="AC1456" s="8"/>
      <c r="AD1456" s="8"/>
      <c r="AE1456" s="2">
        <f t="shared" ca="1" si="22"/>
        <v>44288</v>
      </c>
    </row>
    <row r="1457" spans="1:31" x14ac:dyDescent="0.2">
      <c r="A1457" s="8">
        <v>233752</v>
      </c>
      <c r="B1457" s="8">
        <v>5</v>
      </c>
      <c r="C1457" s="8">
        <v>1</v>
      </c>
      <c r="D1457" s="9" t="s">
        <v>2720</v>
      </c>
      <c r="E1457" s="9" t="s">
        <v>92</v>
      </c>
      <c r="F1457" s="9" t="s">
        <v>96</v>
      </c>
      <c r="G1457" s="9" t="s">
        <v>2710</v>
      </c>
      <c r="H1457" s="9" t="s">
        <v>10</v>
      </c>
      <c r="I1457" s="9" t="s">
        <v>0</v>
      </c>
      <c r="J1457" s="9" t="s">
        <v>0</v>
      </c>
      <c r="K1457" s="8">
        <v>1</v>
      </c>
      <c r="L1457" s="8">
        <v>1</v>
      </c>
      <c r="M1457" s="10">
        <v>44284</v>
      </c>
      <c r="N1457" s="10">
        <v>44288</v>
      </c>
      <c r="O1457" s="10">
        <v>44281</v>
      </c>
      <c r="P1457" s="10">
        <v>44287</v>
      </c>
      <c r="Q1457" s="9" t="s">
        <v>131</v>
      </c>
      <c r="R1457" s="9" t="s">
        <v>102</v>
      </c>
      <c r="S1457" s="9" t="s">
        <v>121</v>
      </c>
      <c r="T1457" s="9" t="s">
        <v>65</v>
      </c>
      <c r="U1457" s="9" t="s">
        <v>103</v>
      </c>
      <c r="V1457" s="9" t="s">
        <v>144</v>
      </c>
      <c r="W1457" s="10">
        <v>43987</v>
      </c>
      <c r="X1457" s="9"/>
      <c r="Y1457" s="8">
        <v>0</v>
      </c>
      <c r="Z1457" s="8">
        <v>9532.44</v>
      </c>
      <c r="AA1457" s="8">
        <v>-2</v>
      </c>
      <c r="AB1457" s="8">
        <v>0.16263</v>
      </c>
      <c r="AC1457" s="8"/>
      <c r="AD1457" s="8"/>
      <c r="AE1457" s="2">
        <f t="shared" ca="1" si="22"/>
        <v>44288</v>
      </c>
    </row>
    <row r="1458" spans="1:31" x14ac:dyDescent="0.2">
      <c r="A1458" s="8">
        <v>233755</v>
      </c>
      <c r="B1458" s="8">
        <v>1</v>
      </c>
      <c r="C1458" s="8">
        <v>1</v>
      </c>
      <c r="D1458" s="9" t="s">
        <v>2721</v>
      </c>
      <c r="E1458" s="9" t="s">
        <v>80</v>
      </c>
      <c r="F1458" s="9" t="s">
        <v>359</v>
      </c>
      <c r="G1458" s="9" t="s">
        <v>2722</v>
      </c>
      <c r="H1458" s="9" t="s">
        <v>155</v>
      </c>
      <c r="I1458" s="9" t="s">
        <v>0</v>
      </c>
      <c r="J1458" s="9" t="s">
        <v>131</v>
      </c>
      <c r="K1458" s="8">
        <v>1</v>
      </c>
      <c r="L1458" s="8">
        <v>1</v>
      </c>
      <c r="M1458" s="10">
        <v>44061</v>
      </c>
      <c r="N1458" s="10">
        <v>44064</v>
      </c>
      <c r="O1458" s="10">
        <v>44064</v>
      </c>
      <c r="P1458" s="10">
        <v>44071</v>
      </c>
      <c r="Q1458" s="9" t="s">
        <v>131</v>
      </c>
      <c r="R1458" s="9" t="s">
        <v>131</v>
      </c>
      <c r="S1458" s="9" t="s">
        <v>121</v>
      </c>
      <c r="T1458" s="9" t="s">
        <v>65</v>
      </c>
      <c r="U1458" s="9" t="s">
        <v>115</v>
      </c>
      <c r="V1458" s="9" t="s">
        <v>141</v>
      </c>
      <c r="W1458" s="10">
        <v>43987</v>
      </c>
      <c r="X1458" s="10">
        <v>44028</v>
      </c>
      <c r="Y1458" s="8">
        <v>3302</v>
      </c>
      <c r="Z1458" s="8">
        <v>5760.25</v>
      </c>
      <c r="AA1458" s="8">
        <v>0</v>
      </c>
      <c r="AB1458" s="8">
        <v>0.38100000000000001</v>
      </c>
      <c r="AC1458" s="8">
        <v>1.56775</v>
      </c>
      <c r="AD1458" s="8">
        <v>0.5625</v>
      </c>
      <c r="AE1458" s="2">
        <f t="shared" ca="1" si="22"/>
        <v>44064</v>
      </c>
    </row>
    <row r="1459" spans="1:31" x14ac:dyDescent="0.2">
      <c r="A1459" s="8">
        <v>233755</v>
      </c>
      <c r="B1459" s="8">
        <v>4</v>
      </c>
      <c r="C1459" s="8">
        <v>1</v>
      </c>
      <c r="D1459" s="9" t="s">
        <v>2723</v>
      </c>
      <c r="E1459" s="9" t="s">
        <v>875</v>
      </c>
      <c r="F1459" s="9" t="s">
        <v>359</v>
      </c>
      <c r="G1459" s="9" t="s">
        <v>2722</v>
      </c>
      <c r="H1459" s="9" t="s">
        <v>155</v>
      </c>
      <c r="I1459" s="9" t="s">
        <v>0</v>
      </c>
      <c r="J1459" s="9" t="s">
        <v>131</v>
      </c>
      <c r="K1459" s="8">
        <v>2</v>
      </c>
      <c r="L1459" s="8">
        <v>2</v>
      </c>
      <c r="M1459" s="10">
        <v>44061</v>
      </c>
      <c r="N1459" s="10">
        <v>44064</v>
      </c>
      <c r="O1459" s="10">
        <v>44064</v>
      </c>
      <c r="P1459" s="10">
        <v>44071</v>
      </c>
      <c r="Q1459" s="9" t="s">
        <v>131</v>
      </c>
      <c r="R1459" s="9" t="s">
        <v>131</v>
      </c>
      <c r="S1459" s="9" t="s">
        <v>121</v>
      </c>
      <c r="T1459" s="9" t="s">
        <v>65</v>
      </c>
      <c r="U1459" s="9" t="s">
        <v>115</v>
      </c>
      <c r="V1459" s="9" t="s">
        <v>141</v>
      </c>
      <c r="W1459" s="10">
        <v>43987</v>
      </c>
      <c r="X1459" s="10">
        <v>44028</v>
      </c>
      <c r="Y1459" s="8">
        <v>0</v>
      </c>
      <c r="Z1459" s="8">
        <v>5760.25</v>
      </c>
      <c r="AA1459" s="8">
        <v>0</v>
      </c>
      <c r="AB1459" s="8">
        <v>0.94850000000000001</v>
      </c>
      <c r="AC1459" s="8">
        <v>2.3605</v>
      </c>
      <c r="AD1459" s="8">
        <v>1.0405</v>
      </c>
      <c r="AE1459" s="2">
        <f t="shared" ca="1" si="22"/>
        <v>44064</v>
      </c>
    </row>
    <row r="1460" spans="1:31" x14ac:dyDescent="0.2">
      <c r="A1460" s="8">
        <v>233755</v>
      </c>
      <c r="B1460" s="8">
        <v>5</v>
      </c>
      <c r="C1460" s="8">
        <v>1</v>
      </c>
      <c r="D1460" s="9" t="s">
        <v>2724</v>
      </c>
      <c r="E1460" s="9" t="s">
        <v>81</v>
      </c>
      <c r="F1460" s="9" t="s">
        <v>359</v>
      </c>
      <c r="G1460" s="9" t="s">
        <v>2722</v>
      </c>
      <c r="H1460" s="9" t="s">
        <v>155</v>
      </c>
      <c r="I1460" s="9" t="s">
        <v>0</v>
      </c>
      <c r="J1460" s="9" t="s">
        <v>131</v>
      </c>
      <c r="K1460" s="8">
        <v>1</v>
      </c>
      <c r="L1460" s="8">
        <v>1</v>
      </c>
      <c r="M1460" s="10">
        <v>44061</v>
      </c>
      <c r="N1460" s="10">
        <v>44064</v>
      </c>
      <c r="O1460" s="10">
        <v>44064</v>
      </c>
      <c r="P1460" s="10">
        <v>44071</v>
      </c>
      <c r="Q1460" s="9" t="s">
        <v>131</v>
      </c>
      <c r="R1460" s="9" t="s">
        <v>131</v>
      </c>
      <c r="S1460" s="9" t="s">
        <v>121</v>
      </c>
      <c r="T1460" s="9" t="s">
        <v>65</v>
      </c>
      <c r="U1460" s="9" t="s">
        <v>115</v>
      </c>
      <c r="V1460" s="9" t="s">
        <v>141</v>
      </c>
      <c r="W1460" s="10">
        <v>43987</v>
      </c>
      <c r="X1460" s="10">
        <v>44028</v>
      </c>
      <c r="Y1460" s="8">
        <v>0</v>
      </c>
      <c r="Z1460" s="8">
        <v>5760.25</v>
      </c>
      <c r="AA1460" s="8">
        <v>0</v>
      </c>
      <c r="AB1460" s="8">
        <v>0.38100000000000001</v>
      </c>
      <c r="AC1460" s="8">
        <v>1.56775</v>
      </c>
      <c r="AD1460" s="8">
        <v>0.5625</v>
      </c>
      <c r="AE1460" s="2">
        <f t="shared" ca="1" si="22"/>
        <v>44064</v>
      </c>
    </row>
    <row r="1461" spans="1:31" x14ac:dyDescent="0.2">
      <c r="A1461" s="8">
        <v>233757</v>
      </c>
      <c r="B1461" s="8">
        <v>1</v>
      </c>
      <c r="C1461" s="8">
        <v>1</v>
      </c>
      <c r="D1461" s="9" t="s">
        <v>2725</v>
      </c>
      <c r="E1461" s="9" t="s">
        <v>2726</v>
      </c>
      <c r="F1461" s="9" t="s">
        <v>2727</v>
      </c>
      <c r="G1461" s="9" t="s">
        <v>2728</v>
      </c>
      <c r="H1461" s="9" t="s">
        <v>154</v>
      </c>
      <c r="I1461" s="9" t="s">
        <v>0</v>
      </c>
      <c r="J1461" s="9" t="s">
        <v>131</v>
      </c>
      <c r="K1461" s="8">
        <v>44</v>
      </c>
      <c r="L1461" s="8">
        <v>44</v>
      </c>
      <c r="M1461" s="10">
        <v>44092</v>
      </c>
      <c r="N1461" s="10">
        <v>44092</v>
      </c>
      <c r="O1461" s="10">
        <v>44092</v>
      </c>
      <c r="P1461" s="10">
        <v>44099</v>
      </c>
      <c r="Q1461" s="9" t="s">
        <v>131</v>
      </c>
      <c r="R1461" s="9" t="s">
        <v>131</v>
      </c>
      <c r="S1461" s="9" t="s">
        <v>121</v>
      </c>
      <c r="T1461" s="9" t="s">
        <v>26</v>
      </c>
      <c r="U1461" s="9" t="s">
        <v>103</v>
      </c>
      <c r="V1461" s="9" t="s">
        <v>142</v>
      </c>
      <c r="W1461" s="10">
        <v>43987</v>
      </c>
      <c r="X1461" s="10">
        <v>44021</v>
      </c>
      <c r="Y1461" s="8">
        <v>480</v>
      </c>
      <c r="Z1461" s="8">
        <v>22758</v>
      </c>
      <c r="AA1461" s="8">
        <v>0</v>
      </c>
      <c r="AB1461" s="8">
        <v>9.6975999999999996</v>
      </c>
      <c r="AC1461" s="8">
        <v>21.2652</v>
      </c>
      <c r="AD1461" s="8">
        <v>19.958400000000001</v>
      </c>
      <c r="AE1461" s="2">
        <f t="shared" ca="1" si="22"/>
        <v>44092</v>
      </c>
    </row>
    <row r="1462" spans="1:31" x14ac:dyDescent="0.2">
      <c r="A1462" s="8">
        <v>233760</v>
      </c>
      <c r="B1462" s="8">
        <v>2</v>
      </c>
      <c r="C1462" s="8">
        <v>1</v>
      </c>
      <c r="D1462" s="9" t="s">
        <v>2729</v>
      </c>
      <c r="E1462" s="9" t="s">
        <v>2730</v>
      </c>
      <c r="F1462" s="9" t="s">
        <v>2731</v>
      </c>
      <c r="G1462" s="9" t="s">
        <v>2732</v>
      </c>
      <c r="H1462" s="9" t="s">
        <v>155</v>
      </c>
      <c r="I1462" s="9" t="s">
        <v>0</v>
      </c>
      <c r="J1462" s="9" t="s">
        <v>131</v>
      </c>
      <c r="K1462" s="8">
        <v>23</v>
      </c>
      <c r="L1462" s="8">
        <v>23</v>
      </c>
      <c r="M1462" s="10">
        <v>44022</v>
      </c>
      <c r="N1462" s="10">
        <v>44022</v>
      </c>
      <c r="O1462" s="10">
        <v>44064</v>
      </c>
      <c r="P1462" s="10">
        <v>44071</v>
      </c>
      <c r="Q1462" s="9" t="s">
        <v>131</v>
      </c>
      <c r="R1462" s="9" t="s">
        <v>102</v>
      </c>
      <c r="S1462" s="9" t="s">
        <v>121</v>
      </c>
      <c r="T1462" s="9" t="s">
        <v>65</v>
      </c>
      <c r="U1462" s="9" t="s">
        <v>120</v>
      </c>
      <c r="V1462" s="9" t="s">
        <v>0</v>
      </c>
      <c r="W1462" s="10">
        <v>43990</v>
      </c>
      <c r="X1462" s="9"/>
      <c r="Y1462" s="8">
        <v>490.94</v>
      </c>
      <c r="Z1462" s="8">
        <v>96063.26</v>
      </c>
      <c r="AA1462" s="8">
        <v>0</v>
      </c>
      <c r="AB1462" s="8">
        <v>8.1880000000000006</v>
      </c>
      <c r="AC1462" s="8">
        <v>17.728400000000001</v>
      </c>
      <c r="AD1462" s="8">
        <v>11.578200000000001</v>
      </c>
      <c r="AE1462" s="2" t="str">
        <f t="shared" ca="1" si="22"/>
        <v>Past Due</v>
      </c>
    </row>
    <row r="1463" spans="1:31" x14ac:dyDescent="0.2">
      <c r="A1463" s="8">
        <v>233760</v>
      </c>
      <c r="B1463" s="8">
        <v>3</v>
      </c>
      <c r="C1463" s="8">
        <v>1</v>
      </c>
      <c r="D1463" s="9" t="s">
        <v>2733</v>
      </c>
      <c r="E1463" s="9" t="s">
        <v>2734</v>
      </c>
      <c r="F1463" s="9" t="s">
        <v>2731</v>
      </c>
      <c r="G1463" s="9" t="s">
        <v>2732</v>
      </c>
      <c r="H1463" s="9" t="s">
        <v>155</v>
      </c>
      <c r="I1463" s="9" t="s">
        <v>0</v>
      </c>
      <c r="J1463" s="9" t="s">
        <v>131</v>
      </c>
      <c r="K1463" s="8">
        <v>36</v>
      </c>
      <c r="L1463" s="8">
        <v>36</v>
      </c>
      <c r="M1463" s="10">
        <v>44022</v>
      </c>
      <c r="N1463" s="10">
        <v>44022</v>
      </c>
      <c r="O1463" s="10">
        <v>44064</v>
      </c>
      <c r="P1463" s="10">
        <v>44071</v>
      </c>
      <c r="Q1463" s="9" t="s">
        <v>131</v>
      </c>
      <c r="R1463" s="9" t="s">
        <v>102</v>
      </c>
      <c r="S1463" s="9" t="s">
        <v>121</v>
      </c>
      <c r="T1463" s="9" t="s">
        <v>65</v>
      </c>
      <c r="U1463" s="9" t="s">
        <v>120</v>
      </c>
      <c r="V1463" s="9" t="s">
        <v>0</v>
      </c>
      <c r="W1463" s="10">
        <v>43990</v>
      </c>
      <c r="X1463" s="9"/>
      <c r="Y1463" s="8">
        <v>490.94</v>
      </c>
      <c r="Z1463" s="8">
        <v>96063.26</v>
      </c>
      <c r="AA1463" s="8">
        <v>0</v>
      </c>
      <c r="AB1463" s="8">
        <v>12.816000000000001</v>
      </c>
      <c r="AC1463" s="8">
        <v>27.748799999999999</v>
      </c>
      <c r="AD1463" s="8">
        <v>18.122399999999999</v>
      </c>
      <c r="AE1463" s="2" t="str">
        <f t="shared" ca="1" si="22"/>
        <v>Past Due</v>
      </c>
    </row>
    <row r="1464" spans="1:31" x14ac:dyDescent="0.2">
      <c r="A1464" s="8">
        <v>233760</v>
      </c>
      <c r="B1464" s="8">
        <v>4</v>
      </c>
      <c r="C1464" s="8">
        <v>1</v>
      </c>
      <c r="D1464" s="9" t="s">
        <v>2735</v>
      </c>
      <c r="E1464" s="9" t="s">
        <v>2736</v>
      </c>
      <c r="F1464" s="9" t="s">
        <v>2731</v>
      </c>
      <c r="G1464" s="9" t="s">
        <v>2732</v>
      </c>
      <c r="H1464" s="9" t="s">
        <v>155</v>
      </c>
      <c r="I1464" s="9" t="s">
        <v>0</v>
      </c>
      <c r="J1464" s="9" t="s">
        <v>131</v>
      </c>
      <c r="K1464" s="8">
        <v>39</v>
      </c>
      <c r="L1464" s="8">
        <v>39</v>
      </c>
      <c r="M1464" s="10">
        <v>44022</v>
      </c>
      <c r="N1464" s="10">
        <v>44022</v>
      </c>
      <c r="O1464" s="10">
        <v>44064</v>
      </c>
      <c r="P1464" s="10">
        <v>44071</v>
      </c>
      <c r="Q1464" s="9" t="s">
        <v>131</v>
      </c>
      <c r="R1464" s="9" t="s">
        <v>102</v>
      </c>
      <c r="S1464" s="9" t="s">
        <v>121</v>
      </c>
      <c r="T1464" s="9" t="s">
        <v>65</v>
      </c>
      <c r="U1464" s="9" t="s">
        <v>120</v>
      </c>
      <c r="V1464" s="9" t="s">
        <v>142</v>
      </c>
      <c r="W1464" s="10">
        <v>43990</v>
      </c>
      <c r="X1464" s="9"/>
      <c r="Y1464" s="8">
        <v>313</v>
      </c>
      <c r="Z1464" s="8">
        <v>96063.26</v>
      </c>
      <c r="AA1464" s="8">
        <v>0</v>
      </c>
      <c r="AB1464" s="8">
        <v>24.858599999999999</v>
      </c>
      <c r="AC1464" s="8">
        <v>22.826699999999999</v>
      </c>
      <c r="AD1464" s="8">
        <v>12.967499999999999</v>
      </c>
      <c r="AE1464" s="2" t="str">
        <f t="shared" ca="1" si="22"/>
        <v>Past Due</v>
      </c>
    </row>
    <row r="1465" spans="1:31" x14ac:dyDescent="0.2">
      <c r="A1465" s="8">
        <v>233760</v>
      </c>
      <c r="B1465" s="8">
        <v>5</v>
      </c>
      <c r="C1465" s="8">
        <v>1</v>
      </c>
      <c r="D1465" s="9" t="s">
        <v>2737</v>
      </c>
      <c r="E1465" s="9" t="s">
        <v>30</v>
      </c>
      <c r="F1465" s="9" t="s">
        <v>2731</v>
      </c>
      <c r="G1465" s="9" t="s">
        <v>2732</v>
      </c>
      <c r="H1465" s="9" t="s">
        <v>155</v>
      </c>
      <c r="I1465" s="9" t="s">
        <v>0</v>
      </c>
      <c r="J1465" s="9" t="s">
        <v>131</v>
      </c>
      <c r="K1465" s="8">
        <v>31</v>
      </c>
      <c r="L1465" s="8">
        <v>31</v>
      </c>
      <c r="M1465" s="10">
        <v>44062</v>
      </c>
      <c r="N1465" s="10">
        <v>44064</v>
      </c>
      <c r="O1465" s="10">
        <v>44064</v>
      </c>
      <c r="P1465" s="10">
        <v>44071</v>
      </c>
      <c r="Q1465" s="9" t="s">
        <v>131</v>
      </c>
      <c r="R1465" s="9" t="s">
        <v>131</v>
      </c>
      <c r="S1465" s="9" t="s">
        <v>121</v>
      </c>
      <c r="T1465" s="9" t="s">
        <v>26</v>
      </c>
      <c r="U1465" s="9" t="s">
        <v>103</v>
      </c>
      <c r="V1465" s="9" t="s">
        <v>141</v>
      </c>
      <c r="W1465" s="10">
        <v>43990</v>
      </c>
      <c r="X1465" s="10">
        <v>44019</v>
      </c>
      <c r="Y1465" s="8">
        <v>697</v>
      </c>
      <c r="Z1465" s="8">
        <v>96063.26</v>
      </c>
      <c r="AA1465" s="8">
        <v>0</v>
      </c>
      <c r="AB1465" s="8">
        <v>13.4695</v>
      </c>
      <c r="AC1465" s="8">
        <v>21.7</v>
      </c>
      <c r="AD1465" s="8">
        <v>15.5</v>
      </c>
      <c r="AE1465" s="2">
        <f t="shared" ca="1" si="22"/>
        <v>44064</v>
      </c>
    </row>
    <row r="1466" spans="1:31" x14ac:dyDescent="0.2">
      <c r="A1466" s="8">
        <v>233761</v>
      </c>
      <c r="B1466" s="8">
        <v>1</v>
      </c>
      <c r="C1466" s="8">
        <v>1</v>
      </c>
      <c r="D1466" s="9" t="s">
        <v>2738</v>
      </c>
      <c r="E1466" s="9" t="s">
        <v>2739</v>
      </c>
      <c r="F1466" s="9" t="s">
        <v>2731</v>
      </c>
      <c r="G1466" s="9" t="s">
        <v>2740</v>
      </c>
      <c r="H1466" s="9" t="s">
        <v>155</v>
      </c>
      <c r="I1466" s="9" t="s">
        <v>0</v>
      </c>
      <c r="J1466" s="9" t="s">
        <v>131</v>
      </c>
      <c r="K1466" s="8">
        <v>1</v>
      </c>
      <c r="L1466" s="8">
        <v>1</v>
      </c>
      <c r="M1466" s="10">
        <v>44064</v>
      </c>
      <c r="N1466" s="10">
        <v>44064</v>
      </c>
      <c r="O1466" s="10">
        <v>44064</v>
      </c>
      <c r="P1466" s="10">
        <v>44071</v>
      </c>
      <c r="Q1466" s="9" t="s">
        <v>131</v>
      </c>
      <c r="R1466" s="9" t="s">
        <v>102</v>
      </c>
      <c r="S1466" s="9" t="s">
        <v>121</v>
      </c>
      <c r="T1466" s="9" t="s">
        <v>65</v>
      </c>
      <c r="U1466" s="9" t="s">
        <v>120</v>
      </c>
      <c r="V1466" s="9" t="s">
        <v>143</v>
      </c>
      <c r="W1466" s="10">
        <v>43990</v>
      </c>
      <c r="X1466" s="9"/>
      <c r="Y1466" s="8">
        <v>842.45</v>
      </c>
      <c r="Z1466" s="8">
        <v>25181.58</v>
      </c>
      <c r="AA1466" s="8">
        <v>0</v>
      </c>
      <c r="AB1466" s="8">
        <v>0.35</v>
      </c>
      <c r="AC1466" s="8">
        <v>0.6744</v>
      </c>
      <c r="AD1466" s="8">
        <v>0.35</v>
      </c>
      <c r="AE1466" s="2">
        <f t="shared" ca="1" si="22"/>
        <v>44064</v>
      </c>
    </row>
    <row r="1467" spans="1:31" x14ac:dyDescent="0.2">
      <c r="A1467" s="8">
        <v>233761</v>
      </c>
      <c r="B1467" s="8">
        <v>12</v>
      </c>
      <c r="C1467" s="8">
        <v>1</v>
      </c>
      <c r="D1467" s="9" t="s">
        <v>2741</v>
      </c>
      <c r="E1467" s="9" t="s">
        <v>2742</v>
      </c>
      <c r="F1467" s="9" t="s">
        <v>2731</v>
      </c>
      <c r="G1467" s="9" t="s">
        <v>2740</v>
      </c>
      <c r="H1467" s="9" t="s">
        <v>155</v>
      </c>
      <c r="I1467" s="9" t="s">
        <v>0</v>
      </c>
      <c r="J1467" s="9" t="s">
        <v>131</v>
      </c>
      <c r="K1467" s="8">
        <v>2</v>
      </c>
      <c r="L1467" s="8">
        <v>2</v>
      </c>
      <c r="M1467" s="10">
        <v>44064</v>
      </c>
      <c r="N1467" s="10">
        <v>44064</v>
      </c>
      <c r="O1467" s="10">
        <v>44064</v>
      </c>
      <c r="P1467" s="10">
        <v>44071</v>
      </c>
      <c r="Q1467" s="9" t="s">
        <v>131</v>
      </c>
      <c r="R1467" s="9" t="s">
        <v>102</v>
      </c>
      <c r="S1467" s="9" t="s">
        <v>121</v>
      </c>
      <c r="T1467" s="9" t="s">
        <v>65</v>
      </c>
      <c r="U1467" s="9" t="s">
        <v>120</v>
      </c>
      <c r="V1467" s="9" t="s">
        <v>141</v>
      </c>
      <c r="W1467" s="10">
        <v>43990</v>
      </c>
      <c r="X1467" s="9"/>
      <c r="Y1467" s="8">
        <v>963.62</v>
      </c>
      <c r="Z1467" s="8">
        <v>25181.58</v>
      </c>
      <c r="AA1467" s="8">
        <v>0</v>
      </c>
      <c r="AB1467" s="8">
        <v>0.75</v>
      </c>
      <c r="AC1467" s="8">
        <v>1.7108000000000001</v>
      </c>
      <c r="AD1467" s="8">
        <v>0.8</v>
      </c>
      <c r="AE1467" s="2">
        <f t="shared" ca="1" si="22"/>
        <v>44064</v>
      </c>
    </row>
    <row r="1468" spans="1:31" x14ac:dyDescent="0.2">
      <c r="A1468" s="8">
        <v>233761</v>
      </c>
      <c r="B1468" s="8">
        <v>14</v>
      </c>
      <c r="C1468" s="8">
        <v>1</v>
      </c>
      <c r="D1468" s="9" t="s">
        <v>2743</v>
      </c>
      <c r="E1468" s="9" t="s">
        <v>2744</v>
      </c>
      <c r="F1468" s="9" t="s">
        <v>2731</v>
      </c>
      <c r="G1468" s="9" t="s">
        <v>2740</v>
      </c>
      <c r="H1468" s="9" t="s">
        <v>155</v>
      </c>
      <c r="I1468" s="9" t="s">
        <v>0</v>
      </c>
      <c r="J1468" s="9" t="s">
        <v>131</v>
      </c>
      <c r="K1468" s="8">
        <v>1</v>
      </c>
      <c r="L1468" s="8">
        <v>1</v>
      </c>
      <c r="M1468" s="10">
        <v>44064</v>
      </c>
      <c r="N1468" s="10">
        <v>44064</v>
      </c>
      <c r="O1468" s="10">
        <v>44064</v>
      </c>
      <c r="P1468" s="10">
        <v>44071</v>
      </c>
      <c r="Q1468" s="9" t="s">
        <v>131</v>
      </c>
      <c r="R1468" s="9" t="s">
        <v>102</v>
      </c>
      <c r="S1468" s="9" t="s">
        <v>121</v>
      </c>
      <c r="T1468" s="9" t="s">
        <v>65</v>
      </c>
      <c r="U1468" s="9" t="s">
        <v>120</v>
      </c>
      <c r="V1468" s="9" t="s">
        <v>143</v>
      </c>
      <c r="W1468" s="10">
        <v>43990</v>
      </c>
      <c r="X1468" s="9"/>
      <c r="Y1468" s="8">
        <v>0</v>
      </c>
      <c r="Z1468" s="8">
        <v>25181.58</v>
      </c>
      <c r="AA1468" s="8">
        <v>0</v>
      </c>
      <c r="AB1468" s="8">
        <v>0.25</v>
      </c>
      <c r="AC1468" s="8">
        <v>0.57499999999999996</v>
      </c>
      <c r="AD1468" s="8">
        <v>0.25</v>
      </c>
      <c r="AE1468" s="2">
        <f t="shared" ca="1" si="22"/>
        <v>44064</v>
      </c>
    </row>
    <row r="1469" spans="1:31" x14ac:dyDescent="0.2">
      <c r="A1469" s="8">
        <v>233761</v>
      </c>
      <c r="B1469" s="8">
        <v>2</v>
      </c>
      <c r="C1469" s="8">
        <v>1</v>
      </c>
      <c r="D1469" s="9" t="s">
        <v>2745</v>
      </c>
      <c r="E1469" s="9" t="s">
        <v>2746</v>
      </c>
      <c r="F1469" s="9" t="s">
        <v>2731</v>
      </c>
      <c r="G1469" s="9" t="s">
        <v>2740</v>
      </c>
      <c r="H1469" s="9" t="s">
        <v>155</v>
      </c>
      <c r="I1469" s="9" t="s">
        <v>0</v>
      </c>
      <c r="J1469" s="9" t="s">
        <v>131</v>
      </c>
      <c r="K1469" s="8">
        <v>2</v>
      </c>
      <c r="L1469" s="8">
        <v>2</v>
      </c>
      <c r="M1469" s="10">
        <v>44064</v>
      </c>
      <c r="N1469" s="10">
        <v>44064</v>
      </c>
      <c r="O1469" s="10">
        <v>44064</v>
      </c>
      <c r="P1469" s="10">
        <v>44071</v>
      </c>
      <c r="Q1469" s="9" t="s">
        <v>131</v>
      </c>
      <c r="R1469" s="9" t="s">
        <v>102</v>
      </c>
      <c r="S1469" s="9" t="s">
        <v>121</v>
      </c>
      <c r="T1469" s="9" t="s">
        <v>65</v>
      </c>
      <c r="U1469" s="9" t="s">
        <v>120</v>
      </c>
      <c r="V1469" s="9" t="s">
        <v>143</v>
      </c>
      <c r="W1469" s="10">
        <v>43990</v>
      </c>
      <c r="X1469" s="9"/>
      <c r="Y1469" s="8">
        <v>842.45</v>
      </c>
      <c r="Z1469" s="8">
        <v>25181.58</v>
      </c>
      <c r="AA1469" s="8">
        <v>0</v>
      </c>
      <c r="AB1469" s="8">
        <v>0.7</v>
      </c>
      <c r="AC1469" s="8">
        <v>1.3488</v>
      </c>
      <c r="AD1469" s="8">
        <v>0.7</v>
      </c>
      <c r="AE1469" s="2">
        <f t="shared" ca="1" si="22"/>
        <v>44064</v>
      </c>
    </row>
    <row r="1470" spans="1:31" x14ac:dyDescent="0.2">
      <c r="A1470" s="8">
        <v>233761</v>
      </c>
      <c r="B1470" s="8">
        <v>3</v>
      </c>
      <c r="C1470" s="8">
        <v>1</v>
      </c>
      <c r="D1470" s="9" t="s">
        <v>2747</v>
      </c>
      <c r="E1470" s="9" t="s">
        <v>2748</v>
      </c>
      <c r="F1470" s="9" t="s">
        <v>2731</v>
      </c>
      <c r="G1470" s="9" t="s">
        <v>2740</v>
      </c>
      <c r="H1470" s="9" t="s">
        <v>155</v>
      </c>
      <c r="I1470" s="9" t="s">
        <v>0</v>
      </c>
      <c r="J1470" s="9" t="s">
        <v>131</v>
      </c>
      <c r="K1470" s="8">
        <v>1</v>
      </c>
      <c r="L1470" s="8">
        <v>1</v>
      </c>
      <c r="M1470" s="10">
        <v>44064</v>
      </c>
      <c r="N1470" s="10">
        <v>44064</v>
      </c>
      <c r="O1470" s="10">
        <v>44064</v>
      </c>
      <c r="P1470" s="10">
        <v>44071</v>
      </c>
      <c r="Q1470" s="9" t="s">
        <v>131</v>
      </c>
      <c r="R1470" s="9" t="s">
        <v>102</v>
      </c>
      <c r="S1470" s="9" t="s">
        <v>121</v>
      </c>
      <c r="T1470" s="9" t="s">
        <v>65</v>
      </c>
      <c r="U1470" s="9" t="s">
        <v>120</v>
      </c>
      <c r="V1470" s="9" t="s">
        <v>141</v>
      </c>
      <c r="W1470" s="10">
        <v>43990</v>
      </c>
      <c r="X1470" s="9"/>
      <c r="Y1470" s="8">
        <v>1066</v>
      </c>
      <c r="Z1470" s="8">
        <v>25181.58</v>
      </c>
      <c r="AA1470" s="8">
        <v>0</v>
      </c>
      <c r="AB1470" s="8">
        <v>0.35</v>
      </c>
      <c r="AC1470" s="8">
        <v>1.0429999999999999</v>
      </c>
      <c r="AD1470" s="8">
        <v>0.5</v>
      </c>
      <c r="AE1470" s="2">
        <f t="shared" ca="1" si="22"/>
        <v>44064</v>
      </c>
    </row>
    <row r="1471" spans="1:31" x14ac:dyDescent="0.2">
      <c r="A1471" s="8">
        <v>233761</v>
      </c>
      <c r="B1471" s="8">
        <v>5</v>
      </c>
      <c r="C1471" s="8">
        <v>1</v>
      </c>
      <c r="D1471" s="9" t="s">
        <v>2749</v>
      </c>
      <c r="E1471" s="9" t="s">
        <v>2750</v>
      </c>
      <c r="F1471" s="9" t="s">
        <v>2731</v>
      </c>
      <c r="G1471" s="9" t="s">
        <v>2740</v>
      </c>
      <c r="H1471" s="9" t="s">
        <v>155</v>
      </c>
      <c r="I1471" s="9" t="s">
        <v>0</v>
      </c>
      <c r="J1471" s="9" t="s">
        <v>131</v>
      </c>
      <c r="K1471" s="8">
        <v>4</v>
      </c>
      <c r="L1471" s="8">
        <v>4</v>
      </c>
      <c r="M1471" s="10">
        <v>44064</v>
      </c>
      <c r="N1471" s="10">
        <v>44064</v>
      </c>
      <c r="O1471" s="10">
        <v>44064</v>
      </c>
      <c r="P1471" s="10">
        <v>44071</v>
      </c>
      <c r="Q1471" s="9" t="s">
        <v>131</v>
      </c>
      <c r="R1471" s="9" t="s">
        <v>102</v>
      </c>
      <c r="S1471" s="9" t="s">
        <v>121</v>
      </c>
      <c r="T1471" s="9" t="s">
        <v>65</v>
      </c>
      <c r="U1471" s="9" t="s">
        <v>120</v>
      </c>
      <c r="V1471" s="9" t="s">
        <v>142</v>
      </c>
      <c r="W1471" s="10">
        <v>43990</v>
      </c>
      <c r="X1471" s="9"/>
      <c r="Y1471" s="8">
        <v>469.76</v>
      </c>
      <c r="Z1471" s="8">
        <v>25181.58</v>
      </c>
      <c r="AA1471" s="8">
        <v>0</v>
      </c>
      <c r="AB1471" s="8">
        <v>1.9576</v>
      </c>
      <c r="AC1471" s="8">
        <v>3.1080000000000001</v>
      </c>
      <c r="AD1471" s="8">
        <v>1.65</v>
      </c>
      <c r="AE1471" s="2">
        <f t="shared" ca="1" si="22"/>
        <v>44064</v>
      </c>
    </row>
    <row r="1472" spans="1:31" x14ac:dyDescent="0.2">
      <c r="A1472" s="8">
        <v>233761</v>
      </c>
      <c r="B1472" s="8">
        <v>6</v>
      </c>
      <c r="C1472" s="8">
        <v>1</v>
      </c>
      <c r="D1472" s="9" t="s">
        <v>2751</v>
      </c>
      <c r="E1472" s="9" t="s">
        <v>2752</v>
      </c>
      <c r="F1472" s="9" t="s">
        <v>2731</v>
      </c>
      <c r="G1472" s="9" t="s">
        <v>2740</v>
      </c>
      <c r="H1472" s="9" t="s">
        <v>155</v>
      </c>
      <c r="I1472" s="9" t="s">
        <v>0</v>
      </c>
      <c r="J1472" s="9" t="s">
        <v>131</v>
      </c>
      <c r="K1472" s="8">
        <v>2</v>
      </c>
      <c r="L1472" s="8">
        <v>2</v>
      </c>
      <c r="M1472" s="10">
        <v>44064</v>
      </c>
      <c r="N1472" s="10">
        <v>44064</v>
      </c>
      <c r="O1472" s="10">
        <v>44064</v>
      </c>
      <c r="P1472" s="10">
        <v>44071</v>
      </c>
      <c r="Q1472" s="9" t="s">
        <v>131</v>
      </c>
      <c r="R1472" s="9" t="s">
        <v>102</v>
      </c>
      <c r="S1472" s="9" t="s">
        <v>121</v>
      </c>
      <c r="T1472" s="9" t="s">
        <v>65</v>
      </c>
      <c r="U1472" s="9" t="s">
        <v>120</v>
      </c>
      <c r="V1472" s="9" t="s">
        <v>142</v>
      </c>
      <c r="W1472" s="10">
        <v>43990</v>
      </c>
      <c r="X1472" s="9"/>
      <c r="Y1472" s="8">
        <v>532.86</v>
      </c>
      <c r="Z1472" s="8">
        <v>25181.58</v>
      </c>
      <c r="AA1472" s="8">
        <v>0</v>
      </c>
      <c r="AB1472" s="8">
        <v>0.9788</v>
      </c>
      <c r="AC1472" s="8">
        <v>1.554</v>
      </c>
      <c r="AD1472" s="8">
        <v>0.82499999999999996</v>
      </c>
      <c r="AE1472" s="2">
        <f t="shared" ca="1" si="22"/>
        <v>44064</v>
      </c>
    </row>
    <row r="1473" spans="1:31" x14ac:dyDescent="0.2">
      <c r="A1473" s="8">
        <v>233761</v>
      </c>
      <c r="B1473" s="8">
        <v>7</v>
      </c>
      <c r="C1473" s="8">
        <v>1</v>
      </c>
      <c r="D1473" s="9" t="s">
        <v>2753</v>
      </c>
      <c r="E1473" s="9" t="s">
        <v>2754</v>
      </c>
      <c r="F1473" s="9" t="s">
        <v>2731</v>
      </c>
      <c r="G1473" s="9" t="s">
        <v>2740</v>
      </c>
      <c r="H1473" s="9" t="s">
        <v>155</v>
      </c>
      <c r="I1473" s="9" t="s">
        <v>0</v>
      </c>
      <c r="J1473" s="9" t="s">
        <v>131</v>
      </c>
      <c r="K1473" s="8">
        <v>2</v>
      </c>
      <c r="L1473" s="8">
        <v>2</v>
      </c>
      <c r="M1473" s="10">
        <v>44064</v>
      </c>
      <c r="N1473" s="10">
        <v>44064</v>
      </c>
      <c r="O1473" s="10">
        <v>44064</v>
      </c>
      <c r="P1473" s="10">
        <v>44071</v>
      </c>
      <c r="Q1473" s="9" t="s">
        <v>131</v>
      </c>
      <c r="R1473" s="9" t="s">
        <v>102</v>
      </c>
      <c r="S1473" s="9" t="s">
        <v>121</v>
      </c>
      <c r="T1473" s="9" t="s">
        <v>65</v>
      </c>
      <c r="U1473" s="9" t="s">
        <v>120</v>
      </c>
      <c r="V1473" s="9" t="s">
        <v>141</v>
      </c>
      <c r="W1473" s="10">
        <v>43990</v>
      </c>
      <c r="X1473" s="9"/>
      <c r="Y1473" s="8">
        <v>869.74</v>
      </c>
      <c r="Z1473" s="8">
        <v>25181.58</v>
      </c>
      <c r="AA1473" s="8">
        <v>0</v>
      </c>
      <c r="AB1473" s="8">
        <v>2.2995999999999999</v>
      </c>
      <c r="AC1473" s="8">
        <v>1.8278000000000001</v>
      </c>
      <c r="AD1473" s="8">
        <v>0.9</v>
      </c>
      <c r="AE1473" s="2">
        <f t="shared" ca="1" si="22"/>
        <v>44064</v>
      </c>
    </row>
    <row r="1474" spans="1:31" x14ac:dyDescent="0.2">
      <c r="A1474" s="8">
        <v>233762</v>
      </c>
      <c r="B1474" s="8">
        <v>10</v>
      </c>
      <c r="C1474" s="8">
        <v>1</v>
      </c>
      <c r="D1474" s="9" t="s">
        <v>2755</v>
      </c>
      <c r="E1474" s="9" t="s">
        <v>752</v>
      </c>
      <c r="F1474" s="9" t="s">
        <v>2756</v>
      </c>
      <c r="G1474" s="9" t="s">
        <v>2757</v>
      </c>
      <c r="H1474" s="9" t="s">
        <v>155</v>
      </c>
      <c r="I1474" s="9" t="s">
        <v>0</v>
      </c>
      <c r="J1474" s="9" t="s">
        <v>131</v>
      </c>
      <c r="K1474" s="8">
        <v>41</v>
      </c>
      <c r="L1474" s="8">
        <v>41</v>
      </c>
      <c r="M1474" s="10">
        <v>44106</v>
      </c>
      <c r="N1474" s="10">
        <v>44106</v>
      </c>
      <c r="O1474" s="10">
        <v>44106</v>
      </c>
      <c r="P1474" s="10">
        <v>44109</v>
      </c>
      <c r="Q1474" s="9" t="s">
        <v>131</v>
      </c>
      <c r="R1474" s="9" t="s">
        <v>102</v>
      </c>
      <c r="S1474" s="9" t="s">
        <v>121</v>
      </c>
      <c r="T1474" s="9" t="s">
        <v>26</v>
      </c>
      <c r="U1474" s="9" t="s">
        <v>103</v>
      </c>
      <c r="V1474" s="9" t="s">
        <v>141</v>
      </c>
      <c r="W1474" s="10">
        <v>43990</v>
      </c>
      <c r="X1474" s="9"/>
      <c r="Y1474" s="8">
        <v>1194</v>
      </c>
      <c r="Z1474" s="8">
        <v>194774.5</v>
      </c>
      <c r="AA1474" s="8">
        <v>0</v>
      </c>
      <c r="AB1474" s="8">
        <v>50.21434</v>
      </c>
      <c r="AC1474" s="8">
        <v>67.445819999999998</v>
      </c>
      <c r="AD1474" s="8">
        <v>55.466439999999999</v>
      </c>
      <c r="AE1474" s="2">
        <f t="shared" ref="AE1474:AE1537" ca="1" si="23">IF(N1474="","",IF(N1474&lt;=(TODAY()+1-WEEKDAY(TODAY(),15)),"Past Due",N1474))</f>
        <v>44106</v>
      </c>
    </row>
    <row r="1475" spans="1:31" x14ac:dyDescent="0.2">
      <c r="A1475" s="8">
        <v>233762</v>
      </c>
      <c r="B1475" s="8">
        <v>3</v>
      </c>
      <c r="C1475" s="8">
        <v>1</v>
      </c>
      <c r="D1475" s="9" t="s">
        <v>2758</v>
      </c>
      <c r="E1475" s="9" t="s">
        <v>2077</v>
      </c>
      <c r="F1475" s="9" t="s">
        <v>2756</v>
      </c>
      <c r="G1475" s="9" t="s">
        <v>2757</v>
      </c>
      <c r="H1475" s="9" t="s">
        <v>155</v>
      </c>
      <c r="I1475" s="9" t="s">
        <v>0</v>
      </c>
      <c r="J1475" s="9" t="s">
        <v>131</v>
      </c>
      <c r="K1475" s="8">
        <v>90</v>
      </c>
      <c r="L1475" s="8">
        <v>90</v>
      </c>
      <c r="M1475" s="10">
        <v>44106</v>
      </c>
      <c r="N1475" s="10">
        <v>44106</v>
      </c>
      <c r="O1475" s="10">
        <v>44106</v>
      </c>
      <c r="P1475" s="10">
        <v>44109</v>
      </c>
      <c r="Q1475" s="9" t="s">
        <v>131</v>
      </c>
      <c r="R1475" s="9" t="s">
        <v>102</v>
      </c>
      <c r="S1475" s="9" t="s">
        <v>121</v>
      </c>
      <c r="T1475" s="9" t="s">
        <v>26</v>
      </c>
      <c r="U1475" s="9" t="s">
        <v>103</v>
      </c>
      <c r="V1475" s="9" t="s">
        <v>143</v>
      </c>
      <c r="W1475" s="10">
        <v>43990</v>
      </c>
      <c r="X1475" s="9"/>
      <c r="Y1475" s="8">
        <v>232.5</v>
      </c>
      <c r="Z1475" s="8">
        <v>194774.5</v>
      </c>
      <c r="AA1475" s="8">
        <v>0</v>
      </c>
      <c r="AB1475" s="8">
        <v>36.919800000000002</v>
      </c>
      <c r="AC1475" s="8">
        <v>29.943000000000001</v>
      </c>
      <c r="AD1475" s="8">
        <v>9.1287000000000003</v>
      </c>
      <c r="AE1475" s="2">
        <f t="shared" ca="1" si="23"/>
        <v>44106</v>
      </c>
    </row>
    <row r="1476" spans="1:31" x14ac:dyDescent="0.2">
      <c r="A1476" s="8">
        <v>233762</v>
      </c>
      <c r="B1476" s="8">
        <v>4</v>
      </c>
      <c r="C1476" s="8">
        <v>1</v>
      </c>
      <c r="D1476" s="9" t="s">
        <v>2759</v>
      </c>
      <c r="E1476" s="9" t="s">
        <v>782</v>
      </c>
      <c r="F1476" s="9" t="s">
        <v>2756</v>
      </c>
      <c r="G1476" s="9" t="s">
        <v>2757</v>
      </c>
      <c r="H1476" s="9" t="s">
        <v>155</v>
      </c>
      <c r="I1476" s="9" t="s">
        <v>0</v>
      </c>
      <c r="J1476" s="9" t="s">
        <v>131</v>
      </c>
      <c r="K1476" s="8">
        <v>9</v>
      </c>
      <c r="L1476" s="8">
        <v>9</v>
      </c>
      <c r="M1476" s="10">
        <v>44106</v>
      </c>
      <c r="N1476" s="10">
        <v>44106</v>
      </c>
      <c r="O1476" s="10">
        <v>44106</v>
      </c>
      <c r="P1476" s="10">
        <v>44109</v>
      </c>
      <c r="Q1476" s="9" t="s">
        <v>131</v>
      </c>
      <c r="R1476" s="9" t="s">
        <v>102</v>
      </c>
      <c r="S1476" s="9" t="s">
        <v>121</v>
      </c>
      <c r="T1476" s="9" t="s">
        <v>26</v>
      </c>
      <c r="U1476" s="9" t="s">
        <v>103</v>
      </c>
      <c r="V1476" s="9" t="s">
        <v>142</v>
      </c>
      <c r="W1476" s="10">
        <v>43990</v>
      </c>
      <c r="X1476" s="9"/>
      <c r="Y1476" s="8">
        <v>467</v>
      </c>
      <c r="Z1476" s="8">
        <v>194774.5</v>
      </c>
      <c r="AA1476" s="8">
        <v>0</v>
      </c>
      <c r="AB1476" s="8">
        <v>6.5366999999999997</v>
      </c>
      <c r="AC1476" s="8">
        <v>3.86829</v>
      </c>
      <c r="AD1476" s="8">
        <v>1.9854000000000001</v>
      </c>
      <c r="AE1476" s="2">
        <f t="shared" ca="1" si="23"/>
        <v>44106</v>
      </c>
    </row>
    <row r="1477" spans="1:31" x14ac:dyDescent="0.2">
      <c r="A1477" s="8">
        <v>233762</v>
      </c>
      <c r="B1477" s="8">
        <v>6</v>
      </c>
      <c r="C1477" s="8">
        <v>1</v>
      </c>
      <c r="D1477" s="9" t="s">
        <v>2760</v>
      </c>
      <c r="E1477" s="9" t="s">
        <v>835</v>
      </c>
      <c r="F1477" s="9" t="s">
        <v>2756</v>
      </c>
      <c r="G1477" s="9" t="s">
        <v>2757</v>
      </c>
      <c r="H1477" s="9" t="s">
        <v>155</v>
      </c>
      <c r="I1477" s="9" t="s">
        <v>0</v>
      </c>
      <c r="J1477" s="9" t="s">
        <v>131</v>
      </c>
      <c r="K1477" s="8">
        <v>27</v>
      </c>
      <c r="L1477" s="8">
        <v>27</v>
      </c>
      <c r="M1477" s="10">
        <v>44106</v>
      </c>
      <c r="N1477" s="10">
        <v>44106</v>
      </c>
      <c r="O1477" s="10">
        <v>44106</v>
      </c>
      <c r="P1477" s="10">
        <v>44109</v>
      </c>
      <c r="Q1477" s="9" t="s">
        <v>131</v>
      </c>
      <c r="R1477" s="9" t="s">
        <v>102</v>
      </c>
      <c r="S1477" s="9" t="s">
        <v>121</v>
      </c>
      <c r="T1477" s="9" t="s">
        <v>26</v>
      </c>
      <c r="U1477" s="9" t="s">
        <v>103</v>
      </c>
      <c r="V1477" s="9" t="s">
        <v>142</v>
      </c>
      <c r="W1477" s="10">
        <v>43990</v>
      </c>
      <c r="X1477" s="9"/>
      <c r="Y1477" s="8">
        <v>464</v>
      </c>
      <c r="Z1477" s="8">
        <v>194774.5</v>
      </c>
      <c r="AA1477" s="8">
        <v>0</v>
      </c>
      <c r="AB1477" s="8">
        <v>19.610099999999999</v>
      </c>
      <c r="AC1477" s="8">
        <v>11.60487</v>
      </c>
      <c r="AD1477" s="8">
        <v>5.9561999999999999</v>
      </c>
      <c r="AE1477" s="2">
        <f t="shared" ca="1" si="23"/>
        <v>44106</v>
      </c>
    </row>
    <row r="1478" spans="1:31" x14ac:dyDescent="0.2">
      <c r="A1478" s="8">
        <v>233762</v>
      </c>
      <c r="B1478" s="8">
        <v>9</v>
      </c>
      <c r="C1478" s="8">
        <v>1</v>
      </c>
      <c r="D1478" s="9" t="s">
        <v>2761</v>
      </c>
      <c r="E1478" s="9" t="s">
        <v>753</v>
      </c>
      <c r="F1478" s="9" t="s">
        <v>2756</v>
      </c>
      <c r="G1478" s="9" t="s">
        <v>2757</v>
      </c>
      <c r="H1478" s="9" t="s">
        <v>155</v>
      </c>
      <c r="I1478" s="9" t="s">
        <v>0</v>
      </c>
      <c r="J1478" s="9" t="s">
        <v>131</v>
      </c>
      <c r="K1478" s="8">
        <v>54</v>
      </c>
      <c r="L1478" s="8">
        <v>54</v>
      </c>
      <c r="M1478" s="10">
        <v>44106</v>
      </c>
      <c r="N1478" s="10">
        <v>44106</v>
      </c>
      <c r="O1478" s="10">
        <v>44106</v>
      </c>
      <c r="P1478" s="10">
        <v>44109</v>
      </c>
      <c r="Q1478" s="9" t="s">
        <v>131</v>
      </c>
      <c r="R1478" s="9" t="s">
        <v>102</v>
      </c>
      <c r="S1478" s="9" t="s">
        <v>121</v>
      </c>
      <c r="T1478" s="9" t="s">
        <v>26</v>
      </c>
      <c r="U1478" s="9" t="s">
        <v>103</v>
      </c>
      <c r="V1478" s="9" t="s">
        <v>141</v>
      </c>
      <c r="W1478" s="10">
        <v>43990</v>
      </c>
      <c r="X1478" s="9"/>
      <c r="Y1478" s="8">
        <v>1194</v>
      </c>
      <c r="Z1478" s="8">
        <v>194774.5</v>
      </c>
      <c r="AA1478" s="8">
        <v>0</v>
      </c>
      <c r="AB1478" s="8">
        <v>66.135959999999997</v>
      </c>
      <c r="AC1478" s="8">
        <v>88.83108</v>
      </c>
      <c r="AD1478" s="8">
        <v>73.053359999999998</v>
      </c>
      <c r="AE1478" s="2">
        <f t="shared" ca="1" si="23"/>
        <v>44106</v>
      </c>
    </row>
    <row r="1479" spans="1:31" x14ac:dyDescent="0.2">
      <c r="A1479" s="8">
        <v>233763</v>
      </c>
      <c r="B1479" s="8">
        <v>2</v>
      </c>
      <c r="C1479" s="8">
        <v>1</v>
      </c>
      <c r="D1479" s="9" t="s">
        <v>2762</v>
      </c>
      <c r="E1479" s="9" t="s">
        <v>2763</v>
      </c>
      <c r="F1479" s="9" t="s">
        <v>2764</v>
      </c>
      <c r="G1479" s="9" t="s">
        <v>2765</v>
      </c>
      <c r="H1479" s="9" t="s">
        <v>8</v>
      </c>
      <c r="I1479" s="9" t="s">
        <v>0</v>
      </c>
      <c r="J1479" s="9" t="s">
        <v>131</v>
      </c>
      <c r="K1479" s="8">
        <v>1</v>
      </c>
      <c r="L1479" s="8">
        <v>1</v>
      </c>
      <c r="M1479" s="10">
        <v>44050</v>
      </c>
      <c r="N1479" s="10">
        <v>44050</v>
      </c>
      <c r="O1479" s="10">
        <v>44050</v>
      </c>
      <c r="P1479" s="10">
        <v>44057</v>
      </c>
      <c r="Q1479" s="9" t="s">
        <v>131</v>
      </c>
      <c r="R1479" s="9" t="s">
        <v>102</v>
      </c>
      <c r="S1479" s="9" t="s">
        <v>101</v>
      </c>
      <c r="T1479" s="9" t="s">
        <v>65</v>
      </c>
      <c r="U1479" s="9" t="s">
        <v>103</v>
      </c>
      <c r="V1479" s="9" t="s">
        <v>142</v>
      </c>
      <c r="W1479" s="10">
        <v>43990</v>
      </c>
      <c r="X1479" s="9"/>
      <c r="Y1479" s="8">
        <v>698</v>
      </c>
      <c r="Z1479" s="8">
        <v>3512.47</v>
      </c>
      <c r="AA1479" s="8">
        <v>0</v>
      </c>
      <c r="AB1479" s="8">
        <v>0.30880000000000002</v>
      </c>
      <c r="AC1479" s="8">
        <v>0.64019999999999999</v>
      </c>
      <c r="AD1479" s="8">
        <v>0.29959999999999998</v>
      </c>
      <c r="AE1479" s="2">
        <f t="shared" ca="1" si="23"/>
        <v>44050</v>
      </c>
    </row>
    <row r="1480" spans="1:31" x14ac:dyDescent="0.2">
      <c r="A1480" s="8">
        <v>233764</v>
      </c>
      <c r="B1480" s="8">
        <v>10</v>
      </c>
      <c r="C1480" s="8">
        <v>1</v>
      </c>
      <c r="D1480" s="9" t="s">
        <v>2766</v>
      </c>
      <c r="E1480" s="9" t="s">
        <v>1712</v>
      </c>
      <c r="F1480" s="9" t="s">
        <v>1251</v>
      </c>
      <c r="G1480" s="9" t="s">
        <v>2767</v>
      </c>
      <c r="H1480" s="9" t="s">
        <v>8</v>
      </c>
      <c r="I1480" s="9" t="s">
        <v>0</v>
      </c>
      <c r="J1480" s="9" t="s">
        <v>131</v>
      </c>
      <c r="K1480" s="8">
        <v>1</v>
      </c>
      <c r="L1480" s="8">
        <v>1</v>
      </c>
      <c r="M1480" s="10">
        <v>44067</v>
      </c>
      <c r="N1480" s="10">
        <v>44071</v>
      </c>
      <c r="O1480" s="10">
        <v>44057</v>
      </c>
      <c r="P1480" s="10">
        <v>44064</v>
      </c>
      <c r="Q1480" s="9" t="s">
        <v>131</v>
      </c>
      <c r="R1480" s="9" t="s">
        <v>131</v>
      </c>
      <c r="S1480" s="9" t="s">
        <v>121</v>
      </c>
      <c r="T1480" s="9" t="s">
        <v>65</v>
      </c>
      <c r="U1480" s="9" t="s">
        <v>115</v>
      </c>
      <c r="V1480" s="9" t="s">
        <v>144</v>
      </c>
      <c r="W1480" s="10">
        <v>43990</v>
      </c>
      <c r="X1480" s="10">
        <v>44001</v>
      </c>
      <c r="Y1480" s="8">
        <v>0</v>
      </c>
      <c r="Z1480" s="8">
        <v>23679.77</v>
      </c>
      <c r="AA1480" s="8">
        <v>2</v>
      </c>
      <c r="AB1480" s="8">
        <v>8.3750000000000005E-2</v>
      </c>
      <c r="AC1480" s="8"/>
      <c r="AD1480" s="8"/>
      <c r="AE1480" s="2">
        <f t="shared" ca="1" si="23"/>
        <v>44071</v>
      </c>
    </row>
    <row r="1481" spans="1:31" x14ac:dyDescent="0.2">
      <c r="A1481" s="8">
        <v>233764</v>
      </c>
      <c r="B1481" s="8">
        <v>11</v>
      </c>
      <c r="C1481" s="8">
        <v>1</v>
      </c>
      <c r="D1481" s="9" t="s">
        <v>2768</v>
      </c>
      <c r="E1481" s="9" t="s">
        <v>2030</v>
      </c>
      <c r="F1481" s="9" t="s">
        <v>1251</v>
      </c>
      <c r="G1481" s="9" t="s">
        <v>2767</v>
      </c>
      <c r="H1481" s="9" t="s">
        <v>8</v>
      </c>
      <c r="I1481" s="9" t="s">
        <v>0</v>
      </c>
      <c r="J1481" s="9" t="s">
        <v>131</v>
      </c>
      <c r="K1481" s="8">
        <v>2</v>
      </c>
      <c r="L1481" s="8">
        <v>2</v>
      </c>
      <c r="M1481" s="10">
        <v>44067</v>
      </c>
      <c r="N1481" s="10">
        <v>44071</v>
      </c>
      <c r="O1481" s="10">
        <v>44057</v>
      </c>
      <c r="P1481" s="10">
        <v>44064</v>
      </c>
      <c r="Q1481" s="9" t="s">
        <v>131</v>
      </c>
      <c r="R1481" s="9" t="s">
        <v>131</v>
      </c>
      <c r="S1481" s="9" t="s">
        <v>121</v>
      </c>
      <c r="T1481" s="9" t="s">
        <v>65</v>
      </c>
      <c r="U1481" s="9" t="s">
        <v>115</v>
      </c>
      <c r="V1481" s="9" t="s">
        <v>143</v>
      </c>
      <c r="W1481" s="10">
        <v>43990</v>
      </c>
      <c r="X1481" s="10">
        <v>44001</v>
      </c>
      <c r="Y1481" s="8">
        <v>356</v>
      </c>
      <c r="Z1481" s="8">
        <v>23679.77</v>
      </c>
      <c r="AA1481" s="8">
        <v>0</v>
      </c>
      <c r="AB1481" s="8"/>
      <c r="AC1481" s="8">
        <v>0.6</v>
      </c>
      <c r="AD1481" s="8">
        <v>0.27660000000000001</v>
      </c>
      <c r="AE1481" s="2">
        <f t="shared" ca="1" si="23"/>
        <v>44071</v>
      </c>
    </row>
    <row r="1482" spans="1:31" x14ac:dyDescent="0.2">
      <c r="A1482" s="8">
        <v>233764</v>
      </c>
      <c r="B1482" s="8">
        <v>14</v>
      </c>
      <c r="C1482" s="8">
        <v>1</v>
      </c>
      <c r="D1482" s="9" t="s">
        <v>2769</v>
      </c>
      <c r="E1482" s="9" t="s">
        <v>2684</v>
      </c>
      <c r="F1482" s="9" t="s">
        <v>1251</v>
      </c>
      <c r="G1482" s="9" t="s">
        <v>2767</v>
      </c>
      <c r="H1482" s="9" t="s">
        <v>8</v>
      </c>
      <c r="I1482" s="9" t="s">
        <v>0</v>
      </c>
      <c r="J1482" s="9" t="s">
        <v>131</v>
      </c>
      <c r="K1482" s="8">
        <v>1</v>
      </c>
      <c r="L1482" s="8">
        <v>1</v>
      </c>
      <c r="M1482" s="10">
        <v>44067</v>
      </c>
      <c r="N1482" s="10">
        <v>44071</v>
      </c>
      <c r="O1482" s="10">
        <v>44057</v>
      </c>
      <c r="P1482" s="10">
        <v>44064</v>
      </c>
      <c r="Q1482" s="9" t="s">
        <v>131</v>
      </c>
      <c r="R1482" s="9" t="s">
        <v>131</v>
      </c>
      <c r="S1482" s="9" t="s">
        <v>121</v>
      </c>
      <c r="T1482" s="9" t="s">
        <v>65</v>
      </c>
      <c r="U1482" s="9" t="s">
        <v>115</v>
      </c>
      <c r="V1482" s="9" t="s">
        <v>143</v>
      </c>
      <c r="W1482" s="10">
        <v>43990</v>
      </c>
      <c r="X1482" s="10">
        <v>44001</v>
      </c>
      <c r="Y1482" s="8">
        <v>523</v>
      </c>
      <c r="Z1482" s="8">
        <v>23679.77</v>
      </c>
      <c r="AA1482" s="8">
        <v>0</v>
      </c>
      <c r="AB1482" s="8"/>
      <c r="AC1482" s="8">
        <v>0.36</v>
      </c>
      <c r="AD1482" s="8">
        <v>0.13830000000000001</v>
      </c>
      <c r="AE1482" s="2">
        <f t="shared" ca="1" si="23"/>
        <v>44071</v>
      </c>
    </row>
    <row r="1483" spans="1:31" x14ac:dyDescent="0.2">
      <c r="A1483" s="8">
        <v>233764</v>
      </c>
      <c r="B1483" s="8">
        <v>16</v>
      </c>
      <c r="C1483" s="8">
        <v>1</v>
      </c>
      <c r="D1483" s="9" t="s">
        <v>2770</v>
      </c>
      <c r="E1483" s="9" t="s">
        <v>2771</v>
      </c>
      <c r="F1483" s="9" t="s">
        <v>1251</v>
      </c>
      <c r="G1483" s="9" t="s">
        <v>2767</v>
      </c>
      <c r="H1483" s="9" t="s">
        <v>8</v>
      </c>
      <c r="I1483" s="9" t="s">
        <v>0</v>
      </c>
      <c r="J1483" s="9" t="s">
        <v>131</v>
      </c>
      <c r="K1483" s="8">
        <v>1</v>
      </c>
      <c r="L1483" s="8">
        <v>1</v>
      </c>
      <c r="M1483" s="10">
        <v>44067</v>
      </c>
      <c r="N1483" s="10">
        <v>44071</v>
      </c>
      <c r="O1483" s="10">
        <v>44057</v>
      </c>
      <c r="P1483" s="10">
        <v>44064</v>
      </c>
      <c r="Q1483" s="9" t="s">
        <v>131</v>
      </c>
      <c r="R1483" s="9" t="s">
        <v>131</v>
      </c>
      <c r="S1483" s="9" t="s">
        <v>121</v>
      </c>
      <c r="T1483" s="9" t="s">
        <v>65</v>
      </c>
      <c r="U1483" s="9" t="s">
        <v>115</v>
      </c>
      <c r="V1483" s="9" t="s">
        <v>141</v>
      </c>
      <c r="W1483" s="10">
        <v>43990</v>
      </c>
      <c r="X1483" s="10">
        <v>44001</v>
      </c>
      <c r="Y1483" s="8">
        <v>3792</v>
      </c>
      <c r="Z1483" s="8">
        <v>23679.77</v>
      </c>
      <c r="AA1483" s="8">
        <v>0</v>
      </c>
      <c r="AB1483" s="8">
        <v>0.2969</v>
      </c>
      <c r="AC1483" s="8">
        <v>0.54620000000000002</v>
      </c>
      <c r="AD1483" s="8">
        <v>0.30959999999999999</v>
      </c>
      <c r="AE1483" s="2">
        <f t="shared" ca="1" si="23"/>
        <v>44071</v>
      </c>
    </row>
    <row r="1484" spans="1:31" x14ac:dyDescent="0.2">
      <c r="A1484" s="8">
        <v>233764</v>
      </c>
      <c r="B1484" s="8">
        <v>17</v>
      </c>
      <c r="C1484" s="8">
        <v>1</v>
      </c>
      <c r="D1484" s="9" t="s">
        <v>2772</v>
      </c>
      <c r="E1484" s="9" t="s">
        <v>2773</v>
      </c>
      <c r="F1484" s="9" t="s">
        <v>1251</v>
      </c>
      <c r="G1484" s="9" t="s">
        <v>2767</v>
      </c>
      <c r="H1484" s="9" t="s">
        <v>8</v>
      </c>
      <c r="I1484" s="9" t="s">
        <v>0</v>
      </c>
      <c r="J1484" s="9" t="s">
        <v>131</v>
      </c>
      <c r="K1484" s="8">
        <v>1</v>
      </c>
      <c r="L1484" s="8">
        <v>1</v>
      </c>
      <c r="M1484" s="10">
        <v>44067</v>
      </c>
      <c r="N1484" s="10">
        <v>44071</v>
      </c>
      <c r="O1484" s="10">
        <v>44057</v>
      </c>
      <c r="P1484" s="10">
        <v>44064</v>
      </c>
      <c r="Q1484" s="9" t="s">
        <v>131</v>
      </c>
      <c r="R1484" s="9" t="s">
        <v>131</v>
      </c>
      <c r="S1484" s="9" t="s">
        <v>121</v>
      </c>
      <c r="T1484" s="9" t="s">
        <v>65</v>
      </c>
      <c r="U1484" s="9" t="s">
        <v>115</v>
      </c>
      <c r="V1484" s="9" t="s">
        <v>141</v>
      </c>
      <c r="W1484" s="10">
        <v>43990</v>
      </c>
      <c r="X1484" s="10">
        <v>44001</v>
      </c>
      <c r="Y1484" s="8">
        <v>0</v>
      </c>
      <c r="Z1484" s="8">
        <v>23679.77</v>
      </c>
      <c r="AA1484" s="8">
        <v>0</v>
      </c>
      <c r="AB1484" s="8">
        <v>0.2969</v>
      </c>
      <c r="AC1484" s="8">
        <v>0.54620000000000002</v>
      </c>
      <c r="AD1484" s="8">
        <v>0.62770000000000004</v>
      </c>
      <c r="AE1484" s="2">
        <f t="shared" ca="1" si="23"/>
        <v>44071</v>
      </c>
    </row>
    <row r="1485" spans="1:31" x14ac:dyDescent="0.2">
      <c r="A1485" s="8">
        <v>233764</v>
      </c>
      <c r="B1485" s="8">
        <v>18</v>
      </c>
      <c r="C1485" s="8">
        <v>1</v>
      </c>
      <c r="D1485" s="9" t="s">
        <v>2774</v>
      </c>
      <c r="E1485" s="9" t="s">
        <v>2775</v>
      </c>
      <c r="F1485" s="9" t="s">
        <v>1251</v>
      </c>
      <c r="G1485" s="9" t="s">
        <v>2767</v>
      </c>
      <c r="H1485" s="9" t="s">
        <v>8</v>
      </c>
      <c r="I1485" s="9" t="s">
        <v>0</v>
      </c>
      <c r="J1485" s="9" t="s">
        <v>131</v>
      </c>
      <c r="K1485" s="8">
        <v>1</v>
      </c>
      <c r="L1485" s="8">
        <v>1</v>
      </c>
      <c r="M1485" s="10">
        <v>44067</v>
      </c>
      <c r="N1485" s="10">
        <v>44071</v>
      </c>
      <c r="O1485" s="10">
        <v>44057</v>
      </c>
      <c r="P1485" s="10">
        <v>44064</v>
      </c>
      <c r="Q1485" s="9" t="s">
        <v>131</v>
      </c>
      <c r="R1485" s="9" t="s">
        <v>131</v>
      </c>
      <c r="S1485" s="9" t="s">
        <v>121</v>
      </c>
      <c r="T1485" s="9" t="s">
        <v>65</v>
      </c>
      <c r="U1485" s="9" t="s">
        <v>115</v>
      </c>
      <c r="V1485" s="9" t="s">
        <v>141</v>
      </c>
      <c r="W1485" s="10">
        <v>43990</v>
      </c>
      <c r="X1485" s="10">
        <v>44001</v>
      </c>
      <c r="Y1485" s="8">
        <v>0</v>
      </c>
      <c r="Z1485" s="8">
        <v>23679.77</v>
      </c>
      <c r="AA1485" s="8">
        <v>0</v>
      </c>
      <c r="AB1485" s="8">
        <v>0.2969</v>
      </c>
      <c r="AC1485" s="8">
        <v>0.54620000000000002</v>
      </c>
      <c r="AD1485" s="8">
        <v>0.57040000000000002</v>
      </c>
      <c r="AE1485" s="2">
        <f t="shared" ca="1" si="23"/>
        <v>44071</v>
      </c>
    </row>
    <row r="1486" spans="1:31" x14ac:dyDescent="0.2">
      <c r="A1486" s="8">
        <v>233764</v>
      </c>
      <c r="B1486" s="8">
        <v>19</v>
      </c>
      <c r="C1486" s="8">
        <v>1</v>
      </c>
      <c r="D1486" s="9" t="s">
        <v>2776</v>
      </c>
      <c r="E1486" s="9" t="s">
        <v>1708</v>
      </c>
      <c r="F1486" s="9" t="s">
        <v>1251</v>
      </c>
      <c r="G1486" s="9" t="s">
        <v>2767</v>
      </c>
      <c r="H1486" s="9" t="s">
        <v>8</v>
      </c>
      <c r="I1486" s="9" t="s">
        <v>0</v>
      </c>
      <c r="J1486" s="9" t="s">
        <v>131</v>
      </c>
      <c r="K1486" s="8">
        <v>1</v>
      </c>
      <c r="L1486" s="8">
        <v>1</v>
      </c>
      <c r="M1486" s="10">
        <v>44067</v>
      </c>
      <c r="N1486" s="10">
        <v>44071</v>
      </c>
      <c r="O1486" s="10">
        <v>44057</v>
      </c>
      <c r="P1486" s="10">
        <v>44064</v>
      </c>
      <c r="Q1486" s="9" t="s">
        <v>131</v>
      </c>
      <c r="R1486" s="9" t="s">
        <v>131</v>
      </c>
      <c r="S1486" s="9" t="s">
        <v>121</v>
      </c>
      <c r="T1486" s="9" t="s">
        <v>65</v>
      </c>
      <c r="U1486" s="9" t="s">
        <v>115</v>
      </c>
      <c r="V1486" s="9" t="s">
        <v>144</v>
      </c>
      <c r="W1486" s="10">
        <v>43990</v>
      </c>
      <c r="X1486" s="10">
        <v>44001</v>
      </c>
      <c r="Y1486" s="8">
        <v>0</v>
      </c>
      <c r="Z1486" s="8">
        <v>23679.77</v>
      </c>
      <c r="AA1486" s="8">
        <v>0</v>
      </c>
      <c r="AB1486" s="8">
        <v>8.3750000000000005E-2</v>
      </c>
      <c r="AC1486" s="8"/>
      <c r="AD1486" s="8"/>
      <c r="AE1486" s="2">
        <f t="shared" ca="1" si="23"/>
        <v>44071</v>
      </c>
    </row>
    <row r="1487" spans="1:31" x14ac:dyDescent="0.2">
      <c r="A1487" s="8">
        <v>233764</v>
      </c>
      <c r="B1487" s="8">
        <v>2</v>
      </c>
      <c r="C1487" s="8">
        <v>1</v>
      </c>
      <c r="D1487" s="9" t="s">
        <v>2777</v>
      </c>
      <c r="E1487" s="9" t="s">
        <v>2690</v>
      </c>
      <c r="F1487" s="9" t="s">
        <v>1251</v>
      </c>
      <c r="G1487" s="9" t="s">
        <v>2767</v>
      </c>
      <c r="H1487" s="9" t="s">
        <v>8</v>
      </c>
      <c r="I1487" s="9" t="s">
        <v>0</v>
      </c>
      <c r="J1487" s="9" t="s">
        <v>131</v>
      </c>
      <c r="K1487" s="8">
        <v>4</v>
      </c>
      <c r="L1487" s="8">
        <v>4</v>
      </c>
      <c r="M1487" s="10">
        <v>44067</v>
      </c>
      <c r="N1487" s="10">
        <v>44071</v>
      </c>
      <c r="O1487" s="10">
        <v>44057</v>
      </c>
      <c r="P1487" s="10">
        <v>44064</v>
      </c>
      <c r="Q1487" s="9" t="s">
        <v>131</v>
      </c>
      <c r="R1487" s="9" t="s">
        <v>131</v>
      </c>
      <c r="S1487" s="9" t="s">
        <v>121</v>
      </c>
      <c r="T1487" s="9" t="s">
        <v>65</v>
      </c>
      <c r="U1487" s="9" t="s">
        <v>115</v>
      </c>
      <c r="V1487" s="9" t="s">
        <v>142</v>
      </c>
      <c r="W1487" s="10">
        <v>43990</v>
      </c>
      <c r="X1487" s="10">
        <v>44001</v>
      </c>
      <c r="Y1487" s="8">
        <v>706</v>
      </c>
      <c r="Z1487" s="8">
        <v>23679.77</v>
      </c>
      <c r="AA1487" s="8">
        <v>0</v>
      </c>
      <c r="AB1487" s="8">
        <v>2.0815999999999999</v>
      </c>
      <c r="AC1487" s="8">
        <v>3.476</v>
      </c>
      <c r="AD1487" s="8">
        <v>2.4371999999999998</v>
      </c>
      <c r="AE1487" s="2">
        <f t="shared" ca="1" si="23"/>
        <v>44071</v>
      </c>
    </row>
    <row r="1488" spans="1:31" x14ac:dyDescent="0.2">
      <c r="A1488" s="8">
        <v>233764</v>
      </c>
      <c r="B1488" s="8">
        <v>20</v>
      </c>
      <c r="C1488" s="8">
        <v>1</v>
      </c>
      <c r="D1488" s="9" t="s">
        <v>2778</v>
      </c>
      <c r="E1488" s="9" t="s">
        <v>1710</v>
      </c>
      <c r="F1488" s="9" t="s">
        <v>1251</v>
      </c>
      <c r="G1488" s="9" t="s">
        <v>2767</v>
      </c>
      <c r="H1488" s="9" t="s">
        <v>8</v>
      </c>
      <c r="I1488" s="9" t="s">
        <v>0</v>
      </c>
      <c r="J1488" s="9" t="s">
        <v>131</v>
      </c>
      <c r="K1488" s="8">
        <v>1</v>
      </c>
      <c r="L1488" s="8">
        <v>1</v>
      </c>
      <c r="M1488" s="10">
        <v>44067</v>
      </c>
      <c r="N1488" s="10">
        <v>44071</v>
      </c>
      <c r="O1488" s="10">
        <v>44057</v>
      </c>
      <c r="P1488" s="10">
        <v>44064</v>
      </c>
      <c r="Q1488" s="9" t="s">
        <v>131</v>
      </c>
      <c r="R1488" s="9" t="s">
        <v>131</v>
      </c>
      <c r="S1488" s="9" t="s">
        <v>121</v>
      </c>
      <c r="T1488" s="9" t="s">
        <v>65</v>
      </c>
      <c r="U1488" s="9" t="s">
        <v>115</v>
      </c>
      <c r="V1488" s="9" t="s">
        <v>144</v>
      </c>
      <c r="W1488" s="10">
        <v>43990</v>
      </c>
      <c r="X1488" s="10">
        <v>44001</v>
      </c>
      <c r="Y1488" s="8">
        <v>0</v>
      </c>
      <c r="Z1488" s="8">
        <v>23679.77</v>
      </c>
      <c r="AA1488" s="8">
        <v>2</v>
      </c>
      <c r="AB1488" s="8">
        <v>8.3750000000000005E-2</v>
      </c>
      <c r="AC1488" s="8"/>
      <c r="AD1488" s="8"/>
      <c r="AE1488" s="2">
        <f t="shared" ca="1" si="23"/>
        <v>44071</v>
      </c>
    </row>
    <row r="1489" spans="1:31" x14ac:dyDescent="0.2">
      <c r="A1489" s="8">
        <v>233764</v>
      </c>
      <c r="B1489" s="8">
        <v>21</v>
      </c>
      <c r="C1489" s="8">
        <v>1</v>
      </c>
      <c r="D1489" s="9" t="s">
        <v>2779</v>
      </c>
      <c r="E1489" s="9" t="s">
        <v>1712</v>
      </c>
      <c r="F1489" s="9" t="s">
        <v>1251</v>
      </c>
      <c r="G1489" s="9" t="s">
        <v>2767</v>
      </c>
      <c r="H1489" s="9" t="s">
        <v>8</v>
      </c>
      <c r="I1489" s="9" t="s">
        <v>0</v>
      </c>
      <c r="J1489" s="9" t="s">
        <v>131</v>
      </c>
      <c r="K1489" s="8">
        <v>1</v>
      </c>
      <c r="L1489" s="8">
        <v>1</v>
      </c>
      <c r="M1489" s="10">
        <v>44067</v>
      </c>
      <c r="N1489" s="10">
        <v>44071</v>
      </c>
      <c r="O1489" s="10">
        <v>44057</v>
      </c>
      <c r="P1489" s="10">
        <v>44064</v>
      </c>
      <c r="Q1489" s="9" t="s">
        <v>131</v>
      </c>
      <c r="R1489" s="9" t="s">
        <v>131</v>
      </c>
      <c r="S1489" s="9" t="s">
        <v>121</v>
      </c>
      <c r="T1489" s="9" t="s">
        <v>65</v>
      </c>
      <c r="U1489" s="9" t="s">
        <v>115</v>
      </c>
      <c r="V1489" s="9" t="s">
        <v>144</v>
      </c>
      <c r="W1489" s="10">
        <v>43990</v>
      </c>
      <c r="X1489" s="10">
        <v>44001</v>
      </c>
      <c r="Y1489" s="8">
        <v>0</v>
      </c>
      <c r="Z1489" s="8">
        <v>23679.77</v>
      </c>
      <c r="AA1489" s="8">
        <v>2</v>
      </c>
      <c r="AB1489" s="8">
        <v>8.3750000000000005E-2</v>
      </c>
      <c r="AC1489" s="8"/>
      <c r="AD1489" s="8"/>
      <c r="AE1489" s="2">
        <f t="shared" ca="1" si="23"/>
        <v>44071</v>
      </c>
    </row>
    <row r="1490" spans="1:31" x14ac:dyDescent="0.2">
      <c r="A1490" s="8">
        <v>233764</v>
      </c>
      <c r="B1490" s="8">
        <v>22</v>
      </c>
      <c r="C1490" s="8">
        <v>1</v>
      </c>
      <c r="D1490" s="9" t="s">
        <v>2780</v>
      </c>
      <c r="E1490" s="9" t="s">
        <v>1714</v>
      </c>
      <c r="F1490" s="9" t="s">
        <v>1251</v>
      </c>
      <c r="G1490" s="9" t="s">
        <v>2767</v>
      </c>
      <c r="H1490" s="9" t="s">
        <v>8</v>
      </c>
      <c r="I1490" s="9" t="s">
        <v>0</v>
      </c>
      <c r="J1490" s="9" t="s">
        <v>131</v>
      </c>
      <c r="K1490" s="8">
        <v>1</v>
      </c>
      <c r="L1490" s="8">
        <v>1</v>
      </c>
      <c r="M1490" s="10">
        <v>44067</v>
      </c>
      <c r="N1490" s="10">
        <v>44071</v>
      </c>
      <c r="O1490" s="10">
        <v>44057</v>
      </c>
      <c r="P1490" s="10">
        <v>44064</v>
      </c>
      <c r="Q1490" s="9" t="s">
        <v>131</v>
      </c>
      <c r="R1490" s="9" t="s">
        <v>131</v>
      </c>
      <c r="S1490" s="9" t="s">
        <v>121</v>
      </c>
      <c r="T1490" s="9" t="s">
        <v>65</v>
      </c>
      <c r="U1490" s="9" t="s">
        <v>115</v>
      </c>
      <c r="V1490" s="9" t="s">
        <v>143</v>
      </c>
      <c r="W1490" s="10">
        <v>43990</v>
      </c>
      <c r="X1490" s="10">
        <v>44001</v>
      </c>
      <c r="Y1490" s="8">
        <v>435</v>
      </c>
      <c r="Z1490" s="8">
        <v>23679.77</v>
      </c>
      <c r="AA1490" s="8">
        <v>0</v>
      </c>
      <c r="AB1490" s="8">
        <v>0.19739999999999999</v>
      </c>
      <c r="AC1490" s="8">
        <v>0.32</v>
      </c>
      <c r="AD1490" s="8">
        <v>0.1794</v>
      </c>
      <c r="AE1490" s="2">
        <f t="shared" ca="1" si="23"/>
        <v>44071</v>
      </c>
    </row>
    <row r="1491" spans="1:31" x14ac:dyDescent="0.2">
      <c r="A1491" s="8">
        <v>233764</v>
      </c>
      <c r="B1491" s="8">
        <v>3</v>
      </c>
      <c r="C1491" s="8">
        <v>1</v>
      </c>
      <c r="D1491" s="9" t="s">
        <v>2781</v>
      </c>
      <c r="E1491" s="9" t="s">
        <v>2692</v>
      </c>
      <c r="F1491" s="9" t="s">
        <v>1251</v>
      </c>
      <c r="G1491" s="9" t="s">
        <v>2767</v>
      </c>
      <c r="H1491" s="9" t="s">
        <v>8</v>
      </c>
      <c r="I1491" s="9" t="s">
        <v>0</v>
      </c>
      <c r="J1491" s="9" t="s">
        <v>131</v>
      </c>
      <c r="K1491" s="8">
        <v>4</v>
      </c>
      <c r="L1491" s="8">
        <v>4</v>
      </c>
      <c r="M1491" s="10">
        <v>44067</v>
      </c>
      <c r="N1491" s="10">
        <v>44071</v>
      </c>
      <c r="O1491" s="10">
        <v>44057</v>
      </c>
      <c r="P1491" s="10">
        <v>44064</v>
      </c>
      <c r="Q1491" s="9" t="s">
        <v>131</v>
      </c>
      <c r="R1491" s="9" t="s">
        <v>131</v>
      </c>
      <c r="S1491" s="9" t="s">
        <v>121</v>
      </c>
      <c r="T1491" s="9" t="s">
        <v>65</v>
      </c>
      <c r="U1491" s="9" t="s">
        <v>115</v>
      </c>
      <c r="V1491" s="9" t="s">
        <v>142</v>
      </c>
      <c r="W1491" s="10">
        <v>43990</v>
      </c>
      <c r="X1491" s="10">
        <v>44001</v>
      </c>
      <c r="Y1491" s="8">
        <v>851</v>
      </c>
      <c r="Z1491" s="8">
        <v>23679.77</v>
      </c>
      <c r="AA1491" s="8">
        <v>0</v>
      </c>
      <c r="AB1491" s="8">
        <v>2.1695199999999999</v>
      </c>
      <c r="AC1491" s="8">
        <v>7.5</v>
      </c>
      <c r="AD1491" s="8"/>
      <c r="AE1491" s="2">
        <f t="shared" ca="1" si="23"/>
        <v>44071</v>
      </c>
    </row>
    <row r="1492" spans="1:31" x14ac:dyDescent="0.2">
      <c r="A1492" s="8">
        <v>233764</v>
      </c>
      <c r="B1492" s="8">
        <v>4</v>
      </c>
      <c r="C1492" s="8">
        <v>1</v>
      </c>
      <c r="D1492" s="9" t="s">
        <v>2782</v>
      </c>
      <c r="E1492" s="9" t="s">
        <v>2694</v>
      </c>
      <c r="F1492" s="9" t="s">
        <v>1251</v>
      </c>
      <c r="G1492" s="9" t="s">
        <v>2767</v>
      </c>
      <c r="H1492" s="9" t="s">
        <v>8</v>
      </c>
      <c r="I1492" s="9" t="s">
        <v>0</v>
      </c>
      <c r="J1492" s="9" t="s">
        <v>131</v>
      </c>
      <c r="K1492" s="8">
        <v>4</v>
      </c>
      <c r="L1492" s="8">
        <v>4</v>
      </c>
      <c r="M1492" s="10">
        <v>44067</v>
      </c>
      <c r="N1492" s="10">
        <v>44071</v>
      </c>
      <c r="O1492" s="10">
        <v>44057</v>
      </c>
      <c r="P1492" s="10">
        <v>44064</v>
      </c>
      <c r="Q1492" s="9" t="s">
        <v>131</v>
      </c>
      <c r="R1492" s="9" t="s">
        <v>131</v>
      </c>
      <c r="S1492" s="9" t="s">
        <v>121</v>
      </c>
      <c r="T1492" s="9" t="s">
        <v>65</v>
      </c>
      <c r="U1492" s="9" t="s">
        <v>115</v>
      </c>
      <c r="V1492" s="9" t="s">
        <v>144</v>
      </c>
      <c r="W1492" s="10">
        <v>43990</v>
      </c>
      <c r="X1492" s="10">
        <v>44001</v>
      </c>
      <c r="Y1492" s="8">
        <v>0</v>
      </c>
      <c r="Z1492" s="8">
        <v>23679.77</v>
      </c>
      <c r="AA1492" s="8">
        <v>0</v>
      </c>
      <c r="AB1492" s="8">
        <v>0.51751999999999998</v>
      </c>
      <c r="AC1492" s="8"/>
      <c r="AD1492" s="8"/>
      <c r="AE1492" s="2">
        <f t="shared" ca="1" si="23"/>
        <v>44071</v>
      </c>
    </row>
    <row r="1493" spans="1:31" x14ac:dyDescent="0.2">
      <c r="A1493" s="8">
        <v>233764</v>
      </c>
      <c r="B1493" s="8">
        <v>6</v>
      </c>
      <c r="C1493" s="8">
        <v>1</v>
      </c>
      <c r="D1493" s="9" t="s">
        <v>2783</v>
      </c>
      <c r="E1493" s="9" t="s">
        <v>2696</v>
      </c>
      <c r="F1493" s="9" t="s">
        <v>1251</v>
      </c>
      <c r="G1493" s="9" t="s">
        <v>2767</v>
      </c>
      <c r="H1493" s="9" t="s">
        <v>8</v>
      </c>
      <c r="I1493" s="9" t="s">
        <v>0</v>
      </c>
      <c r="J1493" s="9" t="s">
        <v>131</v>
      </c>
      <c r="K1493" s="8">
        <v>1</v>
      </c>
      <c r="L1493" s="8">
        <v>1</v>
      </c>
      <c r="M1493" s="10">
        <v>44067</v>
      </c>
      <c r="N1493" s="10">
        <v>44071</v>
      </c>
      <c r="O1493" s="10">
        <v>44057</v>
      </c>
      <c r="P1493" s="10">
        <v>44064</v>
      </c>
      <c r="Q1493" s="9" t="s">
        <v>131</v>
      </c>
      <c r="R1493" s="9" t="s">
        <v>131</v>
      </c>
      <c r="S1493" s="9" t="s">
        <v>121</v>
      </c>
      <c r="T1493" s="9" t="s">
        <v>65</v>
      </c>
      <c r="U1493" s="9" t="s">
        <v>115</v>
      </c>
      <c r="V1493" s="9" t="s">
        <v>141</v>
      </c>
      <c r="W1493" s="10">
        <v>43990</v>
      </c>
      <c r="X1493" s="10">
        <v>44001</v>
      </c>
      <c r="Y1493" s="8">
        <v>2254</v>
      </c>
      <c r="Z1493" s="8">
        <v>23679.77</v>
      </c>
      <c r="AA1493" s="8">
        <v>0</v>
      </c>
      <c r="AB1493" s="8">
        <v>1.5246999999999999</v>
      </c>
      <c r="AC1493" s="8">
        <v>0.75009999999999999</v>
      </c>
      <c r="AD1493" s="8">
        <v>0.56520000000000004</v>
      </c>
      <c r="AE1493" s="2">
        <f t="shared" ca="1" si="23"/>
        <v>44071</v>
      </c>
    </row>
    <row r="1494" spans="1:31" x14ac:dyDescent="0.2">
      <c r="A1494" s="8">
        <v>233764</v>
      </c>
      <c r="B1494" s="8">
        <v>7</v>
      </c>
      <c r="C1494" s="8">
        <v>1</v>
      </c>
      <c r="D1494" s="9" t="s">
        <v>2784</v>
      </c>
      <c r="E1494" s="9" t="s">
        <v>2698</v>
      </c>
      <c r="F1494" s="9" t="s">
        <v>1251</v>
      </c>
      <c r="G1494" s="9" t="s">
        <v>2767</v>
      </c>
      <c r="H1494" s="9" t="s">
        <v>8</v>
      </c>
      <c r="I1494" s="9" t="s">
        <v>0</v>
      </c>
      <c r="J1494" s="9" t="s">
        <v>131</v>
      </c>
      <c r="K1494" s="8">
        <v>1</v>
      </c>
      <c r="L1494" s="8">
        <v>1</v>
      </c>
      <c r="M1494" s="10">
        <v>44067</v>
      </c>
      <c r="N1494" s="10">
        <v>44071</v>
      </c>
      <c r="O1494" s="10">
        <v>44057</v>
      </c>
      <c r="P1494" s="10">
        <v>44064</v>
      </c>
      <c r="Q1494" s="9" t="s">
        <v>131</v>
      </c>
      <c r="R1494" s="9" t="s">
        <v>131</v>
      </c>
      <c r="S1494" s="9" t="s">
        <v>121</v>
      </c>
      <c r="T1494" s="9" t="s">
        <v>65</v>
      </c>
      <c r="U1494" s="9" t="s">
        <v>115</v>
      </c>
      <c r="V1494" s="9" t="s">
        <v>141</v>
      </c>
      <c r="W1494" s="10">
        <v>43990</v>
      </c>
      <c r="X1494" s="10">
        <v>44001</v>
      </c>
      <c r="Y1494" s="8">
        <v>0</v>
      </c>
      <c r="Z1494" s="8">
        <v>23679.77</v>
      </c>
      <c r="AA1494" s="8">
        <v>0</v>
      </c>
      <c r="AB1494" s="8">
        <v>1.9073</v>
      </c>
      <c r="AC1494" s="8">
        <v>0.79730000000000001</v>
      </c>
      <c r="AD1494" s="8">
        <v>0.68120000000000003</v>
      </c>
      <c r="AE1494" s="2">
        <f t="shared" ca="1" si="23"/>
        <v>44071</v>
      </c>
    </row>
    <row r="1495" spans="1:31" x14ac:dyDescent="0.2">
      <c r="A1495" s="8">
        <v>233764</v>
      </c>
      <c r="B1495" s="8">
        <v>8</v>
      </c>
      <c r="C1495" s="8">
        <v>1</v>
      </c>
      <c r="D1495" s="9" t="s">
        <v>2785</v>
      </c>
      <c r="E1495" s="9" t="s">
        <v>1708</v>
      </c>
      <c r="F1495" s="9" t="s">
        <v>1251</v>
      </c>
      <c r="G1495" s="9" t="s">
        <v>2767</v>
      </c>
      <c r="H1495" s="9" t="s">
        <v>8</v>
      </c>
      <c r="I1495" s="9" t="s">
        <v>0</v>
      </c>
      <c r="J1495" s="9" t="s">
        <v>131</v>
      </c>
      <c r="K1495" s="8">
        <v>1</v>
      </c>
      <c r="L1495" s="8">
        <v>1</v>
      </c>
      <c r="M1495" s="10">
        <v>44067</v>
      </c>
      <c r="N1495" s="10">
        <v>44071</v>
      </c>
      <c r="O1495" s="10">
        <v>44057</v>
      </c>
      <c r="P1495" s="10">
        <v>44064</v>
      </c>
      <c r="Q1495" s="9" t="s">
        <v>131</v>
      </c>
      <c r="R1495" s="9" t="s">
        <v>131</v>
      </c>
      <c r="S1495" s="9" t="s">
        <v>121</v>
      </c>
      <c r="T1495" s="9" t="s">
        <v>65</v>
      </c>
      <c r="U1495" s="9" t="s">
        <v>115</v>
      </c>
      <c r="V1495" s="9" t="s">
        <v>144</v>
      </c>
      <c r="W1495" s="10">
        <v>43990</v>
      </c>
      <c r="X1495" s="10">
        <v>44001</v>
      </c>
      <c r="Y1495" s="8">
        <v>0</v>
      </c>
      <c r="Z1495" s="8">
        <v>23679.77</v>
      </c>
      <c r="AA1495" s="8">
        <v>0</v>
      </c>
      <c r="AB1495" s="8">
        <v>8.3750000000000005E-2</v>
      </c>
      <c r="AC1495" s="8"/>
      <c r="AD1495" s="8"/>
      <c r="AE1495" s="2">
        <f t="shared" ca="1" si="23"/>
        <v>44071</v>
      </c>
    </row>
    <row r="1496" spans="1:31" x14ac:dyDescent="0.2">
      <c r="A1496" s="8">
        <v>233764</v>
      </c>
      <c r="B1496" s="8">
        <v>9</v>
      </c>
      <c r="C1496" s="8">
        <v>1</v>
      </c>
      <c r="D1496" s="9" t="s">
        <v>2786</v>
      </c>
      <c r="E1496" s="9" t="s">
        <v>1710</v>
      </c>
      <c r="F1496" s="9" t="s">
        <v>1251</v>
      </c>
      <c r="G1496" s="9" t="s">
        <v>2767</v>
      </c>
      <c r="H1496" s="9" t="s">
        <v>8</v>
      </c>
      <c r="I1496" s="9" t="s">
        <v>0</v>
      </c>
      <c r="J1496" s="9" t="s">
        <v>131</v>
      </c>
      <c r="K1496" s="8">
        <v>1</v>
      </c>
      <c r="L1496" s="8">
        <v>1</v>
      </c>
      <c r="M1496" s="10">
        <v>44067</v>
      </c>
      <c r="N1496" s="10">
        <v>44071</v>
      </c>
      <c r="O1496" s="10">
        <v>44057</v>
      </c>
      <c r="P1496" s="10">
        <v>44064</v>
      </c>
      <c r="Q1496" s="9" t="s">
        <v>131</v>
      </c>
      <c r="R1496" s="9" t="s">
        <v>131</v>
      </c>
      <c r="S1496" s="9" t="s">
        <v>121</v>
      </c>
      <c r="T1496" s="9" t="s">
        <v>65</v>
      </c>
      <c r="U1496" s="9" t="s">
        <v>115</v>
      </c>
      <c r="V1496" s="9" t="s">
        <v>144</v>
      </c>
      <c r="W1496" s="10">
        <v>43990</v>
      </c>
      <c r="X1496" s="10">
        <v>44001</v>
      </c>
      <c r="Y1496" s="8">
        <v>0</v>
      </c>
      <c r="Z1496" s="8">
        <v>23679.77</v>
      </c>
      <c r="AA1496" s="8">
        <v>2</v>
      </c>
      <c r="AB1496" s="8">
        <v>8.3750000000000005E-2</v>
      </c>
      <c r="AC1496" s="8"/>
      <c r="AD1496" s="8"/>
      <c r="AE1496" s="2">
        <f t="shared" ca="1" si="23"/>
        <v>44071</v>
      </c>
    </row>
    <row r="1497" spans="1:31" x14ac:dyDescent="0.2">
      <c r="A1497" s="8">
        <v>233765</v>
      </c>
      <c r="B1497" s="8">
        <v>4</v>
      </c>
      <c r="C1497" s="8">
        <v>1</v>
      </c>
      <c r="D1497" s="9" t="s">
        <v>2787</v>
      </c>
      <c r="E1497" s="9" t="s">
        <v>31</v>
      </c>
      <c r="F1497" s="9" t="s">
        <v>95</v>
      </c>
      <c r="G1497" s="9" t="s">
        <v>2788</v>
      </c>
      <c r="H1497" s="9" t="s">
        <v>10</v>
      </c>
      <c r="I1497" s="9" t="s">
        <v>0</v>
      </c>
      <c r="J1497" s="9" t="s">
        <v>0</v>
      </c>
      <c r="K1497" s="8">
        <v>20</v>
      </c>
      <c r="L1497" s="8">
        <v>20</v>
      </c>
      <c r="M1497" s="10">
        <v>44134</v>
      </c>
      <c r="N1497" s="10">
        <v>44134</v>
      </c>
      <c r="O1497" s="10">
        <v>44134</v>
      </c>
      <c r="P1497" s="10">
        <v>44144</v>
      </c>
      <c r="Q1497" s="9" t="s">
        <v>131</v>
      </c>
      <c r="R1497" s="9" t="s">
        <v>131</v>
      </c>
      <c r="S1497" s="9" t="s">
        <v>121</v>
      </c>
      <c r="T1497" s="9" t="s">
        <v>26</v>
      </c>
      <c r="U1497" s="9" t="s">
        <v>103</v>
      </c>
      <c r="V1497" s="9" t="s">
        <v>141</v>
      </c>
      <c r="W1497" s="10">
        <v>43991</v>
      </c>
      <c r="X1497" s="10">
        <v>43992</v>
      </c>
      <c r="Y1497" s="8">
        <v>749.37</v>
      </c>
      <c r="Z1497" s="8">
        <v>31839.119999999999</v>
      </c>
      <c r="AA1497" s="8">
        <v>0</v>
      </c>
      <c r="AB1497" s="8">
        <v>27.923999999999999</v>
      </c>
      <c r="AC1497" s="8">
        <v>12.166</v>
      </c>
      <c r="AD1497" s="8">
        <v>4.5860000000000003</v>
      </c>
      <c r="AE1497" s="2">
        <f t="shared" ca="1" si="23"/>
        <v>44134</v>
      </c>
    </row>
    <row r="1498" spans="1:31" x14ac:dyDescent="0.2">
      <c r="A1498" s="8">
        <v>233765</v>
      </c>
      <c r="B1498" s="8">
        <v>5</v>
      </c>
      <c r="C1498" s="8">
        <v>1</v>
      </c>
      <c r="D1498" s="9" t="s">
        <v>2789</v>
      </c>
      <c r="E1498" s="9" t="s">
        <v>59</v>
      </c>
      <c r="F1498" s="9" t="s">
        <v>95</v>
      </c>
      <c r="G1498" s="9" t="s">
        <v>2788</v>
      </c>
      <c r="H1498" s="9" t="s">
        <v>10</v>
      </c>
      <c r="I1498" s="9" t="s">
        <v>0</v>
      </c>
      <c r="J1498" s="9" t="s">
        <v>0</v>
      </c>
      <c r="K1498" s="8">
        <v>40</v>
      </c>
      <c r="L1498" s="8">
        <v>40</v>
      </c>
      <c r="M1498" s="10">
        <v>44134</v>
      </c>
      <c r="N1498" s="10">
        <v>44134</v>
      </c>
      <c r="O1498" s="10">
        <v>44134</v>
      </c>
      <c r="P1498" s="10">
        <v>44144</v>
      </c>
      <c r="Q1498" s="9" t="s">
        <v>131</v>
      </c>
      <c r="R1498" s="9" t="s">
        <v>131</v>
      </c>
      <c r="S1498" s="9" t="s">
        <v>121</v>
      </c>
      <c r="T1498" s="9" t="s">
        <v>26</v>
      </c>
      <c r="U1498" s="9" t="s">
        <v>103</v>
      </c>
      <c r="V1498" s="9" t="s">
        <v>144</v>
      </c>
      <c r="W1498" s="10">
        <v>43991</v>
      </c>
      <c r="X1498" s="10">
        <v>43992</v>
      </c>
      <c r="Y1498" s="8">
        <v>0</v>
      </c>
      <c r="Z1498" s="8">
        <v>31839.119999999999</v>
      </c>
      <c r="AA1498" s="8">
        <v>0</v>
      </c>
      <c r="AB1498" s="8">
        <v>2.68</v>
      </c>
      <c r="AC1498" s="8"/>
      <c r="AD1498" s="8"/>
      <c r="AE1498" s="2">
        <f t="shared" ca="1" si="23"/>
        <v>44134</v>
      </c>
    </row>
    <row r="1499" spans="1:31" x14ac:dyDescent="0.2">
      <c r="A1499" s="8">
        <v>233765</v>
      </c>
      <c r="B1499" s="8">
        <v>6</v>
      </c>
      <c r="C1499" s="8">
        <v>1</v>
      </c>
      <c r="D1499" s="9" t="s">
        <v>2790</v>
      </c>
      <c r="E1499" s="9" t="s">
        <v>61</v>
      </c>
      <c r="F1499" s="9" t="s">
        <v>95</v>
      </c>
      <c r="G1499" s="9" t="s">
        <v>2788</v>
      </c>
      <c r="H1499" s="9" t="s">
        <v>10</v>
      </c>
      <c r="I1499" s="9" t="s">
        <v>0</v>
      </c>
      <c r="J1499" s="9" t="s">
        <v>0</v>
      </c>
      <c r="K1499" s="8">
        <v>40</v>
      </c>
      <c r="L1499" s="8">
        <v>40</v>
      </c>
      <c r="M1499" s="10">
        <v>44134</v>
      </c>
      <c r="N1499" s="10">
        <v>44134</v>
      </c>
      <c r="O1499" s="10">
        <v>44134</v>
      </c>
      <c r="P1499" s="10">
        <v>44144</v>
      </c>
      <c r="Q1499" s="9" t="s">
        <v>131</v>
      </c>
      <c r="R1499" s="9" t="s">
        <v>131</v>
      </c>
      <c r="S1499" s="9" t="s">
        <v>121</v>
      </c>
      <c r="T1499" s="9" t="s">
        <v>26</v>
      </c>
      <c r="U1499" s="9" t="s">
        <v>103</v>
      </c>
      <c r="V1499" s="9" t="s">
        <v>144</v>
      </c>
      <c r="W1499" s="10">
        <v>43991</v>
      </c>
      <c r="X1499" s="10">
        <v>43992</v>
      </c>
      <c r="Y1499" s="8">
        <v>0</v>
      </c>
      <c r="Z1499" s="8">
        <v>31839.119999999999</v>
      </c>
      <c r="AA1499" s="8">
        <v>0</v>
      </c>
      <c r="AB1499" s="8">
        <v>2.8719999999999999</v>
      </c>
      <c r="AC1499" s="8"/>
      <c r="AD1499" s="8"/>
      <c r="AE1499" s="2">
        <f t="shared" ca="1" si="23"/>
        <v>44134</v>
      </c>
    </row>
    <row r="1500" spans="1:31" x14ac:dyDescent="0.2">
      <c r="A1500" s="8">
        <v>233765</v>
      </c>
      <c r="B1500" s="8">
        <v>7</v>
      </c>
      <c r="C1500" s="8">
        <v>1</v>
      </c>
      <c r="D1500" s="9" t="s">
        <v>2791</v>
      </c>
      <c r="E1500" s="9" t="s">
        <v>83</v>
      </c>
      <c r="F1500" s="9" t="s">
        <v>95</v>
      </c>
      <c r="G1500" s="9" t="s">
        <v>2788</v>
      </c>
      <c r="H1500" s="9" t="s">
        <v>10</v>
      </c>
      <c r="I1500" s="9" t="s">
        <v>0</v>
      </c>
      <c r="J1500" s="9" t="s">
        <v>0</v>
      </c>
      <c r="K1500" s="8">
        <v>1</v>
      </c>
      <c r="L1500" s="8">
        <v>1</v>
      </c>
      <c r="M1500" s="10">
        <v>44134</v>
      </c>
      <c r="N1500" s="10">
        <v>44134</v>
      </c>
      <c r="O1500" s="10">
        <v>44134</v>
      </c>
      <c r="P1500" s="10">
        <v>44144</v>
      </c>
      <c r="Q1500" s="9" t="s">
        <v>131</v>
      </c>
      <c r="R1500" s="9" t="s">
        <v>131</v>
      </c>
      <c r="S1500" s="9" t="s">
        <v>121</v>
      </c>
      <c r="T1500" s="9" t="s">
        <v>65</v>
      </c>
      <c r="U1500" s="9" t="s">
        <v>115</v>
      </c>
      <c r="V1500" s="9" t="s">
        <v>141</v>
      </c>
      <c r="W1500" s="10">
        <v>43991</v>
      </c>
      <c r="X1500" s="10">
        <v>43992</v>
      </c>
      <c r="Y1500" s="8">
        <v>803.04</v>
      </c>
      <c r="Z1500" s="8">
        <v>31839.119999999999</v>
      </c>
      <c r="AA1500" s="8">
        <v>0</v>
      </c>
      <c r="AB1500" s="8">
        <v>0.87324999999999997</v>
      </c>
      <c r="AC1500" s="8">
        <v>0.8125</v>
      </c>
      <c r="AD1500" s="8">
        <v>0.54325000000000001</v>
      </c>
      <c r="AE1500" s="2">
        <f t="shared" ca="1" si="23"/>
        <v>44134</v>
      </c>
    </row>
    <row r="1501" spans="1:31" x14ac:dyDescent="0.2">
      <c r="A1501" s="8">
        <v>233765</v>
      </c>
      <c r="B1501" s="8">
        <v>8</v>
      </c>
      <c r="C1501" s="8">
        <v>1</v>
      </c>
      <c r="D1501" s="9" t="s">
        <v>2792</v>
      </c>
      <c r="E1501" s="9" t="s">
        <v>109</v>
      </c>
      <c r="F1501" s="9" t="s">
        <v>95</v>
      </c>
      <c r="G1501" s="9" t="s">
        <v>2788</v>
      </c>
      <c r="H1501" s="9" t="s">
        <v>10</v>
      </c>
      <c r="I1501" s="9" t="s">
        <v>0</v>
      </c>
      <c r="J1501" s="9" t="s">
        <v>0</v>
      </c>
      <c r="K1501" s="8">
        <v>1</v>
      </c>
      <c r="L1501" s="8">
        <v>1</v>
      </c>
      <c r="M1501" s="10">
        <v>44134</v>
      </c>
      <c r="N1501" s="10">
        <v>44134</v>
      </c>
      <c r="O1501" s="10">
        <v>44134</v>
      </c>
      <c r="P1501" s="10">
        <v>44144</v>
      </c>
      <c r="Q1501" s="9" t="s">
        <v>131</v>
      </c>
      <c r="R1501" s="9" t="s">
        <v>102</v>
      </c>
      <c r="S1501" s="9" t="s">
        <v>121</v>
      </c>
      <c r="T1501" s="9" t="s">
        <v>65</v>
      </c>
      <c r="U1501" s="9" t="s">
        <v>120</v>
      </c>
      <c r="V1501" s="9" t="s">
        <v>141</v>
      </c>
      <c r="W1501" s="10">
        <v>43991</v>
      </c>
      <c r="X1501" s="9"/>
      <c r="Y1501" s="8">
        <v>3981.14</v>
      </c>
      <c r="Z1501" s="8">
        <v>31839.119999999999</v>
      </c>
      <c r="AA1501" s="8">
        <v>0</v>
      </c>
      <c r="AB1501" s="8"/>
      <c r="AC1501" s="8"/>
      <c r="AD1501" s="8"/>
      <c r="AE1501" s="2">
        <f t="shared" ca="1" si="23"/>
        <v>44134</v>
      </c>
    </row>
    <row r="1502" spans="1:31" x14ac:dyDescent="0.2">
      <c r="A1502" s="8">
        <v>233765</v>
      </c>
      <c r="B1502" s="8">
        <v>9</v>
      </c>
      <c r="C1502" s="8">
        <v>1</v>
      </c>
      <c r="D1502" s="9" t="s">
        <v>2793</v>
      </c>
      <c r="E1502" s="9" t="s">
        <v>82</v>
      </c>
      <c r="F1502" s="9" t="s">
        <v>95</v>
      </c>
      <c r="G1502" s="9" t="s">
        <v>2788</v>
      </c>
      <c r="H1502" s="9" t="s">
        <v>10</v>
      </c>
      <c r="I1502" s="9" t="s">
        <v>0</v>
      </c>
      <c r="J1502" s="9" t="s">
        <v>0</v>
      </c>
      <c r="K1502" s="8">
        <v>4</v>
      </c>
      <c r="L1502" s="8">
        <v>4</v>
      </c>
      <c r="M1502" s="10">
        <v>44134</v>
      </c>
      <c r="N1502" s="10">
        <v>44134</v>
      </c>
      <c r="O1502" s="10">
        <v>44134</v>
      </c>
      <c r="P1502" s="10">
        <v>44144</v>
      </c>
      <c r="Q1502" s="9" t="s">
        <v>131</v>
      </c>
      <c r="R1502" s="9" t="s">
        <v>131</v>
      </c>
      <c r="S1502" s="9" t="s">
        <v>121</v>
      </c>
      <c r="T1502" s="9" t="s">
        <v>65</v>
      </c>
      <c r="U1502" s="9" t="s">
        <v>115</v>
      </c>
      <c r="V1502" s="9" t="s">
        <v>141</v>
      </c>
      <c r="W1502" s="10">
        <v>43991</v>
      </c>
      <c r="X1502" s="10">
        <v>43992</v>
      </c>
      <c r="Y1502" s="8">
        <v>548.71</v>
      </c>
      <c r="Z1502" s="8">
        <v>31839.119999999999</v>
      </c>
      <c r="AA1502" s="8">
        <v>0</v>
      </c>
      <c r="AB1502" s="8">
        <v>1.204</v>
      </c>
      <c r="AC1502" s="8">
        <v>4.2</v>
      </c>
      <c r="AD1502" s="8">
        <v>1.2884</v>
      </c>
      <c r="AE1502" s="2">
        <f t="shared" ca="1" si="23"/>
        <v>44134</v>
      </c>
    </row>
    <row r="1503" spans="1:31" x14ac:dyDescent="0.2">
      <c r="A1503" s="8">
        <v>233766</v>
      </c>
      <c r="B1503" s="8">
        <v>2</v>
      </c>
      <c r="C1503" s="8">
        <v>1</v>
      </c>
      <c r="D1503" s="9" t="s">
        <v>2794</v>
      </c>
      <c r="E1503" s="9" t="s">
        <v>782</v>
      </c>
      <c r="F1503" s="9" t="s">
        <v>94</v>
      </c>
      <c r="G1503" s="9" t="s">
        <v>2795</v>
      </c>
      <c r="H1503" s="9" t="s">
        <v>10</v>
      </c>
      <c r="I1503" s="9" t="s">
        <v>0</v>
      </c>
      <c r="J1503" s="9" t="s">
        <v>0</v>
      </c>
      <c r="K1503" s="8">
        <v>83</v>
      </c>
      <c r="L1503" s="8">
        <v>83</v>
      </c>
      <c r="M1503" s="10">
        <v>44075</v>
      </c>
      <c r="N1503" s="10">
        <v>44078</v>
      </c>
      <c r="O1503" s="10">
        <v>44071</v>
      </c>
      <c r="P1503" s="10">
        <v>44081</v>
      </c>
      <c r="Q1503" s="9" t="s">
        <v>131</v>
      </c>
      <c r="R1503" s="9" t="s">
        <v>131</v>
      </c>
      <c r="S1503" s="9" t="s">
        <v>121</v>
      </c>
      <c r="T1503" s="9" t="s">
        <v>26</v>
      </c>
      <c r="U1503" s="9" t="s">
        <v>103</v>
      </c>
      <c r="V1503" s="9" t="s">
        <v>142</v>
      </c>
      <c r="W1503" s="10">
        <v>43991</v>
      </c>
      <c r="X1503" s="10">
        <v>44000</v>
      </c>
      <c r="Y1503" s="8">
        <v>432.68</v>
      </c>
      <c r="Z1503" s="8">
        <v>143632.26999999999</v>
      </c>
      <c r="AA1503" s="8">
        <v>0</v>
      </c>
      <c r="AB1503" s="8">
        <v>60.282899999999998</v>
      </c>
      <c r="AC1503" s="8">
        <v>35.674230000000001</v>
      </c>
      <c r="AD1503" s="8">
        <v>18.309799999999999</v>
      </c>
      <c r="AE1503" s="2">
        <f t="shared" ca="1" si="23"/>
        <v>44078</v>
      </c>
    </row>
    <row r="1504" spans="1:31" x14ac:dyDescent="0.2">
      <c r="A1504" s="8">
        <v>233766</v>
      </c>
      <c r="B1504" s="8">
        <v>3</v>
      </c>
      <c r="C1504" s="8">
        <v>1</v>
      </c>
      <c r="D1504" s="9" t="s">
        <v>2796</v>
      </c>
      <c r="E1504" s="9" t="s">
        <v>835</v>
      </c>
      <c r="F1504" s="9" t="s">
        <v>94</v>
      </c>
      <c r="G1504" s="9" t="s">
        <v>2795</v>
      </c>
      <c r="H1504" s="9" t="s">
        <v>10</v>
      </c>
      <c r="I1504" s="9" t="s">
        <v>0</v>
      </c>
      <c r="J1504" s="9" t="s">
        <v>0</v>
      </c>
      <c r="K1504" s="8">
        <v>45</v>
      </c>
      <c r="L1504" s="8">
        <v>45</v>
      </c>
      <c r="M1504" s="10">
        <v>44075</v>
      </c>
      <c r="N1504" s="10">
        <v>44078</v>
      </c>
      <c r="O1504" s="10">
        <v>44071</v>
      </c>
      <c r="P1504" s="10">
        <v>44081</v>
      </c>
      <c r="Q1504" s="9" t="s">
        <v>131</v>
      </c>
      <c r="R1504" s="9" t="s">
        <v>131</v>
      </c>
      <c r="S1504" s="9" t="s">
        <v>121</v>
      </c>
      <c r="T1504" s="9" t="s">
        <v>26</v>
      </c>
      <c r="U1504" s="9" t="s">
        <v>103</v>
      </c>
      <c r="V1504" s="9" t="s">
        <v>142</v>
      </c>
      <c r="W1504" s="10">
        <v>43991</v>
      </c>
      <c r="X1504" s="10">
        <v>44000</v>
      </c>
      <c r="Y1504" s="8">
        <v>429</v>
      </c>
      <c r="Z1504" s="8">
        <v>143632.26999999999</v>
      </c>
      <c r="AA1504" s="8">
        <v>0</v>
      </c>
      <c r="AB1504" s="8">
        <v>32.683500000000002</v>
      </c>
      <c r="AC1504" s="8">
        <v>19.341449999999998</v>
      </c>
      <c r="AD1504" s="8">
        <v>9.9269999999999996</v>
      </c>
      <c r="AE1504" s="2">
        <f t="shared" ca="1" si="23"/>
        <v>44078</v>
      </c>
    </row>
    <row r="1505" spans="1:31" x14ac:dyDescent="0.2">
      <c r="A1505" s="8">
        <v>233766</v>
      </c>
      <c r="B1505" s="8">
        <v>5</v>
      </c>
      <c r="C1505" s="8">
        <v>1</v>
      </c>
      <c r="D1505" s="9" t="s">
        <v>2797</v>
      </c>
      <c r="E1505" s="9" t="s">
        <v>589</v>
      </c>
      <c r="F1505" s="9" t="s">
        <v>94</v>
      </c>
      <c r="G1505" s="9" t="s">
        <v>2795</v>
      </c>
      <c r="H1505" s="9" t="s">
        <v>10</v>
      </c>
      <c r="I1505" s="9" t="s">
        <v>0</v>
      </c>
      <c r="J1505" s="9" t="s">
        <v>0</v>
      </c>
      <c r="K1505" s="8">
        <v>16</v>
      </c>
      <c r="L1505" s="8">
        <v>16</v>
      </c>
      <c r="M1505" s="10">
        <v>44069</v>
      </c>
      <c r="N1505" s="10">
        <v>44071</v>
      </c>
      <c r="O1505" s="10">
        <v>44071</v>
      </c>
      <c r="P1505" s="10">
        <v>44081</v>
      </c>
      <c r="Q1505" s="9" t="s">
        <v>131</v>
      </c>
      <c r="R1505" s="9" t="s">
        <v>131</v>
      </c>
      <c r="S1505" s="9" t="s">
        <v>121</v>
      </c>
      <c r="T1505" s="9" t="s">
        <v>26</v>
      </c>
      <c r="U1505" s="9" t="s">
        <v>103</v>
      </c>
      <c r="V1505" s="9" t="s">
        <v>141</v>
      </c>
      <c r="W1505" s="10">
        <v>43991</v>
      </c>
      <c r="X1505" s="10">
        <v>44000</v>
      </c>
      <c r="Y1505" s="8">
        <v>1105</v>
      </c>
      <c r="Z1505" s="8">
        <v>143632.26999999999</v>
      </c>
      <c r="AA1505" s="8">
        <v>0</v>
      </c>
      <c r="AB1505" s="8">
        <v>19.595839999999999</v>
      </c>
      <c r="AC1505" s="8">
        <v>26.320319999999999</v>
      </c>
      <c r="AD1505" s="8">
        <v>21.645440000000001</v>
      </c>
      <c r="AE1505" s="2">
        <f t="shared" ca="1" si="23"/>
        <v>44071</v>
      </c>
    </row>
    <row r="1506" spans="1:31" x14ac:dyDescent="0.2">
      <c r="A1506" s="8">
        <v>233766</v>
      </c>
      <c r="B1506" s="8">
        <v>6</v>
      </c>
      <c r="C1506" s="8">
        <v>1</v>
      </c>
      <c r="D1506" s="9" t="s">
        <v>2798</v>
      </c>
      <c r="E1506" s="9" t="s">
        <v>588</v>
      </c>
      <c r="F1506" s="9" t="s">
        <v>94</v>
      </c>
      <c r="G1506" s="9" t="s">
        <v>2795</v>
      </c>
      <c r="H1506" s="9" t="s">
        <v>10</v>
      </c>
      <c r="I1506" s="9" t="s">
        <v>0</v>
      </c>
      <c r="J1506" s="9" t="s">
        <v>0</v>
      </c>
      <c r="K1506" s="8">
        <v>13</v>
      </c>
      <c r="L1506" s="8">
        <v>13</v>
      </c>
      <c r="M1506" s="10">
        <v>44070</v>
      </c>
      <c r="N1506" s="10">
        <v>44071</v>
      </c>
      <c r="O1506" s="10">
        <v>44071</v>
      </c>
      <c r="P1506" s="10">
        <v>44081</v>
      </c>
      <c r="Q1506" s="9" t="s">
        <v>131</v>
      </c>
      <c r="R1506" s="9" t="s">
        <v>131</v>
      </c>
      <c r="S1506" s="9" t="s">
        <v>121</v>
      </c>
      <c r="T1506" s="9" t="s">
        <v>26</v>
      </c>
      <c r="U1506" s="9" t="s">
        <v>103</v>
      </c>
      <c r="V1506" s="9" t="s">
        <v>141</v>
      </c>
      <c r="W1506" s="10">
        <v>43991</v>
      </c>
      <c r="X1506" s="10">
        <v>44000</v>
      </c>
      <c r="Y1506" s="8">
        <v>1105</v>
      </c>
      <c r="Z1506" s="8">
        <v>143632.26999999999</v>
      </c>
      <c r="AA1506" s="8">
        <v>0</v>
      </c>
      <c r="AB1506" s="8">
        <v>15.921620000000001</v>
      </c>
      <c r="AC1506" s="8">
        <v>21.385259999999999</v>
      </c>
      <c r="AD1506" s="8">
        <v>17.586919999999999</v>
      </c>
      <c r="AE1506" s="2">
        <f t="shared" ca="1" si="23"/>
        <v>44071</v>
      </c>
    </row>
    <row r="1507" spans="1:31" x14ac:dyDescent="0.2">
      <c r="A1507" s="8">
        <v>233766</v>
      </c>
      <c r="B1507" s="8">
        <v>7</v>
      </c>
      <c r="C1507" s="8">
        <v>1</v>
      </c>
      <c r="D1507" s="9" t="s">
        <v>2799</v>
      </c>
      <c r="E1507" s="9" t="s">
        <v>2800</v>
      </c>
      <c r="F1507" s="9" t="s">
        <v>94</v>
      </c>
      <c r="G1507" s="9" t="s">
        <v>2795</v>
      </c>
      <c r="H1507" s="9" t="s">
        <v>10</v>
      </c>
      <c r="I1507" s="9" t="s">
        <v>0</v>
      </c>
      <c r="J1507" s="9" t="s">
        <v>0</v>
      </c>
      <c r="K1507" s="8">
        <v>29</v>
      </c>
      <c r="L1507" s="8">
        <v>29</v>
      </c>
      <c r="M1507" s="10">
        <v>44075</v>
      </c>
      <c r="N1507" s="10">
        <v>44078</v>
      </c>
      <c r="O1507" s="10">
        <v>44071</v>
      </c>
      <c r="P1507" s="10">
        <v>44081</v>
      </c>
      <c r="Q1507" s="9" t="s">
        <v>131</v>
      </c>
      <c r="R1507" s="9" t="s">
        <v>131</v>
      </c>
      <c r="S1507" s="9" t="s">
        <v>121</v>
      </c>
      <c r="T1507" s="9" t="s">
        <v>26</v>
      </c>
      <c r="U1507" s="9" t="s">
        <v>103</v>
      </c>
      <c r="V1507" s="9" t="s">
        <v>143</v>
      </c>
      <c r="W1507" s="10">
        <v>43991</v>
      </c>
      <c r="X1507" s="10">
        <v>44000</v>
      </c>
      <c r="Y1507" s="8">
        <v>214.75</v>
      </c>
      <c r="Z1507" s="8">
        <v>143632.26999999999</v>
      </c>
      <c r="AA1507" s="8">
        <v>0</v>
      </c>
      <c r="AB1507" s="8">
        <v>11.896380000000001</v>
      </c>
      <c r="AC1507" s="8">
        <v>9.6483000000000008</v>
      </c>
      <c r="AD1507" s="8">
        <v>2.9414699999999998</v>
      </c>
      <c r="AE1507" s="2">
        <f t="shared" ca="1" si="23"/>
        <v>44078</v>
      </c>
    </row>
    <row r="1508" spans="1:31" x14ac:dyDescent="0.2">
      <c r="A1508" s="8">
        <v>233767</v>
      </c>
      <c r="B1508" s="8">
        <v>10</v>
      </c>
      <c r="C1508" s="8">
        <v>1</v>
      </c>
      <c r="D1508" s="9" t="s">
        <v>2801</v>
      </c>
      <c r="E1508" s="9" t="s">
        <v>503</v>
      </c>
      <c r="F1508" s="9" t="s">
        <v>2359</v>
      </c>
      <c r="G1508" s="9" t="s">
        <v>2360</v>
      </c>
      <c r="H1508" s="9" t="s">
        <v>154</v>
      </c>
      <c r="I1508" s="9" t="s">
        <v>0</v>
      </c>
      <c r="J1508" s="9" t="s">
        <v>131</v>
      </c>
      <c r="K1508" s="8">
        <v>1</v>
      </c>
      <c r="L1508" s="8">
        <v>1</v>
      </c>
      <c r="M1508" s="10">
        <v>44064</v>
      </c>
      <c r="N1508" s="10">
        <v>44064</v>
      </c>
      <c r="O1508" s="10">
        <v>44064</v>
      </c>
      <c r="P1508" s="10">
        <v>44071</v>
      </c>
      <c r="Q1508" s="9" t="s">
        <v>131</v>
      </c>
      <c r="R1508" s="9" t="s">
        <v>102</v>
      </c>
      <c r="S1508" s="9" t="s">
        <v>121</v>
      </c>
      <c r="T1508" s="9" t="s">
        <v>65</v>
      </c>
      <c r="U1508" s="9" t="s">
        <v>103</v>
      </c>
      <c r="V1508" s="9" t="s">
        <v>141</v>
      </c>
      <c r="W1508" s="10">
        <v>43991</v>
      </c>
      <c r="X1508" s="9"/>
      <c r="Y1508" s="8">
        <v>2711.85</v>
      </c>
      <c r="Z1508" s="8">
        <v>21285.51</v>
      </c>
      <c r="AA1508" s="8">
        <v>0</v>
      </c>
      <c r="AB1508" s="8">
        <v>0.93910000000000005</v>
      </c>
      <c r="AC1508" s="8">
        <v>0.84450000000000003</v>
      </c>
      <c r="AD1508" s="8">
        <v>0.65559999999999996</v>
      </c>
      <c r="AE1508" s="2">
        <f t="shared" ca="1" si="23"/>
        <v>44064</v>
      </c>
    </row>
    <row r="1509" spans="1:31" x14ac:dyDescent="0.2">
      <c r="A1509" s="8">
        <v>233767</v>
      </c>
      <c r="B1509" s="8">
        <v>11</v>
      </c>
      <c r="C1509" s="8">
        <v>1</v>
      </c>
      <c r="D1509" s="9" t="s">
        <v>2802</v>
      </c>
      <c r="E1509" s="9" t="s">
        <v>1287</v>
      </c>
      <c r="F1509" s="9" t="s">
        <v>2359</v>
      </c>
      <c r="G1509" s="9" t="s">
        <v>2360</v>
      </c>
      <c r="H1509" s="9" t="s">
        <v>154</v>
      </c>
      <c r="I1509" s="9" t="s">
        <v>0</v>
      </c>
      <c r="J1509" s="9" t="s">
        <v>131</v>
      </c>
      <c r="K1509" s="8">
        <v>3</v>
      </c>
      <c r="L1509" s="8">
        <v>3</v>
      </c>
      <c r="M1509" s="10">
        <v>44064</v>
      </c>
      <c r="N1509" s="10">
        <v>44064</v>
      </c>
      <c r="O1509" s="10">
        <v>44064</v>
      </c>
      <c r="P1509" s="10">
        <v>44071</v>
      </c>
      <c r="Q1509" s="9" t="s">
        <v>131</v>
      </c>
      <c r="R1509" s="9" t="s">
        <v>102</v>
      </c>
      <c r="S1509" s="9" t="s">
        <v>121</v>
      </c>
      <c r="T1509" s="9" t="s">
        <v>65</v>
      </c>
      <c r="U1509" s="9" t="s">
        <v>103</v>
      </c>
      <c r="V1509" s="9" t="s">
        <v>144</v>
      </c>
      <c r="W1509" s="10">
        <v>43991</v>
      </c>
      <c r="X1509" s="9"/>
      <c r="Y1509" s="8">
        <v>38.54</v>
      </c>
      <c r="Z1509" s="8">
        <v>21285.51</v>
      </c>
      <c r="AA1509" s="8">
        <v>0</v>
      </c>
      <c r="AB1509" s="8">
        <v>0.47888999999999998</v>
      </c>
      <c r="AC1509" s="8"/>
      <c r="AD1509" s="8"/>
      <c r="AE1509" s="2">
        <f t="shared" ca="1" si="23"/>
        <v>44064</v>
      </c>
    </row>
    <row r="1510" spans="1:31" x14ac:dyDescent="0.2">
      <c r="A1510" s="8">
        <v>233767</v>
      </c>
      <c r="B1510" s="8">
        <v>12</v>
      </c>
      <c r="C1510" s="8">
        <v>1</v>
      </c>
      <c r="D1510" s="9" t="s">
        <v>2803</v>
      </c>
      <c r="E1510" s="9" t="s">
        <v>2804</v>
      </c>
      <c r="F1510" s="9" t="s">
        <v>2359</v>
      </c>
      <c r="G1510" s="9" t="s">
        <v>2360</v>
      </c>
      <c r="H1510" s="9" t="s">
        <v>154</v>
      </c>
      <c r="I1510" s="9" t="s">
        <v>0</v>
      </c>
      <c r="J1510" s="9" t="s">
        <v>131</v>
      </c>
      <c r="K1510" s="8">
        <v>1</v>
      </c>
      <c r="L1510" s="8">
        <v>1</v>
      </c>
      <c r="M1510" s="10">
        <v>44064</v>
      </c>
      <c r="N1510" s="10">
        <v>44064</v>
      </c>
      <c r="O1510" s="10">
        <v>44064</v>
      </c>
      <c r="P1510" s="10">
        <v>44071</v>
      </c>
      <c r="Q1510" s="9" t="s">
        <v>131</v>
      </c>
      <c r="R1510" s="9" t="s">
        <v>102</v>
      </c>
      <c r="S1510" s="9" t="s">
        <v>121</v>
      </c>
      <c r="T1510" s="9" t="s">
        <v>65</v>
      </c>
      <c r="U1510" s="9" t="s">
        <v>103</v>
      </c>
      <c r="V1510" s="9" t="s">
        <v>141</v>
      </c>
      <c r="W1510" s="10">
        <v>43991</v>
      </c>
      <c r="X1510" s="9"/>
      <c r="Y1510" s="8">
        <v>3405.89</v>
      </c>
      <c r="Z1510" s="8">
        <v>21285.51</v>
      </c>
      <c r="AA1510" s="8">
        <v>0</v>
      </c>
      <c r="AB1510" s="8">
        <v>0.4143</v>
      </c>
      <c r="AC1510" s="8">
        <v>0.92410000000000003</v>
      </c>
      <c r="AD1510" s="8">
        <v>0.63149999999999995</v>
      </c>
      <c r="AE1510" s="2">
        <f t="shared" ca="1" si="23"/>
        <v>44064</v>
      </c>
    </row>
    <row r="1511" spans="1:31" x14ac:dyDescent="0.2">
      <c r="A1511" s="8">
        <v>233767</v>
      </c>
      <c r="B1511" s="8">
        <v>13</v>
      </c>
      <c r="C1511" s="8">
        <v>1</v>
      </c>
      <c r="D1511" s="9" t="s">
        <v>2805</v>
      </c>
      <c r="E1511" s="9" t="s">
        <v>2806</v>
      </c>
      <c r="F1511" s="9" t="s">
        <v>2359</v>
      </c>
      <c r="G1511" s="9" t="s">
        <v>2360</v>
      </c>
      <c r="H1511" s="9" t="s">
        <v>154</v>
      </c>
      <c r="I1511" s="9" t="s">
        <v>0</v>
      </c>
      <c r="J1511" s="9" t="s">
        <v>131</v>
      </c>
      <c r="K1511" s="8">
        <v>1</v>
      </c>
      <c r="L1511" s="8">
        <v>1</v>
      </c>
      <c r="M1511" s="10">
        <v>44064</v>
      </c>
      <c r="N1511" s="10">
        <v>44064</v>
      </c>
      <c r="O1511" s="10">
        <v>44064</v>
      </c>
      <c r="P1511" s="10">
        <v>44071</v>
      </c>
      <c r="Q1511" s="9" t="s">
        <v>131</v>
      </c>
      <c r="R1511" s="9" t="s">
        <v>102</v>
      </c>
      <c r="S1511" s="9" t="s">
        <v>121</v>
      </c>
      <c r="T1511" s="9" t="s">
        <v>65</v>
      </c>
      <c r="U1511" s="9" t="s">
        <v>103</v>
      </c>
      <c r="V1511" s="9" t="s">
        <v>141</v>
      </c>
      <c r="W1511" s="10">
        <v>43991</v>
      </c>
      <c r="X1511" s="9"/>
      <c r="Y1511" s="8">
        <v>0</v>
      </c>
      <c r="Z1511" s="8">
        <v>21285.51</v>
      </c>
      <c r="AA1511" s="8">
        <v>0</v>
      </c>
      <c r="AB1511" s="8">
        <v>0.2276</v>
      </c>
      <c r="AC1511" s="8">
        <v>0.57350000000000001</v>
      </c>
      <c r="AD1511" s="8">
        <v>0.39</v>
      </c>
      <c r="AE1511" s="2">
        <f t="shared" ca="1" si="23"/>
        <v>44064</v>
      </c>
    </row>
    <row r="1512" spans="1:31" x14ac:dyDescent="0.2">
      <c r="A1512" s="8">
        <v>233767</v>
      </c>
      <c r="B1512" s="8">
        <v>14</v>
      </c>
      <c r="C1512" s="8">
        <v>1</v>
      </c>
      <c r="D1512" s="9" t="s">
        <v>2807</v>
      </c>
      <c r="E1512" s="9" t="s">
        <v>2808</v>
      </c>
      <c r="F1512" s="9" t="s">
        <v>2359</v>
      </c>
      <c r="G1512" s="9" t="s">
        <v>2360</v>
      </c>
      <c r="H1512" s="9" t="s">
        <v>154</v>
      </c>
      <c r="I1512" s="9" t="s">
        <v>0</v>
      </c>
      <c r="J1512" s="9" t="s">
        <v>131</v>
      </c>
      <c r="K1512" s="8">
        <v>1</v>
      </c>
      <c r="L1512" s="8">
        <v>1</v>
      </c>
      <c r="M1512" s="10">
        <v>44064</v>
      </c>
      <c r="N1512" s="10">
        <v>44064</v>
      </c>
      <c r="O1512" s="10">
        <v>44064</v>
      </c>
      <c r="P1512" s="10">
        <v>44071</v>
      </c>
      <c r="Q1512" s="9" t="s">
        <v>131</v>
      </c>
      <c r="R1512" s="9" t="s">
        <v>102</v>
      </c>
      <c r="S1512" s="9" t="s">
        <v>121</v>
      </c>
      <c r="T1512" s="9" t="s">
        <v>65</v>
      </c>
      <c r="U1512" s="9" t="s">
        <v>103</v>
      </c>
      <c r="V1512" s="9" t="s">
        <v>141</v>
      </c>
      <c r="W1512" s="10">
        <v>43991</v>
      </c>
      <c r="X1512" s="9"/>
      <c r="Y1512" s="8">
        <v>0</v>
      </c>
      <c r="Z1512" s="8">
        <v>21285.51</v>
      </c>
      <c r="AA1512" s="8">
        <v>0</v>
      </c>
      <c r="AB1512" s="8">
        <v>0.3846</v>
      </c>
      <c r="AC1512" s="8">
        <v>0.89549999999999996</v>
      </c>
      <c r="AD1512" s="8">
        <v>0.3805</v>
      </c>
      <c r="AE1512" s="2">
        <f t="shared" ca="1" si="23"/>
        <v>44064</v>
      </c>
    </row>
    <row r="1513" spans="1:31" x14ac:dyDescent="0.2">
      <c r="A1513" s="8">
        <v>233767</v>
      </c>
      <c r="B1513" s="8">
        <v>15</v>
      </c>
      <c r="C1513" s="8">
        <v>1</v>
      </c>
      <c r="D1513" s="9" t="s">
        <v>2809</v>
      </c>
      <c r="E1513" s="9" t="s">
        <v>2810</v>
      </c>
      <c r="F1513" s="9" t="s">
        <v>2359</v>
      </c>
      <c r="G1513" s="9" t="s">
        <v>2360</v>
      </c>
      <c r="H1513" s="9" t="s">
        <v>154</v>
      </c>
      <c r="I1513" s="9" t="s">
        <v>0</v>
      </c>
      <c r="J1513" s="9" t="s">
        <v>131</v>
      </c>
      <c r="K1513" s="8">
        <v>1</v>
      </c>
      <c r="L1513" s="8">
        <v>1</v>
      </c>
      <c r="M1513" s="10">
        <v>44064</v>
      </c>
      <c r="N1513" s="10">
        <v>44064</v>
      </c>
      <c r="O1513" s="10">
        <v>44064</v>
      </c>
      <c r="P1513" s="10">
        <v>44071</v>
      </c>
      <c r="Q1513" s="9" t="s">
        <v>131</v>
      </c>
      <c r="R1513" s="9" t="s">
        <v>102</v>
      </c>
      <c r="S1513" s="9" t="s">
        <v>121</v>
      </c>
      <c r="T1513" s="9" t="s">
        <v>65</v>
      </c>
      <c r="U1513" s="9" t="s">
        <v>103</v>
      </c>
      <c r="V1513" s="9" t="s">
        <v>141</v>
      </c>
      <c r="W1513" s="10">
        <v>43991</v>
      </c>
      <c r="X1513" s="9"/>
      <c r="Y1513" s="8">
        <v>1271.82</v>
      </c>
      <c r="Z1513" s="8">
        <v>21285.51</v>
      </c>
      <c r="AA1513" s="8">
        <v>0</v>
      </c>
      <c r="AB1513" s="8">
        <v>1.5024999999999999</v>
      </c>
      <c r="AC1513" s="8">
        <v>0.79869999999999997</v>
      </c>
      <c r="AD1513" s="8">
        <v>0.41649999999999998</v>
      </c>
      <c r="AE1513" s="2">
        <f t="shared" ca="1" si="23"/>
        <v>44064</v>
      </c>
    </row>
    <row r="1514" spans="1:31" x14ac:dyDescent="0.2">
      <c r="A1514" s="8">
        <v>233767</v>
      </c>
      <c r="B1514" s="8">
        <v>16</v>
      </c>
      <c r="C1514" s="8">
        <v>1</v>
      </c>
      <c r="D1514" s="9" t="s">
        <v>2811</v>
      </c>
      <c r="E1514" s="9" t="s">
        <v>1287</v>
      </c>
      <c r="F1514" s="9" t="s">
        <v>2359</v>
      </c>
      <c r="G1514" s="9" t="s">
        <v>2360</v>
      </c>
      <c r="H1514" s="9" t="s">
        <v>154</v>
      </c>
      <c r="I1514" s="9" t="s">
        <v>0</v>
      </c>
      <c r="J1514" s="9" t="s">
        <v>131</v>
      </c>
      <c r="K1514" s="8">
        <v>2</v>
      </c>
      <c r="L1514" s="8">
        <v>2</v>
      </c>
      <c r="M1514" s="10">
        <v>44064</v>
      </c>
      <c r="N1514" s="10">
        <v>44064</v>
      </c>
      <c r="O1514" s="10">
        <v>44064</v>
      </c>
      <c r="P1514" s="10">
        <v>44071</v>
      </c>
      <c r="Q1514" s="9" t="s">
        <v>131</v>
      </c>
      <c r="R1514" s="9" t="s">
        <v>102</v>
      </c>
      <c r="S1514" s="9" t="s">
        <v>121</v>
      </c>
      <c r="T1514" s="9" t="s">
        <v>65</v>
      </c>
      <c r="U1514" s="9" t="s">
        <v>103</v>
      </c>
      <c r="V1514" s="9" t="s">
        <v>144</v>
      </c>
      <c r="W1514" s="10">
        <v>43991</v>
      </c>
      <c r="X1514" s="9"/>
      <c r="Y1514" s="8">
        <v>38.54</v>
      </c>
      <c r="Z1514" s="8">
        <v>21285.51</v>
      </c>
      <c r="AA1514" s="8">
        <v>0</v>
      </c>
      <c r="AB1514" s="8">
        <v>0.31925999999999999</v>
      </c>
      <c r="AC1514" s="8"/>
      <c r="AD1514" s="8"/>
      <c r="AE1514" s="2">
        <f t="shared" ca="1" si="23"/>
        <v>44064</v>
      </c>
    </row>
    <row r="1515" spans="1:31" x14ac:dyDescent="0.2">
      <c r="A1515" s="8">
        <v>233767</v>
      </c>
      <c r="B1515" s="8">
        <v>17</v>
      </c>
      <c r="C1515" s="8">
        <v>1</v>
      </c>
      <c r="D1515" s="9" t="s">
        <v>2812</v>
      </c>
      <c r="E1515" s="9" t="s">
        <v>1534</v>
      </c>
      <c r="F1515" s="9" t="s">
        <v>2359</v>
      </c>
      <c r="G1515" s="9" t="s">
        <v>2360</v>
      </c>
      <c r="H1515" s="9" t="s">
        <v>154</v>
      </c>
      <c r="I1515" s="9" t="s">
        <v>0</v>
      </c>
      <c r="J1515" s="9" t="s">
        <v>131</v>
      </c>
      <c r="K1515" s="8">
        <v>1</v>
      </c>
      <c r="L1515" s="8">
        <v>1</v>
      </c>
      <c r="M1515" s="10">
        <v>44064</v>
      </c>
      <c r="N1515" s="10">
        <v>44064</v>
      </c>
      <c r="O1515" s="10">
        <v>44064</v>
      </c>
      <c r="P1515" s="10">
        <v>44071</v>
      </c>
      <c r="Q1515" s="9" t="s">
        <v>131</v>
      </c>
      <c r="R1515" s="9" t="s">
        <v>102</v>
      </c>
      <c r="S1515" s="9" t="s">
        <v>121</v>
      </c>
      <c r="T1515" s="9" t="s">
        <v>65</v>
      </c>
      <c r="U1515" s="9" t="s">
        <v>103</v>
      </c>
      <c r="V1515" s="9" t="s">
        <v>141</v>
      </c>
      <c r="W1515" s="10">
        <v>43991</v>
      </c>
      <c r="X1515" s="9"/>
      <c r="Y1515" s="8">
        <v>2013.36</v>
      </c>
      <c r="Z1515" s="8">
        <v>21285.51</v>
      </c>
      <c r="AA1515" s="8">
        <v>0</v>
      </c>
      <c r="AB1515" s="8">
        <v>0.1923</v>
      </c>
      <c r="AC1515" s="8">
        <v>0.54620000000000002</v>
      </c>
      <c r="AD1515" s="8">
        <v>0.29320000000000002</v>
      </c>
      <c r="AE1515" s="2">
        <f t="shared" ca="1" si="23"/>
        <v>44064</v>
      </c>
    </row>
    <row r="1516" spans="1:31" x14ac:dyDescent="0.2">
      <c r="A1516" s="8">
        <v>233767</v>
      </c>
      <c r="B1516" s="8">
        <v>18</v>
      </c>
      <c r="C1516" s="8">
        <v>1</v>
      </c>
      <c r="D1516" s="9" t="s">
        <v>2813</v>
      </c>
      <c r="E1516" s="9" t="s">
        <v>1535</v>
      </c>
      <c r="F1516" s="9" t="s">
        <v>2359</v>
      </c>
      <c r="G1516" s="9" t="s">
        <v>2360</v>
      </c>
      <c r="H1516" s="9" t="s">
        <v>154</v>
      </c>
      <c r="I1516" s="9" t="s">
        <v>0</v>
      </c>
      <c r="J1516" s="9" t="s">
        <v>131</v>
      </c>
      <c r="K1516" s="8">
        <v>1</v>
      </c>
      <c r="L1516" s="8">
        <v>1</v>
      </c>
      <c r="M1516" s="10">
        <v>44064</v>
      </c>
      <c r="N1516" s="10">
        <v>44064</v>
      </c>
      <c r="O1516" s="10">
        <v>44064</v>
      </c>
      <c r="P1516" s="10">
        <v>44071</v>
      </c>
      <c r="Q1516" s="9" t="s">
        <v>131</v>
      </c>
      <c r="R1516" s="9" t="s">
        <v>102</v>
      </c>
      <c r="S1516" s="9" t="s">
        <v>121</v>
      </c>
      <c r="T1516" s="9" t="s">
        <v>65</v>
      </c>
      <c r="U1516" s="9" t="s">
        <v>103</v>
      </c>
      <c r="V1516" s="9" t="s">
        <v>141</v>
      </c>
      <c r="W1516" s="10">
        <v>43991</v>
      </c>
      <c r="X1516" s="9"/>
      <c r="Y1516" s="8">
        <v>0</v>
      </c>
      <c r="Z1516" s="8">
        <v>21285.51</v>
      </c>
      <c r="AA1516" s="8">
        <v>0</v>
      </c>
      <c r="AB1516" s="8">
        <v>0.1923</v>
      </c>
      <c r="AC1516" s="8">
        <v>0.54620000000000002</v>
      </c>
      <c r="AD1516" s="8">
        <v>0.29320000000000002</v>
      </c>
      <c r="AE1516" s="2">
        <f t="shared" ca="1" si="23"/>
        <v>44064</v>
      </c>
    </row>
    <row r="1517" spans="1:31" x14ac:dyDescent="0.2">
      <c r="A1517" s="8">
        <v>233767</v>
      </c>
      <c r="B1517" s="8">
        <v>19</v>
      </c>
      <c r="C1517" s="8">
        <v>1</v>
      </c>
      <c r="D1517" s="9" t="s">
        <v>2814</v>
      </c>
      <c r="E1517" s="9" t="s">
        <v>468</v>
      </c>
      <c r="F1517" s="9" t="s">
        <v>2359</v>
      </c>
      <c r="G1517" s="9" t="s">
        <v>2360</v>
      </c>
      <c r="H1517" s="9" t="s">
        <v>154</v>
      </c>
      <c r="I1517" s="9" t="s">
        <v>0</v>
      </c>
      <c r="J1517" s="9" t="s">
        <v>131</v>
      </c>
      <c r="K1517" s="8">
        <v>4</v>
      </c>
      <c r="L1517" s="8">
        <v>4</v>
      </c>
      <c r="M1517" s="10">
        <v>44067</v>
      </c>
      <c r="N1517" s="10">
        <v>44071</v>
      </c>
      <c r="O1517" s="10">
        <v>44064</v>
      </c>
      <c r="P1517" s="10">
        <v>44071</v>
      </c>
      <c r="Q1517" s="9" t="s">
        <v>131</v>
      </c>
      <c r="R1517" s="9" t="s">
        <v>102</v>
      </c>
      <c r="S1517" s="9" t="s">
        <v>121</v>
      </c>
      <c r="T1517" s="9" t="s">
        <v>65</v>
      </c>
      <c r="U1517" s="9" t="s">
        <v>103</v>
      </c>
      <c r="V1517" s="9" t="s">
        <v>144</v>
      </c>
      <c r="W1517" s="10">
        <v>43991</v>
      </c>
      <c r="X1517" s="9"/>
      <c r="Y1517" s="8">
        <v>30.43</v>
      </c>
      <c r="Z1517" s="8">
        <v>21285.51</v>
      </c>
      <c r="AA1517" s="8">
        <v>0</v>
      </c>
      <c r="AB1517" s="8">
        <v>0.54700000000000004</v>
      </c>
      <c r="AC1517" s="8"/>
      <c r="AD1517" s="8"/>
      <c r="AE1517" s="2">
        <f t="shared" ca="1" si="23"/>
        <v>44071</v>
      </c>
    </row>
    <row r="1518" spans="1:31" x14ac:dyDescent="0.2">
      <c r="A1518" s="8">
        <v>233767</v>
      </c>
      <c r="B1518" s="8">
        <v>5</v>
      </c>
      <c r="C1518" s="8">
        <v>1</v>
      </c>
      <c r="D1518" s="9" t="s">
        <v>2815</v>
      </c>
      <c r="E1518" s="9" t="s">
        <v>898</v>
      </c>
      <c r="F1518" s="9" t="s">
        <v>2359</v>
      </c>
      <c r="G1518" s="9" t="s">
        <v>2360</v>
      </c>
      <c r="H1518" s="9" t="s">
        <v>154</v>
      </c>
      <c r="I1518" s="9" t="s">
        <v>0</v>
      </c>
      <c r="J1518" s="9" t="s">
        <v>131</v>
      </c>
      <c r="K1518" s="8">
        <v>5</v>
      </c>
      <c r="L1518" s="8">
        <v>5</v>
      </c>
      <c r="M1518" s="10">
        <v>44064</v>
      </c>
      <c r="N1518" s="10">
        <v>44064</v>
      </c>
      <c r="O1518" s="10">
        <v>44064</v>
      </c>
      <c r="P1518" s="10">
        <v>44071</v>
      </c>
      <c r="Q1518" s="9" t="s">
        <v>131</v>
      </c>
      <c r="R1518" s="9" t="s">
        <v>102</v>
      </c>
      <c r="S1518" s="9" t="s">
        <v>121</v>
      </c>
      <c r="T1518" s="9" t="s">
        <v>65</v>
      </c>
      <c r="U1518" s="9" t="s">
        <v>103</v>
      </c>
      <c r="V1518" s="9" t="s">
        <v>143</v>
      </c>
      <c r="W1518" s="10">
        <v>43991</v>
      </c>
      <c r="X1518" s="9"/>
      <c r="Y1518" s="8">
        <v>233.51</v>
      </c>
      <c r="Z1518" s="8">
        <v>21285.51</v>
      </c>
      <c r="AA1518" s="8">
        <v>0</v>
      </c>
      <c r="AB1518" s="8">
        <v>0.63149999999999995</v>
      </c>
      <c r="AC1518" s="8">
        <v>1.4730000000000001</v>
      </c>
      <c r="AD1518" s="8">
        <v>0.65800000000000003</v>
      </c>
      <c r="AE1518" s="2">
        <f t="shared" ca="1" si="23"/>
        <v>44064</v>
      </c>
    </row>
    <row r="1519" spans="1:31" x14ac:dyDescent="0.2">
      <c r="A1519" s="8">
        <v>233767</v>
      </c>
      <c r="B1519" s="8">
        <v>6</v>
      </c>
      <c r="C1519" s="8">
        <v>1</v>
      </c>
      <c r="D1519" s="9" t="s">
        <v>2816</v>
      </c>
      <c r="E1519" s="9" t="s">
        <v>363</v>
      </c>
      <c r="F1519" s="9" t="s">
        <v>2359</v>
      </c>
      <c r="G1519" s="9" t="s">
        <v>2360</v>
      </c>
      <c r="H1519" s="9" t="s">
        <v>154</v>
      </c>
      <c r="I1519" s="9" t="s">
        <v>0</v>
      </c>
      <c r="J1519" s="9" t="s">
        <v>131</v>
      </c>
      <c r="K1519" s="8">
        <v>1</v>
      </c>
      <c r="L1519" s="8">
        <v>1</v>
      </c>
      <c r="M1519" s="10">
        <v>44064</v>
      </c>
      <c r="N1519" s="10">
        <v>44064</v>
      </c>
      <c r="O1519" s="10">
        <v>44064</v>
      </c>
      <c r="P1519" s="10">
        <v>44071</v>
      </c>
      <c r="Q1519" s="9" t="s">
        <v>131</v>
      </c>
      <c r="R1519" s="9" t="s">
        <v>102</v>
      </c>
      <c r="S1519" s="9" t="s">
        <v>121</v>
      </c>
      <c r="T1519" s="9" t="s">
        <v>65</v>
      </c>
      <c r="U1519" s="9" t="s">
        <v>103</v>
      </c>
      <c r="V1519" s="9" t="s">
        <v>141</v>
      </c>
      <c r="W1519" s="10">
        <v>43991</v>
      </c>
      <c r="X1519" s="9"/>
      <c r="Y1519" s="8">
        <v>2050.89</v>
      </c>
      <c r="Z1519" s="8">
        <v>21285.51</v>
      </c>
      <c r="AA1519" s="8">
        <v>0</v>
      </c>
      <c r="AB1519" s="8">
        <v>0.2253</v>
      </c>
      <c r="AC1519" s="8">
        <v>0.61050000000000004</v>
      </c>
      <c r="AD1519" s="8">
        <v>0.34399999999999997</v>
      </c>
      <c r="AE1519" s="2">
        <f t="shared" ca="1" si="23"/>
        <v>44064</v>
      </c>
    </row>
    <row r="1520" spans="1:31" x14ac:dyDescent="0.2">
      <c r="A1520" s="8">
        <v>233767</v>
      </c>
      <c r="B1520" s="8">
        <v>7</v>
      </c>
      <c r="C1520" s="8">
        <v>1</v>
      </c>
      <c r="D1520" s="9" t="s">
        <v>2817</v>
      </c>
      <c r="E1520" s="9" t="s">
        <v>365</v>
      </c>
      <c r="F1520" s="9" t="s">
        <v>2359</v>
      </c>
      <c r="G1520" s="9" t="s">
        <v>2360</v>
      </c>
      <c r="H1520" s="9" t="s">
        <v>154</v>
      </c>
      <c r="I1520" s="9" t="s">
        <v>0</v>
      </c>
      <c r="J1520" s="9" t="s">
        <v>131</v>
      </c>
      <c r="K1520" s="8">
        <v>1</v>
      </c>
      <c r="L1520" s="8">
        <v>1</v>
      </c>
      <c r="M1520" s="10">
        <v>44064</v>
      </c>
      <c r="N1520" s="10">
        <v>44064</v>
      </c>
      <c r="O1520" s="10">
        <v>44064</v>
      </c>
      <c r="P1520" s="10">
        <v>44071</v>
      </c>
      <c r="Q1520" s="9" t="s">
        <v>131</v>
      </c>
      <c r="R1520" s="9" t="s">
        <v>102</v>
      </c>
      <c r="S1520" s="9" t="s">
        <v>121</v>
      </c>
      <c r="T1520" s="9" t="s">
        <v>65</v>
      </c>
      <c r="U1520" s="9" t="s">
        <v>103</v>
      </c>
      <c r="V1520" s="9" t="s">
        <v>141</v>
      </c>
      <c r="W1520" s="10">
        <v>43991</v>
      </c>
      <c r="X1520" s="9"/>
      <c r="Y1520" s="8">
        <v>0</v>
      </c>
      <c r="Z1520" s="8">
        <v>21285.51</v>
      </c>
      <c r="AA1520" s="8">
        <v>0</v>
      </c>
      <c r="AB1520" s="8">
        <v>0.2253</v>
      </c>
      <c r="AC1520" s="8">
        <v>0.61050000000000004</v>
      </c>
      <c r="AD1520" s="8">
        <v>0.34399999999999997</v>
      </c>
      <c r="AE1520" s="2">
        <f t="shared" ca="1" si="23"/>
        <v>44064</v>
      </c>
    </row>
    <row r="1521" spans="1:31" x14ac:dyDescent="0.2">
      <c r="A1521" s="8">
        <v>233767</v>
      </c>
      <c r="B1521" s="8">
        <v>8</v>
      </c>
      <c r="C1521" s="8">
        <v>1</v>
      </c>
      <c r="D1521" s="9" t="s">
        <v>2818</v>
      </c>
      <c r="E1521" s="9" t="s">
        <v>468</v>
      </c>
      <c r="F1521" s="9" t="s">
        <v>2359</v>
      </c>
      <c r="G1521" s="9" t="s">
        <v>2360</v>
      </c>
      <c r="H1521" s="9" t="s">
        <v>154</v>
      </c>
      <c r="I1521" s="9" t="s">
        <v>0</v>
      </c>
      <c r="J1521" s="9" t="s">
        <v>131</v>
      </c>
      <c r="K1521" s="8">
        <v>2</v>
      </c>
      <c r="L1521" s="8">
        <v>2</v>
      </c>
      <c r="M1521" s="10">
        <v>44067</v>
      </c>
      <c r="N1521" s="10">
        <v>44071</v>
      </c>
      <c r="O1521" s="10">
        <v>44064</v>
      </c>
      <c r="P1521" s="10">
        <v>44071</v>
      </c>
      <c r="Q1521" s="9" t="s">
        <v>131</v>
      </c>
      <c r="R1521" s="9" t="s">
        <v>102</v>
      </c>
      <c r="S1521" s="9" t="s">
        <v>121</v>
      </c>
      <c r="T1521" s="9" t="s">
        <v>65</v>
      </c>
      <c r="U1521" s="9" t="s">
        <v>103</v>
      </c>
      <c r="V1521" s="9" t="s">
        <v>144</v>
      </c>
      <c r="W1521" s="10">
        <v>43991</v>
      </c>
      <c r="X1521" s="9"/>
      <c r="Y1521" s="8">
        <v>34.35</v>
      </c>
      <c r="Z1521" s="8">
        <v>21285.51</v>
      </c>
      <c r="AA1521" s="8">
        <v>0</v>
      </c>
      <c r="AB1521" s="8">
        <v>0.27350000000000002</v>
      </c>
      <c r="AC1521" s="8"/>
      <c r="AD1521" s="8"/>
      <c r="AE1521" s="2">
        <f t="shared" ca="1" si="23"/>
        <v>44071</v>
      </c>
    </row>
    <row r="1522" spans="1:31" x14ac:dyDescent="0.2">
      <c r="A1522" s="8">
        <v>233767</v>
      </c>
      <c r="B1522" s="8">
        <v>9</v>
      </c>
      <c r="C1522" s="8">
        <v>1</v>
      </c>
      <c r="D1522" s="9" t="s">
        <v>2819</v>
      </c>
      <c r="E1522" s="9" t="s">
        <v>468</v>
      </c>
      <c r="F1522" s="9" t="s">
        <v>2359</v>
      </c>
      <c r="G1522" s="9" t="s">
        <v>2360</v>
      </c>
      <c r="H1522" s="9" t="s">
        <v>154</v>
      </c>
      <c r="I1522" s="9" t="s">
        <v>0</v>
      </c>
      <c r="J1522" s="9" t="s">
        <v>131</v>
      </c>
      <c r="K1522" s="8">
        <v>4</v>
      </c>
      <c r="L1522" s="8">
        <v>4</v>
      </c>
      <c r="M1522" s="10">
        <v>44067</v>
      </c>
      <c r="N1522" s="10">
        <v>44071</v>
      </c>
      <c r="O1522" s="10">
        <v>44064</v>
      </c>
      <c r="P1522" s="10">
        <v>44071</v>
      </c>
      <c r="Q1522" s="9" t="s">
        <v>131</v>
      </c>
      <c r="R1522" s="9" t="s">
        <v>102</v>
      </c>
      <c r="S1522" s="9" t="s">
        <v>121</v>
      </c>
      <c r="T1522" s="9" t="s">
        <v>65</v>
      </c>
      <c r="U1522" s="9" t="s">
        <v>103</v>
      </c>
      <c r="V1522" s="9" t="s">
        <v>144</v>
      </c>
      <c r="W1522" s="10">
        <v>43991</v>
      </c>
      <c r="X1522" s="9"/>
      <c r="Y1522" s="8">
        <v>37.700000000000003</v>
      </c>
      <c r="Z1522" s="8">
        <v>21285.51</v>
      </c>
      <c r="AA1522" s="8">
        <v>0</v>
      </c>
      <c r="AB1522" s="8">
        <v>0.54700000000000004</v>
      </c>
      <c r="AC1522" s="8"/>
      <c r="AD1522" s="8"/>
      <c r="AE1522" s="2">
        <f t="shared" ca="1" si="23"/>
        <v>44071</v>
      </c>
    </row>
    <row r="1523" spans="1:31" x14ac:dyDescent="0.2">
      <c r="A1523" s="8">
        <v>233771</v>
      </c>
      <c r="B1523" s="8">
        <v>10</v>
      </c>
      <c r="C1523" s="8">
        <v>1</v>
      </c>
      <c r="D1523" s="9" t="s">
        <v>2820</v>
      </c>
      <c r="E1523" s="9" t="s">
        <v>2495</v>
      </c>
      <c r="F1523" s="9" t="s">
        <v>395</v>
      </c>
      <c r="G1523" s="9" t="s">
        <v>2821</v>
      </c>
      <c r="H1523" s="9" t="s">
        <v>9</v>
      </c>
      <c r="I1523" s="9" t="s">
        <v>0</v>
      </c>
      <c r="J1523" s="9" t="s">
        <v>0</v>
      </c>
      <c r="K1523" s="8">
        <v>1</v>
      </c>
      <c r="L1523" s="8">
        <v>1</v>
      </c>
      <c r="M1523" s="10">
        <v>44064</v>
      </c>
      <c r="N1523" s="10">
        <v>44064</v>
      </c>
      <c r="O1523" s="10">
        <v>44113</v>
      </c>
      <c r="P1523" s="10">
        <v>44119</v>
      </c>
      <c r="Q1523" s="9" t="s">
        <v>131</v>
      </c>
      <c r="R1523" s="9" t="s">
        <v>102</v>
      </c>
      <c r="S1523" s="9" t="s">
        <v>121</v>
      </c>
      <c r="T1523" s="9" t="s">
        <v>65</v>
      </c>
      <c r="U1523" s="9" t="s">
        <v>120</v>
      </c>
      <c r="V1523" s="9" t="s">
        <v>141</v>
      </c>
      <c r="W1523" s="10">
        <v>43991</v>
      </c>
      <c r="X1523" s="9"/>
      <c r="Y1523" s="8">
        <v>3609.53</v>
      </c>
      <c r="Z1523" s="8">
        <v>32167.16</v>
      </c>
      <c r="AA1523" s="8">
        <v>0</v>
      </c>
      <c r="AB1523" s="8">
        <v>1.0982000000000001</v>
      </c>
      <c r="AC1523" s="8">
        <v>0.80369999999999997</v>
      </c>
      <c r="AD1523" s="8">
        <v>0.52500000000000002</v>
      </c>
      <c r="AE1523" s="2">
        <f t="shared" ca="1" si="23"/>
        <v>44064</v>
      </c>
    </row>
    <row r="1524" spans="1:31" x14ac:dyDescent="0.2">
      <c r="A1524" s="8">
        <v>233771</v>
      </c>
      <c r="B1524" s="8">
        <v>11</v>
      </c>
      <c r="C1524" s="8">
        <v>1</v>
      </c>
      <c r="D1524" s="9" t="s">
        <v>2822</v>
      </c>
      <c r="E1524" s="9" t="s">
        <v>600</v>
      </c>
      <c r="F1524" s="9" t="s">
        <v>395</v>
      </c>
      <c r="G1524" s="9" t="s">
        <v>2821</v>
      </c>
      <c r="H1524" s="9" t="s">
        <v>9</v>
      </c>
      <c r="I1524" s="9" t="s">
        <v>0</v>
      </c>
      <c r="J1524" s="9" t="s">
        <v>0</v>
      </c>
      <c r="K1524" s="8">
        <v>3</v>
      </c>
      <c r="L1524" s="8">
        <v>3</v>
      </c>
      <c r="M1524" s="10">
        <v>44067</v>
      </c>
      <c r="N1524" s="10">
        <v>44071</v>
      </c>
      <c r="O1524" s="10">
        <v>44113</v>
      </c>
      <c r="P1524" s="10">
        <v>44119</v>
      </c>
      <c r="Q1524" s="9" t="s">
        <v>131</v>
      </c>
      <c r="R1524" s="9" t="s">
        <v>131</v>
      </c>
      <c r="S1524" s="9" t="s">
        <v>121</v>
      </c>
      <c r="T1524" s="9" t="s">
        <v>65</v>
      </c>
      <c r="U1524" s="9" t="s">
        <v>115</v>
      </c>
      <c r="V1524" s="9" t="s">
        <v>144</v>
      </c>
      <c r="W1524" s="10">
        <v>43991</v>
      </c>
      <c r="X1524" s="10">
        <v>44005</v>
      </c>
      <c r="Y1524" s="8">
        <v>36.130000000000003</v>
      </c>
      <c r="Z1524" s="8">
        <v>32167.16</v>
      </c>
      <c r="AA1524" s="8">
        <v>4</v>
      </c>
      <c r="AB1524" s="8">
        <v>0.45600000000000002</v>
      </c>
      <c r="AC1524" s="8"/>
      <c r="AD1524" s="8"/>
      <c r="AE1524" s="2">
        <f t="shared" ca="1" si="23"/>
        <v>44071</v>
      </c>
    </row>
    <row r="1525" spans="1:31" x14ac:dyDescent="0.2">
      <c r="A1525" s="8">
        <v>233771</v>
      </c>
      <c r="B1525" s="8">
        <v>15</v>
      </c>
      <c r="C1525" s="8">
        <v>1</v>
      </c>
      <c r="D1525" s="9" t="s">
        <v>2823</v>
      </c>
      <c r="E1525" s="9" t="s">
        <v>2824</v>
      </c>
      <c r="F1525" s="9" t="s">
        <v>395</v>
      </c>
      <c r="G1525" s="9" t="s">
        <v>2821</v>
      </c>
      <c r="H1525" s="9" t="s">
        <v>9</v>
      </c>
      <c r="I1525" s="9" t="s">
        <v>0</v>
      </c>
      <c r="J1525" s="9" t="s">
        <v>0</v>
      </c>
      <c r="K1525" s="8">
        <v>2</v>
      </c>
      <c r="L1525" s="8">
        <v>2</v>
      </c>
      <c r="M1525" s="10">
        <v>44064</v>
      </c>
      <c r="N1525" s="10">
        <v>44064</v>
      </c>
      <c r="O1525" s="10">
        <v>44113</v>
      </c>
      <c r="P1525" s="10">
        <v>44119</v>
      </c>
      <c r="Q1525" s="9" t="s">
        <v>131</v>
      </c>
      <c r="R1525" s="9" t="s">
        <v>102</v>
      </c>
      <c r="S1525" s="9" t="s">
        <v>121</v>
      </c>
      <c r="T1525" s="9" t="s">
        <v>65</v>
      </c>
      <c r="U1525" s="9" t="s">
        <v>120</v>
      </c>
      <c r="V1525" s="9" t="s">
        <v>141</v>
      </c>
      <c r="W1525" s="10">
        <v>43991</v>
      </c>
      <c r="X1525" s="9"/>
      <c r="Y1525" s="8">
        <v>1646.52</v>
      </c>
      <c r="Z1525" s="8">
        <v>32167.16</v>
      </c>
      <c r="AA1525" s="8">
        <v>0</v>
      </c>
      <c r="AB1525" s="8">
        <v>1.3373999999999999</v>
      </c>
      <c r="AC1525" s="8">
        <v>1.498</v>
      </c>
      <c r="AD1525" s="8">
        <v>0.92</v>
      </c>
      <c r="AE1525" s="2">
        <f t="shared" ca="1" si="23"/>
        <v>44064</v>
      </c>
    </row>
    <row r="1526" spans="1:31" x14ac:dyDescent="0.2">
      <c r="A1526" s="8">
        <v>233771</v>
      </c>
      <c r="B1526" s="8">
        <v>16</v>
      </c>
      <c r="C1526" s="8">
        <v>1</v>
      </c>
      <c r="D1526" s="9" t="s">
        <v>2825</v>
      </c>
      <c r="E1526" s="9" t="s">
        <v>600</v>
      </c>
      <c r="F1526" s="9" t="s">
        <v>395</v>
      </c>
      <c r="G1526" s="9" t="s">
        <v>2821</v>
      </c>
      <c r="H1526" s="9" t="s">
        <v>9</v>
      </c>
      <c r="I1526" s="9" t="s">
        <v>0</v>
      </c>
      <c r="J1526" s="9" t="s">
        <v>0</v>
      </c>
      <c r="K1526" s="8">
        <v>2</v>
      </c>
      <c r="L1526" s="8">
        <v>2</v>
      </c>
      <c r="M1526" s="10">
        <v>44064</v>
      </c>
      <c r="N1526" s="10">
        <v>44064</v>
      </c>
      <c r="O1526" s="10">
        <v>44113</v>
      </c>
      <c r="P1526" s="10">
        <v>44119</v>
      </c>
      <c r="Q1526" s="9" t="s">
        <v>131</v>
      </c>
      <c r="R1526" s="9" t="s">
        <v>131</v>
      </c>
      <c r="S1526" s="9" t="s">
        <v>121</v>
      </c>
      <c r="T1526" s="9" t="s">
        <v>65</v>
      </c>
      <c r="U1526" s="9" t="s">
        <v>115</v>
      </c>
      <c r="V1526" s="9" t="s">
        <v>144</v>
      </c>
      <c r="W1526" s="10">
        <v>43991</v>
      </c>
      <c r="X1526" s="10">
        <v>44005</v>
      </c>
      <c r="Y1526" s="8">
        <v>36.130000000000003</v>
      </c>
      <c r="Z1526" s="8">
        <v>32167.16</v>
      </c>
      <c r="AA1526" s="8">
        <v>4</v>
      </c>
      <c r="AB1526" s="8">
        <v>0.30399999999999999</v>
      </c>
      <c r="AC1526" s="8"/>
      <c r="AD1526" s="8"/>
      <c r="AE1526" s="2">
        <f t="shared" ca="1" si="23"/>
        <v>44064</v>
      </c>
    </row>
    <row r="1527" spans="1:31" x14ac:dyDescent="0.2">
      <c r="A1527" s="8">
        <v>233771</v>
      </c>
      <c r="B1527" s="8">
        <v>17</v>
      </c>
      <c r="C1527" s="8">
        <v>1</v>
      </c>
      <c r="D1527" s="9" t="s">
        <v>2826</v>
      </c>
      <c r="E1527" s="9" t="s">
        <v>2497</v>
      </c>
      <c r="F1527" s="9" t="s">
        <v>395</v>
      </c>
      <c r="G1527" s="9" t="s">
        <v>2821</v>
      </c>
      <c r="H1527" s="9" t="s">
        <v>9</v>
      </c>
      <c r="I1527" s="9" t="s">
        <v>0</v>
      </c>
      <c r="J1527" s="9" t="s">
        <v>0</v>
      </c>
      <c r="K1527" s="8">
        <v>2</v>
      </c>
      <c r="L1527" s="8">
        <v>2</v>
      </c>
      <c r="M1527" s="10">
        <v>44064</v>
      </c>
      <c r="N1527" s="10">
        <v>44064</v>
      </c>
      <c r="O1527" s="10">
        <v>44113</v>
      </c>
      <c r="P1527" s="10">
        <v>44119</v>
      </c>
      <c r="Q1527" s="9" t="s">
        <v>131</v>
      </c>
      <c r="R1527" s="9" t="s">
        <v>131</v>
      </c>
      <c r="S1527" s="9" t="s">
        <v>121</v>
      </c>
      <c r="T1527" s="9" t="s">
        <v>65</v>
      </c>
      <c r="U1527" s="9" t="s">
        <v>115</v>
      </c>
      <c r="V1527" s="9" t="s">
        <v>144</v>
      </c>
      <c r="W1527" s="10">
        <v>43991</v>
      </c>
      <c r="X1527" s="10">
        <v>44005</v>
      </c>
      <c r="Y1527" s="8">
        <v>40.869999999999997</v>
      </c>
      <c r="Z1527" s="8">
        <v>32167.16</v>
      </c>
      <c r="AA1527" s="8">
        <v>0</v>
      </c>
      <c r="AB1527" s="8">
        <v>0.27226</v>
      </c>
      <c r="AC1527" s="8"/>
      <c r="AD1527" s="8"/>
      <c r="AE1527" s="2">
        <f t="shared" ca="1" si="23"/>
        <v>44064</v>
      </c>
    </row>
    <row r="1528" spans="1:31" x14ac:dyDescent="0.2">
      <c r="A1528" s="8">
        <v>233771</v>
      </c>
      <c r="B1528" s="8">
        <v>2</v>
      </c>
      <c r="C1528" s="8">
        <v>1</v>
      </c>
      <c r="D1528" s="9" t="s">
        <v>2827</v>
      </c>
      <c r="E1528" s="9" t="s">
        <v>2508</v>
      </c>
      <c r="F1528" s="9" t="s">
        <v>395</v>
      </c>
      <c r="G1528" s="9" t="s">
        <v>2821</v>
      </c>
      <c r="H1528" s="9" t="s">
        <v>9</v>
      </c>
      <c r="I1528" s="9" t="s">
        <v>0</v>
      </c>
      <c r="J1528" s="9" t="s">
        <v>0</v>
      </c>
      <c r="K1528" s="8">
        <v>5</v>
      </c>
      <c r="L1528" s="8">
        <v>5</v>
      </c>
      <c r="M1528" s="10">
        <v>44064</v>
      </c>
      <c r="N1528" s="10">
        <v>44064</v>
      </c>
      <c r="O1528" s="10">
        <v>44113</v>
      </c>
      <c r="P1528" s="10">
        <v>44119</v>
      </c>
      <c r="Q1528" s="9" t="s">
        <v>131</v>
      </c>
      <c r="R1528" s="9" t="s">
        <v>102</v>
      </c>
      <c r="S1528" s="9" t="s">
        <v>121</v>
      </c>
      <c r="T1528" s="9" t="s">
        <v>65</v>
      </c>
      <c r="U1528" s="9" t="s">
        <v>120</v>
      </c>
      <c r="V1528" s="9" t="s">
        <v>143</v>
      </c>
      <c r="W1528" s="10">
        <v>43991</v>
      </c>
      <c r="X1528" s="9"/>
      <c r="Y1528" s="8">
        <v>158.53</v>
      </c>
      <c r="Z1528" s="8">
        <v>32167.16</v>
      </c>
      <c r="AA1528" s="8">
        <v>0</v>
      </c>
      <c r="AB1528" s="8">
        <v>1.25</v>
      </c>
      <c r="AC1528" s="8">
        <v>2.125</v>
      </c>
      <c r="AD1528" s="8">
        <v>1.4</v>
      </c>
      <c r="AE1528" s="2">
        <f t="shared" ca="1" si="23"/>
        <v>44064</v>
      </c>
    </row>
    <row r="1529" spans="1:31" x14ac:dyDescent="0.2">
      <c r="A1529" s="8">
        <v>233771</v>
      </c>
      <c r="B1529" s="8">
        <v>20</v>
      </c>
      <c r="C1529" s="8">
        <v>1</v>
      </c>
      <c r="D1529" s="9" t="s">
        <v>2828</v>
      </c>
      <c r="E1529" s="9" t="s">
        <v>2500</v>
      </c>
      <c r="F1529" s="9" t="s">
        <v>395</v>
      </c>
      <c r="G1529" s="9" t="s">
        <v>2821</v>
      </c>
      <c r="H1529" s="9" t="s">
        <v>9</v>
      </c>
      <c r="I1529" s="9" t="s">
        <v>0</v>
      </c>
      <c r="J1529" s="9" t="s">
        <v>0</v>
      </c>
      <c r="K1529" s="8">
        <v>1</v>
      </c>
      <c r="L1529" s="8">
        <v>1</v>
      </c>
      <c r="M1529" s="10">
        <v>44064</v>
      </c>
      <c r="N1529" s="10">
        <v>44064</v>
      </c>
      <c r="O1529" s="10">
        <v>44113</v>
      </c>
      <c r="P1529" s="10">
        <v>44119</v>
      </c>
      <c r="Q1529" s="9" t="s">
        <v>131</v>
      </c>
      <c r="R1529" s="9" t="s">
        <v>102</v>
      </c>
      <c r="S1529" s="9" t="s">
        <v>121</v>
      </c>
      <c r="T1529" s="9" t="s">
        <v>65</v>
      </c>
      <c r="U1529" s="9" t="s">
        <v>120</v>
      </c>
      <c r="V1529" s="9" t="s">
        <v>141</v>
      </c>
      <c r="W1529" s="10">
        <v>43991</v>
      </c>
      <c r="X1529" s="9"/>
      <c r="Y1529" s="8">
        <v>3935.24</v>
      </c>
      <c r="Z1529" s="8">
        <v>32167.16</v>
      </c>
      <c r="AA1529" s="8">
        <v>0</v>
      </c>
      <c r="AB1529" s="8">
        <v>1.0585</v>
      </c>
      <c r="AC1529" s="8">
        <v>0.79400000000000004</v>
      </c>
      <c r="AD1529" s="8">
        <v>0.48</v>
      </c>
      <c r="AE1529" s="2">
        <f t="shared" ca="1" si="23"/>
        <v>44064</v>
      </c>
    </row>
    <row r="1530" spans="1:31" x14ac:dyDescent="0.2">
      <c r="A1530" s="8">
        <v>233771</v>
      </c>
      <c r="B1530" s="8">
        <v>21</v>
      </c>
      <c r="C1530" s="8">
        <v>1</v>
      </c>
      <c r="D1530" s="9" t="s">
        <v>2829</v>
      </c>
      <c r="E1530" s="9" t="s">
        <v>91</v>
      </c>
      <c r="F1530" s="9" t="s">
        <v>395</v>
      </c>
      <c r="G1530" s="9" t="s">
        <v>2821</v>
      </c>
      <c r="H1530" s="9" t="s">
        <v>9</v>
      </c>
      <c r="I1530" s="9" t="s">
        <v>0</v>
      </c>
      <c r="J1530" s="9" t="s">
        <v>0</v>
      </c>
      <c r="K1530" s="8">
        <v>3</v>
      </c>
      <c r="L1530" s="8">
        <v>3</v>
      </c>
      <c r="M1530" s="10">
        <v>44064</v>
      </c>
      <c r="N1530" s="10">
        <v>44064</v>
      </c>
      <c r="O1530" s="10">
        <v>44113</v>
      </c>
      <c r="P1530" s="10">
        <v>44119</v>
      </c>
      <c r="Q1530" s="9" t="s">
        <v>131</v>
      </c>
      <c r="R1530" s="9" t="s">
        <v>131</v>
      </c>
      <c r="S1530" s="9" t="s">
        <v>121</v>
      </c>
      <c r="T1530" s="9" t="s">
        <v>65</v>
      </c>
      <c r="U1530" s="9" t="s">
        <v>115</v>
      </c>
      <c r="V1530" s="9" t="s">
        <v>144</v>
      </c>
      <c r="W1530" s="10">
        <v>43991</v>
      </c>
      <c r="X1530" s="10">
        <v>44005</v>
      </c>
      <c r="Y1530" s="8">
        <v>42.87</v>
      </c>
      <c r="Z1530" s="8">
        <v>32167.16</v>
      </c>
      <c r="AA1530" s="8">
        <v>4</v>
      </c>
      <c r="AB1530" s="8">
        <v>0.54749999999999999</v>
      </c>
      <c r="AC1530" s="8"/>
      <c r="AD1530" s="8"/>
      <c r="AE1530" s="2">
        <f t="shared" ca="1" si="23"/>
        <v>44064</v>
      </c>
    </row>
    <row r="1531" spans="1:31" x14ac:dyDescent="0.2">
      <c r="A1531" s="8">
        <v>233771</v>
      </c>
      <c r="B1531" s="8">
        <v>22</v>
      </c>
      <c r="C1531" s="8">
        <v>1</v>
      </c>
      <c r="D1531" s="9" t="s">
        <v>2830</v>
      </c>
      <c r="E1531" s="9" t="s">
        <v>600</v>
      </c>
      <c r="F1531" s="9" t="s">
        <v>395</v>
      </c>
      <c r="G1531" s="9" t="s">
        <v>2821</v>
      </c>
      <c r="H1531" s="9" t="s">
        <v>9</v>
      </c>
      <c r="I1531" s="9" t="s">
        <v>0</v>
      </c>
      <c r="J1531" s="9" t="s">
        <v>0</v>
      </c>
      <c r="K1531" s="8">
        <v>2</v>
      </c>
      <c r="L1531" s="8">
        <v>2</v>
      </c>
      <c r="M1531" s="10">
        <v>44064</v>
      </c>
      <c r="N1531" s="10">
        <v>44064</v>
      </c>
      <c r="O1531" s="10">
        <v>44113</v>
      </c>
      <c r="P1531" s="10">
        <v>44119</v>
      </c>
      <c r="Q1531" s="9" t="s">
        <v>131</v>
      </c>
      <c r="R1531" s="9" t="s">
        <v>131</v>
      </c>
      <c r="S1531" s="9" t="s">
        <v>121</v>
      </c>
      <c r="T1531" s="9" t="s">
        <v>65</v>
      </c>
      <c r="U1531" s="9" t="s">
        <v>115</v>
      </c>
      <c r="V1531" s="9" t="s">
        <v>144</v>
      </c>
      <c r="W1531" s="10">
        <v>43991</v>
      </c>
      <c r="X1531" s="10">
        <v>44005</v>
      </c>
      <c r="Y1531" s="8">
        <v>36.130000000000003</v>
      </c>
      <c r="Z1531" s="8">
        <v>32167.16</v>
      </c>
      <c r="AA1531" s="8">
        <v>4</v>
      </c>
      <c r="AB1531" s="8">
        <v>0.30399999999999999</v>
      </c>
      <c r="AC1531" s="8"/>
      <c r="AD1531" s="8"/>
      <c r="AE1531" s="2">
        <f t="shared" ca="1" si="23"/>
        <v>44064</v>
      </c>
    </row>
    <row r="1532" spans="1:31" x14ac:dyDescent="0.2">
      <c r="A1532" s="8">
        <v>233771</v>
      </c>
      <c r="B1532" s="8">
        <v>23</v>
      </c>
      <c r="C1532" s="8">
        <v>1</v>
      </c>
      <c r="D1532" s="9" t="s">
        <v>2831</v>
      </c>
      <c r="E1532" s="9" t="s">
        <v>2528</v>
      </c>
      <c r="F1532" s="9" t="s">
        <v>395</v>
      </c>
      <c r="G1532" s="9" t="s">
        <v>2821</v>
      </c>
      <c r="H1532" s="9" t="s">
        <v>9</v>
      </c>
      <c r="I1532" s="9" t="s">
        <v>0</v>
      </c>
      <c r="J1532" s="9" t="s">
        <v>0</v>
      </c>
      <c r="K1532" s="8">
        <v>1</v>
      </c>
      <c r="L1532" s="8">
        <v>1</v>
      </c>
      <c r="M1532" s="10">
        <v>44064</v>
      </c>
      <c r="N1532" s="10">
        <v>44064</v>
      </c>
      <c r="O1532" s="10">
        <v>44113</v>
      </c>
      <c r="P1532" s="10">
        <v>44119</v>
      </c>
      <c r="Q1532" s="9" t="s">
        <v>131</v>
      </c>
      <c r="R1532" s="9" t="s">
        <v>102</v>
      </c>
      <c r="S1532" s="9" t="s">
        <v>121</v>
      </c>
      <c r="T1532" s="9" t="s">
        <v>65</v>
      </c>
      <c r="U1532" s="9" t="s">
        <v>120</v>
      </c>
      <c r="V1532" s="9" t="s">
        <v>142</v>
      </c>
      <c r="W1532" s="10">
        <v>43991</v>
      </c>
      <c r="X1532" s="9"/>
      <c r="Y1532" s="8">
        <v>2294.52</v>
      </c>
      <c r="Z1532" s="8">
        <v>32167.16</v>
      </c>
      <c r="AA1532" s="8">
        <v>0</v>
      </c>
      <c r="AB1532" s="8">
        <v>0.90629999999999999</v>
      </c>
      <c r="AC1532" s="8">
        <v>2.5</v>
      </c>
      <c r="AD1532" s="8">
        <v>1.5625</v>
      </c>
      <c r="AE1532" s="2">
        <f t="shared" ca="1" si="23"/>
        <v>44064</v>
      </c>
    </row>
    <row r="1533" spans="1:31" x14ac:dyDescent="0.2">
      <c r="A1533" s="8">
        <v>233771</v>
      </c>
      <c r="B1533" s="8">
        <v>24</v>
      </c>
      <c r="C1533" s="8">
        <v>1</v>
      </c>
      <c r="D1533" s="9" t="s">
        <v>2832</v>
      </c>
      <c r="E1533" s="9" t="s">
        <v>2528</v>
      </c>
      <c r="F1533" s="9" t="s">
        <v>395</v>
      </c>
      <c r="G1533" s="9" t="s">
        <v>2821</v>
      </c>
      <c r="H1533" s="9" t="s">
        <v>9</v>
      </c>
      <c r="I1533" s="9" t="s">
        <v>0</v>
      </c>
      <c r="J1533" s="9" t="s">
        <v>0</v>
      </c>
      <c r="K1533" s="8">
        <v>1</v>
      </c>
      <c r="L1533" s="8">
        <v>1</v>
      </c>
      <c r="M1533" s="10">
        <v>44064</v>
      </c>
      <c r="N1533" s="10">
        <v>44064</v>
      </c>
      <c r="O1533" s="10">
        <v>44113</v>
      </c>
      <c r="P1533" s="10">
        <v>44119</v>
      </c>
      <c r="Q1533" s="9" t="s">
        <v>131</v>
      </c>
      <c r="R1533" s="9" t="s">
        <v>102</v>
      </c>
      <c r="S1533" s="9" t="s">
        <v>121</v>
      </c>
      <c r="T1533" s="9" t="s">
        <v>65</v>
      </c>
      <c r="U1533" s="9" t="s">
        <v>120</v>
      </c>
      <c r="V1533" s="9" t="s">
        <v>142</v>
      </c>
      <c r="W1533" s="10">
        <v>43991</v>
      </c>
      <c r="X1533" s="9"/>
      <c r="Y1533" s="8">
        <v>2294.52</v>
      </c>
      <c r="Z1533" s="8">
        <v>32167.16</v>
      </c>
      <c r="AA1533" s="8">
        <v>0</v>
      </c>
      <c r="AB1533" s="8">
        <v>0.90629999999999999</v>
      </c>
      <c r="AC1533" s="8">
        <v>2.5</v>
      </c>
      <c r="AD1533" s="8">
        <v>1.5625</v>
      </c>
      <c r="AE1533" s="2">
        <f t="shared" ca="1" si="23"/>
        <v>44064</v>
      </c>
    </row>
    <row r="1534" spans="1:31" x14ac:dyDescent="0.2">
      <c r="A1534" s="8">
        <v>233771</v>
      </c>
      <c r="B1534" s="8">
        <v>25</v>
      </c>
      <c r="C1534" s="8">
        <v>1</v>
      </c>
      <c r="D1534" s="9" t="s">
        <v>2833</v>
      </c>
      <c r="E1534" s="9" t="s">
        <v>2528</v>
      </c>
      <c r="F1534" s="9" t="s">
        <v>395</v>
      </c>
      <c r="G1534" s="9" t="s">
        <v>2821</v>
      </c>
      <c r="H1534" s="9" t="s">
        <v>9</v>
      </c>
      <c r="I1534" s="9" t="s">
        <v>0</v>
      </c>
      <c r="J1534" s="9" t="s">
        <v>0</v>
      </c>
      <c r="K1534" s="8">
        <v>1</v>
      </c>
      <c r="L1534" s="8">
        <v>1</v>
      </c>
      <c r="M1534" s="10">
        <v>44064</v>
      </c>
      <c r="N1534" s="10">
        <v>44064</v>
      </c>
      <c r="O1534" s="10">
        <v>44113</v>
      </c>
      <c r="P1534" s="10">
        <v>44119</v>
      </c>
      <c r="Q1534" s="9" t="s">
        <v>131</v>
      </c>
      <c r="R1534" s="9" t="s">
        <v>102</v>
      </c>
      <c r="S1534" s="9" t="s">
        <v>121</v>
      </c>
      <c r="T1534" s="9" t="s">
        <v>65</v>
      </c>
      <c r="U1534" s="9" t="s">
        <v>120</v>
      </c>
      <c r="V1534" s="9" t="s">
        <v>142</v>
      </c>
      <c r="W1534" s="10">
        <v>43991</v>
      </c>
      <c r="X1534" s="9"/>
      <c r="Y1534" s="8">
        <v>2294.52</v>
      </c>
      <c r="Z1534" s="8">
        <v>32167.16</v>
      </c>
      <c r="AA1534" s="8">
        <v>0</v>
      </c>
      <c r="AB1534" s="8">
        <v>0.90629999999999999</v>
      </c>
      <c r="AC1534" s="8">
        <v>2.5</v>
      </c>
      <c r="AD1534" s="8">
        <v>1.5625</v>
      </c>
      <c r="AE1534" s="2">
        <f t="shared" ca="1" si="23"/>
        <v>44064</v>
      </c>
    </row>
    <row r="1535" spans="1:31" x14ac:dyDescent="0.2">
      <c r="A1535" s="8">
        <v>233771</v>
      </c>
      <c r="B1535" s="8">
        <v>26</v>
      </c>
      <c r="C1535" s="8">
        <v>1</v>
      </c>
      <c r="D1535" s="9" t="s">
        <v>2834</v>
      </c>
      <c r="E1535" s="9" t="s">
        <v>88</v>
      </c>
      <c r="F1535" s="9" t="s">
        <v>395</v>
      </c>
      <c r="G1535" s="9" t="s">
        <v>2821</v>
      </c>
      <c r="H1535" s="9" t="s">
        <v>9</v>
      </c>
      <c r="I1535" s="9" t="s">
        <v>0</v>
      </c>
      <c r="J1535" s="9" t="s">
        <v>0</v>
      </c>
      <c r="K1535" s="8">
        <v>3</v>
      </c>
      <c r="L1535" s="8">
        <v>3</v>
      </c>
      <c r="M1535" s="10">
        <v>44064</v>
      </c>
      <c r="N1535" s="10">
        <v>44064</v>
      </c>
      <c r="O1535" s="10">
        <v>44113</v>
      </c>
      <c r="P1535" s="10">
        <v>44119</v>
      </c>
      <c r="Q1535" s="9" t="s">
        <v>131</v>
      </c>
      <c r="R1535" s="9" t="s">
        <v>131</v>
      </c>
      <c r="S1535" s="9" t="s">
        <v>121</v>
      </c>
      <c r="T1535" s="9" t="s">
        <v>65</v>
      </c>
      <c r="U1535" s="9" t="s">
        <v>115</v>
      </c>
      <c r="V1535" s="9" t="s">
        <v>144</v>
      </c>
      <c r="W1535" s="10">
        <v>43991</v>
      </c>
      <c r="X1535" s="10">
        <v>44005</v>
      </c>
      <c r="Y1535" s="8">
        <v>41.04</v>
      </c>
      <c r="Z1535" s="8">
        <v>32167.16</v>
      </c>
      <c r="AA1535" s="8">
        <v>0</v>
      </c>
      <c r="AB1535" s="8">
        <v>0.41325000000000001</v>
      </c>
      <c r="AC1535" s="8"/>
      <c r="AD1535" s="8"/>
      <c r="AE1535" s="2">
        <f t="shared" ca="1" si="23"/>
        <v>44064</v>
      </c>
    </row>
    <row r="1536" spans="1:31" x14ac:dyDescent="0.2">
      <c r="A1536" s="8">
        <v>233771</v>
      </c>
      <c r="B1536" s="8">
        <v>27</v>
      </c>
      <c r="C1536" s="8">
        <v>1</v>
      </c>
      <c r="D1536" s="9" t="s">
        <v>2835</v>
      </c>
      <c r="E1536" s="9" t="s">
        <v>2510</v>
      </c>
      <c r="F1536" s="9" t="s">
        <v>395</v>
      </c>
      <c r="G1536" s="9" t="s">
        <v>2821</v>
      </c>
      <c r="H1536" s="9" t="s">
        <v>9</v>
      </c>
      <c r="I1536" s="9" t="s">
        <v>0</v>
      </c>
      <c r="J1536" s="9" t="s">
        <v>0</v>
      </c>
      <c r="K1536" s="8">
        <v>2</v>
      </c>
      <c r="L1536" s="8">
        <v>2</v>
      </c>
      <c r="M1536" s="10">
        <v>44064</v>
      </c>
      <c r="N1536" s="10">
        <v>44064</v>
      </c>
      <c r="O1536" s="10">
        <v>44113</v>
      </c>
      <c r="P1536" s="10">
        <v>44119</v>
      </c>
      <c r="Q1536" s="9" t="s">
        <v>131</v>
      </c>
      <c r="R1536" s="9" t="s">
        <v>102</v>
      </c>
      <c r="S1536" s="9" t="s">
        <v>121</v>
      </c>
      <c r="T1536" s="9" t="s">
        <v>65</v>
      </c>
      <c r="U1536" s="9" t="s">
        <v>120</v>
      </c>
      <c r="V1536" s="9" t="s">
        <v>141</v>
      </c>
      <c r="W1536" s="10">
        <v>43991</v>
      </c>
      <c r="X1536" s="9"/>
      <c r="Y1536" s="8">
        <v>0</v>
      </c>
      <c r="Z1536" s="8">
        <v>32167.16</v>
      </c>
      <c r="AA1536" s="8">
        <v>0</v>
      </c>
      <c r="AB1536" s="8">
        <v>2.1964000000000001</v>
      </c>
      <c r="AC1536" s="8">
        <v>1.6073999999999999</v>
      </c>
      <c r="AD1536" s="8">
        <v>1.05</v>
      </c>
      <c r="AE1536" s="2">
        <f t="shared" ca="1" si="23"/>
        <v>44064</v>
      </c>
    </row>
    <row r="1537" spans="1:31" x14ac:dyDescent="0.2">
      <c r="A1537" s="8">
        <v>233771</v>
      </c>
      <c r="B1537" s="8">
        <v>28</v>
      </c>
      <c r="C1537" s="8">
        <v>1</v>
      </c>
      <c r="D1537" s="9" t="s">
        <v>2836</v>
      </c>
      <c r="E1537" s="9" t="s">
        <v>2512</v>
      </c>
      <c r="F1537" s="9" t="s">
        <v>395</v>
      </c>
      <c r="G1537" s="9" t="s">
        <v>2821</v>
      </c>
      <c r="H1537" s="9" t="s">
        <v>9</v>
      </c>
      <c r="I1537" s="9" t="s">
        <v>0</v>
      </c>
      <c r="J1537" s="9" t="s">
        <v>0</v>
      </c>
      <c r="K1537" s="8">
        <v>1</v>
      </c>
      <c r="L1537" s="8">
        <v>1</v>
      </c>
      <c r="M1537" s="10">
        <v>44064</v>
      </c>
      <c r="N1537" s="10">
        <v>44064</v>
      </c>
      <c r="O1537" s="10">
        <v>44113</v>
      </c>
      <c r="P1537" s="10">
        <v>44119</v>
      </c>
      <c r="Q1537" s="9" t="s">
        <v>131</v>
      </c>
      <c r="R1537" s="9" t="s">
        <v>102</v>
      </c>
      <c r="S1537" s="9" t="s">
        <v>121</v>
      </c>
      <c r="T1537" s="9" t="s">
        <v>65</v>
      </c>
      <c r="U1537" s="9" t="s">
        <v>120</v>
      </c>
      <c r="V1537" s="9" t="s">
        <v>141</v>
      </c>
      <c r="W1537" s="10">
        <v>43991</v>
      </c>
      <c r="X1537" s="9"/>
      <c r="Y1537" s="8">
        <v>0</v>
      </c>
      <c r="Z1537" s="8">
        <v>32167.16</v>
      </c>
      <c r="AA1537" s="8">
        <v>0</v>
      </c>
      <c r="AB1537" s="8">
        <v>1.0982000000000001</v>
      </c>
      <c r="AC1537" s="8">
        <v>0.80369999999999997</v>
      </c>
      <c r="AD1537" s="8">
        <v>0.52500000000000002</v>
      </c>
      <c r="AE1537" s="2">
        <f t="shared" ca="1" si="23"/>
        <v>44064</v>
      </c>
    </row>
    <row r="1538" spans="1:31" x14ac:dyDescent="0.2">
      <c r="A1538" s="8">
        <v>233771</v>
      </c>
      <c r="B1538" s="8">
        <v>29</v>
      </c>
      <c r="C1538" s="8">
        <v>1</v>
      </c>
      <c r="D1538" s="9" t="s">
        <v>2837</v>
      </c>
      <c r="E1538" s="9" t="s">
        <v>2838</v>
      </c>
      <c r="F1538" s="9" t="s">
        <v>395</v>
      </c>
      <c r="G1538" s="9" t="s">
        <v>2821</v>
      </c>
      <c r="H1538" s="9" t="s">
        <v>9</v>
      </c>
      <c r="I1538" s="9" t="s">
        <v>0</v>
      </c>
      <c r="J1538" s="9" t="s">
        <v>0</v>
      </c>
      <c r="K1538" s="8">
        <v>2</v>
      </c>
      <c r="L1538" s="8">
        <v>2</v>
      </c>
      <c r="M1538" s="10">
        <v>44064</v>
      </c>
      <c r="N1538" s="10">
        <v>44064</v>
      </c>
      <c r="O1538" s="10">
        <v>44113</v>
      </c>
      <c r="P1538" s="10">
        <v>44119</v>
      </c>
      <c r="Q1538" s="9" t="s">
        <v>131</v>
      </c>
      <c r="R1538" s="9" t="s">
        <v>102</v>
      </c>
      <c r="S1538" s="9" t="s">
        <v>121</v>
      </c>
      <c r="T1538" s="9" t="s">
        <v>65</v>
      </c>
      <c r="U1538" s="9" t="s">
        <v>120</v>
      </c>
      <c r="V1538" s="9" t="s">
        <v>141</v>
      </c>
      <c r="W1538" s="10">
        <v>43991</v>
      </c>
      <c r="X1538" s="9"/>
      <c r="Y1538" s="8">
        <v>0</v>
      </c>
      <c r="Z1538" s="8">
        <v>32167.16</v>
      </c>
      <c r="AA1538" s="8">
        <v>0</v>
      </c>
      <c r="AB1538" s="8">
        <v>1.2736000000000001</v>
      </c>
      <c r="AC1538" s="8">
        <v>1.2918000000000001</v>
      </c>
      <c r="AD1538" s="8">
        <v>0.84</v>
      </c>
      <c r="AE1538" s="2">
        <f t="shared" ref="AE1538:AE1601" ca="1" si="24">IF(N1538="","",IF(N1538&lt;=(TODAY()+1-WEEKDAY(TODAY(),15)),"Past Due",N1538))</f>
        <v>44064</v>
      </c>
    </row>
    <row r="1539" spans="1:31" x14ac:dyDescent="0.2">
      <c r="A1539" s="8">
        <v>233771</v>
      </c>
      <c r="B1539" s="8">
        <v>3</v>
      </c>
      <c r="C1539" s="8">
        <v>1</v>
      </c>
      <c r="D1539" s="9" t="s">
        <v>2839</v>
      </c>
      <c r="E1539" s="9" t="s">
        <v>2524</v>
      </c>
      <c r="F1539" s="9" t="s">
        <v>395</v>
      </c>
      <c r="G1539" s="9" t="s">
        <v>2821</v>
      </c>
      <c r="H1539" s="9" t="s">
        <v>9</v>
      </c>
      <c r="I1539" s="9" t="s">
        <v>0</v>
      </c>
      <c r="J1539" s="9" t="s">
        <v>0</v>
      </c>
      <c r="K1539" s="8">
        <v>2</v>
      </c>
      <c r="L1539" s="8">
        <v>2</v>
      </c>
      <c r="M1539" s="10">
        <v>44064</v>
      </c>
      <c r="N1539" s="10">
        <v>44064</v>
      </c>
      <c r="O1539" s="10">
        <v>44113</v>
      </c>
      <c r="P1539" s="10">
        <v>44119</v>
      </c>
      <c r="Q1539" s="9" t="s">
        <v>131</v>
      </c>
      <c r="R1539" s="9" t="s">
        <v>102</v>
      </c>
      <c r="S1539" s="9" t="s">
        <v>121</v>
      </c>
      <c r="T1539" s="9" t="s">
        <v>65</v>
      </c>
      <c r="U1539" s="9" t="s">
        <v>120</v>
      </c>
      <c r="V1539" s="9" t="s">
        <v>141</v>
      </c>
      <c r="W1539" s="10">
        <v>43991</v>
      </c>
      <c r="X1539" s="9"/>
      <c r="Y1539" s="8">
        <v>1553.72</v>
      </c>
      <c r="Z1539" s="8">
        <v>32167.16</v>
      </c>
      <c r="AA1539" s="8">
        <v>0</v>
      </c>
      <c r="AB1539" s="8">
        <v>4.4770000000000003</v>
      </c>
      <c r="AC1539" s="8">
        <v>3.125</v>
      </c>
      <c r="AD1539" s="8">
        <v>1.95</v>
      </c>
      <c r="AE1539" s="2">
        <f t="shared" ca="1" si="24"/>
        <v>44064</v>
      </c>
    </row>
    <row r="1540" spans="1:31" x14ac:dyDescent="0.2">
      <c r="A1540" s="8">
        <v>233771</v>
      </c>
      <c r="B1540" s="8">
        <v>30</v>
      </c>
      <c r="C1540" s="8">
        <v>1</v>
      </c>
      <c r="D1540" s="9" t="s">
        <v>2840</v>
      </c>
      <c r="E1540" s="9" t="s">
        <v>2514</v>
      </c>
      <c r="F1540" s="9" t="s">
        <v>395</v>
      </c>
      <c r="G1540" s="9" t="s">
        <v>2821</v>
      </c>
      <c r="H1540" s="9" t="s">
        <v>9</v>
      </c>
      <c r="I1540" s="9" t="s">
        <v>0</v>
      </c>
      <c r="J1540" s="9" t="s">
        <v>0</v>
      </c>
      <c r="K1540" s="8">
        <v>2</v>
      </c>
      <c r="L1540" s="8">
        <v>2</v>
      </c>
      <c r="M1540" s="10">
        <v>44064</v>
      </c>
      <c r="N1540" s="10">
        <v>44064</v>
      </c>
      <c r="O1540" s="10">
        <v>44113</v>
      </c>
      <c r="P1540" s="10">
        <v>44119</v>
      </c>
      <c r="Q1540" s="9" t="s">
        <v>131</v>
      </c>
      <c r="R1540" s="9" t="s">
        <v>102</v>
      </c>
      <c r="S1540" s="9" t="s">
        <v>121</v>
      </c>
      <c r="T1540" s="9" t="s">
        <v>65</v>
      </c>
      <c r="U1540" s="9" t="s">
        <v>120</v>
      </c>
      <c r="V1540" s="9" t="s">
        <v>141</v>
      </c>
      <c r="W1540" s="10">
        <v>43991</v>
      </c>
      <c r="X1540" s="9"/>
      <c r="Y1540" s="8">
        <v>0</v>
      </c>
      <c r="Z1540" s="8">
        <v>32167.16</v>
      </c>
      <c r="AA1540" s="8">
        <v>0</v>
      </c>
      <c r="AB1540" s="8">
        <v>1.9898</v>
      </c>
      <c r="AC1540" s="8">
        <v>1.52</v>
      </c>
      <c r="AD1540" s="8">
        <v>0.92</v>
      </c>
      <c r="AE1540" s="2">
        <f t="shared" ca="1" si="24"/>
        <v>44064</v>
      </c>
    </row>
    <row r="1541" spans="1:31" x14ac:dyDescent="0.2">
      <c r="A1541" s="8">
        <v>233771</v>
      </c>
      <c r="B1541" s="8">
        <v>31</v>
      </c>
      <c r="C1541" s="8">
        <v>1</v>
      </c>
      <c r="D1541" s="9" t="s">
        <v>2841</v>
      </c>
      <c r="E1541" s="9" t="s">
        <v>2516</v>
      </c>
      <c r="F1541" s="9" t="s">
        <v>395</v>
      </c>
      <c r="G1541" s="9" t="s">
        <v>2821</v>
      </c>
      <c r="H1541" s="9" t="s">
        <v>9</v>
      </c>
      <c r="I1541" s="9" t="s">
        <v>0</v>
      </c>
      <c r="J1541" s="9" t="s">
        <v>0</v>
      </c>
      <c r="K1541" s="8">
        <v>1</v>
      </c>
      <c r="L1541" s="8">
        <v>1</v>
      </c>
      <c r="M1541" s="10">
        <v>44064</v>
      </c>
      <c r="N1541" s="10">
        <v>44064</v>
      </c>
      <c r="O1541" s="10">
        <v>44113</v>
      </c>
      <c r="P1541" s="10">
        <v>44119</v>
      </c>
      <c r="Q1541" s="9" t="s">
        <v>131</v>
      </c>
      <c r="R1541" s="9" t="s">
        <v>102</v>
      </c>
      <c r="S1541" s="9" t="s">
        <v>121</v>
      </c>
      <c r="T1541" s="9" t="s">
        <v>65</v>
      </c>
      <c r="U1541" s="9" t="s">
        <v>120</v>
      </c>
      <c r="V1541" s="9" t="s">
        <v>141</v>
      </c>
      <c r="W1541" s="10">
        <v>43991</v>
      </c>
      <c r="X1541" s="9"/>
      <c r="Y1541" s="8">
        <v>0</v>
      </c>
      <c r="Z1541" s="8">
        <v>32167.16</v>
      </c>
      <c r="AA1541" s="8">
        <v>0</v>
      </c>
      <c r="AB1541" s="8">
        <v>0.63680000000000003</v>
      </c>
      <c r="AC1541" s="8">
        <v>0.64600000000000002</v>
      </c>
      <c r="AD1541" s="8">
        <v>0.42</v>
      </c>
      <c r="AE1541" s="2">
        <f t="shared" ca="1" si="24"/>
        <v>44064</v>
      </c>
    </row>
    <row r="1542" spans="1:31" x14ac:dyDescent="0.2">
      <c r="A1542" s="8">
        <v>233771</v>
      </c>
      <c r="B1542" s="8">
        <v>32</v>
      </c>
      <c r="C1542" s="8">
        <v>1</v>
      </c>
      <c r="D1542" s="9" t="s">
        <v>2842</v>
      </c>
      <c r="E1542" s="9" t="s">
        <v>2518</v>
      </c>
      <c r="F1542" s="9" t="s">
        <v>395</v>
      </c>
      <c r="G1542" s="9" t="s">
        <v>2821</v>
      </c>
      <c r="H1542" s="9" t="s">
        <v>9</v>
      </c>
      <c r="I1542" s="9" t="s">
        <v>0</v>
      </c>
      <c r="J1542" s="9" t="s">
        <v>0</v>
      </c>
      <c r="K1542" s="8">
        <v>1</v>
      </c>
      <c r="L1542" s="8">
        <v>1</v>
      </c>
      <c r="M1542" s="10">
        <v>44064</v>
      </c>
      <c r="N1542" s="10">
        <v>44064</v>
      </c>
      <c r="O1542" s="10">
        <v>44113</v>
      </c>
      <c r="P1542" s="10">
        <v>44119</v>
      </c>
      <c r="Q1542" s="9" t="s">
        <v>131</v>
      </c>
      <c r="R1542" s="9" t="s">
        <v>102</v>
      </c>
      <c r="S1542" s="9" t="s">
        <v>121</v>
      </c>
      <c r="T1542" s="9" t="s">
        <v>65</v>
      </c>
      <c r="U1542" s="9" t="s">
        <v>120</v>
      </c>
      <c r="V1542" s="9" t="s">
        <v>141</v>
      </c>
      <c r="W1542" s="10">
        <v>43991</v>
      </c>
      <c r="X1542" s="9"/>
      <c r="Y1542" s="8">
        <v>0</v>
      </c>
      <c r="Z1542" s="8">
        <v>32167.16</v>
      </c>
      <c r="AA1542" s="8">
        <v>0</v>
      </c>
      <c r="AB1542" s="8">
        <v>1.0585</v>
      </c>
      <c r="AC1542" s="8">
        <v>0.79400000000000004</v>
      </c>
      <c r="AD1542" s="8">
        <v>0.48</v>
      </c>
      <c r="AE1542" s="2">
        <f t="shared" ca="1" si="24"/>
        <v>44064</v>
      </c>
    </row>
    <row r="1543" spans="1:31" x14ac:dyDescent="0.2">
      <c r="A1543" s="8">
        <v>233771</v>
      </c>
      <c r="B1543" s="8">
        <v>4</v>
      </c>
      <c r="C1543" s="8">
        <v>1</v>
      </c>
      <c r="D1543" s="9" t="s">
        <v>2843</v>
      </c>
      <c r="E1543" s="9" t="s">
        <v>91</v>
      </c>
      <c r="F1543" s="9" t="s">
        <v>395</v>
      </c>
      <c r="G1543" s="9" t="s">
        <v>2821</v>
      </c>
      <c r="H1543" s="9" t="s">
        <v>9</v>
      </c>
      <c r="I1543" s="9" t="s">
        <v>0</v>
      </c>
      <c r="J1543" s="9" t="s">
        <v>0</v>
      </c>
      <c r="K1543" s="8">
        <v>4</v>
      </c>
      <c r="L1543" s="8">
        <v>4</v>
      </c>
      <c r="M1543" s="10">
        <v>44064</v>
      </c>
      <c r="N1543" s="10">
        <v>44064</v>
      </c>
      <c r="O1543" s="10">
        <v>44113</v>
      </c>
      <c r="P1543" s="10">
        <v>44119</v>
      </c>
      <c r="Q1543" s="9" t="s">
        <v>131</v>
      </c>
      <c r="R1543" s="9" t="s">
        <v>131</v>
      </c>
      <c r="S1543" s="9" t="s">
        <v>121</v>
      </c>
      <c r="T1543" s="9" t="s">
        <v>65</v>
      </c>
      <c r="U1543" s="9" t="s">
        <v>115</v>
      </c>
      <c r="V1543" s="9" t="s">
        <v>144</v>
      </c>
      <c r="W1543" s="10">
        <v>43991</v>
      </c>
      <c r="X1543" s="10">
        <v>44005</v>
      </c>
      <c r="Y1543" s="8">
        <v>32.979999999999997</v>
      </c>
      <c r="Z1543" s="8">
        <v>32167.16</v>
      </c>
      <c r="AA1543" s="8">
        <v>4</v>
      </c>
      <c r="AB1543" s="8">
        <v>0.73</v>
      </c>
      <c r="AC1543" s="8"/>
      <c r="AD1543" s="8"/>
      <c r="AE1543" s="2">
        <f t="shared" ca="1" si="24"/>
        <v>44064</v>
      </c>
    </row>
    <row r="1544" spans="1:31" x14ac:dyDescent="0.2">
      <c r="A1544" s="8">
        <v>233771</v>
      </c>
      <c r="B1544" s="8">
        <v>7</v>
      </c>
      <c r="C1544" s="8">
        <v>1</v>
      </c>
      <c r="D1544" s="9" t="s">
        <v>2844</v>
      </c>
      <c r="E1544" s="9" t="s">
        <v>2497</v>
      </c>
      <c r="F1544" s="9" t="s">
        <v>395</v>
      </c>
      <c r="G1544" s="9" t="s">
        <v>2821</v>
      </c>
      <c r="H1544" s="9" t="s">
        <v>9</v>
      </c>
      <c r="I1544" s="9" t="s">
        <v>0</v>
      </c>
      <c r="J1544" s="9" t="s">
        <v>0</v>
      </c>
      <c r="K1544" s="8">
        <v>4</v>
      </c>
      <c r="L1544" s="8">
        <v>4</v>
      </c>
      <c r="M1544" s="10">
        <v>44064</v>
      </c>
      <c r="N1544" s="10">
        <v>44064</v>
      </c>
      <c r="O1544" s="10">
        <v>44113</v>
      </c>
      <c r="P1544" s="10">
        <v>44119</v>
      </c>
      <c r="Q1544" s="9" t="s">
        <v>131</v>
      </c>
      <c r="R1544" s="9" t="s">
        <v>131</v>
      </c>
      <c r="S1544" s="9" t="s">
        <v>121</v>
      </c>
      <c r="T1544" s="9" t="s">
        <v>65</v>
      </c>
      <c r="U1544" s="9" t="s">
        <v>115</v>
      </c>
      <c r="V1544" s="9" t="s">
        <v>144</v>
      </c>
      <c r="W1544" s="10">
        <v>43991</v>
      </c>
      <c r="X1544" s="10">
        <v>44005</v>
      </c>
      <c r="Y1544" s="8">
        <v>32.07</v>
      </c>
      <c r="Z1544" s="8">
        <v>32167.16</v>
      </c>
      <c r="AA1544" s="8">
        <v>0</v>
      </c>
      <c r="AB1544" s="8">
        <v>0.54452</v>
      </c>
      <c r="AC1544" s="8"/>
      <c r="AD1544" s="8"/>
      <c r="AE1544" s="2">
        <f t="shared" ca="1" si="24"/>
        <v>44064</v>
      </c>
    </row>
    <row r="1545" spans="1:31" x14ac:dyDescent="0.2">
      <c r="A1545" s="8">
        <v>233771</v>
      </c>
      <c r="B1545" s="8">
        <v>9</v>
      </c>
      <c r="C1545" s="8">
        <v>1</v>
      </c>
      <c r="D1545" s="9" t="s">
        <v>2845</v>
      </c>
      <c r="E1545" s="9" t="s">
        <v>2497</v>
      </c>
      <c r="F1545" s="9" t="s">
        <v>395</v>
      </c>
      <c r="G1545" s="9" t="s">
        <v>2821</v>
      </c>
      <c r="H1545" s="9" t="s">
        <v>9</v>
      </c>
      <c r="I1545" s="9" t="s">
        <v>0</v>
      </c>
      <c r="J1545" s="9" t="s">
        <v>0</v>
      </c>
      <c r="K1545" s="8">
        <v>3</v>
      </c>
      <c r="L1545" s="8">
        <v>3</v>
      </c>
      <c r="M1545" s="10">
        <v>44064</v>
      </c>
      <c r="N1545" s="10">
        <v>44064</v>
      </c>
      <c r="O1545" s="10">
        <v>44113</v>
      </c>
      <c r="P1545" s="10">
        <v>44119</v>
      </c>
      <c r="Q1545" s="9" t="s">
        <v>131</v>
      </c>
      <c r="R1545" s="9" t="s">
        <v>131</v>
      </c>
      <c r="S1545" s="9" t="s">
        <v>121</v>
      </c>
      <c r="T1545" s="9" t="s">
        <v>65</v>
      </c>
      <c r="U1545" s="9" t="s">
        <v>115</v>
      </c>
      <c r="V1545" s="9" t="s">
        <v>144</v>
      </c>
      <c r="W1545" s="10">
        <v>43991</v>
      </c>
      <c r="X1545" s="10">
        <v>44005</v>
      </c>
      <c r="Y1545" s="8">
        <v>40.869999999999997</v>
      </c>
      <c r="Z1545" s="8">
        <v>32167.16</v>
      </c>
      <c r="AA1545" s="8">
        <v>0</v>
      </c>
      <c r="AB1545" s="8">
        <v>0.40838999999999998</v>
      </c>
      <c r="AC1545" s="8"/>
      <c r="AD1545" s="8"/>
      <c r="AE1545" s="2">
        <f t="shared" ca="1" si="24"/>
        <v>44064</v>
      </c>
    </row>
    <row r="1546" spans="1:31" x14ac:dyDescent="0.2">
      <c r="A1546" s="8">
        <v>233772</v>
      </c>
      <c r="B1546" s="8">
        <v>1</v>
      </c>
      <c r="C1546" s="8">
        <v>1</v>
      </c>
      <c r="D1546" s="9" t="s">
        <v>2846</v>
      </c>
      <c r="E1546" s="9" t="s">
        <v>72</v>
      </c>
      <c r="F1546" s="9" t="s">
        <v>219</v>
      </c>
      <c r="G1546" s="9" t="s">
        <v>2847</v>
      </c>
      <c r="H1546" s="9" t="s">
        <v>154</v>
      </c>
      <c r="I1546" s="9" t="s">
        <v>0</v>
      </c>
      <c r="J1546" s="9" t="s">
        <v>131</v>
      </c>
      <c r="K1546" s="8">
        <v>1</v>
      </c>
      <c r="L1546" s="8">
        <v>1</v>
      </c>
      <c r="M1546" s="10">
        <v>44082</v>
      </c>
      <c r="N1546" s="10">
        <v>44085</v>
      </c>
      <c r="O1546" s="10">
        <v>44082</v>
      </c>
      <c r="P1546" s="10">
        <v>44089</v>
      </c>
      <c r="Q1546" s="9" t="s">
        <v>131</v>
      </c>
      <c r="R1546" s="9" t="s">
        <v>131</v>
      </c>
      <c r="S1546" s="9" t="s">
        <v>121</v>
      </c>
      <c r="T1546" s="9" t="s">
        <v>65</v>
      </c>
      <c r="U1546" s="9" t="s">
        <v>115</v>
      </c>
      <c r="V1546" s="9" t="s">
        <v>143</v>
      </c>
      <c r="W1546" s="10">
        <v>43991</v>
      </c>
      <c r="X1546" s="10">
        <v>44020</v>
      </c>
      <c r="Y1546" s="8">
        <v>1339</v>
      </c>
      <c r="Z1546" s="8">
        <v>6316.63</v>
      </c>
      <c r="AA1546" s="8">
        <v>0</v>
      </c>
      <c r="AB1546" s="8">
        <v>1.9782500000000001</v>
      </c>
      <c r="AC1546" s="8">
        <v>2.1875</v>
      </c>
      <c r="AD1546" s="8"/>
      <c r="AE1546" s="2">
        <f t="shared" ca="1" si="24"/>
        <v>44085</v>
      </c>
    </row>
    <row r="1547" spans="1:31" x14ac:dyDescent="0.2">
      <c r="A1547" s="8">
        <v>233772</v>
      </c>
      <c r="B1547" s="8">
        <v>2</v>
      </c>
      <c r="C1547" s="8">
        <v>1</v>
      </c>
      <c r="D1547" s="9" t="s">
        <v>2848</v>
      </c>
      <c r="E1547" s="9" t="s">
        <v>173</v>
      </c>
      <c r="F1547" s="9" t="s">
        <v>219</v>
      </c>
      <c r="G1547" s="9" t="s">
        <v>2847</v>
      </c>
      <c r="H1547" s="9" t="s">
        <v>154</v>
      </c>
      <c r="I1547" s="9" t="s">
        <v>0</v>
      </c>
      <c r="J1547" s="9" t="s">
        <v>131</v>
      </c>
      <c r="K1547" s="8">
        <v>2</v>
      </c>
      <c r="L1547" s="8">
        <v>2</v>
      </c>
      <c r="M1547" s="10">
        <v>44082</v>
      </c>
      <c r="N1547" s="10">
        <v>44085</v>
      </c>
      <c r="O1547" s="10">
        <v>44082</v>
      </c>
      <c r="P1547" s="10">
        <v>44089</v>
      </c>
      <c r="Q1547" s="9" t="s">
        <v>131</v>
      </c>
      <c r="R1547" s="9" t="s">
        <v>131</v>
      </c>
      <c r="S1547" s="9" t="s">
        <v>121</v>
      </c>
      <c r="T1547" s="9" t="s">
        <v>65</v>
      </c>
      <c r="U1547" s="9" t="s">
        <v>115</v>
      </c>
      <c r="V1547" s="9" t="s">
        <v>144</v>
      </c>
      <c r="W1547" s="10">
        <v>43991</v>
      </c>
      <c r="X1547" s="10">
        <v>44020</v>
      </c>
      <c r="Y1547" s="8">
        <v>39</v>
      </c>
      <c r="Z1547" s="8">
        <v>6316.63</v>
      </c>
      <c r="AA1547" s="8">
        <v>0</v>
      </c>
      <c r="AB1547" s="8">
        <v>0.16750000000000001</v>
      </c>
      <c r="AC1547" s="8"/>
      <c r="AD1547" s="8"/>
      <c r="AE1547" s="2">
        <f t="shared" ca="1" si="24"/>
        <v>44085</v>
      </c>
    </row>
    <row r="1548" spans="1:31" x14ac:dyDescent="0.2">
      <c r="A1548" s="8">
        <v>233772</v>
      </c>
      <c r="B1548" s="8">
        <v>3</v>
      </c>
      <c r="C1548" s="8">
        <v>1</v>
      </c>
      <c r="D1548" s="9" t="s">
        <v>2849</v>
      </c>
      <c r="E1548" s="9" t="s">
        <v>171</v>
      </c>
      <c r="F1548" s="9" t="s">
        <v>219</v>
      </c>
      <c r="G1548" s="9" t="s">
        <v>2847</v>
      </c>
      <c r="H1548" s="9" t="s">
        <v>154</v>
      </c>
      <c r="I1548" s="9" t="s">
        <v>0</v>
      </c>
      <c r="J1548" s="9" t="s">
        <v>131</v>
      </c>
      <c r="K1548" s="8">
        <v>1</v>
      </c>
      <c r="L1548" s="8">
        <v>1</v>
      </c>
      <c r="M1548" s="10">
        <v>44082</v>
      </c>
      <c r="N1548" s="10">
        <v>44085</v>
      </c>
      <c r="O1548" s="10">
        <v>44082</v>
      </c>
      <c r="P1548" s="10">
        <v>44089</v>
      </c>
      <c r="Q1548" s="9" t="s">
        <v>131</v>
      </c>
      <c r="R1548" s="9" t="s">
        <v>131</v>
      </c>
      <c r="S1548" s="9" t="s">
        <v>121</v>
      </c>
      <c r="T1548" s="9" t="s">
        <v>26</v>
      </c>
      <c r="U1548" s="9" t="s">
        <v>103</v>
      </c>
      <c r="V1548" s="9" t="s">
        <v>142</v>
      </c>
      <c r="W1548" s="10">
        <v>43991</v>
      </c>
      <c r="X1548" s="10">
        <v>44020</v>
      </c>
      <c r="Y1548" s="8">
        <v>484</v>
      </c>
      <c r="Z1548" s="8">
        <v>6316.63</v>
      </c>
      <c r="AA1548" s="8">
        <v>0</v>
      </c>
      <c r="AB1548" s="8">
        <v>0.4335</v>
      </c>
      <c r="AC1548" s="8">
        <v>0.6169</v>
      </c>
      <c r="AD1548" s="8">
        <v>0.38</v>
      </c>
      <c r="AE1548" s="2">
        <f t="shared" ca="1" si="24"/>
        <v>44085</v>
      </c>
    </row>
    <row r="1549" spans="1:31" x14ac:dyDescent="0.2">
      <c r="A1549" s="8">
        <v>233772</v>
      </c>
      <c r="B1549" s="8">
        <v>4</v>
      </c>
      <c r="C1549" s="8">
        <v>1</v>
      </c>
      <c r="D1549" s="9" t="s">
        <v>2850</v>
      </c>
      <c r="E1549" s="9" t="s">
        <v>25</v>
      </c>
      <c r="F1549" s="9" t="s">
        <v>219</v>
      </c>
      <c r="G1549" s="9" t="s">
        <v>2847</v>
      </c>
      <c r="H1549" s="9" t="s">
        <v>154</v>
      </c>
      <c r="I1549" s="9" t="s">
        <v>0</v>
      </c>
      <c r="J1549" s="9" t="s">
        <v>131</v>
      </c>
      <c r="K1549" s="8">
        <v>10</v>
      </c>
      <c r="L1549" s="8">
        <v>10</v>
      </c>
      <c r="M1549" s="10">
        <v>44082</v>
      </c>
      <c r="N1549" s="10">
        <v>44085</v>
      </c>
      <c r="O1549" s="10">
        <v>44082</v>
      </c>
      <c r="P1549" s="10">
        <v>44089</v>
      </c>
      <c r="Q1549" s="9" t="s">
        <v>131</v>
      </c>
      <c r="R1549" s="9" t="s">
        <v>131</v>
      </c>
      <c r="S1549" s="9" t="s">
        <v>121</v>
      </c>
      <c r="T1549" s="9" t="s">
        <v>26</v>
      </c>
      <c r="U1549" s="9" t="s">
        <v>103</v>
      </c>
      <c r="V1549" s="9" t="s">
        <v>145</v>
      </c>
      <c r="W1549" s="10">
        <v>43991</v>
      </c>
      <c r="X1549" s="10">
        <v>44020</v>
      </c>
      <c r="Y1549" s="8">
        <v>181</v>
      </c>
      <c r="Z1549" s="8">
        <v>6316.63</v>
      </c>
      <c r="AA1549" s="8">
        <v>0</v>
      </c>
      <c r="AB1549" s="8"/>
      <c r="AC1549" s="8"/>
      <c r="AD1549" s="8"/>
      <c r="AE1549" s="2">
        <f t="shared" ca="1" si="24"/>
        <v>44085</v>
      </c>
    </row>
    <row r="1550" spans="1:31" x14ac:dyDescent="0.2">
      <c r="A1550" s="8">
        <v>233772</v>
      </c>
      <c r="B1550" s="8">
        <v>5</v>
      </c>
      <c r="C1550" s="8">
        <v>1</v>
      </c>
      <c r="D1550" s="9" t="s">
        <v>2851</v>
      </c>
      <c r="E1550" s="9" t="s">
        <v>71</v>
      </c>
      <c r="F1550" s="9" t="s">
        <v>219</v>
      </c>
      <c r="G1550" s="9" t="s">
        <v>2847</v>
      </c>
      <c r="H1550" s="9" t="s">
        <v>154</v>
      </c>
      <c r="I1550" s="9" t="s">
        <v>0</v>
      </c>
      <c r="J1550" s="9" t="s">
        <v>131</v>
      </c>
      <c r="K1550" s="8">
        <v>1</v>
      </c>
      <c r="L1550" s="8">
        <v>1</v>
      </c>
      <c r="M1550" s="10">
        <v>44082</v>
      </c>
      <c r="N1550" s="10">
        <v>44085</v>
      </c>
      <c r="O1550" s="10">
        <v>44082</v>
      </c>
      <c r="P1550" s="10">
        <v>44089</v>
      </c>
      <c r="Q1550" s="9" t="s">
        <v>131</v>
      </c>
      <c r="R1550" s="9" t="s">
        <v>131</v>
      </c>
      <c r="S1550" s="9" t="s">
        <v>121</v>
      </c>
      <c r="T1550" s="9" t="s">
        <v>65</v>
      </c>
      <c r="U1550" s="9" t="s">
        <v>115</v>
      </c>
      <c r="V1550" s="9" t="s">
        <v>141</v>
      </c>
      <c r="W1550" s="10">
        <v>43991</v>
      </c>
      <c r="X1550" s="10">
        <v>44020</v>
      </c>
      <c r="Y1550" s="8">
        <v>1180</v>
      </c>
      <c r="Z1550" s="8">
        <v>6316.63</v>
      </c>
      <c r="AA1550" s="8">
        <v>0</v>
      </c>
      <c r="AB1550" s="8">
        <v>1.1041300000000001</v>
      </c>
      <c r="AC1550" s="8">
        <v>1.85</v>
      </c>
      <c r="AD1550" s="8"/>
      <c r="AE1550" s="2">
        <f t="shared" ca="1" si="24"/>
        <v>44085</v>
      </c>
    </row>
    <row r="1551" spans="1:31" x14ac:dyDescent="0.2">
      <c r="A1551" s="8">
        <v>233774</v>
      </c>
      <c r="B1551" s="8">
        <v>1</v>
      </c>
      <c r="C1551" s="8">
        <v>1</v>
      </c>
      <c r="D1551" s="9" t="s">
        <v>2852</v>
      </c>
      <c r="E1551" s="9" t="s">
        <v>66</v>
      </c>
      <c r="F1551" s="9" t="s">
        <v>2853</v>
      </c>
      <c r="G1551" s="9" t="s">
        <v>991</v>
      </c>
      <c r="H1551" s="9" t="s">
        <v>8</v>
      </c>
      <c r="I1551" s="9" t="s">
        <v>0</v>
      </c>
      <c r="J1551" s="9" t="s">
        <v>131</v>
      </c>
      <c r="K1551" s="8">
        <v>1</v>
      </c>
      <c r="L1551" s="8">
        <v>1</v>
      </c>
      <c r="M1551" s="10">
        <v>44054</v>
      </c>
      <c r="N1551" s="10">
        <v>44057</v>
      </c>
      <c r="O1551" s="10">
        <v>44057</v>
      </c>
      <c r="P1551" s="10">
        <v>44064</v>
      </c>
      <c r="Q1551" s="9" t="s">
        <v>131</v>
      </c>
      <c r="R1551" s="9" t="s">
        <v>131</v>
      </c>
      <c r="S1551" s="9" t="s">
        <v>121</v>
      </c>
      <c r="T1551" s="9" t="s">
        <v>65</v>
      </c>
      <c r="U1551" s="9" t="s">
        <v>115</v>
      </c>
      <c r="V1551" s="9" t="s">
        <v>141</v>
      </c>
      <c r="W1551" s="10">
        <v>43991</v>
      </c>
      <c r="X1551" s="10">
        <v>44002</v>
      </c>
      <c r="Y1551" s="8">
        <v>1688</v>
      </c>
      <c r="Z1551" s="8">
        <v>2070.06</v>
      </c>
      <c r="AA1551" s="8">
        <v>0</v>
      </c>
      <c r="AB1551" s="8">
        <v>1.1472599999999999</v>
      </c>
      <c r="AC1551" s="8">
        <v>1.5625</v>
      </c>
      <c r="AD1551" s="8"/>
      <c r="AE1551" s="2">
        <f t="shared" ca="1" si="24"/>
        <v>44057</v>
      </c>
    </row>
    <row r="1552" spans="1:31" x14ac:dyDescent="0.2">
      <c r="A1552" s="8">
        <v>233774</v>
      </c>
      <c r="B1552" s="8">
        <v>2</v>
      </c>
      <c r="C1552" s="8">
        <v>1</v>
      </c>
      <c r="D1552" s="9" t="s">
        <v>2854</v>
      </c>
      <c r="E1552" s="9" t="s">
        <v>158</v>
      </c>
      <c r="F1552" s="9" t="s">
        <v>2853</v>
      </c>
      <c r="G1552" s="9" t="s">
        <v>991</v>
      </c>
      <c r="H1552" s="9" t="s">
        <v>8</v>
      </c>
      <c r="I1552" s="9" t="s">
        <v>0</v>
      </c>
      <c r="J1552" s="9" t="s">
        <v>131</v>
      </c>
      <c r="K1552" s="8">
        <v>1</v>
      </c>
      <c r="L1552" s="8">
        <v>1</v>
      </c>
      <c r="M1552" s="10">
        <v>44054</v>
      </c>
      <c r="N1552" s="10">
        <v>44057</v>
      </c>
      <c r="O1552" s="10">
        <v>44057</v>
      </c>
      <c r="P1552" s="10">
        <v>44064</v>
      </c>
      <c r="Q1552" s="9" t="s">
        <v>131</v>
      </c>
      <c r="R1552" s="9" t="s">
        <v>131</v>
      </c>
      <c r="S1552" s="9" t="s">
        <v>121</v>
      </c>
      <c r="T1552" s="9" t="s">
        <v>65</v>
      </c>
      <c r="U1552" s="9" t="s">
        <v>115</v>
      </c>
      <c r="V1552" s="9" t="s">
        <v>141</v>
      </c>
      <c r="W1552" s="10">
        <v>43991</v>
      </c>
      <c r="X1552" s="10">
        <v>44002</v>
      </c>
      <c r="Y1552" s="8">
        <v>0</v>
      </c>
      <c r="Z1552" s="8">
        <v>2070.06</v>
      </c>
      <c r="AA1552" s="8">
        <v>0</v>
      </c>
      <c r="AB1552" s="8">
        <v>1.1472599999999999</v>
      </c>
      <c r="AC1552" s="8">
        <v>1.5625</v>
      </c>
      <c r="AD1552" s="8"/>
      <c r="AE1552" s="2">
        <f t="shared" ca="1" si="24"/>
        <v>44057</v>
      </c>
    </row>
    <row r="1553" spans="1:31" x14ac:dyDescent="0.2">
      <c r="A1553" s="8">
        <v>233775</v>
      </c>
      <c r="B1553" s="8">
        <v>1</v>
      </c>
      <c r="C1553" s="8">
        <v>1</v>
      </c>
      <c r="D1553" s="9" t="s">
        <v>2855</v>
      </c>
      <c r="E1553" s="9" t="s">
        <v>21</v>
      </c>
      <c r="F1553" s="9" t="s">
        <v>391</v>
      </c>
      <c r="G1553" s="9" t="s">
        <v>11</v>
      </c>
      <c r="H1553" s="9" t="s">
        <v>155</v>
      </c>
      <c r="I1553" s="9" t="s">
        <v>0</v>
      </c>
      <c r="J1553" s="9" t="s">
        <v>0</v>
      </c>
      <c r="K1553" s="8">
        <v>1</v>
      </c>
      <c r="L1553" s="8">
        <v>1</v>
      </c>
      <c r="M1553" s="10">
        <v>44057</v>
      </c>
      <c r="N1553" s="10">
        <v>44057</v>
      </c>
      <c r="O1553" s="10">
        <v>44057</v>
      </c>
      <c r="P1553" s="10">
        <v>44064</v>
      </c>
      <c r="Q1553" s="9" t="s">
        <v>131</v>
      </c>
      <c r="R1553" s="9" t="s">
        <v>131</v>
      </c>
      <c r="S1553" s="9" t="s">
        <v>121</v>
      </c>
      <c r="T1553" s="9" t="s">
        <v>26</v>
      </c>
      <c r="U1553" s="9" t="s">
        <v>103</v>
      </c>
      <c r="V1553" s="9" t="s">
        <v>145</v>
      </c>
      <c r="W1553" s="10">
        <v>43991</v>
      </c>
      <c r="X1553" s="10">
        <v>44014</v>
      </c>
      <c r="Y1553" s="8">
        <v>168.5</v>
      </c>
      <c r="Z1553" s="8">
        <v>483.5</v>
      </c>
      <c r="AA1553" s="8">
        <v>0</v>
      </c>
      <c r="AB1553" s="8"/>
      <c r="AC1553" s="8"/>
      <c r="AD1553" s="8"/>
      <c r="AE1553" s="2">
        <f t="shared" ca="1" si="24"/>
        <v>44057</v>
      </c>
    </row>
    <row r="1554" spans="1:31" x14ac:dyDescent="0.2">
      <c r="A1554" s="8">
        <v>233775</v>
      </c>
      <c r="B1554" s="8">
        <v>2</v>
      </c>
      <c r="C1554" s="8">
        <v>1</v>
      </c>
      <c r="D1554" s="9" t="s">
        <v>2856</v>
      </c>
      <c r="E1554" s="9" t="s">
        <v>52</v>
      </c>
      <c r="F1554" s="9" t="s">
        <v>391</v>
      </c>
      <c r="G1554" s="9" t="s">
        <v>11</v>
      </c>
      <c r="H1554" s="9" t="s">
        <v>155</v>
      </c>
      <c r="I1554" s="9" t="s">
        <v>0</v>
      </c>
      <c r="J1554" s="9" t="s">
        <v>0</v>
      </c>
      <c r="K1554" s="8">
        <v>1</v>
      </c>
      <c r="L1554" s="8">
        <v>1</v>
      </c>
      <c r="M1554" s="10">
        <v>44054</v>
      </c>
      <c r="N1554" s="10">
        <v>44057</v>
      </c>
      <c r="O1554" s="10">
        <v>44057</v>
      </c>
      <c r="P1554" s="10">
        <v>44064</v>
      </c>
      <c r="Q1554" s="9" t="s">
        <v>131</v>
      </c>
      <c r="R1554" s="9" t="s">
        <v>131</v>
      </c>
      <c r="S1554" s="9" t="s">
        <v>121</v>
      </c>
      <c r="T1554" s="9" t="s">
        <v>26</v>
      </c>
      <c r="U1554" s="9" t="s">
        <v>103</v>
      </c>
      <c r="V1554" s="9" t="s">
        <v>142</v>
      </c>
      <c r="W1554" s="10">
        <v>43991</v>
      </c>
      <c r="X1554" s="10">
        <v>44014</v>
      </c>
      <c r="Y1554" s="8">
        <v>315</v>
      </c>
      <c r="Z1554" s="8">
        <v>483.5</v>
      </c>
      <c r="AA1554" s="8">
        <v>0</v>
      </c>
      <c r="AB1554" s="8">
        <v>0.34959499999999999</v>
      </c>
      <c r="AC1554" s="8">
        <v>0.43753500000000001</v>
      </c>
      <c r="AD1554" s="8">
        <v>0.107625</v>
      </c>
      <c r="AE1554" s="2">
        <f t="shared" ca="1" si="24"/>
        <v>44057</v>
      </c>
    </row>
    <row r="1555" spans="1:31" x14ac:dyDescent="0.2">
      <c r="A1555" s="8">
        <v>233776</v>
      </c>
      <c r="B1555" s="8">
        <v>1</v>
      </c>
      <c r="C1555" s="8">
        <v>1</v>
      </c>
      <c r="D1555" s="9" t="s">
        <v>2857</v>
      </c>
      <c r="E1555" s="9" t="s">
        <v>27</v>
      </c>
      <c r="F1555" s="9" t="s">
        <v>1046</v>
      </c>
      <c r="G1555" s="9" t="s">
        <v>2858</v>
      </c>
      <c r="H1555" s="9" t="s">
        <v>154</v>
      </c>
      <c r="I1555" s="9" t="s">
        <v>131</v>
      </c>
      <c r="J1555" s="9" t="s">
        <v>0</v>
      </c>
      <c r="K1555" s="8">
        <v>89</v>
      </c>
      <c r="L1555" s="8">
        <v>89</v>
      </c>
      <c r="M1555" s="10">
        <v>44202</v>
      </c>
      <c r="N1555" s="10">
        <v>44204</v>
      </c>
      <c r="O1555" s="10">
        <v>44202</v>
      </c>
      <c r="P1555" s="10">
        <v>44207</v>
      </c>
      <c r="Q1555" s="9" t="s">
        <v>131</v>
      </c>
      <c r="R1555" s="9" t="s">
        <v>102</v>
      </c>
      <c r="S1555" s="9" t="s">
        <v>121</v>
      </c>
      <c r="T1555" s="9" t="s">
        <v>26</v>
      </c>
      <c r="U1555" s="9" t="s">
        <v>103</v>
      </c>
      <c r="V1555" s="9" t="s">
        <v>141</v>
      </c>
      <c r="W1555" s="10">
        <v>43991</v>
      </c>
      <c r="X1555" s="9"/>
      <c r="Y1555" s="8">
        <v>880.85</v>
      </c>
      <c r="Z1555" s="8">
        <v>186490.83</v>
      </c>
      <c r="AA1555" s="8">
        <v>0</v>
      </c>
      <c r="AB1555" s="8">
        <v>91.731854999999996</v>
      </c>
      <c r="AC1555" s="8">
        <v>93.45</v>
      </c>
      <c r="AD1555" s="8">
        <v>46.753034999999997</v>
      </c>
      <c r="AE1555" s="2">
        <f t="shared" ca="1" si="24"/>
        <v>44204</v>
      </c>
    </row>
    <row r="1556" spans="1:31" x14ac:dyDescent="0.2">
      <c r="A1556" s="8">
        <v>233776</v>
      </c>
      <c r="B1556" s="8">
        <v>11</v>
      </c>
      <c r="C1556" s="8">
        <v>1</v>
      </c>
      <c r="D1556" s="9" t="s">
        <v>2859</v>
      </c>
      <c r="E1556" s="9" t="s">
        <v>22</v>
      </c>
      <c r="F1556" s="9" t="s">
        <v>1046</v>
      </c>
      <c r="G1556" s="9" t="s">
        <v>2858</v>
      </c>
      <c r="H1556" s="9" t="s">
        <v>154</v>
      </c>
      <c r="I1556" s="9" t="s">
        <v>131</v>
      </c>
      <c r="J1556" s="9" t="s">
        <v>0</v>
      </c>
      <c r="K1556" s="8">
        <v>144</v>
      </c>
      <c r="L1556" s="8">
        <v>144</v>
      </c>
      <c r="M1556" s="10">
        <v>44202</v>
      </c>
      <c r="N1556" s="10">
        <v>44204</v>
      </c>
      <c r="O1556" s="10">
        <v>44202</v>
      </c>
      <c r="P1556" s="10">
        <v>44207</v>
      </c>
      <c r="Q1556" s="9" t="s">
        <v>131</v>
      </c>
      <c r="R1556" s="9" t="s">
        <v>102</v>
      </c>
      <c r="S1556" s="9" t="s">
        <v>121</v>
      </c>
      <c r="T1556" s="9" t="s">
        <v>26</v>
      </c>
      <c r="U1556" s="9" t="s">
        <v>103</v>
      </c>
      <c r="V1556" s="9" t="s">
        <v>145</v>
      </c>
      <c r="W1556" s="10">
        <v>43991</v>
      </c>
      <c r="X1556" s="9"/>
      <c r="Y1556" s="8">
        <v>157.08000000000001</v>
      </c>
      <c r="Z1556" s="8">
        <v>186490.83</v>
      </c>
      <c r="AA1556" s="8">
        <v>0</v>
      </c>
      <c r="AB1556" s="8"/>
      <c r="AC1556" s="8"/>
      <c r="AD1556" s="8"/>
      <c r="AE1556" s="2">
        <f t="shared" ca="1" si="24"/>
        <v>44204</v>
      </c>
    </row>
    <row r="1557" spans="1:31" x14ac:dyDescent="0.2">
      <c r="A1557" s="8">
        <v>233776</v>
      </c>
      <c r="B1557" s="8">
        <v>2</v>
      </c>
      <c r="C1557" s="8">
        <v>1</v>
      </c>
      <c r="D1557" s="9" t="s">
        <v>2860</v>
      </c>
      <c r="E1557" s="9" t="s">
        <v>60</v>
      </c>
      <c r="F1557" s="9" t="s">
        <v>1046</v>
      </c>
      <c r="G1557" s="9" t="s">
        <v>2858</v>
      </c>
      <c r="H1557" s="9" t="s">
        <v>154</v>
      </c>
      <c r="I1557" s="9" t="s">
        <v>131</v>
      </c>
      <c r="J1557" s="9" t="s">
        <v>0</v>
      </c>
      <c r="K1557" s="8">
        <v>89</v>
      </c>
      <c r="L1557" s="8">
        <v>89</v>
      </c>
      <c r="M1557" s="10">
        <v>44202</v>
      </c>
      <c r="N1557" s="10">
        <v>44204</v>
      </c>
      <c r="O1557" s="10">
        <v>44202</v>
      </c>
      <c r="P1557" s="10">
        <v>44207</v>
      </c>
      <c r="Q1557" s="9" t="s">
        <v>131</v>
      </c>
      <c r="R1557" s="9" t="s">
        <v>102</v>
      </c>
      <c r="S1557" s="9" t="s">
        <v>121</v>
      </c>
      <c r="T1557" s="9" t="s">
        <v>26</v>
      </c>
      <c r="U1557" s="9" t="s">
        <v>103</v>
      </c>
      <c r="V1557" s="9" t="s">
        <v>144</v>
      </c>
      <c r="W1557" s="10">
        <v>43991</v>
      </c>
      <c r="X1557" s="9"/>
      <c r="Y1557" s="8">
        <v>49.03</v>
      </c>
      <c r="Z1557" s="8">
        <v>186490.83</v>
      </c>
      <c r="AA1557" s="8">
        <v>0</v>
      </c>
      <c r="AB1557" s="8">
        <v>17.8979</v>
      </c>
      <c r="AC1557" s="8"/>
      <c r="AD1557" s="8"/>
      <c r="AE1557" s="2">
        <f t="shared" ca="1" si="24"/>
        <v>44204</v>
      </c>
    </row>
    <row r="1558" spans="1:31" x14ac:dyDescent="0.2">
      <c r="A1558" s="8">
        <v>233776</v>
      </c>
      <c r="B1558" s="8">
        <v>3</v>
      </c>
      <c r="C1558" s="8">
        <v>1</v>
      </c>
      <c r="D1558" s="9" t="s">
        <v>2861</v>
      </c>
      <c r="E1558" s="9" t="s">
        <v>57</v>
      </c>
      <c r="F1558" s="9" t="s">
        <v>1046</v>
      </c>
      <c r="G1558" s="9" t="s">
        <v>2858</v>
      </c>
      <c r="H1558" s="9" t="s">
        <v>154</v>
      </c>
      <c r="I1558" s="9" t="s">
        <v>131</v>
      </c>
      <c r="J1558" s="9" t="s">
        <v>0</v>
      </c>
      <c r="K1558" s="8">
        <v>89</v>
      </c>
      <c r="L1558" s="8">
        <v>89</v>
      </c>
      <c r="M1558" s="10">
        <v>44202</v>
      </c>
      <c r="N1558" s="10">
        <v>44204</v>
      </c>
      <c r="O1558" s="10">
        <v>44202</v>
      </c>
      <c r="P1558" s="10">
        <v>44207</v>
      </c>
      <c r="Q1558" s="9" t="s">
        <v>131</v>
      </c>
      <c r="R1558" s="9" t="s">
        <v>102</v>
      </c>
      <c r="S1558" s="9" t="s">
        <v>121</v>
      </c>
      <c r="T1558" s="9" t="s">
        <v>26</v>
      </c>
      <c r="U1558" s="9" t="s">
        <v>103</v>
      </c>
      <c r="V1558" s="9" t="s">
        <v>144</v>
      </c>
      <c r="W1558" s="10">
        <v>43991</v>
      </c>
      <c r="X1558" s="9"/>
      <c r="Y1558" s="8">
        <v>28.75</v>
      </c>
      <c r="Z1558" s="8">
        <v>186490.83</v>
      </c>
      <c r="AA1558" s="8">
        <v>0</v>
      </c>
      <c r="AB1558" s="8">
        <v>10.8224</v>
      </c>
      <c r="AC1558" s="8"/>
      <c r="AD1558" s="8"/>
      <c r="AE1558" s="2">
        <f t="shared" ca="1" si="24"/>
        <v>44204</v>
      </c>
    </row>
    <row r="1559" spans="1:31" x14ac:dyDescent="0.2">
      <c r="A1559" s="8">
        <v>233776</v>
      </c>
      <c r="B1559" s="8">
        <v>4</v>
      </c>
      <c r="C1559" s="8">
        <v>1</v>
      </c>
      <c r="D1559" s="9" t="s">
        <v>2862</v>
      </c>
      <c r="E1559" s="9" t="s">
        <v>924</v>
      </c>
      <c r="F1559" s="9" t="s">
        <v>1046</v>
      </c>
      <c r="G1559" s="9" t="s">
        <v>2858</v>
      </c>
      <c r="H1559" s="9" t="s">
        <v>154</v>
      </c>
      <c r="I1559" s="9" t="s">
        <v>131</v>
      </c>
      <c r="J1559" s="9" t="s">
        <v>0</v>
      </c>
      <c r="K1559" s="8">
        <v>89</v>
      </c>
      <c r="L1559" s="8">
        <v>89</v>
      </c>
      <c r="M1559" s="10">
        <v>44202</v>
      </c>
      <c r="N1559" s="10">
        <v>44204</v>
      </c>
      <c r="O1559" s="10">
        <v>44202</v>
      </c>
      <c r="P1559" s="10">
        <v>44207</v>
      </c>
      <c r="Q1559" s="9" t="s">
        <v>131</v>
      </c>
      <c r="R1559" s="9" t="s">
        <v>102</v>
      </c>
      <c r="S1559" s="9" t="s">
        <v>121</v>
      </c>
      <c r="T1559" s="9" t="s">
        <v>26</v>
      </c>
      <c r="U1559" s="9" t="s">
        <v>103</v>
      </c>
      <c r="V1559" s="9" t="s">
        <v>144</v>
      </c>
      <c r="W1559" s="10">
        <v>43991</v>
      </c>
      <c r="X1559" s="9"/>
      <c r="Y1559" s="8">
        <v>20.91</v>
      </c>
      <c r="Z1559" s="8">
        <v>186490.83</v>
      </c>
      <c r="AA1559" s="8">
        <v>0</v>
      </c>
      <c r="AB1559" s="8">
        <v>9.2114999999999991</v>
      </c>
      <c r="AC1559" s="8"/>
      <c r="AD1559" s="8"/>
      <c r="AE1559" s="2">
        <f t="shared" ca="1" si="24"/>
        <v>44204</v>
      </c>
    </row>
    <row r="1560" spans="1:31" x14ac:dyDescent="0.2">
      <c r="A1560" s="8">
        <v>233776</v>
      </c>
      <c r="B1560" s="8">
        <v>5</v>
      </c>
      <c r="C1560" s="8">
        <v>1</v>
      </c>
      <c r="D1560" s="9" t="s">
        <v>2863</v>
      </c>
      <c r="E1560" s="9" t="s">
        <v>39</v>
      </c>
      <c r="F1560" s="9" t="s">
        <v>1046</v>
      </c>
      <c r="G1560" s="9" t="s">
        <v>2858</v>
      </c>
      <c r="H1560" s="9" t="s">
        <v>154</v>
      </c>
      <c r="I1560" s="9" t="s">
        <v>131</v>
      </c>
      <c r="J1560" s="9" t="s">
        <v>0</v>
      </c>
      <c r="K1560" s="8">
        <v>89</v>
      </c>
      <c r="L1560" s="8">
        <v>89</v>
      </c>
      <c r="M1560" s="10">
        <v>44202</v>
      </c>
      <c r="N1560" s="10">
        <v>44204</v>
      </c>
      <c r="O1560" s="10">
        <v>44202</v>
      </c>
      <c r="P1560" s="10">
        <v>44207</v>
      </c>
      <c r="Q1560" s="9" t="s">
        <v>131</v>
      </c>
      <c r="R1560" s="9" t="s">
        <v>102</v>
      </c>
      <c r="S1560" s="9" t="s">
        <v>121</v>
      </c>
      <c r="T1560" s="9" t="s">
        <v>26</v>
      </c>
      <c r="U1560" s="9" t="s">
        <v>103</v>
      </c>
      <c r="V1560" s="9" t="s">
        <v>143</v>
      </c>
      <c r="W1560" s="10">
        <v>43991</v>
      </c>
      <c r="X1560" s="9"/>
      <c r="Y1560" s="8">
        <v>175.14</v>
      </c>
      <c r="Z1560" s="8">
        <v>186490.83</v>
      </c>
      <c r="AA1560" s="8">
        <v>0</v>
      </c>
      <c r="AB1560" s="8">
        <v>33.651789999999998</v>
      </c>
      <c r="AC1560" s="8">
        <v>13.38204</v>
      </c>
      <c r="AD1560" s="8">
        <v>8.3170500000000001</v>
      </c>
      <c r="AE1560" s="2">
        <f t="shared" ca="1" si="24"/>
        <v>44204</v>
      </c>
    </row>
    <row r="1561" spans="1:31" x14ac:dyDescent="0.2">
      <c r="A1561" s="8">
        <v>233776</v>
      </c>
      <c r="B1561" s="8">
        <v>6</v>
      </c>
      <c r="C1561" s="8">
        <v>1</v>
      </c>
      <c r="D1561" s="9" t="s">
        <v>2864</v>
      </c>
      <c r="E1561" s="9" t="s">
        <v>37</v>
      </c>
      <c r="F1561" s="9" t="s">
        <v>1046</v>
      </c>
      <c r="G1561" s="9" t="s">
        <v>2858</v>
      </c>
      <c r="H1561" s="9" t="s">
        <v>154</v>
      </c>
      <c r="I1561" s="9" t="s">
        <v>131</v>
      </c>
      <c r="J1561" s="9" t="s">
        <v>0</v>
      </c>
      <c r="K1561" s="8">
        <v>70</v>
      </c>
      <c r="L1561" s="8">
        <v>70</v>
      </c>
      <c r="M1561" s="10">
        <v>44202</v>
      </c>
      <c r="N1561" s="10">
        <v>44204</v>
      </c>
      <c r="O1561" s="10">
        <v>44202</v>
      </c>
      <c r="P1561" s="10">
        <v>44207</v>
      </c>
      <c r="Q1561" s="9" t="s">
        <v>131</v>
      </c>
      <c r="R1561" s="9" t="s">
        <v>102</v>
      </c>
      <c r="S1561" s="9" t="s">
        <v>121</v>
      </c>
      <c r="T1561" s="9" t="s">
        <v>26</v>
      </c>
      <c r="U1561" s="9" t="s">
        <v>103</v>
      </c>
      <c r="V1561" s="9" t="s">
        <v>142</v>
      </c>
      <c r="W1561" s="10">
        <v>43991</v>
      </c>
      <c r="X1561" s="9"/>
      <c r="Y1561" s="8">
        <v>380.69</v>
      </c>
      <c r="Z1561" s="8">
        <v>186490.83</v>
      </c>
      <c r="AA1561" s="8">
        <v>0</v>
      </c>
      <c r="AB1561" s="8">
        <v>28.972999999999999</v>
      </c>
      <c r="AC1561" s="8">
        <v>58.8</v>
      </c>
      <c r="AD1561" s="8">
        <v>35.28</v>
      </c>
      <c r="AE1561" s="2">
        <f t="shared" ca="1" si="24"/>
        <v>44204</v>
      </c>
    </row>
    <row r="1562" spans="1:31" x14ac:dyDescent="0.2">
      <c r="A1562" s="8">
        <v>233776</v>
      </c>
      <c r="B1562" s="8">
        <v>7</v>
      </c>
      <c r="C1562" s="8">
        <v>1</v>
      </c>
      <c r="D1562" s="9" t="s">
        <v>2865</v>
      </c>
      <c r="E1562" s="9" t="s">
        <v>57</v>
      </c>
      <c r="F1562" s="9" t="s">
        <v>1046</v>
      </c>
      <c r="G1562" s="9" t="s">
        <v>2858</v>
      </c>
      <c r="H1562" s="9" t="s">
        <v>154</v>
      </c>
      <c r="I1562" s="9" t="s">
        <v>131</v>
      </c>
      <c r="J1562" s="9" t="s">
        <v>0</v>
      </c>
      <c r="K1562" s="8">
        <v>70</v>
      </c>
      <c r="L1562" s="8">
        <v>70</v>
      </c>
      <c r="M1562" s="10">
        <v>44202</v>
      </c>
      <c r="N1562" s="10">
        <v>44204</v>
      </c>
      <c r="O1562" s="10">
        <v>44202</v>
      </c>
      <c r="P1562" s="10">
        <v>44207</v>
      </c>
      <c r="Q1562" s="9" t="s">
        <v>131</v>
      </c>
      <c r="R1562" s="9" t="s">
        <v>102</v>
      </c>
      <c r="S1562" s="9" t="s">
        <v>121</v>
      </c>
      <c r="T1562" s="9" t="s">
        <v>26</v>
      </c>
      <c r="U1562" s="9" t="s">
        <v>103</v>
      </c>
      <c r="V1562" s="9" t="s">
        <v>144</v>
      </c>
      <c r="W1562" s="10">
        <v>43991</v>
      </c>
      <c r="X1562" s="9"/>
      <c r="Y1562" s="8">
        <v>28.56</v>
      </c>
      <c r="Z1562" s="8">
        <v>186490.83</v>
      </c>
      <c r="AA1562" s="8">
        <v>0</v>
      </c>
      <c r="AB1562" s="8">
        <v>8.5120000000000005</v>
      </c>
      <c r="AC1562" s="8"/>
      <c r="AD1562" s="8"/>
      <c r="AE1562" s="2">
        <f t="shared" ca="1" si="24"/>
        <v>44204</v>
      </c>
    </row>
    <row r="1563" spans="1:31" x14ac:dyDescent="0.2">
      <c r="A1563" s="8">
        <v>233776</v>
      </c>
      <c r="B1563" s="8">
        <v>8</v>
      </c>
      <c r="C1563" s="8">
        <v>1</v>
      </c>
      <c r="D1563" s="9" t="s">
        <v>2866</v>
      </c>
      <c r="E1563" s="9" t="s">
        <v>40</v>
      </c>
      <c r="F1563" s="9" t="s">
        <v>1046</v>
      </c>
      <c r="G1563" s="9" t="s">
        <v>2858</v>
      </c>
      <c r="H1563" s="9" t="s">
        <v>154</v>
      </c>
      <c r="I1563" s="9" t="s">
        <v>131</v>
      </c>
      <c r="J1563" s="9" t="s">
        <v>0</v>
      </c>
      <c r="K1563" s="8">
        <v>70</v>
      </c>
      <c r="L1563" s="8">
        <v>70</v>
      </c>
      <c r="M1563" s="10">
        <v>44202</v>
      </c>
      <c r="N1563" s="10">
        <v>44204</v>
      </c>
      <c r="O1563" s="10">
        <v>44202</v>
      </c>
      <c r="P1563" s="10">
        <v>44207</v>
      </c>
      <c r="Q1563" s="9" t="s">
        <v>131</v>
      </c>
      <c r="R1563" s="9" t="s">
        <v>102</v>
      </c>
      <c r="S1563" s="9" t="s">
        <v>121</v>
      </c>
      <c r="T1563" s="9" t="s">
        <v>26</v>
      </c>
      <c r="U1563" s="9" t="s">
        <v>103</v>
      </c>
      <c r="V1563" s="9" t="s">
        <v>143</v>
      </c>
      <c r="W1563" s="10">
        <v>43991</v>
      </c>
      <c r="X1563" s="9"/>
      <c r="Y1563" s="8">
        <v>176.08</v>
      </c>
      <c r="Z1563" s="8">
        <v>186490.83</v>
      </c>
      <c r="AA1563" s="8">
        <v>0</v>
      </c>
      <c r="AB1563" s="8">
        <v>21.224</v>
      </c>
      <c r="AC1563" s="8">
        <v>25.5486</v>
      </c>
      <c r="AD1563" s="8">
        <v>6.1225500000000004</v>
      </c>
      <c r="AE1563" s="2">
        <f t="shared" ca="1" si="24"/>
        <v>44204</v>
      </c>
    </row>
    <row r="1564" spans="1:31" x14ac:dyDescent="0.2">
      <c r="A1564" s="8">
        <v>233776</v>
      </c>
      <c r="B1564" s="8">
        <v>9</v>
      </c>
      <c r="C1564" s="8">
        <v>1</v>
      </c>
      <c r="D1564" s="9" t="s">
        <v>2867</v>
      </c>
      <c r="E1564" s="9" t="s">
        <v>36</v>
      </c>
      <c r="F1564" s="9" t="s">
        <v>1046</v>
      </c>
      <c r="G1564" s="9" t="s">
        <v>2858</v>
      </c>
      <c r="H1564" s="9" t="s">
        <v>154</v>
      </c>
      <c r="I1564" s="9" t="s">
        <v>131</v>
      </c>
      <c r="J1564" s="9" t="s">
        <v>0</v>
      </c>
      <c r="K1564" s="8">
        <v>16</v>
      </c>
      <c r="L1564" s="8">
        <v>16</v>
      </c>
      <c r="M1564" s="10">
        <v>44202</v>
      </c>
      <c r="N1564" s="10">
        <v>44204</v>
      </c>
      <c r="O1564" s="10">
        <v>44202</v>
      </c>
      <c r="P1564" s="10">
        <v>44207</v>
      </c>
      <c r="Q1564" s="9" t="s">
        <v>131</v>
      </c>
      <c r="R1564" s="9" t="s">
        <v>102</v>
      </c>
      <c r="S1564" s="9" t="s">
        <v>121</v>
      </c>
      <c r="T1564" s="9" t="s">
        <v>26</v>
      </c>
      <c r="U1564" s="9" t="s">
        <v>103</v>
      </c>
      <c r="V1564" s="9" t="s">
        <v>142</v>
      </c>
      <c r="W1564" s="10">
        <v>43991</v>
      </c>
      <c r="X1564" s="9"/>
      <c r="Y1564" s="8">
        <v>316.94</v>
      </c>
      <c r="Z1564" s="8">
        <v>186490.83</v>
      </c>
      <c r="AA1564" s="8">
        <v>0</v>
      </c>
      <c r="AB1564" s="8">
        <v>7.4813599999999996</v>
      </c>
      <c r="AC1564" s="8">
        <v>8.4</v>
      </c>
      <c r="AD1564" s="8">
        <v>5.5994400000000004</v>
      </c>
      <c r="AE1564" s="2">
        <f t="shared" ca="1" si="24"/>
        <v>44204</v>
      </c>
    </row>
    <row r="1565" spans="1:31" x14ac:dyDescent="0.2">
      <c r="A1565" s="8">
        <v>233777</v>
      </c>
      <c r="B1565" s="8">
        <v>1</v>
      </c>
      <c r="C1565" s="8">
        <v>1</v>
      </c>
      <c r="D1565" s="9" t="s">
        <v>2868</v>
      </c>
      <c r="E1565" s="9" t="s">
        <v>69</v>
      </c>
      <c r="F1565" s="9" t="s">
        <v>2869</v>
      </c>
      <c r="G1565" s="9" t="s">
        <v>2870</v>
      </c>
      <c r="H1565" s="9" t="s">
        <v>155</v>
      </c>
      <c r="I1565" s="9" t="s">
        <v>131</v>
      </c>
      <c r="J1565" s="9" t="s">
        <v>0</v>
      </c>
      <c r="K1565" s="8">
        <v>4</v>
      </c>
      <c r="L1565" s="8">
        <v>4</v>
      </c>
      <c r="M1565" s="10">
        <v>44050</v>
      </c>
      <c r="N1565" s="10">
        <v>44050</v>
      </c>
      <c r="O1565" s="10">
        <v>44050</v>
      </c>
      <c r="P1565" s="10">
        <v>44057</v>
      </c>
      <c r="Q1565" s="9" t="s">
        <v>131</v>
      </c>
      <c r="R1565" s="9" t="s">
        <v>102</v>
      </c>
      <c r="S1565" s="9" t="s">
        <v>121</v>
      </c>
      <c r="T1565" s="9" t="s">
        <v>65</v>
      </c>
      <c r="U1565" s="9" t="s">
        <v>103</v>
      </c>
      <c r="V1565" s="9" t="s">
        <v>142</v>
      </c>
      <c r="W1565" s="10">
        <v>43991</v>
      </c>
      <c r="X1565" s="9"/>
      <c r="Y1565" s="8">
        <v>410</v>
      </c>
      <c r="Z1565" s="8">
        <v>15907.5</v>
      </c>
      <c r="AA1565" s="8">
        <v>0</v>
      </c>
      <c r="AB1565" s="8">
        <v>2.2400000000000002</v>
      </c>
      <c r="AC1565" s="8">
        <v>3.556</v>
      </c>
      <c r="AD1565" s="8">
        <v>1.778</v>
      </c>
      <c r="AE1565" s="2">
        <f t="shared" ca="1" si="24"/>
        <v>44050</v>
      </c>
    </row>
    <row r="1566" spans="1:31" x14ac:dyDescent="0.2">
      <c r="A1566" s="8">
        <v>233777</v>
      </c>
      <c r="B1566" s="8">
        <v>2</v>
      </c>
      <c r="C1566" s="8">
        <v>1</v>
      </c>
      <c r="D1566" s="9" t="s">
        <v>2871</v>
      </c>
      <c r="E1566" s="9" t="s">
        <v>67</v>
      </c>
      <c r="F1566" s="9" t="s">
        <v>2869</v>
      </c>
      <c r="G1566" s="9" t="s">
        <v>2870</v>
      </c>
      <c r="H1566" s="9" t="s">
        <v>155</v>
      </c>
      <c r="I1566" s="9" t="s">
        <v>131</v>
      </c>
      <c r="J1566" s="9" t="s">
        <v>0</v>
      </c>
      <c r="K1566" s="8">
        <v>2</v>
      </c>
      <c r="L1566" s="8">
        <v>2</v>
      </c>
      <c r="M1566" s="10">
        <v>44050</v>
      </c>
      <c r="N1566" s="10">
        <v>44050</v>
      </c>
      <c r="O1566" s="10">
        <v>44050</v>
      </c>
      <c r="P1566" s="10">
        <v>44057</v>
      </c>
      <c r="Q1566" s="9" t="s">
        <v>131</v>
      </c>
      <c r="R1566" s="9" t="s">
        <v>102</v>
      </c>
      <c r="S1566" s="9" t="s">
        <v>121</v>
      </c>
      <c r="T1566" s="9" t="s">
        <v>65</v>
      </c>
      <c r="U1566" s="9" t="s">
        <v>103</v>
      </c>
      <c r="V1566" s="9" t="s">
        <v>141</v>
      </c>
      <c r="W1566" s="10">
        <v>43991</v>
      </c>
      <c r="X1566" s="9"/>
      <c r="Y1566" s="8">
        <v>1108</v>
      </c>
      <c r="Z1566" s="8">
        <v>15907.5</v>
      </c>
      <c r="AA1566" s="8">
        <v>0</v>
      </c>
      <c r="AB1566" s="8">
        <v>2</v>
      </c>
      <c r="AC1566" s="8">
        <v>2.8332600000000001</v>
      </c>
      <c r="AD1566" s="8">
        <v>1.41676</v>
      </c>
      <c r="AE1566" s="2">
        <f t="shared" ca="1" si="24"/>
        <v>44050</v>
      </c>
    </row>
    <row r="1567" spans="1:31" x14ac:dyDescent="0.2">
      <c r="A1567" s="8">
        <v>233777</v>
      </c>
      <c r="B1567" s="8">
        <v>5</v>
      </c>
      <c r="C1567" s="8">
        <v>1</v>
      </c>
      <c r="D1567" s="9" t="s">
        <v>2872</v>
      </c>
      <c r="E1567" s="9" t="s">
        <v>43</v>
      </c>
      <c r="F1567" s="9" t="s">
        <v>2869</v>
      </c>
      <c r="G1567" s="9" t="s">
        <v>2870</v>
      </c>
      <c r="H1567" s="9" t="s">
        <v>155</v>
      </c>
      <c r="I1567" s="9" t="s">
        <v>131</v>
      </c>
      <c r="J1567" s="9" t="s">
        <v>0</v>
      </c>
      <c r="K1567" s="8">
        <v>6</v>
      </c>
      <c r="L1567" s="8">
        <v>6</v>
      </c>
      <c r="M1567" s="10">
        <v>44050</v>
      </c>
      <c r="N1567" s="10">
        <v>44050</v>
      </c>
      <c r="O1567" s="10">
        <v>44050</v>
      </c>
      <c r="P1567" s="10">
        <v>44057</v>
      </c>
      <c r="Q1567" s="9" t="s">
        <v>131</v>
      </c>
      <c r="R1567" s="9" t="s">
        <v>102</v>
      </c>
      <c r="S1567" s="9" t="s">
        <v>121</v>
      </c>
      <c r="T1567" s="9" t="s">
        <v>26</v>
      </c>
      <c r="U1567" s="9" t="s">
        <v>103</v>
      </c>
      <c r="V1567" s="9" t="s">
        <v>142</v>
      </c>
      <c r="W1567" s="10">
        <v>43991</v>
      </c>
      <c r="X1567" s="9"/>
      <c r="Y1567" s="8">
        <v>268</v>
      </c>
      <c r="Z1567" s="8">
        <v>15907.5</v>
      </c>
      <c r="AA1567" s="8">
        <v>0</v>
      </c>
      <c r="AB1567" s="8">
        <v>3.03138</v>
      </c>
      <c r="AC1567" s="8">
        <v>3.3</v>
      </c>
      <c r="AD1567" s="8">
        <v>0.88458000000000003</v>
      </c>
      <c r="AE1567" s="2">
        <f t="shared" ca="1" si="24"/>
        <v>44050</v>
      </c>
    </row>
    <row r="1568" spans="1:31" x14ac:dyDescent="0.2">
      <c r="A1568" s="8">
        <v>233777</v>
      </c>
      <c r="B1568" s="8">
        <v>6</v>
      </c>
      <c r="C1568" s="8">
        <v>1</v>
      </c>
      <c r="D1568" s="9" t="s">
        <v>2873</v>
      </c>
      <c r="E1568" s="9" t="s">
        <v>73</v>
      </c>
      <c r="F1568" s="9" t="s">
        <v>2869</v>
      </c>
      <c r="G1568" s="9" t="s">
        <v>2870</v>
      </c>
      <c r="H1568" s="9" t="s">
        <v>155</v>
      </c>
      <c r="I1568" s="9" t="s">
        <v>131</v>
      </c>
      <c r="J1568" s="9" t="s">
        <v>0</v>
      </c>
      <c r="K1568" s="8">
        <v>3</v>
      </c>
      <c r="L1568" s="8">
        <v>3</v>
      </c>
      <c r="M1568" s="10">
        <v>44050</v>
      </c>
      <c r="N1568" s="10">
        <v>44050</v>
      </c>
      <c r="O1568" s="10">
        <v>44050</v>
      </c>
      <c r="P1568" s="10">
        <v>44057</v>
      </c>
      <c r="Q1568" s="9" t="s">
        <v>131</v>
      </c>
      <c r="R1568" s="9" t="s">
        <v>102</v>
      </c>
      <c r="S1568" s="9" t="s">
        <v>121</v>
      </c>
      <c r="T1568" s="9" t="s">
        <v>65</v>
      </c>
      <c r="U1568" s="9" t="s">
        <v>103</v>
      </c>
      <c r="V1568" s="9" t="s">
        <v>141</v>
      </c>
      <c r="W1568" s="10">
        <v>43991</v>
      </c>
      <c r="X1568" s="9"/>
      <c r="Y1568" s="8">
        <v>1335</v>
      </c>
      <c r="Z1568" s="8">
        <v>15907.5</v>
      </c>
      <c r="AA1568" s="8">
        <v>0</v>
      </c>
      <c r="AB1568" s="8">
        <v>4.8</v>
      </c>
      <c r="AC1568" s="8">
        <v>3.95025</v>
      </c>
      <c r="AD1568" s="8">
        <v>1.9751399999999999</v>
      </c>
      <c r="AE1568" s="2">
        <f t="shared" ca="1" si="24"/>
        <v>44050</v>
      </c>
    </row>
    <row r="1569" spans="1:31" x14ac:dyDescent="0.2">
      <c r="A1569" s="8">
        <v>233778</v>
      </c>
      <c r="B1569" s="8">
        <v>12</v>
      </c>
      <c r="C1569" s="8">
        <v>1</v>
      </c>
      <c r="D1569" s="9" t="s">
        <v>2874</v>
      </c>
      <c r="E1569" s="9" t="s">
        <v>236</v>
      </c>
      <c r="F1569" s="9" t="s">
        <v>2875</v>
      </c>
      <c r="G1569" s="9" t="s">
        <v>311</v>
      </c>
      <c r="H1569" s="9" t="s">
        <v>8</v>
      </c>
      <c r="I1569" s="9" t="s">
        <v>0</v>
      </c>
      <c r="J1569" s="9" t="s">
        <v>131</v>
      </c>
      <c r="K1569" s="8">
        <v>1</v>
      </c>
      <c r="L1569" s="8">
        <v>1</v>
      </c>
      <c r="M1569" s="10">
        <v>44070</v>
      </c>
      <c r="N1569" s="10">
        <v>44071</v>
      </c>
      <c r="O1569" s="10">
        <v>44071</v>
      </c>
      <c r="P1569" s="10">
        <v>44074</v>
      </c>
      <c r="Q1569" s="9" t="s">
        <v>131</v>
      </c>
      <c r="R1569" s="9" t="s">
        <v>131</v>
      </c>
      <c r="S1569" s="9" t="s">
        <v>121</v>
      </c>
      <c r="T1569" s="9" t="s">
        <v>65</v>
      </c>
      <c r="U1569" s="9" t="s">
        <v>115</v>
      </c>
      <c r="V1569" s="9" t="s">
        <v>0</v>
      </c>
      <c r="W1569" s="10">
        <v>43991</v>
      </c>
      <c r="X1569" s="10">
        <v>44007</v>
      </c>
      <c r="Y1569" s="8">
        <v>0</v>
      </c>
      <c r="Z1569" s="8">
        <v>26797.95</v>
      </c>
      <c r="AA1569" s="8">
        <v>0</v>
      </c>
      <c r="AB1569" s="8"/>
      <c r="AC1569" s="8"/>
      <c r="AD1569" s="8"/>
      <c r="AE1569" s="2">
        <f t="shared" ca="1" si="24"/>
        <v>44071</v>
      </c>
    </row>
    <row r="1570" spans="1:31" x14ac:dyDescent="0.2">
      <c r="A1570" s="8">
        <v>233778</v>
      </c>
      <c r="B1570" s="8">
        <v>13</v>
      </c>
      <c r="C1570" s="8">
        <v>1</v>
      </c>
      <c r="D1570" s="9" t="s">
        <v>2876</v>
      </c>
      <c r="E1570" s="9" t="s">
        <v>468</v>
      </c>
      <c r="F1570" s="9" t="s">
        <v>2875</v>
      </c>
      <c r="G1570" s="9" t="s">
        <v>311</v>
      </c>
      <c r="H1570" s="9" t="s">
        <v>8</v>
      </c>
      <c r="I1570" s="9" t="s">
        <v>0</v>
      </c>
      <c r="J1570" s="9" t="s">
        <v>131</v>
      </c>
      <c r="K1570" s="8">
        <v>2</v>
      </c>
      <c r="L1570" s="8">
        <v>2</v>
      </c>
      <c r="M1570" s="10">
        <v>44070</v>
      </c>
      <c r="N1570" s="10">
        <v>44071</v>
      </c>
      <c r="O1570" s="10">
        <v>44071</v>
      </c>
      <c r="P1570" s="10">
        <v>44074</v>
      </c>
      <c r="Q1570" s="9" t="s">
        <v>131</v>
      </c>
      <c r="R1570" s="9" t="s">
        <v>131</v>
      </c>
      <c r="S1570" s="9" t="s">
        <v>121</v>
      </c>
      <c r="T1570" s="9" t="s">
        <v>65</v>
      </c>
      <c r="U1570" s="9" t="s">
        <v>115</v>
      </c>
      <c r="V1570" s="9" t="s">
        <v>144</v>
      </c>
      <c r="W1570" s="10">
        <v>43991</v>
      </c>
      <c r="X1570" s="10">
        <v>44007</v>
      </c>
      <c r="Y1570" s="8">
        <v>34.35</v>
      </c>
      <c r="Z1570" s="8">
        <v>26797.95</v>
      </c>
      <c r="AA1570" s="8">
        <v>0</v>
      </c>
      <c r="AB1570" s="8">
        <v>0.27350000000000002</v>
      </c>
      <c r="AC1570" s="8"/>
      <c r="AD1570" s="8"/>
      <c r="AE1570" s="2">
        <f t="shared" ca="1" si="24"/>
        <v>44071</v>
      </c>
    </row>
    <row r="1571" spans="1:31" x14ac:dyDescent="0.2">
      <c r="A1571" s="8">
        <v>233778</v>
      </c>
      <c r="B1571" s="8">
        <v>14</v>
      </c>
      <c r="C1571" s="8">
        <v>1</v>
      </c>
      <c r="D1571" s="9" t="s">
        <v>2877</v>
      </c>
      <c r="E1571" s="9" t="s">
        <v>468</v>
      </c>
      <c r="F1571" s="9" t="s">
        <v>2875</v>
      </c>
      <c r="G1571" s="9" t="s">
        <v>311</v>
      </c>
      <c r="H1571" s="9" t="s">
        <v>8</v>
      </c>
      <c r="I1571" s="9" t="s">
        <v>0</v>
      </c>
      <c r="J1571" s="9" t="s">
        <v>131</v>
      </c>
      <c r="K1571" s="8">
        <v>2</v>
      </c>
      <c r="L1571" s="8">
        <v>2</v>
      </c>
      <c r="M1571" s="10">
        <v>44070</v>
      </c>
      <c r="N1571" s="10">
        <v>44071</v>
      </c>
      <c r="O1571" s="10">
        <v>44071</v>
      </c>
      <c r="P1571" s="10">
        <v>44074</v>
      </c>
      <c r="Q1571" s="9" t="s">
        <v>131</v>
      </c>
      <c r="R1571" s="9" t="s">
        <v>131</v>
      </c>
      <c r="S1571" s="9" t="s">
        <v>121</v>
      </c>
      <c r="T1571" s="9" t="s">
        <v>65</v>
      </c>
      <c r="U1571" s="9" t="s">
        <v>115</v>
      </c>
      <c r="V1571" s="9" t="s">
        <v>144</v>
      </c>
      <c r="W1571" s="10">
        <v>43991</v>
      </c>
      <c r="X1571" s="10">
        <v>44007</v>
      </c>
      <c r="Y1571" s="8">
        <v>37.700000000000003</v>
      </c>
      <c r="Z1571" s="8">
        <v>26797.95</v>
      </c>
      <c r="AA1571" s="8">
        <v>0</v>
      </c>
      <c r="AB1571" s="8">
        <v>0.27350000000000002</v>
      </c>
      <c r="AC1571" s="8"/>
      <c r="AD1571" s="8"/>
      <c r="AE1571" s="2">
        <f t="shared" ca="1" si="24"/>
        <v>44071</v>
      </c>
    </row>
    <row r="1572" spans="1:31" x14ac:dyDescent="0.2">
      <c r="A1572" s="8">
        <v>233778</v>
      </c>
      <c r="B1572" s="8">
        <v>15</v>
      </c>
      <c r="C1572" s="8">
        <v>1</v>
      </c>
      <c r="D1572" s="9" t="s">
        <v>2878</v>
      </c>
      <c r="E1572" s="9" t="s">
        <v>368</v>
      </c>
      <c r="F1572" s="9" t="s">
        <v>2875</v>
      </c>
      <c r="G1572" s="9" t="s">
        <v>311</v>
      </c>
      <c r="H1572" s="9" t="s">
        <v>8</v>
      </c>
      <c r="I1572" s="9" t="s">
        <v>0</v>
      </c>
      <c r="J1572" s="9" t="s">
        <v>131</v>
      </c>
      <c r="K1572" s="8">
        <v>1</v>
      </c>
      <c r="L1572" s="8">
        <v>1</v>
      </c>
      <c r="M1572" s="10">
        <v>44070</v>
      </c>
      <c r="N1572" s="10">
        <v>44071</v>
      </c>
      <c r="O1572" s="10">
        <v>44071</v>
      </c>
      <c r="P1572" s="10">
        <v>44074</v>
      </c>
      <c r="Q1572" s="9" t="s">
        <v>131</v>
      </c>
      <c r="R1572" s="9" t="s">
        <v>131</v>
      </c>
      <c r="S1572" s="9" t="s">
        <v>121</v>
      </c>
      <c r="T1572" s="9" t="s">
        <v>65</v>
      </c>
      <c r="U1572" s="9" t="s">
        <v>115</v>
      </c>
      <c r="V1572" s="9" t="s">
        <v>141</v>
      </c>
      <c r="W1572" s="10">
        <v>43991</v>
      </c>
      <c r="X1572" s="10">
        <v>44007</v>
      </c>
      <c r="Y1572" s="8">
        <v>2025.88</v>
      </c>
      <c r="Z1572" s="8">
        <v>26797.95</v>
      </c>
      <c r="AA1572" s="8">
        <v>0</v>
      </c>
      <c r="AB1572" s="8">
        <v>0.22670000000000001</v>
      </c>
      <c r="AC1572" s="8">
        <v>0.56069999999999998</v>
      </c>
      <c r="AD1572" s="8">
        <v>0.2409</v>
      </c>
      <c r="AE1572" s="2">
        <f t="shared" ca="1" si="24"/>
        <v>44071</v>
      </c>
    </row>
    <row r="1573" spans="1:31" x14ac:dyDescent="0.2">
      <c r="A1573" s="8">
        <v>233778</v>
      </c>
      <c r="B1573" s="8">
        <v>16</v>
      </c>
      <c r="C1573" s="8">
        <v>1</v>
      </c>
      <c r="D1573" s="9" t="s">
        <v>2879</v>
      </c>
      <c r="E1573" s="9" t="s">
        <v>369</v>
      </c>
      <c r="F1573" s="9" t="s">
        <v>2875</v>
      </c>
      <c r="G1573" s="9" t="s">
        <v>311</v>
      </c>
      <c r="H1573" s="9" t="s">
        <v>8</v>
      </c>
      <c r="I1573" s="9" t="s">
        <v>0</v>
      </c>
      <c r="J1573" s="9" t="s">
        <v>131</v>
      </c>
      <c r="K1573" s="8">
        <v>1</v>
      </c>
      <c r="L1573" s="8">
        <v>1</v>
      </c>
      <c r="M1573" s="10">
        <v>44070</v>
      </c>
      <c r="N1573" s="10">
        <v>44071</v>
      </c>
      <c r="O1573" s="10">
        <v>44071</v>
      </c>
      <c r="P1573" s="10">
        <v>44074</v>
      </c>
      <c r="Q1573" s="9" t="s">
        <v>131</v>
      </c>
      <c r="R1573" s="9" t="s">
        <v>131</v>
      </c>
      <c r="S1573" s="9" t="s">
        <v>121</v>
      </c>
      <c r="T1573" s="9" t="s">
        <v>65</v>
      </c>
      <c r="U1573" s="9" t="s">
        <v>115</v>
      </c>
      <c r="V1573" s="9" t="s">
        <v>141</v>
      </c>
      <c r="W1573" s="10">
        <v>43991</v>
      </c>
      <c r="X1573" s="10">
        <v>44007</v>
      </c>
      <c r="Y1573" s="8">
        <v>0</v>
      </c>
      <c r="Z1573" s="8">
        <v>26797.95</v>
      </c>
      <c r="AA1573" s="8">
        <v>0</v>
      </c>
      <c r="AB1573" s="8">
        <v>0.22670000000000001</v>
      </c>
      <c r="AC1573" s="8">
        <v>0.56069999999999998</v>
      </c>
      <c r="AD1573" s="8">
        <v>0.2409</v>
      </c>
      <c r="AE1573" s="2">
        <f t="shared" ca="1" si="24"/>
        <v>44071</v>
      </c>
    </row>
    <row r="1574" spans="1:31" x14ac:dyDescent="0.2">
      <c r="A1574" s="8">
        <v>233778</v>
      </c>
      <c r="B1574" s="8">
        <v>17</v>
      </c>
      <c r="C1574" s="8">
        <v>1</v>
      </c>
      <c r="D1574" s="9" t="s">
        <v>2880</v>
      </c>
      <c r="E1574" s="9" t="s">
        <v>468</v>
      </c>
      <c r="F1574" s="9" t="s">
        <v>2875</v>
      </c>
      <c r="G1574" s="9" t="s">
        <v>311</v>
      </c>
      <c r="H1574" s="9" t="s">
        <v>8</v>
      </c>
      <c r="I1574" s="9" t="s">
        <v>0</v>
      </c>
      <c r="J1574" s="9" t="s">
        <v>131</v>
      </c>
      <c r="K1574" s="8">
        <v>4</v>
      </c>
      <c r="L1574" s="8">
        <v>4</v>
      </c>
      <c r="M1574" s="10">
        <v>44070</v>
      </c>
      <c r="N1574" s="10">
        <v>44071</v>
      </c>
      <c r="O1574" s="10">
        <v>44071</v>
      </c>
      <c r="P1574" s="10">
        <v>44074</v>
      </c>
      <c r="Q1574" s="9" t="s">
        <v>131</v>
      </c>
      <c r="R1574" s="9" t="s">
        <v>131</v>
      </c>
      <c r="S1574" s="9" t="s">
        <v>121</v>
      </c>
      <c r="T1574" s="9" t="s">
        <v>65</v>
      </c>
      <c r="U1574" s="9" t="s">
        <v>115</v>
      </c>
      <c r="V1574" s="9" t="s">
        <v>144</v>
      </c>
      <c r="W1574" s="10">
        <v>43991</v>
      </c>
      <c r="X1574" s="10">
        <v>44007</v>
      </c>
      <c r="Y1574" s="8">
        <v>37.700000000000003</v>
      </c>
      <c r="Z1574" s="8">
        <v>26797.95</v>
      </c>
      <c r="AA1574" s="8">
        <v>0</v>
      </c>
      <c r="AB1574" s="8">
        <v>0.54700000000000004</v>
      </c>
      <c r="AC1574" s="8"/>
      <c r="AD1574" s="8"/>
      <c r="AE1574" s="2">
        <f t="shared" ca="1" si="24"/>
        <v>44071</v>
      </c>
    </row>
    <row r="1575" spans="1:31" x14ac:dyDescent="0.2">
      <c r="A1575" s="8">
        <v>233778</v>
      </c>
      <c r="B1575" s="8">
        <v>18</v>
      </c>
      <c r="C1575" s="8">
        <v>1</v>
      </c>
      <c r="D1575" s="9" t="s">
        <v>2881</v>
      </c>
      <c r="E1575" s="9" t="s">
        <v>503</v>
      </c>
      <c r="F1575" s="9" t="s">
        <v>2875</v>
      </c>
      <c r="G1575" s="9" t="s">
        <v>311</v>
      </c>
      <c r="H1575" s="9" t="s">
        <v>8</v>
      </c>
      <c r="I1575" s="9" t="s">
        <v>0</v>
      </c>
      <c r="J1575" s="9" t="s">
        <v>131</v>
      </c>
      <c r="K1575" s="8">
        <v>1</v>
      </c>
      <c r="L1575" s="8">
        <v>1</v>
      </c>
      <c r="M1575" s="10">
        <v>44070</v>
      </c>
      <c r="N1575" s="10">
        <v>44071</v>
      </c>
      <c r="O1575" s="10">
        <v>44071</v>
      </c>
      <c r="P1575" s="10">
        <v>44074</v>
      </c>
      <c r="Q1575" s="9" t="s">
        <v>131</v>
      </c>
      <c r="R1575" s="9" t="s">
        <v>131</v>
      </c>
      <c r="S1575" s="9" t="s">
        <v>121</v>
      </c>
      <c r="T1575" s="9" t="s">
        <v>65</v>
      </c>
      <c r="U1575" s="9" t="s">
        <v>115</v>
      </c>
      <c r="V1575" s="9" t="s">
        <v>141</v>
      </c>
      <c r="W1575" s="10">
        <v>43991</v>
      </c>
      <c r="X1575" s="10">
        <v>44007</v>
      </c>
      <c r="Y1575" s="8">
        <v>2731.93</v>
      </c>
      <c r="Z1575" s="8">
        <v>26797.95</v>
      </c>
      <c r="AA1575" s="8">
        <v>0</v>
      </c>
      <c r="AB1575" s="8">
        <v>0.93910000000000005</v>
      </c>
      <c r="AC1575" s="8">
        <v>0.84450000000000003</v>
      </c>
      <c r="AD1575" s="8">
        <v>0.65559999999999996</v>
      </c>
      <c r="AE1575" s="2">
        <f t="shared" ca="1" si="24"/>
        <v>44071</v>
      </c>
    </row>
    <row r="1576" spans="1:31" x14ac:dyDescent="0.2">
      <c r="A1576" s="8">
        <v>233778</v>
      </c>
      <c r="B1576" s="8">
        <v>19</v>
      </c>
      <c r="C1576" s="8">
        <v>1</v>
      </c>
      <c r="D1576" s="9" t="s">
        <v>2882</v>
      </c>
      <c r="E1576" s="9" t="s">
        <v>1287</v>
      </c>
      <c r="F1576" s="9" t="s">
        <v>2875</v>
      </c>
      <c r="G1576" s="9" t="s">
        <v>311</v>
      </c>
      <c r="H1576" s="9" t="s">
        <v>8</v>
      </c>
      <c r="I1576" s="9" t="s">
        <v>0</v>
      </c>
      <c r="J1576" s="9" t="s">
        <v>131</v>
      </c>
      <c r="K1576" s="8">
        <v>6</v>
      </c>
      <c r="L1576" s="8">
        <v>6</v>
      </c>
      <c r="M1576" s="10">
        <v>44070</v>
      </c>
      <c r="N1576" s="10">
        <v>44071</v>
      </c>
      <c r="O1576" s="10">
        <v>44071</v>
      </c>
      <c r="P1576" s="10">
        <v>44074</v>
      </c>
      <c r="Q1576" s="9" t="s">
        <v>131</v>
      </c>
      <c r="R1576" s="9" t="s">
        <v>131</v>
      </c>
      <c r="S1576" s="9" t="s">
        <v>121</v>
      </c>
      <c r="T1576" s="9" t="s">
        <v>65</v>
      </c>
      <c r="U1576" s="9" t="s">
        <v>115</v>
      </c>
      <c r="V1576" s="9" t="s">
        <v>144</v>
      </c>
      <c r="W1576" s="10">
        <v>43991</v>
      </c>
      <c r="X1576" s="10">
        <v>44007</v>
      </c>
      <c r="Y1576" s="8">
        <v>38.54</v>
      </c>
      <c r="Z1576" s="8">
        <v>26797.95</v>
      </c>
      <c r="AA1576" s="8">
        <v>0</v>
      </c>
      <c r="AB1576" s="8">
        <v>0.95777999999999996</v>
      </c>
      <c r="AC1576" s="8"/>
      <c r="AD1576" s="8"/>
      <c r="AE1576" s="2">
        <f t="shared" ca="1" si="24"/>
        <v>44071</v>
      </c>
    </row>
    <row r="1577" spans="1:31" x14ac:dyDescent="0.2">
      <c r="A1577" s="8">
        <v>233778</v>
      </c>
      <c r="B1577" s="8">
        <v>20</v>
      </c>
      <c r="C1577" s="8">
        <v>1</v>
      </c>
      <c r="D1577" s="9" t="s">
        <v>2883</v>
      </c>
      <c r="E1577" s="9" t="s">
        <v>247</v>
      </c>
      <c r="F1577" s="9" t="s">
        <v>2875</v>
      </c>
      <c r="G1577" s="9" t="s">
        <v>311</v>
      </c>
      <c r="H1577" s="9" t="s">
        <v>8</v>
      </c>
      <c r="I1577" s="9" t="s">
        <v>0</v>
      </c>
      <c r="J1577" s="9" t="s">
        <v>131</v>
      </c>
      <c r="K1577" s="8">
        <v>1</v>
      </c>
      <c r="L1577" s="8">
        <v>1</v>
      </c>
      <c r="M1577" s="10">
        <v>44071</v>
      </c>
      <c r="N1577" s="10">
        <v>44071</v>
      </c>
      <c r="O1577" s="10">
        <v>44071</v>
      </c>
      <c r="P1577" s="10">
        <v>44074</v>
      </c>
      <c r="Q1577" s="9" t="s">
        <v>131</v>
      </c>
      <c r="R1577" s="9" t="s">
        <v>131</v>
      </c>
      <c r="S1577" s="9" t="s">
        <v>121</v>
      </c>
      <c r="T1577" s="9" t="s">
        <v>65</v>
      </c>
      <c r="U1577" s="9" t="s">
        <v>120</v>
      </c>
      <c r="V1577" s="9" t="s">
        <v>141</v>
      </c>
      <c r="W1577" s="10">
        <v>43991</v>
      </c>
      <c r="X1577" s="10">
        <v>44007</v>
      </c>
      <c r="Y1577" s="8">
        <v>3432.67</v>
      </c>
      <c r="Z1577" s="8">
        <v>26797.95</v>
      </c>
      <c r="AA1577" s="8">
        <v>0</v>
      </c>
      <c r="AB1577" s="8">
        <v>0.3846</v>
      </c>
      <c r="AC1577" s="8">
        <v>0.89549999999999996</v>
      </c>
      <c r="AD1577" s="8">
        <v>0.3805</v>
      </c>
      <c r="AE1577" s="2">
        <f t="shared" ca="1" si="24"/>
        <v>44071</v>
      </c>
    </row>
    <row r="1578" spans="1:31" x14ac:dyDescent="0.2">
      <c r="A1578" s="8">
        <v>233778</v>
      </c>
      <c r="B1578" s="8">
        <v>21</v>
      </c>
      <c r="C1578" s="8">
        <v>1</v>
      </c>
      <c r="D1578" s="9" t="s">
        <v>2884</v>
      </c>
      <c r="E1578" s="9" t="s">
        <v>447</v>
      </c>
      <c r="F1578" s="9" t="s">
        <v>2875</v>
      </c>
      <c r="G1578" s="9" t="s">
        <v>311</v>
      </c>
      <c r="H1578" s="9" t="s">
        <v>8</v>
      </c>
      <c r="I1578" s="9" t="s">
        <v>0</v>
      </c>
      <c r="J1578" s="9" t="s">
        <v>131</v>
      </c>
      <c r="K1578" s="8">
        <v>1</v>
      </c>
      <c r="L1578" s="8">
        <v>1</v>
      </c>
      <c r="M1578" s="10">
        <v>44071</v>
      </c>
      <c r="N1578" s="10">
        <v>44071</v>
      </c>
      <c r="O1578" s="10">
        <v>44071</v>
      </c>
      <c r="P1578" s="10">
        <v>44074</v>
      </c>
      <c r="Q1578" s="9" t="s">
        <v>131</v>
      </c>
      <c r="R1578" s="9" t="s">
        <v>131</v>
      </c>
      <c r="S1578" s="9" t="s">
        <v>121</v>
      </c>
      <c r="T1578" s="9" t="s">
        <v>65</v>
      </c>
      <c r="U1578" s="9" t="s">
        <v>120</v>
      </c>
      <c r="V1578" s="9" t="s">
        <v>141</v>
      </c>
      <c r="W1578" s="10">
        <v>43991</v>
      </c>
      <c r="X1578" s="10">
        <v>44007</v>
      </c>
      <c r="Y1578" s="8">
        <v>0</v>
      </c>
      <c r="Z1578" s="8">
        <v>26797.95</v>
      </c>
      <c r="AA1578" s="8">
        <v>0</v>
      </c>
      <c r="AB1578" s="8">
        <v>0.2276</v>
      </c>
      <c r="AC1578" s="8">
        <v>0.57350000000000001</v>
      </c>
      <c r="AD1578" s="8">
        <v>0.39</v>
      </c>
      <c r="AE1578" s="2">
        <f t="shared" ca="1" si="24"/>
        <v>44071</v>
      </c>
    </row>
    <row r="1579" spans="1:31" x14ac:dyDescent="0.2">
      <c r="A1579" s="8">
        <v>233778</v>
      </c>
      <c r="B1579" s="8">
        <v>22</v>
      </c>
      <c r="C1579" s="8">
        <v>1</v>
      </c>
      <c r="D1579" s="9" t="s">
        <v>2885</v>
      </c>
      <c r="E1579" s="9" t="s">
        <v>248</v>
      </c>
      <c r="F1579" s="9" t="s">
        <v>2875</v>
      </c>
      <c r="G1579" s="9" t="s">
        <v>311</v>
      </c>
      <c r="H1579" s="9" t="s">
        <v>8</v>
      </c>
      <c r="I1579" s="9" t="s">
        <v>0</v>
      </c>
      <c r="J1579" s="9" t="s">
        <v>131</v>
      </c>
      <c r="K1579" s="8">
        <v>1</v>
      </c>
      <c r="L1579" s="8">
        <v>1</v>
      </c>
      <c r="M1579" s="10">
        <v>44071</v>
      </c>
      <c r="N1579" s="10">
        <v>44071</v>
      </c>
      <c r="O1579" s="10">
        <v>44071</v>
      </c>
      <c r="P1579" s="10">
        <v>44074</v>
      </c>
      <c r="Q1579" s="9" t="s">
        <v>131</v>
      </c>
      <c r="R1579" s="9" t="s">
        <v>131</v>
      </c>
      <c r="S1579" s="9" t="s">
        <v>121</v>
      </c>
      <c r="T1579" s="9" t="s">
        <v>65</v>
      </c>
      <c r="U1579" s="9" t="s">
        <v>120</v>
      </c>
      <c r="V1579" s="9" t="s">
        <v>141</v>
      </c>
      <c r="W1579" s="10">
        <v>43991</v>
      </c>
      <c r="X1579" s="10">
        <v>44007</v>
      </c>
      <c r="Y1579" s="8">
        <v>0</v>
      </c>
      <c r="Z1579" s="8">
        <v>26797.95</v>
      </c>
      <c r="AA1579" s="8">
        <v>0</v>
      </c>
      <c r="AB1579" s="8">
        <v>0.4143</v>
      </c>
      <c r="AC1579" s="8">
        <v>0.92410000000000003</v>
      </c>
      <c r="AD1579" s="8">
        <v>0.63149999999999995</v>
      </c>
      <c r="AE1579" s="2">
        <f t="shared" ca="1" si="24"/>
        <v>44071</v>
      </c>
    </row>
    <row r="1580" spans="1:31" x14ac:dyDescent="0.2">
      <c r="A1580" s="8">
        <v>233778</v>
      </c>
      <c r="B1580" s="8">
        <v>23</v>
      </c>
      <c r="C1580" s="8">
        <v>1</v>
      </c>
      <c r="D1580" s="9" t="s">
        <v>2886</v>
      </c>
      <c r="E1580" s="9" t="s">
        <v>2810</v>
      </c>
      <c r="F1580" s="9" t="s">
        <v>2875</v>
      </c>
      <c r="G1580" s="9" t="s">
        <v>311</v>
      </c>
      <c r="H1580" s="9" t="s">
        <v>8</v>
      </c>
      <c r="I1580" s="9" t="s">
        <v>0</v>
      </c>
      <c r="J1580" s="9" t="s">
        <v>131</v>
      </c>
      <c r="K1580" s="8">
        <v>1</v>
      </c>
      <c r="L1580" s="8">
        <v>1</v>
      </c>
      <c r="M1580" s="10">
        <v>44070</v>
      </c>
      <c r="N1580" s="10">
        <v>44071</v>
      </c>
      <c r="O1580" s="10">
        <v>44071</v>
      </c>
      <c r="P1580" s="10">
        <v>44074</v>
      </c>
      <c r="Q1580" s="9" t="s">
        <v>131</v>
      </c>
      <c r="R1580" s="9" t="s">
        <v>131</v>
      </c>
      <c r="S1580" s="9" t="s">
        <v>121</v>
      </c>
      <c r="T1580" s="9" t="s">
        <v>65</v>
      </c>
      <c r="U1580" s="9" t="s">
        <v>115</v>
      </c>
      <c r="V1580" s="9" t="s">
        <v>141</v>
      </c>
      <c r="W1580" s="10">
        <v>43991</v>
      </c>
      <c r="X1580" s="10">
        <v>44007</v>
      </c>
      <c r="Y1580" s="8">
        <v>1289.67</v>
      </c>
      <c r="Z1580" s="8">
        <v>26797.95</v>
      </c>
      <c r="AA1580" s="8">
        <v>0</v>
      </c>
      <c r="AB1580" s="8">
        <v>1.5024999999999999</v>
      </c>
      <c r="AC1580" s="8">
        <v>0.79869999999999997</v>
      </c>
      <c r="AD1580" s="8">
        <v>0.41649999999999998</v>
      </c>
      <c r="AE1580" s="2">
        <f t="shared" ca="1" si="24"/>
        <v>44071</v>
      </c>
    </row>
    <row r="1581" spans="1:31" x14ac:dyDescent="0.2">
      <c r="A1581" s="8">
        <v>233778</v>
      </c>
      <c r="B1581" s="8">
        <v>24</v>
      </c>
      <c r="C1581" s="8">
        <v>1</v>
      </c>
      <c r="D1581" s="9" t="s">
        <v>2887</v>
      </c>
      <c r="E1581" s="9" t="s">
        <v>1287</v>
      </c>
      <c r="F1581" s="9" t="s">
        <v>2875</v>
      </c>
      <c r="G1581" s="9" t="s">
        <v>311</v>
      </c>
      <c r="H1581" s="9" t="s">
        <v>8</v>
      </c>
      <c r="I1581" s="9" t="s">
        <v>0</v>
      </c>
      <c r="J1581" s="9" t="s">
        <v>131</v>
      </c>
      <c r="K1581" s="8">
        <v>4</v>
      </c>
      <c r="L1581" s="8">
        <v>4</v>
      </c>
      <c r="M1581" s="10">
        <v>44070</v>
      </c>
      <c r="N1581" s="10">
        <v>44071</v>
      </c>
      <c r="O1581" s="10">
        <v>44071</v>
      </c>
      <c r="P1581" s="10">
        <v>44074</v>
      </c>
      <c r="Q1581" s="9" t="s">
        <v>131</v>
      </c>
      <c r="R1581" s="9" t="s">
        <v>131</v>
      </c>
      <c r="S1581" s="9" t="s">
        <v>121</v>
      </c>
      <c r="T1581" s="9" t="s">
        <v>65</v>
      </c>
      <c r="U1581" s="9" t="s">
        <v>115</v>
      </c>
      <c r="V1581" s="9" t="s">
        <v>144</v>
      </c>
      <c r="W1581" s="10">
        <v>43991</v>
      </c>
      <c r="X1581" s="10">
        <v>44007</v>
      </c>
      <c r="Y1581" s="8">
        <v>38.54</v>
      </c>
      <c r="Z1581" s="8">
        <v>26797.95</v>
      </c>
      <c r="AA1581" s="8">
        <v>0</v>
      </c>
      <c r="AB1581" s="8">
        <v>0.63851999999999998</v>
      </c>
      <c r="AC1581" s="8"/>
      <c r="AD1581" s="8"/>
      <c r="AE1581" s="2">
        <f t="shared" ca="1" si="24"/>
        <v>44071</v>
      </c>
    </row>
    <row r="1582" spans="1:31" x14ac:dyDescent="0.2">
      <c r="A1582" s="8">
        <v>233778</v>
      </c>
      <c r="B1582" s="8">
        <v>5</v>
      </c>
      <c r="C1582" s="8">
        <v>1</v>
      </c>
      <c r="D1582" s="9" t="s">
        <v>2888</v>
      </c>
      <c r="E1582" s="9" t="s">
        <v>898</v>
      </c>
      <c r="F1582" s="9" t="s">
        <v>2875</v>
      </c>
      <c r="G1582" s="9" t="s">
        <v>311</v>
      </c>
      <c r="H1582" s="9" t="s">
        <v>8</v>
      </c>
      <c r="I1582" s="9" t="s">
        <v>0</v>
      </c>
      <c r="J1582" s="9" t="s">
        <v>131</v>
      </c>
      <c r="K1582" s="8">
        <v>6</v>
      </c>
      <c r="L1582" s="8">
        <v>6</v>
      </c>
      <c r="M1582" s="10">
        <v>44070</v>
      </c>
      <c r="N1582" s="10">
        <v>44071</v>
      </c>
      <c r="O1582" s="10">
        <v>44071</v>
      </c>
      <c r="P1582" s="10">
        <v>44074</v>
      </c>
      <c r="Q1582" s="9" t="s">
        <v>131</v>
      </c>
      <c r="R1582" s="9" t="s">
        <v>131</v>
      </c>
      <c r="S1582" s="9" t="s">
        <v>121</v>
      </c>
      <c r="T1582" s="9" t="s">
        <v>65</v>
      </c>
      <c r="U1582" s="9" t="s">
        <v>115</v>
      </c>
      <c r="V1582" s="9" t="s">
        <v>143</v>
      </c>
      <c r="W1582" s="10">
        <v>43991</v>
      </c>
      <c r="X1582" s="10">
        <v>44007</v>
      </c>
      <c r="Y1582" s="8">
        <v>233.51</v>
      </c>
      <c r="Z1582" s="8">
        <v>26797.95</v>
      </c>
      <c r="AA1582" s="8">
        <v>0</v>
      </c>
      <c r="AB1582" s="8">
        <v>0.75780000000000003</v>
      </c>
      <c r="AC1582" s="8">
        <v>1.7676000000000001</v>
      </c>
      <c r="AD1582" s="8">
        <v>0.78959999999999997</v>
      </c>
      <c r="AE1582" s="2">
        <f t="shared" ca="1" si="24"/>
        <v>44071</v>
      </c>
    </row>
    <row r="1583" spans="1:31" x14ac:dyDescent="0.2">
      <c r="A1583" s="8">
        <v>233778</v>
      </c>
      <c r="B1583" s="8">
        <v>6</v>
      </c>
      <c r="C1583" s="8">
        <v>1</v>
      </c>
      <c r="D1583" s="9" t="s">
        <v>2889</v>
      </c>
      <c r="E1583" s="9" t="s">
        <v>363</v>
      </c>
      <c r="F1583" s="9" t="s">
        <v>2875</v>
      </c>
      <c r="G1583" s="9" t="s">
        <v>311</v>
      </c>
      <c r="H1583" s="9" t="s">
        <v>8</v>
      </c>
      <c r="I1583" s="9" t="s">
        <v>0</v>
      </c>
      <c r="J1583" s="9" t="s">
        <v>131</v>
      </c>
      <c r="K1583" s="8">
        <v>1</v>
      </c>
      <c r="L1583" s="8">
        <v>1</v>
      </c>
      <c r="M1583" s="10">
        <v>44070</v>
      </c>
      <c r="N1583" s="10">
        <v>44071</v>
      </c>
      <c r="O1583" s="10">
        <v>44071</v>
      </c>
      <c r="P1583" s="10">
        <v>44074</v>
      </c>
      <c r="Q1583" s="9" t="s">
        <v>131</v>
      </c>
      <c r="R1583" s="9" t="s">
        <v>131</v>
      </c>
      <c r="S1583" s="9" t="s">
        <v>121</v>
      </c>
      <c r="T1583" s="9" t="s">
        <v>65</v>
      </c>
      <c r="U1583" s="9" t="s">
        <v>115</v>
      </c>
      <c r="V1583" s="9" t="s">
        <v>141</v>
      </c>
      <c r="W1583" s="10">
        <v>43991</v>
      </c>
      <c r="X1583" s="10">
        <v>44007</v>
      </c>
      <c r="Y1583" s="8">
        <v>2081.0100000000002</v>
      </c>
      <c r="Z1583" s="8">
        <v>26797.95</v>
      </c>
      <c r="AA1583" s="8">
        <v>0</v>
      </c>
      <c r="AB1583" s="8">
        <v>0.2253</v>
      </c>
      <c r="AC1583" s="8">
        <v>0.61050000000000004</v>
      </c>
      <c r="AD1583" s="8">
        <v>0.34399999999999997</v>
      </c>
      <c r="AE1583" s="2">
        <f t="shared" ca="1" si="24"/>
        <v>44071</v>
      </c>
    </row>
    <row r="1584" spans="1:31" x14ac:dyDescent="0.2">
      <c r="A1584" s="8">
        <v>233778</v>
      </c>
      <c r="B1584" s="8">
        <v>7</v>
      </c>
      <c r="C1584" s="8">
        <v>1</v>
      </c>
      <c r="D1584" s="9" t="s">
        <v>2890</v>
      </c>
      <c r="E1584" s="9" t="s">
        <v>365</v>
      </c>
      <c r="F1584" s="9" t="s">
        <v>2875</v>
      </c>
      <c r="G1584" s="9" t="s">
        <v>311</v>
      </c>
      <c r="H1584" s="9" t="s">
        <v>8</v>
      </c>
      <c r="I1584" s="9" t="s">
        <v>0</v>
      </c>
      <c r="J1584" s="9" t="s">
        <v>131</v>
      </c>
      <c r="K1584" s="8">
        <v>1</v>
      </c>
      <c r="L1584" s="8">
        <v>1</v>
      </c>
      <c r="M1584" s="10">
        <v>44070</v>
      </c>
      <c r="N1584" s="10">
        <v>44071</v>
      </c>
      <c r="O1584" s="10">
        <v>44071</v>
      </c>
      <c r="P1584" s="10">
        <v>44074</v>
      </c>
      <c r="Q1584" s="9" t="s">
        <v>131</v>
      </c>
      <c r="R1584" s="9" t="s">
        <v>131</v>
      </c>
      <c r="S1584" s="9" t="s">
        <v>121</v>
      </c>
      <c r="T1584" s="9" t="s">
        <v>65</v>
      </c>
      <c r="U1584" s="9" t="s">
        <v>115</v>
      </c>
      <c r="V1584" s="9" t="s">
        <v>141</v>
      </c>
      <c r="W1584" s="10">
        <v>43991</v>
      </c>
      <c r="X1584" s="10">
        <v>44007</v>
      </c>
      <c r="Y1584" s="8">
        <v>0</v>
      </c>
      <c r="Z1584" s="8">
        <v>26797.95</v>
      </c>
      <c r="AA1584" s="8">
        <v>0</v>
      </c>
      <c r="AB1584" s="8">
        <v>0.2253</v>
      </c>
      <c r="AC1584" s="8">
        <v>0.61050000000000004</v>
      </c>
      <c r="AD1584" s="8">
        <v>0.34399999999999997</v>
      </c>
      <c r="AE1584" s="2">
        <f t="shared" ca="1" si="24"/>
        <v>44071</v>
      </c>
    </row>
    <row r="1585" spans="1:31" x14ac:dyDescent="0.2">
      <c r="A1585" s="8">
        <v>233778</v>
      </c>
      <c r="B1585" s="8">
        <v>8</v>
      </c>
      <c r="C1585" s="8">
        <v>1</v>
      </c>
      <c r="D1585" s="9" t="s">
        <v>2891</v>
      </c>
      <c r="E1585" s="9" t="s">
        <v>468</v>
      </c>
      <c r="F1585" s="9" t="s">
        <v>2875</v>
      </c>
      <c r="G1585" s="9" t="s">
        <v>311</v>
      </c>
      <c r="H1585" s="9" t="s">
        <v>8</v>
      </c>
      <c r="I1585" s="9" t="s">
        <v>0</v>
      </c>
      <c r="J1585" s="9" t="s">
        <v>131</v>
      </c>
      <c r="K1585" s="8">
        <v>4</v>
      </c>
      <c r="L1585" s="8">
        <v>4</v>
      </c>
      <c r="M1585" s="10">
        <v>44070</v>
      </c>
      <c r="N1585" s="10">
        <v>44071</v>
      </c>
      <c r="O1585" s="10">
        <v>44071</v>
      </c>
      <c r="P1585" s="10">
        <v>44074</v>
      </c>
      <c r="Q1585" s="9" t="s">
        <v>131</v>
      </c>
      <c r="R1585" s="9" t="s">
        <v>131</v>
      </c>
      <c r="S1585" s="9" t="s">
        <v>121</v>
      </c>
      <c r="T1585" s="9" t="s">
        <v>65</v>
      </c>
      <c r="U1585" s="9" t="s">
        <v>115</v>
      </c>
      <c r="V1585" s="9" t="s">
        <v>144</v>
      </c>
      <c r="W1585" s="10">
        <v>43991</v>
      </c>
      <c r="X1585" s="10">
        <v>44007</v>
      </c>
      <c r="Y1585" s="8">
        <v>34.35</v>
      </c>
      <c r="Z1585" s="8">
        <v>26797.95</v>
      </c>
      <c r="AA1585" s="8">
        <v>0</v>
      </c>
      <c r="AB1585" s="8">
        <v>0.54700000000000004</v>
      </c>
      <c r="AC1585" s="8"/>
      <c r="AD1585" s="8"/>
      <c r="AE1585" s="2">
        <f t="shared" ca="1" si="24"/>
        <v>44071</v>
      </c>
    </row>
    <row r="1586" spans="1:31" x14ac:dyDescent="0.2">
      <c r="A1586" s="8">
        <v>233778</v>
      </c>
      <c r="B1586" s="8">
        <v>9</v>
      </c>
      <c r="C1586" s="8">
        <v>1</v>
      </c>
      <c r="D1586" s="9" t="s">
        <v>2892</v>
      </c>
      <c r="E1586" s="9" t="s">
        <v>468</v>
      </c>
      <c r="F1586" s="9" t="s">
        <v>2875</v>
      </c>
      <c r="G1586" s="9" t="s">
        <v>311</v>
      </c>
      <c r="H1586" s="9" t="s">
        <v>8</v>
      </c>
      <c r="I1586" s="9" t="s">
        <v>0</v>
      </c>
      <c r="J1586" s="9" t="s">
        <v>131</v>
      </c>
      <c r="K1586" s="8">
        <v>4</v>
      </c>
      <c r="L1586" s="8">
        <v>4</v>
      </c>
      <c r="M1586" s="10">
        <v>44070</v>
      </c>
      <c r="N1586" s="10">
        <v>44071</v>
      </c>
      <c r="O1586" s="10">
        <v>44071</v>
      </c>
      <c r="P1586" s="10">
        <v>44074</v>
      </c>
      <c r="Q1586" s="9" t="s">
        <v>131</v>
      </c>
      <c r="R1586" s="9" t="s">
        <v>131</v>
      </c>
      <c r="S1586" s="9" t="s">
        <v>121</v>
      </c>
      <c r="T1586" s="9" t="s">
        <v>65</v>
      </c>
      <c r="U1586" s="9" t="s">
        <v>115</v>
      </c>
      <c r="V1586" s="9" t="s">
        <v>144</v>
      </c>
      <c r="W1586" s="10">
        <v>43991</v>
      </c>
      <c r="X1586" s="10">
        <v>44007</v>
      </c>
      <c r="Y1586" s="8">
        <v>37.700000000000003</v>
      </c>
      <c r="Z1586" s="8">
        <v>26797.95</v>
      </c>
      <c r="AA1586" s="8">
        <v>0</v>
      </c>
      <c r="AB1586" s="8">
        <v>0.54700000000000004</v>
      </c>
      <c r="AC1586" s="8"/>
      <c r="AD1586" s="8"/>
      <c r="AE1586" s="2">
        <f t="shared" ca="1" si="24"/>
        <v>44071</v>
      </c>
    </row>
    <row r="1587" spans="1:31" x14ac:dyDescent="0.2">
      <c r="A1587" s="8">
        <v>233779</v>
      </c>
      <c r="B1587" s="8">
        <v>2</v>
      </c>
      <c r="C1587" s="8">
        <v>1</v>
      </c>
      <c r="D1587" s="9" t="s">
        <v>2893</v>
      </c>
      <c r="E1587" s="9" t="s">
        <v>877</v>
      </c>
      <c r="F1587" s="9" t="s">
        <v>2875</v>
      </c>
      <c r="G1587" s="9" t="s">
        <v>311</v>
      </c>
      <c r="H1587" s="9" t="s">
        <v>8</v>
      </c>
      <c r="I1587" s="9" t="s">
        <v>0</v>
      </c>
      <c r="J1587" s="9" t="s">
        <v>131</v>
      </c>
      <c r="K1587" s="8">
        <v>12</v>
      </c>
      <c r="L1587" s="8">
        <v>12</v>
      </c>
      <c r="M1587" s="10">
        <v>44074</v>
      </c>
      <c r="N1587" s="10">
        <v>44078</v>
      </c>
      <c r="O1587" s="10">
        <v>44057</v>
      </c>
      <c r="P1587" s="10">
        <v>44060</v>
      </c>
      <c r="Q1587" s="9" t="s">
        <v>131</v>
      </c>
      <c r="R1587" s="9" t="s">
        <v>131</v>
      </c>
      <c r="S1587" s="9" t="s">
        <v>121</v>
      </c>
      <c r="T1587" s="9" t="s">
        <v>26</v>
      </c>
      <c r="U1587" s="9" t="s">
        <v>103</v>
      </c>
      <c r="V1587" s="9" t="s">
        <v>141</v>
      </c>
      <c r="W1587" s="10">
        <v>43991</v>
      </c>
      <c r="X1587" s="10">
        <v>44012</v>
      </c>
      <c r="Y1587" s="8">
        <v>742.28</v>
      </c>
      <c r="Z1587" s="8">
        <v>42252.800000000003</v>
      </c>
      <c r="AA1587" s="8">
        <v>0</v>
      </c>
      <c r="AB1587" s="8">
        <v>9.7764000000000006</v>
      </c>
      <c r="AC1587" s="8">
        <v>8.5500000000000007</v>
      </c>
      <c r="AD1587" s="8">
        <v>4.9320000000000004</v>
      </c>
      <c r="AE1587" s="2">
        <f t="shared" ca="1" si="24"/>
        <v>44078</v>
      </c>
    </row>
    <row r="1588" spans="1:31" x14ac:dyDescent="0.2">
      <c r="A1588" s="8">
        <v>233779</v>
      </c>
      <c r="B1588" s="8">
        <v>3</v>
      </c>
      <c r="C1588" s="8">
        <v>1</v>
      </c>
      <c r="D1588" s="9" t="s">
        <v>2894</v>
      </c>
      <c r="E1588" s="9" t="s">
        <v>280</v>
      </c>
      <c r="F1588" s="9" t="s">
        <v>2875</v>
      </c>
      <c r="G1588" s="9" t="s">
        <v>311</v>
      </c>
      <c r="H1588" s="9" t="s">
        <v>8</v>
      </c>
      <c r="I1588" s="9" t="s">
        <v>0</v>
      </c>
      <c r="J1588" s="9" t="s">
        <v>131</v>
      </c>
      <c r="K1588" s="8">
        <v>23</v>
      </c>
      <c r="L1588" s="8">
        <v>23</v>
      </c>
      <c r="M1588" s="10">
        <v>44074</v>
      </c>
      <c r="N1588" s="10">
        <v>44078</v>
      </c>
      <c r="O1588" s="10">
        <v>44057</v>
      </c>
      <c r="P1588" s="10">
        <v>44060</v>
      </c>
      <c r="Q1588" s="9" t="s">
        <v>131</v>
      </c>
      <c r="R1588" s="9" t="s">
        <v>131</v>
      </c>
      <c r="S1588" s="9" t="s">
        <v>121</v>
      </c>
      <c r="T1588" s="9" t="s">
        <v>26</v>
      </c>
      <c r="U1588" s="9" t="s">
        <v>103</v>
      </c>
      <c r="V1588" s="9" t="s">
        <v>142</v>
      </c>
      <c r="W1588" s="10">
        <v>43991</v>
      </c>
      <c r="X1588" s="10">
        <v>44012</v>
      </c>
      <c r="Y1588" s="8">
        <v>332.45</v>
      </c>
      <c r="Z1588" s="8">
        <v>42252.800000000003</v>
      </c>
      <c r="AA1588" s="8">
        <v>0</v>
      </c>
      <c r="AB1588" s="8">
        <v>11.1205</v>
      </c>
      <c r="AC1588" s="8">
        <v>15.989599999999999</v>
      </c>
      <c r="AD1588" s="8">
        <v>11.161899999999999</v>
      </c>
      <c r="AE1588" s="2">
        <f t="shared" ca="1" si="24"/>
        <v>44078</v>
      </c>
    </row>
    <row r="1589" spans="1:31" x14ac:dyDescent="0.2">
      <c r="A1589" s="8">
        <v>233779</v>
      </c>
      <c r="B1589" s="8">
        <v>4</v>
      </c>
      <c r="C1589" s="8">
        <v>1</v>
      </c>
      <c r="D1589" s="9" t="s">
        <v>2895</v>
      </c>
      <c r="E1589" s="9" t="s">
        <v>200</v>
      </c>
      <c r="F1589" s="9" t="s">
        <v>2875</v>
      </c>
      <c r="G1589" s="9" t="s">
        <v>311</v>
      </c>
      <c r="H1589" s="9" t="s">
        <v>8</v>
      </c>
      <c r="I1589" s="9" t="s">
        <v>0</v>
      </c>
      <c r="J1589" s="9" t="s">
        <v>131</v>
      </c>
      <c r="K1589" s="8">
        <v>40</v>
      </c>
      <c r="L1589" s="8">
        <v>40</v>
      </c>
      <c r="M1589" s="10">
        <v>44074</v>
      </c>
      <c r="N1589" s="10">
        <v>44078</v>
      </c>
      <c r="O1589" s="10">
        <v>44057</v>
      </c>
      <c r="P1589" s="10">
        <v>44060</v>
      </c>
      <c r="Q1589" s="9" t="s">
        <v>131</v>
      </c>
      <c r="R1589" s="9" t="s">
        <v>131</v>
      </c>
      <c r="S1589" s="9" t="s">
        <v>121</v>
      </c>
      <c r="T1589" s="9" t="s">
        <v>26</v>
      </c>
      <c r="U1589" s="9" t="s">
        <v>103</v>
      </c>
      <c r="V1589" s="9" t="s">
        <v>144</v>
      </c>
      <c r="W1589" s="10">
        <v>43991</v>
      </c>
      <c r="X1589" s="10">
        <v>44012</v>
      </c>
      <c r="Y1589" s="8">
        <v>41.19</v>
      </c>
      <c r="Z1589" s="8">
        <v>42252.800000000003</v>
      </c>
      <c r="AA1589" s="8">
        <v>0</v>
      </c>
      <c r="AB1589" s="8">
        <v>5.1079999999999997</v>
      </c>
      <c r="AC1589" s="8"/>
      <c r="AD1589" s="8"/>
      <c r="AE1589" s="2">
        <f t="shared" ca="1" si="24"/>
        <v>44078</v>
      </c>
    </row>
    <row r="1590" spans="1:31" x14ac:dyDescent="0.2">
      <c r="A1590" s="8">
        <v>233781</v>
      </c>
      <c r="B1590" s="8">
        <v>1</v>
      </c>
      <c r="C1590" s="8">
        <v>1</v>
      </c>
      <c r="D1590" s="9" t="s">
        <v>2896</v>
      </c>
      <c r="E1590" s="9" t="s">
        <v>68</v>
      </c>
      <c r="F1590" s="9" t="s">
        <v>2869</v>
      </c>
      <c r="G1590" s="9" t="s">
        <v>2897</v>
      </c>
      <c r="H1590" s="9" t="s">
        <v>155</v>
      </c>
      <c r="I1590" s="9" t="s">
        <v>0</v>
      </c>
      <c r="J1590" s="9" t="s">
        <v>0</v>
      </c>
      <c r="K1590" s="8">
        <v>1</v>
      </c>
      <c r="L1590" s="8">
        <v>1</v>
      </c>
      <c r="M1590" s="10">
        <v>44062</v>
      </c>
      <c r="N1590" s="10">
        <v>44064</v>
      </c>
      <c r="O1590" s="10">
        <v>44050</v>
      </c>
      <c r="P1590" s="10">
        <v>44057</v>
      </c>
      <c r="Q1590" s="9" t="s">
        <v>131</v>
      </c>
      <c r="R1590" s="9" t="s">
        <v>131</v>
      </c>
      <c r="S1590" s="9" t="s">
        <v>121</v>
      </c>
      <c r="T1590" s="9" t="s">
        <v>65</v>
      </c>
      <c r="U1590" s="9" t="s">
        <v>115</v>
      </c>
      <c r="V1590" s="9" t="s">
        <v>142</v>
      </c>
      <c r="W1590" s="10">
        <v>43992</v>
      </c>
      <c r="X1590" s="10">
        <v>44027</v>
      </c>
      <c r="Y1590" s="8">
        <v>635</v>
      </c>
      <c r="Z1590" s="8">
        <v>26764.15</v>
      </c>
      <c r="AA1590" s="8">
        <v>0</v>
      </c>
      <c r="AB1590" s="8">
        <v>0.67137999999999998</v>
      </c>
      <c r="AC1590" s="8">
        <v>1.3340000000000001</v>
      </c>
      <c r="AD1590" s="8"/>
      <c r="AE1590" s="2">
        <f t="shared" ca="1" si="24"/>
        <v>44064</v>
      </c>
    </row>
    <row r="1591" spans="1:31" x14ac:dyDescent="0.2">
      <c r="A1591" s="8">
        <v>233781</v>
      </c>
      <c r="B1591" s="8">
        <v>2</v>
      </c>
      <c r="C1591" s="8">
        <v>1</v>
      </c>
      <c r="D1591" s="9" t="s">
        <v>2898</v>
      </c>
      <c r="E1591" s="9" t="s">
        <v>69</v>
      </c>
      <c r="F1591" s="9" t="s">
        <v>2869</v>
      </c>
      <c r="G1591" s="9" t="s">
        <v>2897</v>
      </c>
      <c r="H1591" s="9" t="s">
        <v>155</v>
      </c>
      <c r="I1591" s="9" t="s">
        <v>0</v>
      </c>
      <c r="J1591" s="9" t="s">
        <v>0</v>
      </c>
      <c r="K1591" s="8">
        <v>4</v>
      </c>
      <c r="L1591" s="8">
        <v>4</v>
      </c>
      <c r="M1591" s="10">
        <v>44062</v>
      </c>
      <c r="N1591" s="10">
        <v>44064</v>
      </c>
      <c r="O1591" s="10">
        <v>44050</v>
      </c>
      <c r="P1591" s="10">
        <v>44057</v>
      </c>
      <c r="Q1591" s="9" t="s">
        <v>131</v>
      </c>
      <c r="R1591" s="9" t="s">
        <v>131</v>
      </c>
      <c r="S1591" s="9" t="s">
        <v>121</v>
      </c>
      <c r="T1591" s="9" t="s">
        <v>65</v>
      </c>
      <c r="U1591" s="9" t="s">
        <v>115</v>
      </c>
      <c r="V1591" s="9" t="s">
        <v>142</v>
      </c>
      <c r="W1591" s="10">
        <v>43992</v>
      </c>
      <c r="X1591" s="10">
        <v>44027</v>
      </c>
      <c r="Y1591" s="8">
        <v>410</v>
      </c>
      <c r="Z1591" s="8">
        <v>26764.15</v>
      </c>
      <c r="AA1591" s="8">
        <v>0</v>
      </c>
      <c r="AB1591" s="8">
        <v>2.2400000000000002</v>
      </c>
      <c r="AC1591" s="8">
        <v>3.556</v>
      </c>
      <c r="AD1591" s="8">
        <v>1.778</v>
      </c>
      <c r="AE1591" s="2">
        <f t="shared" ca="1" si="24"/>
        <v>44064</v>
      </c>
    </row>
    <row r="1592" spans="1:31" x14ac:dyDescent="0.2">
      <c r="A1592" s="8">
        <v>233781</v>
      </c>
      <c r="B1592" s="8">
        <v>3</v>
      </c>
      <c r="C1592" s="8">
        <v>1</v>
      </c>
      <c r="D1592" s="9" t="s">
        <v>2899</v>
      </c>
      <c r="E1592" s="9" t="s">
        <v>67</v>
      </c>
      <c r="F1592" s="9" t="s">
        <v>2869</v>
      </c>
      <c r="G1592" s="9" t="s">
        <v>2897</v>
      </c>
      <c r="H1592" s="9" t="s">
        <v>155</v>
      </c>
      <c r="I1592" s="9" t="s">
        <v>0</v>
      </c>
      <c r="J1592" s="9" t="s">
        <v>0</v>
      </c>
      <c r="K1592" s="8">
        <v>1</v>
      </c>
      <c r="L1592" s="8">
        <v>1</v>
      </c>
      <c r="M1592" s="10">
        <v>44062</v>
      </c>
      <c r="N1592" s="10">
        <v>44064</v>
      </c>
      <c r="O1592" s="10">
        <v>44050</v>
      </c>
      <c r="P1592" s="10">
        <v>44057</v>
      </c>
      <c r="Q1592" s="9" t="s">
        <v>131</v>
      </c>
      <c r="R1592" s="9" t="s">
        <v>131</v>
      </c>
      <c r="S1592" s="9" t="s">
        <v>121</v>
      </c>
      <c r="T1592" s="9" t="s">
        <v>65</v>
      </c>
      <c r="U1592" s="9" t="s">
        <v>115</v>
      </c>
      <c r="V1592" s="9" t="s">
        <v>141</v>
      </c>
      <c r="W1592" s="10">
        <v>43992</v>
      </c>
      <c r="X1592" s="10">
        <v>44027</v>
      </c>
      <c r="Y1592" s="8">
        <v>1108</v>
      </c>
      <c r="Z1592" s="8">
        <v>26764.15</v>
      </c>
      <c r="AA1592" s="8">
        <v>0</v>
      </c>
      <c r="AB1592" s="8">
        <v>1</v>
      </c>
      <c r="AC1592" s="8">
        <v>1.4166300000000001</v>
      </c>
      <c r="AD1592" s="8">
        <v>0.70838000000000001</v>
      </c>
      <c r="AE1592" s="2">
        <f t="shared" ca="1" si="24"/>
        <v>44064</v>
      </c>
    </row>
    <row r="1593" spans="1:31" x14ac:dyDescent="0.2">
      <c r="A1593" s="8">
        <v>233781</v>
      </c>
      <c r="B1593" s="8">
        <v>6</v>
      </c>
      <c r="C1593" s="8">
        <v>1</v>
      </c>
      <c r="D1593" s="9" t="s">
        <v>2900</v>
      </c>
      <c r="E1593" s="9" t="s">
        <v>43</v>
      </c>
      <c r="F1593" s="9" t="s">
        <v>2869</v>
      </c>
      <c r="G1593" s="9" t="s">
        <v>2897</v>
      </c>
      <c r="H1593" s="9" t="s">
        <v>155</v>
      </c>
      <c r="I1593" s="9" t="s">
        <v>0</v>
      </c>
      <c r="J1593" s="9" t="s">
        <v>0</v>
      </c>
      <c r="K1593" s="8">
        <v>16</v>
      </c>
      <c r="L1593" s="8">
        <v>16</v>
      </c>
      <c r="M1593" s="10">
        <v>44062</v>
      </c>
      <c r="N1593" s="10">
        <v>44064</v>
      </c>
      <c r="O1593" s="10">
        <v>44050</v>
      </c>
      <c r="P1593" s="10">
        <v>44057</v>
      </c>
      <c r="Q1593" s="9" t="s">
        <v>131</v>
      </c>
      <c r="R1593" s="9" t="s">
        <v>131</v>
      </c>
      <c r="S1593" s="9" t="s">
        <v>121</v>
      </c>
      <c r="T1593" s="9" t="s">
        <v>26</v>
      </c>
      <c r="U1593" s="9" t="s">
        <v>103</v>
      </c>
      <c r="V1593" s="9" t="s">
        <v>142</v>
      </c>
      <c r="W1593" s="10">
        <v>43992</v>
      </c>
      <c r="X1593" s="10">
        <v>44027</v>
      </c>
      <c r="Y1593" s="8">
        <v>268</v>
      </c>
      <c r="Z1593" s="8">
        <v>26764.15</v>
      </c>
      <c r="AA1593" s="8">
        <v>0</v>
      </c>
      <c r="AB1593" s="8">
        <v>8.0836799999999993</v>
      </c>
      <c r="AC1593" s="8">
        <v>8.8000000000000007</v>
      </c>
      <c r="AD1593" s="8">
        <v>2.3588800000000001</v>
      </c>
      <c r="AE1593" s="2">
        <f t="shared" ca="1" si="24"/>
        <v>44064</v>
      </c>
    </row>
    <row r="1594" spans="1:31" x14ac:dyDescent="0.2">
      <c r="A1594" s="8">
        <v>233781</v>
      </c>
      <c r="B1594" s="8">
        <v>7</v>
      </c>
      <c r="C1594" s="8">
        <v>1</v>
      </c>
      <c r="D1594" s="9" t="s">
        <v>2901</v>
      </c>
      <c r="E1594" s="9" t="s">
        <v>73</v>
      </c>
      <c r="F1594" s="9" t="s">
        <v>2869</v>
      </c>
      <c r="G1594" s="9" t="s">
        <v>2897</v>
      </c>
      <c r="H1594" s="9" t="s">
        <v>155</v>
      </c>
      <c r="I1594" s="9" t="s">
        <v>0</v>
      </c>
      <c r="J1594" s="9" t="s">
        <v>0</v>
      </c>
      <c r="K1594" s="8">
        <v>6</v>
      </c>
      <c r="L1594" s="8">
        <v>6</v>
      </c>
      <c r="M1594" s="10">
        <v>44062</v>
      </c>
      <c r="N1594" s="10">
        <v>44064</v>
      </c>
      <c r="O1594" s="10">
        <v>44050</v>
      </c>
      <c r="P1594" s="10">
        <v>44057</v>
      </c>
      <c r="Q1594" s="9" t="s">
        <v>131</v>
      </c>
      <c r="R1594" s="9" t="s">
        <v>131</v>
      </c>
      <c r="S1594" s="9" t="s">
        <v>121</v>
      </c>
      <c r="T1594" s="9" t="s">
        <v>65</v>
      </c>
      <c r="U1594" s="9" t="s">
        <v>115</v>
      </c>
      <c r="V1594" s="9" t="s">
        <v>141</v>
      </c>
      <c r="W1594" s="10">
        <v>43992</v>
      </c>
      <c r="X1594" s="10">
        <v>44027</v>
      </c>
      <c r="Y1594" s="8">
        <v>1335</v>
      </c>
      <c r="Z1594" s="8">
        <v>26764.15</v>
      </c>
      <c r="AA1594" s="8">
        <v>0</v>
      </c>
      <c r="AB1594" s="8">
        <v>9.6</v>
      </c>
      <c r="AC1594" s="8">
        <v>7.9005000000000001</v>
      </c>
      <c r="AD1594" s="8">
        <v>3.9502799999999998</v>
      </c>
      <c r="AE1594" s="2">
        <f t="shared" ca="1" si="24"/>
        <v>44064</v>
      </c>
    </row>
    <row r="1595" spans="1:31" x14ac:dyDescent="0.2">
      <c r="A1595" s="8">
        <v>233783</v>
      </c>
      <c r="B1595" s="8">
        <v>1</v>
      </c>
      <c r="C1595" s="8">
        <v>1</v>
      </c>
      <c r="D1595" s="9" t="s">
        <v>2902</v>
      </c>
      <c r="E1595" s="9" t="s">
        <v>2903</v>
      </c>
      <c r="F1595" s="9" t="s">
        <v>492</v>
      </c>
      <c r="G1595" s="9" t="s">
        <v>2904</v>
      </c>
      <c r="H1595" s="9" t="s">
        <v>155</v>
      </c>
      <c r="I1595" s="9" t="s">
        <v>0</v>
      </c>
      <c r="J1595" s="9" t="s">
        <v>0</v>
      </c>
      <c r="K1595" s="8">
        <v>2</v>
      </c>
      <c r="L1595" s="8">
        <v>2</v>
      </c>
      <c r="M1595" s="10">
        <v>44049</v>
      </c>
      <c r="N1595" s="10">
        <v>44050</v>
      </c>
      <c r="O1595" s="10">
        <v>44050</v>
      </c>
      <c r="P1595" s="10">
        <v>44058</v>
      </c>
      <c r="Q1595" s="9" t="s">
        <v>131</v>
      </c>
      <c r="R1595" s="9" t="s">
        <v>131</v>
      </c>
      <c r="S1595" s="9" t="s">
        <v>121</v>
      </c>
      <c r="T1595" s="9" t="s">
        <v>26</v>
      </c>
      <c r="U1595" s="9" t="s">
        <v>103</v>
      </c>
      <c r="V1595" s="9" t="s">
        <v>141</v>
      </c>
      <c r="W1595" s="10">
        <v>43992</v>
      </c>
      <c r="X1595" s="10">
        <v>44000</v>
      </c>
      <c r="Y1595" s="8">
        <v>1601</v>
      </c>
      <c r="Z1595" s="8">
        <v>4078.1</v>
      </c>
      <c r="AA1595" s="8">
        <v>0</v>
      </c>
      <c r="AB1595" s="8">
        <v>1.768</v>
      </c>
      <c r="AC1595" s="8">
        <v>1.3859999999999999</v>
      </c>
      <c r="AD1595" s="8">
        <v>0.4914</v>
      </c>
      <c r="AE1595" s="2">
        <f t="shared" ca="1" si="24"/>
        <v>44050</v>
      </c>
    </row>
    <row r="1596" spans="1:31" x14ac:dyDescent="0.2">
      <c r="A1596" s="8">
        <v>233785</v>
      </c>
      <c r="B1596" s="8">
        <v>11</v>
      </c>
      <c r="C1596" s="8">
        <v>1</v>
      </c>
      <c r="D1596" s="9" t="s">
        <v>2905</v>
      </c>
      <c r="E1596" s="9" t="s">
        <v>109</v>
      </c>
      <c r="F1596" s="9" t="s">
        <v>2906</v>
      </c>
      <c r="G1596" s="9" t="s">
        <v>2906</v>
      </c>
      <c r="H1596" s="9" t="s">
        <v>8</v>
      </c>
      <c r="I1596" s="9" t="s">
        <v>0</v>
      </c>
      <c r="J1596" s="9" t="s">
        <v>131</v>
      </c>
      <c r="K1596" s="8">
        <v>1</v>
      </c>
      <c r="L1596" s="8">
        <v>1</v>
      </c>
      <c r="M1596" s="10">
        <v>44064</v>
      </c>
      <c r="N1596" s="10">
        <v>44064</v>
      </c>
      <c r="O1596" s="10">
        <v>44064</v>
      </c>
      <c r="P1596" s="10">
        <v>44071</v>
      </c>
      <c r="Q1596" s="9" t="s">
        <v>131</v>
      </c>
      <c r="R1596" s="9" t="s">
        <v>102</v>
      </c>
      <c r="S1596" s="9" t="s">
        <v>121</v>
      </c>
      <c r="T1596" s="9" t="s">
        <v>65</v>
      </c>
      <c r="U1596" s="9" t="s">
        <v>120</v>
      </c>
      <c r="V1596" s="9" t="s">
        <v>141</v>
      </c>
      <c r="W1596" s="10">
        <v>43992</v>
      </c>
      <c r="X1596" s="9"/>
      <c r="Y1596" s="8">
        <v>2109</v>
      </c>
      <c r="Z1596" s="8">
        <v>68308.399999999994</v>
      </c>
      <c r="AA1596" s="8">
        <v>0</v>
      </c>
      <c r="AB1596" s="8"/>
      <c r="AC1596" s="8"/>
      <c r="AD1596" s="8"/>
      <c r="AE1596" s="2">
        <f t="shared" ca="1" si="24"/>
        <v>44064</v>
      </c>
    </row>
    <row r="1597" spans="1:31" x14ac:dyDescent="0.2">
      <c r="A1597" s="8">
        <v>233785</v>
      </c>
      <c r="B1597" s="8">
        <v>2</v>
      </c>
      <c r="C1597" s="8">
        <v>1</v>
      </c>
      <c r="D1597" s="9" t="s">
        <v>2907</v>
      </c>
      <c r="E1597" s="9" t="s">
        <v>31</v>
      </c>
      <c r="F1597" s="9" t="s">
        <v>2906</v>
      </c>
      <c r="G1597" s="9" t="s">
        <v>2906</v>
      </c>
      <c r="H1597" s="9" t="s">
        <v>8</v>
      </c>
      <c r="I1597" s="9" t="s">
        <v>0</v>
      </c>
      <c r="J1597" s="9" t="s">
        <v>131</v>
      </c>
      <c r="K1597" s="8">
        <v>34</v>
      </c>
      <c r="L1597" s="8">
        <v>34</v>
      </c>
      <c r="M1597" s="10">
        <v>44076</v>
      </c>
      <c r="N1597" s="10">
        <v>44078</v>
      </c>
      <c r="O1597" s="10">
        <v>44064</v>
      </c>
      <c r="P1597" s="10">
        <v>44071</v>
      </c>
      <c r="Q1597" s="9" t="s">
        <v>131</v>
      </c>
      <c r="R1597" s="9" t="s">
        <v>131</v>
      </c>
      <c r="S1597" s="9" t="s">
        <v>121</v>
      </c>
      <c r="T1597" s="9" t="s">
        <v>26</v>
      </c>
      <c r="U1597" s="9" t="s">
        <v>103</v>
      </c>
      <c r="V1597" s="9" t="s">
        <v>141</v>
      </c>
      <c r="W1597" s="10">
        <v>43992</v>
      </c>
      <c r="X1597" s="10">
        <v>44019</v>
      </c>
      <c r="Y1597" s="8">
        <v>833.6</v>
      </c>
      <c r="Z1597" s="8">
        <v>68308.399999999994</v>
      </c>
      <c r="AA1597" s="8">
        <v>0</v>
      </c>
      <c r="AB1597" s="8">
        <v>47.470799999999997</v>
      </c>
      <c r="AC1597" s="8">
        <v>20.682200000000002</v>
      </c>
      <c r="AD1597" s="8">
        <v>7.7961999999999998</v>
      </c>
      <c r="AE1597" s="2">
        <f t="shared" ca="1" si="24"/>
        <v>44078</v>
      </c>
    </row>
    <row r="1598" spans="1:31" x14ac:dyDescent="0.2">
      <c r="A1598" s="8">
        <v>233785</v>
      </c>
      <c r="B1598" s="8">
        <v>3</v>
      </c>
      <c r="C1598" s="8">
        <v>1</v>
      </c>
      <c r="D1598" s="9" t="s">
        <v>2908</v>
      </c>
      <c r="E1598" s="9" t="s">
        <v>59</v>
      </c>
      <c r="F1598" s="9" t="s">
        <v>2906</v>
      </c>
      <c r="G1598" s="9" t="s">
        <v>2906</v>
      </c>
      <c r="H1598" s="9" t="s">
        <v>8</v>
      </c>
      <c r="I1598" s="9" t="s">
        <v>0</v>
      </c>
      <c r="J1598" s="9" t="s">
        <v>131</v>
      </c>
      <c r="K1598" s="8">
        <v>68</v>
      </c>
      <c r="L1598" s="8">
        <v>68</v>
      </c>
      <c r="M1598" s="10">
        <v>44076</v>
      </c>
      <c r="N1598" s="10">
        <v>44078</v>
      </c>
      <c r="O1598" s="10">
        <v>44064</v>
      </c>
      <c r="P1598" s="10">
        <v>44071</v>
      </c>
      <c r="Q1598" s="9" t="s">
        <v>131</v>
      </c>
      <c r="R1598" s="9" t="s">
        <v>131</v>
      </c>
      <c r="S1598" s="9" t="s">
        <v>121</v>
      </c>
      <c r="T1598" s="9" t="s">
        <v>26</v>
      </c>
      <c r="U1598" s="9" t="s">
        <v>103</v>
      </c>
      <c r="V1598" s="9" t="s">
        <v>144</v>
      </c>
      <c r="W1598" s="10">
        <v>43992</v>
      </c>
      <c r="X1598" s="10">
        <v>44019</v>
      </c>
      <c r="Y1598" s="8">
        <v>0</v>
      </c>
      <c r="Z1598" s="8">
        <v>68308.399999999994</v>
      </c>
      <c r="AA1598" s="8">
        <v>0</v>
      </c>
      <c r="AB1598" s="8">
        <v>4.556</v>
      </c>
      <c r="AC1598" s="8"/>
      <c r="AD1598" s="8"/>
      <c r="AE1598" s="2">
        <f t="shared" ca="1" si="24"/>
        <v>44078</v>
      </c>
    </row>
    <row r="1599" spans="1:31" x14ac:dyDescent="0.2">
      <c r="A1599" s="8">
        <v>233785</v>
      </c>
      <c r="B1599" s="8">
        <v>4</v>
      </c>
      <c r="C1599" s="8">
        <v>1</v>
      </c>
      <c r="D1599" s="9" t="s">
        <v>2909</v>
      </c>
      <c r="E1599" s="9" t="s">
        <v>61</v>
      </c>
      <c r="F1599" s="9" t="s">
        <v>2906</v>
      </c>
      <c r="G1599" s="9" t="s">
        <v>2906</v>
      </c>
      <c r="H1599" s="9" t="s">
        <v>8</v>
      </c>
      <c r="I1599" s="9" t="s">
        <v>0</v>
      </c>
      <c r="J1599" s="9" t="s">
        <v>131</v>
      </c>
      <c r="K1599" s="8">
        <v>68</v>
      </c>
      <c r="L1599" s="8">
        <v>68</v>
      </c>
      <c r="M1599" s="10">
        <v>44076</v>
      </c>
      <c r="N1599" s="10">
        <v>44078</v>
      </c>
      <c r="O1599" s="10">
        <v>44064</v>
      </c>
      <c r="P1599" s="10">
        <v>44071</v>
      </c>
      <c r="Q1599" s="9" t="s">
        <v>131</v>
      </c>
      <c r="R1599" s="9" t="s">
        <v>131</v>
      </c>
      <c r="S1599" s="9" t="s">
        <v>121</v>
      </c>
      <c r="T1599" s="9" t="s">
        <v>26</v>
      </c>
      <c r="U1599" s="9" t="s">
        <v>103</v>
      </c>
      <c r="V1599" s="9" t="s">
        <v>144</v>
      </c>
      <c r="W1599" s="10">
        <v>43992</v>
      </c>
      <c r="X1599" s="10">
        <v>44019</v>
      </c>
      <c r="Y1599" s="8">
        <v>0</v>
      </c>
      <c r="Z1599" s="8">
        <v>68308.399999999994</v>
      </c>
      <c r="AA1599" s="8">
        <v>0</v>
      </c>
      <c r="AB1599" s="8">
        <v>4.8823999999999996</v>
      </c>
      <c r="AC1599" s="8"/>
      <c r="AD1599" s="8"/>
      <c r="AE1599" s="2">
        <f t="shared" ca="1" si="24"/>
        <v>44078</v>
      </c>
    </row>
    <row r="1600" spans="1:31" x14ac:dyDescent="0.2">
      <c r="A1600" s="8">
        <v>233785</v>
      </c>
      <c r="B1600" s="8">
        <v>6</v>
      </c>
      <c r="C1600" s="8">
        <v>1</v>
      </c>
      <c r="D1600" s="9" t="s">
        <v>2910</v>
      </c>
      <c r="E1600" s="9" t="s">
        <v>331</v>
      </c>
      <c r="F1600" s="9" t="s">
        <v>2906</v>
      </c>
      <c r="G1600" s="9" t="s">
        <v>2906</v>
      </c>
      <c r="H1600" s="9" t="s">
        <v>8</v>
      </c>
      <c r="I1600" s="9" t="s">
        <v>0</v>
      </c>
      <c r="J1600" s="9" t="s">
        <v>131</v>
      </c>
      <c r="K1600" s="8">
        <v>10</v>
      </c>
      <c r="L1600" s="8">
        <v>10</v>
      </c>
      <c r="M1600" s="10">
        <v>44084</v>
      </c>
      <c r="N1600" s="10">
        <v>44085</v>
      </c>
      <c r="O1600" s="10">
        <v>44064</v>
      </c>
      <c r="P1600" s="10">
        <v>44071</v>
      </c>
      <c r="Q1600" s="9" t="s">
        <v>131</v>
      </c>
      <c r="R1600" s="9" t="s">
        <v>131</v>
      </c>
      <c r="S1600" s="9" t="s">
        <v>121</v>
      </c>
      <c r="T1600" s="9" t="s">
        <v>65</v>
      </c>
      <c r="U1600" s="9" t="s">
        <v>115</v>
      </c>
      <c r="V1600" s="9" t="s">
        <v>142</v>
      </c>
      <c r="W1600" s="10">
        <v>43992</v>
      </c>
      <c r="X1600" s="10">
        <v>44019</v>
      </c>
      <c r="Y1600" s="8">
        <v>628</v>
      </c>
      <c r="Z1600" s="8">
        <v>68308.399999999994</v>
      </c>
      <c r="AA1600" s="8">
        <v>0</v>
      </c>
      <c r="AB1600" s="8">
        <v>5.5975999999999999</v>
      </c>
      <c r="AC1600" s="8">
        <v>11.9825</v>
      </c>
      <c r="AD1600" s="8"/>
      <c r="AE1600" s="2">
        <f t="shared" ca="1" si="24"/>
        <v>44085</v>
      </c>
    </row>
    <row r="1601" spans="1:31" x14ac:dyDescent="0.2">
      <c r="A1601" s="8">
        <v>233785</v>
      </c>
      <c r="B1601" s="8">
        <v>7</v>
      </c>
      <c r="C1601" s="8">
        <v>1</v>
      </c>
      <c r="D1601" s="9" t="s">
        <v>2911</v>
      </c>
      <c r="E1601" s="9" t="s">
        <v>2912</v>
      </c>
      <c r="F1601" s="9" t="s">
        <v>2906</v>
      </c>
      <c r="G1601" s="9" t="s">
        <v>2906</v>
      </c>
      <c r="H1601" s="9" t="s">
        <v>8</v>
      </c>
      <c r="I1601" s="9" t="s">
        <v>0</v>
      </c>
      <c r="J1601" s="9" t="s">
        <v>131</v>
      </c>
      <c r="K1601" s="8">
        <v>10</v>
      </c>
      <c r="L1601" s="8">
        <v>10</v>
      </c>
      <c r="M1601" s="10">
        <v>44084</v>
      </c>
      <c r="N1601" s="10">
        <v>44085</v>
      </c>
      <c r="O1601" s="10">
        <v>44064</v>
      </c>
      <c r="P1601" s="10">
        <v>44071</v>
      </c>
      <c r="Q1601" s="9" t="s">
        <v>131</v>
      </c>
      <c r="R1601" s="9" t="s">
        <v>131</v>
      </c>
      <c r="S1601" s="9" t="s">
        <v>121</v>
      </c>
      <c r="T1601" s="9" t="s">
        <v>65</v>
      </c>
      <c r="U1601" s="9" t="s">
        <v>115</v>
      </c>
      <c r="V1601" s="9" t="s">
        <v>144</v>
      </c>
      <c r="W1601" s="10">
        <v>43992</v>
      </c>
      <c r="X1601" s="10">
        <v>44019</v>
      </c>
      <c r="Y1601" s="8">
        <v>53</v>
      </c>
      <c r="Z1601" s="8">
        <v>68308.399999999994</v>
      </c>
      <c r="AA1601" s="8">
        <v>0</v>
      </c>
      <c r="AB1601" s="8">
        <v>1.1762999999999999</v>
      </c>
      <c r="AC1601" s="8"/>
      <c r="AD1601" s="8"/>
      <c r="AE1601" s="2">
        <f t="shared" ca="1" si="24"/>
        <v>44085</v>
      </c>
    </row>
    <row r="1602" spans="1:31" x14ac:dyDescent="0.2">
      <c r="A1602" s="8">
        <v>233785</v>
      </c>
      <c r="B1602" s="8">
        <v>9</v>
      </c>
      <c r="C1602" s="8">
        <v>1</v>
      </c>
      <c r="D1602" s="9" t="s">
        <v>2913</v>
      </c>
      <c r="E1602" s="9" t="s">
        <v>83</v>
      </c>
      <c r="F1602" s="9" t="s">
        <v>2906</v>
      </c>
      <c r="G1602" s="9" t="s">
        <v>2906</v>
      </c>
      <c r="H1602" s="9" t="s">
        <v>8</v>
      </c>
      <c r="I1602" s="9" t="s">
        <v>0</v>
      </c>
      <c r="J1602" s="9" t="s">
        <v>131</v>
      </c>
      <c r="K1602" s="8">
        <v>1</v>
      </c>
      <c r="L1602" s="8">
        <v>1</v>
      </c>
      <c r="M1602" s="10">
        <v>44083</v>
      </c>
      <c r="N1602" s="10">
        <v>44085</v>
      </c>
      <c r="O1602" s="10">
        <v>44064</v>
      </c>
      <c r="P1602" s="10">
        <v>44071</v>
      </c>
      <c r="Q1602" s="9" t="s">
        <v>131</v>
      </c>
      <c r="R1602" s="9" t="s">
        <v>131</v>
      </c>
      <c r="S1602" s="9" t="s">
        <v>121</v>
      </c>
      <c r="T1602" s="9" t="s">
        <v>65</v>
      </c>
      <c r="U1602" s="9" t="s">
        <v>115</v>
      </c>
      <c r="V1602" s="9" t="s">
        <v>141</v>
      </c>
      <c r="W1602" s="10">
        <v>43992</v>
      </c>
      <c r="X1602" s="10">
        <v>44019</v>
      </c>
      <c r="Y1602" s="8">
        <v>867</v>
      </c>
      <c r="Z1602" s="8">
        <v>68308.399999999994</v>
      </c>
      <c r="AA1602" s="8">
        <v>0</v>
      </c>
      <c r="AB1602" s="8">
        <v>0.87324999999999997</v>
      </c>
      <c r="AC1602" s="8">
        <v>0.8125</v>
      </c>
      <c r="AD1602" s="8">
        <v>0.54325000000000001</v>
      </c>
      <c r="AE1602" s="2">
        <f t="shared" ref="AE1602:AE1665" ca="1" si="25">IF(N1602="","",IF(N1602&lt;=(TODAY()+1-WEEKDAY(TODAY(),15)),"Past Due",N1602))</f>
        <v>44085</v>
      </c>
    </row>
    <row r="1603" spans="1:31" x14ac:dyDescent="0.2">
      <c r="A1603" s="8">
        <v>233786</v>
      </c>
      <c r="B1603" s="8">
        <v>1</v>
      </c>
      <c r="C1603" s="8">
        <v>1</v>
      </c>
      <c r="D1603" s="9" t="s">
        <v>2914</v>
      </c>
      <c r="E1603" s="9" t="s">
        <v>2077</v>
      </c>
      <c r="F1603" s="9" t="s">
        <v>781</v>
      </c>
      <c r="G1603" s="9" t="s">
        <v>2915</v>
      </c>
      <c r="H1603" s="9" t="s">
        <v>154</v>
      </c>
      <c r="I1603" s="9" t="s">
        <v>131</v>
      </c>
      <c r="J1603" s="9" t="s">
        <v>0</v>
      </c>
      <c r="K1603" s="8">
        <v>45</v>
      </c>
      <c r="L1603" s="8">
        <v>45</v>
      </c>
      <c r="M1603" s="10">
        <v>44071</v>
      </c>
      <c r="N1603" s="10">
        <v>44071</v>
      </c>
      <c r="O1603" s="10">
        <v>44085</v>
      </c>
      <c r="P1603" s="10">
        <v>44092</v>
      </c>
      <c r="Q1603" s="9" t="s">
        <v>131</v>
      </c>
      <c r="R1603" s="9" t="s">
        <v>102</v>
      </c>
      <c r="S1603" s="9" t="s">
        <v>121</v>
      </c>
      <c r="T1603" s="9" t="s">
        <v>26</v>
      </c>
      <c r="U1603" s="9" t="s">
        <v>103</v>
      </c>
      <c r="V1603" s="9" t="s">
        <v>143</v>
      </c>
      <c r="W1603" s="10">
        <v>43992</v>
      </c>
      <c r="X1603" s="9"/>
      <c r="Y1603" s="8">
        <v>232.5</v>
      </c>
      <c r="Z1603" s="8">
        <v>44722.5</v>
      </c>
      <c r="AA1603" s="8">
        <v>0</v>
      </c>
      <c r="AB1603" s="8">
        <v>18.459900000000001</v>
      </c>
      <c r="AC1603" s="8">
        <v>14.971500000000001</v>
      </c>
      <c r="AD1603" s="8">
        <v>4.5643500000000001</v>
      </c>
      <c r="AE1603" s="2">
        <f t="shared" ca="1" si="25"/>
        <v>44071</v>
      </c>
    </row>
    <row r="1604" spans="1:31" x14ac:dyDescent="0.2">
      <c r="A1604" s="8">
        <v>233787</v>
      </c>
      <c r="B1604" s="8">
        <v>11</v>
      </c>
      <c r="C1604" s="8">
        <v>1</v>
      </c>
      <c r="D1604" s="9" t="s">
        <v>2916</v>
      </c>
      <c r="E1604" s="9" t="s">
        <v>2771</v>
      </c>
      <c r="F1604" s="9" t="s">
        <v>2680</v>
      </c>
      <c r="G1604" s="9" t="s">
        <v>2917</v>
      </c>
      <c r="H1604" s="9" t="s">
        <v>155</v>
      </c>
      <c r="I1604" s="9" t="s">
        <v>131</v>
      </c>
      <c r="J1604" s="9" t="s">
        <v>0</v>
      </c>
      <c r="K1604" s="8">
        <v>1</v>
      </c>
      <c r="L1604" s="8">
        <v>1</v>
      </c>
      <c r="M1604" s="10">
        <v>44064</v>
      </c>
      <c r="N1604" s="10">
        <v>44064</v>
      </c>
      <c r="O1604" s="10">
        <v>44064</v>
      </c>
      <c r="P1604" s="10">
        <v>44071</v>
      </c>
      <c r="Q1604" s="9" t="s">
        <v>131</v>
      </c>
      <c r="R1604" s="9" t="s">
        <v>102</v>
      </c>
      <c r="S1604" s="9" t="s">
        <v>121</v>
      </c>
      <c r="T1604" s="9" t="s">
        <v>65</v>
      </c>
      <c r="U1604" s="9" t="s">
        <v>103</v>
      </c>
      <c r="V1604" s="9" t="s">
        <v>141</v>
      </c>
      <c r="W1604" s="10">
        <v>43992</v>
      </c>
      <c r="X1604" s="9"/>
      <c r="Y1604" s="8">
        <v>3792</v>
      </c>
      <c r="Z1604" s="8">
        <v>32252.22</v>
      </c>
      <c r="AA1604" s="8">
        <v>0</v>
      </c>
      <c r="AB1604" s="8">
        <v>0.2969</v>
      </c>
      <c r="AC1604" s="8">
        <v>0.54620000000000002</v>
      </c>
      <c r="AD1604" s="8">
        <v>0.30959999999999999</v>
      </c>
      <c r="AE1604" s="2">
        <f t="shared" ca="1" si="25"/>
        <v>44064</v>
      </c>
    </row>
    <row r="1605" spans="1:31" x14ac:dyDescent="0.2">
      <c r="A1605" s="8">
        <v>233787</v>
      </c>
      <c r="B1605" s="8">
        <v>12</v>
      </c>
      <c r="C1605" s="8">
        <v>1</v>
      </c>
      <c r="D1605" s="9" t="s">
        <v>2918</v>
      </c>
      <c r="E1605" s="9" t="s">
        <v>2773</v>
      </c>
      <c r="F1605" s="9" t="s">
        <v>2680</v>
      </c>
      <c r="G1605" s="9" t="s">
        <v>2917</v>
      </c>
      <c r="H1605" s="9" t="s">
        <v>155</v>
      </c>
      <c r="I1605" s="9" t="s">
        <v>131</v>
      </c>
      <c r="J1605" s="9" t="s">
        <v>0</v>
      </c>
      <c r="K1605" s="8">
        <v>1</v>
      </c>
      <c r="L1605" s="8">
        <v>1</v>
      </c>
      <c r="M1605" s="10">
        <v>44064</v>
      </c>
      <c r="N1605" s="10">
        <v>44064</v>
      </c>
      <c r="O1605" s="10">
        <v>44064</v>
      </c>
      <c r="P1605" s="10">
        <v>44071</v>
      </c>
      <c r="Q1605" s="9" t="s">
        <v>131</v>
      </c>
      <c r="R1605" s="9" t="s">
        <v>102</v>
      </c>
      <c r="S1605" s="9" t="s">
        <v>121</v>
      </c>
      <c r="T1605" s="9" t="s">
        <v>65</v>
      </c>
      <c r="U1605" s="9" t="s">
        <v>103</v>
      </c>
      <c r="V1605" s="9" t="s">
        <v>141</v>
      </c>
      <c r="W1605" s="10">
        <v>43992</v>
      </c>
      <c r="X1605" s="9"/>
      <c r="Y1605" s="8">
        <v>0</v>
      </c>
      <c r="Z1605" s="8">
        <v>32252.22</v>
      </c>
      <c r="AA1605" s="8">
        <v>0</v>
      </c>
      <c r="AB1605" s="8">
        <v>0.2969</v>
      </c>
      <c r="AC1605" s="8">
        <v>0.54620000000000002</v>
      </c>
      <c r="AD1605" s="8">
        <v>0.62770000000000004</v>
      </c>
      <c r="AE1605" s="2">
        <f t="shared" ca="1" si="25"/>
        <v>44064</v>
      </c>
    </row>
    <row r="1606" spans="1:31" x14ac:dyDescent="0.2">
      <c r="A1606" s="8">
        <v>233787</v>
      </c>
      <c r="B1606" s="8">
        <v>13</v>
      </c>
      <c r="C1606" s="8">
        <v>1</v>
      </c>
      <c r="D1606" s="9" t="s">
        <v>2919</v>
      </c>
      <c r="E1606" s="9" t="s">
        <v>2775</v>
      </c>
      <c r="F1606" s="9" t="s">
        <v>2680</v>
      </c>
      <c r="G1606" s="9" t="s">
        <v>2917</v>
      </c>
      <c r="H1606" s="9" t="s">
        <v>155</v>
      </c>
      <c r="I1606" s="9" t="s">
        <v>131</v>
      </c>
      <c r="J1606" s="9" t="s">
        <v>0</v>
      </c>
      <c r="K1606" s="8">
        <v>1</v>
      </c>
      <c r="L1606" s="8">
        <v>1</v>
      </c>
      <c r="M1606" s="10">
        <v>44064</v>
      </c>
      <c r="N1606" s="10">
        <v>44064</v>
      </c>
      <c r="O1606" s="10">
        <v>44064</v>
      </c>
      <c r="P1606" s="10">
        <v>44071</v>
      </c>
      <c r="Q1606" s="9" t="s">
        <v>131</v>
      </c>
      <c r="R1606" s="9" t="s">
        <v>102</v>
      </c>
      <c r="S1606" s="9" t="s">
        <v>121</v>
      </c>
      <c r="T1606" s="9" t="s">
        <v>65</v>
      </c>
      <c r="U1606" s="9" t="s">
        <v>103</v>
      </c>
      <c r="V1606" s="9" t="s">
        <v>141</v>
      </c>
      <c r="W1606" s="10">
        <v>43992</v>
      </c>
      <c r="X1606" s="9"/>
      <c r="Y1606" s="8">
        <v>0</v>
      </c>
      <c r="Z1606" s="8">
        <v>32252.22</v>
      </c>
      <c r="AA1606" s="8">
        <v>0</v>
      </c>
      <c r="AB1606" s="8">
        <v>0.2969</v>
      </c>
      <c r="AC1606" s="8">
        <v>0.54620000000000002</v>
      </c>
      <c r="AD1606" s="8">
        <v>0.57040000000000002</v>
      </c>
      <c r="AE1606" s="2">
        <f t="shared" ca="1" si="25"/>
        <v>44064</v>
      </c>
    </row>
    <row r="1607" spans="1:31" x14ac:dyDescent="0.2">
      <c r="A1607" s="8">
        <v>233787</v>
      </c>
      <c r="B1607" s="8">
        <v>14</v>
      </c>
      <c r="C1607" s="8">
        <v>1</v>
      </c>
      <c r="D1607" s="9" t="s">
        <v>2920</v>
      </c>
      <c r="E1607" s="9" t="s">
        <v>1708</v>
      </c>
      <c r="F1607" s="9" t="s">
        <v>2680</v>
      </c>
      <c r="G1607" s="9" t="s">
        <v>2917</v>
      </c>
      <c r="H1607" s="9" t="s">
        <v>155</v>
      </c>
      <c r="I1607" s="9" t="s">
        <v>131</v>
      </c>
      <c r="J1607" s="9" t="s">
        <v>0</v>
      </c>
      <c r="K1607" s="8">
        <v>1</v>
      </c>
      <c r="L1607" s="8">
        <v>1</v>
      </c>
      <c r="M1607" s="10">
        <v>44064</v>
      </c>
      <c r="N1607" s="10">
        <v>44064</v>
      </c>
      <c r="O1607" s="10">
        <v>44064</v>
      </c>
      <c r="P1607" s="10">
        <v>44071</v>
      </c>
      <c r="Q1607" s="9" t="s">
        <v>131</v>
      </c>
      <c r="R1607" s="9" t="s">
        <v>102</v>
      </c>
      <c r="S1607" s="9" t="s">
        <v>121</v>
      </c>
      <c r="T1607" s="9" t="s">
        <v>65</v>
      </c>
      <c r="U1607" s="9" t="s">
        <v>103</v>
      </c>
      <c r="V1607" s="9" t="s">
        <v>144</v>
      </c>
      <c r="W1607" s="10">
        <v>43992</v>
      </c>
      <c r="X1607" s="9"/>
      <c r="Y1607" s="8">
        <v>0</v>
      </c>
      <c r="Z1607" s="8">
        <v>32252.22</v>
      </c>
      <c r="AA1607" s="8">
        <v>0</v>
      </c>
      <c r="AB1607" s="8">
        <v>8.3750000000000005E-2</v>
      </c>
      <c r="AC1607" s="8"/>
      <c r="AD1607" s="8"/>
      <c r="AE1607" s="2">
        <f t="shared" ca="1" si="25"/>
        <v>44064</v>
      </c>
    </row>
    <row r="1608" spans="1:31" x14ac:dyDescent="0.2">
      <c r="A1608" s="8">
        <v>233787</v>
      </c>
      <c r="B1608" s="8">
        <v>15</v>
      </c>
      <c r="C1608" s="8">
        <v>1</v>
      </c>
      <c r="D1608" s="9" t="s">
        <v>2921</v>
      </c>
      <c r="E1608" s="9" t="s">
        <v>1710</v>
      </c>
      <c r="F1608" s="9" t="s">
        <v>2680</v>
      </c>
      <c r="G1608" s="9" t="s">
        <v>2917</v>
      </c>
      <c r="H1608" s="9" t="s">
        <v>155</v>
      </c>
      <c r="I1608" s="9" t="s">
        <v>131</v>
      </c>
      <c r="J1608" s="9" t="s">
        <v>0</v>
      </c>
      <c r="K1608" s="8">
        <v>1</v>
      </c>
      <c r="L1608" s="8">
        <v>1</v>
      </c>
      <c r="M1608" s="10">
        <v>44064</v>
      </c>
      <c r="N1608" s="10">
        <v>44064</v>
      </c>
      <c r="O1608" s="10">
        <v>44064</v>
      </c>
      <c r="P1608" s="10">
        <v>44071</v>
      </c>
      <c r="Q1608" s="9" t="s">
        <v>131</v>
      </c>
      <c r="R1608" s="9" t="s">
        <v>102</v>
      </c>
      <c r="S1608" s="9" t="s">
        <v>121</v>
      </c>
      <c r="T1608" s="9" t="s">
        <v>65</v>
      </c>
      <c r="U1608" s="9" t="s">
        <v>103</v>
      </c>
      <c r="V1608" s="9" t="s">
        <v>144</v>
      </c>
      <c r="W1608" s="10">
        <v>43992</v>
      </c>
      <c r="X1608" s="9"/>
      <c r="Y1608" s="8">
        <v>0</v>
      </c>
      <c r="Z1608" s="8">
        <v>32252.22</v>
      </c>
      <c r="AA1608" s="8">
        <v>2</v>
      </c>
      <c r="AB1608" s="8">
        <v>8.3750000000000005E-2</v>
      </c>
      <c r="AC1608" s="8"/>
      <c r="AD1608" s="8"/>
      <c r="AE1608" s="2">
        <f t="shared" ca="1" si="25"/>
        <v>44064</v>
      </c>
    </row>
    <row r="1609" spans="1:31" x14ac:dyDescent="0.2">
      <c r="A1609" s="8">
        <v>233787</v>
      </c>
      <c r="B1609" s="8">
        <v>16</v>
      </c>
      <c r="C1609" s="8">
        <v>1</v>
      </c>
      <c r="D1609" s="9" t="s">
        <v>2922</v>
      </c>
      <c r="E1609" s="9" t="s">
        <v>1712</v>
      </c>
      <c r="F1609" s="9" t="s">
        <v>2680</v>
      </c>
      <c r="G1609" s="9" t="s">
        <v>2917</v>
      </c>
      <c r="H1609" s="9" t="s">
        <v>155</v>
      </c>
      <c r="I1609" s="9" t="s">
        <v>131</v>
      </c>
      <c r="J1609" s="9" t="s">
        <v>0</v>
      </c>
      <c r="K1609" s="8">
        <v>1</v>
      </c>
      <c r="L1609" s="8">
        <v>1</v>
      </c>
      <c r="M1609" s="10">
        <v>44064</v>
      </c>
      <c r="N1609" s="10">
        <v>44064</v>
      </c>
      <c r="O1609" s="10">
        <v>44064</v>
      </c>
      <c r="P1609" s="10">
        <v>44071</v>
      </c>
      <c r="Q1609" s="9" t="s">
        <v>131</v>
      </c>
      <c r="R1609" s="9" t="s">
        <v>102</v>
      </c>
      <c r="S1609" s="9" t="s">
        <v>121</v>
      </c>
      <c r="T1609" s="9" t="s">
        <v>65</v>
      </c>
      <c r="U1609" s="9" t="s">
        <v>103</v>
      </c>
      <c r="V1609" s="9" t="s">
        <v>144</v>
      </c>
      <c r="W1609" s="10">
        <v>43992</v>
      </c>
      <c r="X1609" s="9"/>
      <c r="Y1609" s="8">
        <v>0</v>
      </c>
      <c r="Z1609" s="8">
        <v>32252.22</v>
      </c>
      <c r="AA1609" s="8">
        <v>2</v>
      </c>
      <c r="AB1609" s="8">
        <v>8.3750000000000005E-2</v>
      </c>
      <c r="AC1609" s="8"/>
      <c r="AD1609" s="8"/>
      <c r="AE1609" s="2">
        <f t="shared" ca="1" si="25"/>
        <v>44064</v>
      </c>
    </row>
    <row r="1610" spans="1:31" x14ac:dyDescent="0.2">
      <c r="A1610" s="8">
        <v>233787</v>
      </c>
      <c r="B1610" s="8">
        <v>17</v>
      </c>
      <c r="C1610" s="8">
        <v>1</v>
      </c>
      <c r="D1610" s="9" t="s">
        <v>2923</v>
      </c>
      <c r="E1610" s="9" t="s">
        <v>2924</v>
      </c>
      <c r="F1610" s="9" t="s">
        <v>2680</v>
      </c>
      <c r="G1610" s="9" t="s">
        <v>2917</v>
      </c>
      <c r="H1610" s="9" t="s">
        <v>155</v>
      </c>
      <c r="I1610" s="9" t="s">
        <v>131</v>
      </c>
      <c r="J1610" s="9" t="s">
        <v>0</v>
      </c>
      <c r="K1610" s="8">
        <v>1</v>
      </c>
      <c r="L1610" s="8">
        <v>1</v>
      </c>
      <c r="M1610" s="10">
        <v>44064</v>
      </c>
      <c r="N1610" s="10">
        <v>44064</v>
      </c>
      <c r="O1610" s="10">
        <v>44064</v>
      </c>
      <c r="P1610" s="10">
        <v>44071</v>
      </c>
      <c r="Q1610" s="9" t="s">
        <v>131</v>
      </c>
      <c r="R1610" s="9" t="s">
        <v>102</v>
      </c>
      <c r="S1610" s="9" t="s">
        <v>121</v>
      </c>
      <c r="T1610" s="9" t="s">
        <v>65</v>
      </c>
      <c r="U1610" s="9" t="s">
        <v>103</v>
      </c>
      <c r="V1610" s="9" t="s">
        <v>0</v>
      </c>
      <c r="W1610" s="10">
        <v>43992</v>
      </c>
      <c r="X1610" s="9"/>
      <c r="Y1610" s="8">
        <v>764</v>
      </c>
      <c r="Z1610" s="8">
        <v>32252.22</v>
      </c>
      <c r="AA1610" s="8">
        <v>0</v>
      </c>
      <c r="AB1610" s="8">
        <v>0.51249999999999996</v>
      </c>
      <c r="AC1610" s="8">
        <v>0.48</v>
      </c>
      <c r="AD1610" s="8">
        <v>0.47560000000000002</v>
      </c>
      <c r="AE1610" s="2">
        <f t="shared" ca="1" si="25"/>
        <v>44064</v>
      </c>
    </row>
    <row r="1611" spans="1:31" x14ac:dyDescent="0.2">
      <c r="A1611" s="8">
        <v>233787</v>
      </c>
      <c r="B1611" s="8">
        <v>18</v>
      </c>
      <c r="C1611" s="8">
        <v>1</v>
      </c>
      <c r="D1611" s="9" t="s">
        <v>2925</v>
      </c>
      <c r="E1611" s="9" t="s">
        <v>1714</v>
      </c>
      <c r="F1611" s="9" t="s">
        <v>2680</v>
      </c>
      <c r="G1611" s="9" t="s">
        <v>2917</v>
      </c>
      <c r="H1611" s="9" t="s">
        <v>155</v>
      </c>
      <c r="I1611" s="9" t="s">
        <v>131</v>
      </c>
      <c r="J1611" s="9" t="s">
        <v>0</v>
      </c>
      <c r="K1611" s="8">
        <v>1</v>
      </c>
      <c r="L1611" s="8">
        <v>1</v>
      </c>
      <c r="M1611" s="10">
        <v>44064</v>
      </c>
      <c r="N1611" s="10">
        <v>44064</v>
      </c>
      <c r="O1611" s="10">
        <v>44064</v>
      </c>
      <c r="P1611" s="10">
        <v>44071</v>
      </c>
      <c r="Q1611" s="9" t="s">
        <v>131</v>
      </c>
      <c r="R1611" s="9" t="s">
        <v>102</v>
      </c>
      <c r="S1611" s="9" t="s">
        <v>121</v>
      </c>
      <c r="T1611" s="9" t="s">
        <v>65</v>
      </c>
      <c r="U1611" s="9" t="s">
        <v>103</v>
      </c>
      <c r="V1611" s="9" t="s">
        <v>143</v>
      </c>
      <c r="W1611" s="10">
        <v>43992</v>
      </c>
      <c r="X1611" s="9"/>
      <c r="Y1611" s="8">
        <v>435</v>
      </c>
      <c r="Z1611" s="8">
        <v>32252.22</v>
      </c>
      <c r="AA1611" s="8">
        <v>0</v>
      </c>
      <c r="AB1611" s="8">
        <v>0.19739999999999999</v>
      </c>
      <c r="AC1611" s="8">
        <v>0.32</v>
      </c>
      <c r="AD1611" s="8">
        <v>0.1794</v>
      </c>
      <c r="AE1611" s="2">
        <f t="shared" ca="1" si="25"/>
        <v>44064</v>
      </c>
    </row>
    <row r="1612" spans="1:31" x14ac:dyDescent="0.2">
      <c r="A1612" s="8">
        <v>233787</v>
      </c>
      <c r="B1612" s="8">
        <v>19</v>
      </c>
      <c r="C1612" s="8">
        <v>1</v>
      </c>
      <c r="D1612" s="9" t="s">
        <v>2926</v>
      </c>
      <c r="E1612" s="9" t="s">
        <v>2032</v>
      </c>
      <c r="F1612" s="9" t="s">
        <v>2680</v>
      </c>
      <c r="G1612" s="9" t="s">
        <v>2917</v>
      </c>
      <c r="H1612" s="9" t="s">
        <v>155</v>
      </c>
      <c r="I1612" s="9" t="s">
        <v>131</v>
      </c>
      <c r="J1612" s="9" t="s">
        <v>0</v>
      </c>
      <c r="K1612" s="8">
        <v>10</v>
      </c>
      <c r="L1612" s="8">
        <v>10</v>
      </c>
      <c r="M1612" s="10">
        <v>44064</v>
      </c>
      <c r="N1612" s="10">
        <v>44064</v>
      </c>
      <c r="O1612" s="10">
        <v>44064</v>
      </c>
      <c r="P1612" s="10">
        <v>44071</v>
      </c>
      <c r="Q1612" s="9" t="s">
        <v>131</v>
      </c>
      <c r="R1612" s="9" t="s">
        <v>102</v>
      </c>
      <c r="S1612" s="9" t="s">
        <v>121</v>
      </c>
      <c r="T1612" s="9" t="s">
        <v>65</v>
      </c>
      <c r="U1612" s="9" t="s">
        <v>103</v>
      </c>
      <c r="V1612" s="9" t="s">
        <v>141</v>
      </c>
      <c r="W1612" s="10">
        <v>43992</v>
      </c>
      <c r="X1612" s="9"/>
      <c r="Y1612" s="8">
        <v>995</v>
      </c>
      <c r="Z1612" s="8">
        <v>32252.22</v>
      </c>
      <c r="AA1612" s="8">
        <v>0</v>
      </c>
      <c r="AB1612" s="8">
        <v>1.22</v>
      </c>
      <c r="AC1612" s="8">
        <v>6.1050000000000004</v>
      </c>
      <c r="AD1612" s="8">
        <v>4.4009999999999998</v>
      </c>
      <c r="AE1612" s="2">
        <f t="shared" ca="1" si="25"/>
        <v>44064</v>
      </c>
    </row>
    <row r="1613" spans="1:31" x14ac:dyDescent="0.2">
      <c r="A1613" s="8">
        <v>233787</v>
      </c>
      <c r="B1613" s="8">
        <v>20</v>
      </c>
      <c r="C1613" s="8">
        <v>1</v>
      </c>
      <c r="D1613" s="9" t="s">
        <v>2927</v>
      </c>
      <c r="E1613" s="9" t="s">
        <v>2928</v>
      </c>
      <c r="F1613" s="9" t="s">
        <v>2680</v>
      </c>
      <c r="G1613" s="9" t="s">
        <v>2917</v>
      </c>
      <c r="H1613" s="9" t="s">
        <v>155</v>
      </c>
      <c r="I1613" s="9" t="s">
        <v>131</v>
      </c>
      <c r="J1613" s="9" t="s">
        <v>0</v>
      </c>
      <c r="K1613" s="8">
        <v>2</v>
      </c>
      <c r="L1613" s="8">
        <v>2</v>
      </c>
      <c r="M1613" s="10">
        <v>44064</v>
      </c>
      <c r="N1613" s="10">
        <v>44064</v>
      </c>
      <c r="O1613" s="10">
        <v>44064</v>
      </c>
      <c r="P1613" s="10">
        <v>44071</v>
      </c>
      <c r="Q1613" s="9" t="s">
        <v>131</v>
      </c>
      <c r="R1613" s="9" t="s">
        <v>102</v>
      </c>
      <c r="S1613" s="9" t="s">
        <v>121</v>
      </c>
      <c r="T1613" s="9" t="s">
        <v>65</v>
      </c>
      <c r="U1613" s="9" t="s">
        <v>103</v>
      </c>
      <c r="V1613" s="9" t="s">
        <v>143</v>
      </c>
      <c r="W1613" s="10">
        <v>43992</v>
      </c>
      <c r="X1613" s="9"/>
      <c r="Y1613" s="8">
        <v>368</v>
      </c>
      <c r="Z1613" s="8">
        <v>32252.22</v>
      </c>
      <c r="AA1613" s="8">
        <v>0</v>
      </c>
      <c r="AB1613" s="8"/>
      <c r="AC1613" s="8">
        <v>0.6</v>
      </c>
      <c r="AD1613" s="8">
        <v>0.27660000000000001</v>
      </c>
      <c r="AE1613" s="2">
        <f t="shared" ca="1" si="25"/>
        <v>44064</v>
      </c>
    </row>
    <row r="1614" spans="1:31" x14ac:dyDescent="0.2">
      <c r="A1614" s="8">
        <v>233787</v>
      </c>
      <c r="B1614" s="8">
        <v>22</v>
      </c>
      <c r="C1614" s="8">
        <v>1</v>
      </c>
      <c r="D1614" s="9" t="s">
        <v>2929</v>
      </c>
      <c r="E1614" s="9" t="s">
        <v>2930</v>
      </c>
      <c r="F1614" s="9" t="s">
        <v>2680</v>
      </c>
      <c r="G1614" s="9" t="s">
        <v>2917</v>
      </c>
      <c r="H1614" s="9" t="s">
        <v>155</v>
      </c>
      <c r="I1614" s="9" t="s">
        <v>131</v>
      </c>
      <c r="J1614" s="9" t="s">
        <v>0</v>
      </c>
      <c r="K1614" s="8">
        <v>2</v>
      </c>
      <c r="L1614" s="8">
        <v>2</v>
      </c>
      <c r="M1614" s="10">
        <v>44064</v>
      </c>
      <c r="N1614" s="10">
        <v>44064</v>
      </c>
      <c r="O1614" s="10">
        <v>44064</v>
      </c>
      <c r="P1614" s="10">
        <v>44071</v>
      </c>
      <c r="Q1614" s="9" t="s">
        <v>131</v>
      </c>
      <c r="R1614" s="9" t="s">
        <v>102</v>
      </c>
      <c r="S1614" s="9" t="s">
        <v>121</v>
      </c>
      <c r="T1614" s="9" t="s">
        <v>65</v>
      </c>
      <c r="U1614" s="9" t="s">
        <v>120</v>
      </c>
      <c r="V1614" s="9" t="s">
        <v>141</v>
      </c>
      <c r="W1614" s="10">
        <v>43992</v>
      </c>
      <c r="X1614" s="9"/>
      <c r="Y1614" s="8">
        <v>2448</v>
      </c>
      <c r="Z1614" s="8">
        <v>32252.22</v>
      </c>
      <c r="AA1614" s="8">
        <v>0</v>
      </c>
      <c r="AB1614" s="8">
        <v>0.95</v>
      </c>
      <c r="AC1614" s="8">
        <v>2.0070000000000001</v>
      </c>
      <c r="AD1614" s="8">
        <v>1</v>
      </c>
      <c r="AE1614" s="2">
        <f t="shared" ca="1" si="25"/>
        <v>44064</v>
      </c>
    </row>
    <row r="1615" spans="1:31" x14ac:dyDescent="0.2">
      <c r="A1615" s="8">
        <v>233787</v>
      </c>
      <c r="B1615" s="8">
        <v>24</v>
      </c>
      <c r="C1615" s="8">
        <v>1</v>
      </c>
      <c r="D1615" s="9" t="s">
        <v>2931</v>
      </c>
      <c r="E1615" s="9" t="s">
        <v>2932</v>
      </c>
      <c r="F1615" s="9" t="s">
        <v>2680</v>
      </c>
      <c r="G1615" s="9" t="s">
        <v>2917</v>
      </c>
      <c r="H1615" s="9" t="s">
        <v>155</v>
      </c>
      <c r="I1615" s="9" t="s">
        <v>131</v>
      </c>
      <c r="J1615" s="9" t="s">
        <v>0</v>
      </c>
      <c r="K1615" s="8">
        <v>2</v>
      </c>
      <c r="L1615" s="8">
        <v>2</v>
      </c>
      <c r="M1615" s="10">
        <v>44064</v>
      </c>
      <c r="N1615" s="10">
        <v>44064</v>
      </c>
      <c r="O1615" s="10">
        <v>44064</v>
      </c>
      <c r="P1615" s="10">
        <v>44071</v>
      </c>
      <c r="Q1615" s="9" t="s">
        <v>131</v>
      </c>
      <c r="R1615" s="9" t="s">
        <v>102</v>
      </c>
      <c r="S1615" s="9" t="s">
        <v>121</v>
      </c>
      <c r="T1615" s="9" t="s">
        <v>65</v>
      </c>
      <c r="U1615" s="9" t="s">
        <v>120</v>
      </c>
      <c r="V1615" s="9" t="s">
        <v>141</v>
      </c>
      <c r="W1615" s="10">
        <v>43992</v>
      </c>
      <c r="X1615" s="9"/>
      <c r="Y1615" s="8">
        <v>0</v>
      </c>
      <c r="Z1615" s="8">
        <v>32252.22</v>
      </c>
      <c r="AA1615" s="8">
        <v>0</v>
      </c>
      <c r="AB1615" s="8">
        <v>0.95</v>
      </c>
      <c r="AC1615" s="8">
        <v>2.0070000000000001</v>
      </c>
      <c r="AD1615" s="8">
        <v>1</v>
      </c>
      <c r="AE1615" s="2">
        <f t="shared" ca="1" si="25"/>
        <v>44064</v>
      </c>
    </row>
    <row r="1616" spans="1:31" x14ac:dyDescent="0.2">
      <c r="A1616" s="8">
        <v>233787</v>
      </c>
      <c r="B1616" s="8">
        <v>3</v>
      </c>
      <c r="C1616" s="8">
        <v>1</v>
      </c>
      <c r="D1616" s="9" t="s">
        <v>2933</v>
      </c>
      <c r="E1616" s="9" t="s">
        <v>2690</v>
      </c>
      <c r="F1616" s="9" t="s">
        <v>2680</v>
      </c>
      <c r="G1616" s="9" t="s">
        <v>2917</v>
      </c>
      <c r="H1616" s="9" t="s">
        <v>155</v>
      </c>
      <c r="I1616" s="9" t="s">
        <v>131</v>
      </c>
      <c r="J1616" s="9" t="s">
        <v>0</v>
      </c>
      <c r="K1616" s="8">
        <v>1</v>
      </c>
      <c r="L1616" s="8">
        <v>1</v>
      </c>
      <c r="M1616" s="10">
        <v>44064</v>
      </c>
      <c r="N1616" s="10">
        <v>44064</v>
      </c>
      <c r="O1616" s="10">
        <v>44064</v>
      </c>
      <c r="P1616" s="10">
        <v>44071</v>
      </c>
      <c r="Q1616" s="9" t="s">
        <v>131</v>
      </c>
      <c r="R1616" s="9" t="s">
        <v>102</v>
      </c>
      <c r="S1616" s="9" t="s">
        <v>121</v>
      </c>
      <c r="T1616" s="9" t="s">
        <v>65</v>
      </c>
      <c r="U1616" s="9" t="s">
        <v>103</v>
      </c>
      <c r="V1616" s="9" t="s">
        <v>142</v>
      </c>
      <c r="W1616" s="10">
        <v>43992</v>
      </c>
      <c r="X1616" s="9"/>
      <c r="Y1616" s="8">
        <v>706</v>
      </c>
      <c r="Z1616" s="8">
        <v>32252.22</v>
      </c>
      <c r="AA1616" s="8">
        <v>0</v>
      </c>
      <c r="AB1616" s="8">
        <v>0.52039999999999997</v>
      </c>
      <c r="AC1616" s="8">
        <v>0.86899999999999999</v>
      </c>
      <c r="AD1616" s="8">
        <v>0.60929999999999995</v>
      </c>
      <c r="AE1616" s="2">
        <f t="shared" ca="1" si="25"/>
        <v>44064</v>
      </c>
    </row>
    <row r="1617" spans="1:31" x14ac:dyDescent="0.2">
      <c r="A1617" s="8">
        <v>233787</v>
      </c>
      <c r="B1617" s="8">
        <v>5</v>
      </c>
      <c r="C1617" s="8">
        <v>1</v>
      </c>
      <c r="D1617" s="9" t="s">
        <v>2934</v>
      </c>
      <c r="E1617" s="9" t="s">
        <v>2935</v>
      </c>
      <c r="F1617" s="9" t="s">
        <v>2680</v>
      </c>
      <c r="G1617" s="9" t="s">
        <v>2917</v>
      </c>
      <c r="H1617" s="9" t="s">
        <v>155</v>
      </c>
      <c r="I1617" s="9" t="s">
        <v>131</v>
      </c>
      <c r="J1617" s="9" t="s">
        <v>0</v>
      </c>
      <c r="K1617" s="8">
        <v>1</v>
      </c>
      <c r="L1617" s="8">
        <v>1</v>
      </c>
      <c r="M1617" s="10">
        <v>44064</v>
      </c>
      <c r="N1617" s="10">
        <v>44064</v>
      </c>
      <c r="O1617" s="10">
        <v>44064</v>
      </c>
      <c r="P1617" s="10">
        <v>44071</v>
      </c>
      <c r="Q1617" s="9" t="s">
        <v>131</v>
      </c>
      <c r="R1617" s="9" t="s">
        <v>102</v>
      </c>
      <c r="S1617" s="9" t="s">
        <v>121</v>
      </c>
      <c r="T1617" s="9" t="s">
        <v>65</v>
      </c>
      <c r="U1617" s="9" t="s">
        <v>103</v>
      </c>
      <c r="V1617" s="9" t="s">
        <v>141</v>
      </c>
      <c r="W1617" s="10">
        <v>43992</v>
      </c>
      <c r="X1617" s="9"/>
      <c r="Y1617" s="8">
        <v>2254</v>
      </c>
      <c r="Z1617" s="8">
        <v>32252.22</v>
      </c>
      <c r="AA1617" s="8">
        <v>0</v>
      </c>
      <c r="AB1617" s="8">
        <v>1.5246999999999999</v>
      </c>
      <c r="AC1617" s="8">
        <v>0.75009999999999999</v>
      </c>
      <c r="AD1617" s="8">
        <v>0.56520000000000004</v>
      </c>
      <c r="AE1617" s="2">
        <f t="shared" ca="1" si="25"/>
        <v>44064</v>
      </c>
    </row>
    <row r="1618" spans="1:31" x14ac:dyDescent="0.2">
      <c r="A1618" s="8">
        <v>233787</v>
      </c>
      <c r="B1618" s="8">
        <v>6</v>
      </c>
      <c r="C1618" s="8">
        <v>1</v>
      </c>
      <c r="D1618" s="9" t="s">
        <v>2936</v>
      </c>
      <c r="E1618" s="9" t="s">
        <v>2937</v>
      </c>
      <c r="F1618" s="9" t="s">
        <v>2680</v>
      </c>
      <c r="G1618" s="9" t="s">
        <v>2917</v>
      </c>
      <c r="H1618" s="9" t="s">
        <v>155</v>
      </c>
      <c r="I1618" s="9" t="s">
        <v>131</v>
      </c>
      <c r="J1618" s="9" t="s">
        <v>0</v>
      </c>
      <c r="K1618" s="8">
        <v>1</v>
      </c>
      <c r="L1618" s="8">
        <v>1</v>
      </c>
      <c r="M1618" s="10">
        <v>44064</v>
      </c>
      <c r="N1618" s="10">
        <v>44064</v>
      </c>
      <c r="O1618" s="10">
        <v>44064</v>
      </c>
      <c r="P1618" s="10">
        <v>44071</v>
      </c>
      <c r="Q1618" s="9" t="s">
        <v>131</v>
      </c>
      <c r="R1618" s="9" t="s">
        <v>102</v>
      </c>
      <c r="S1618" s="9" t="s">
        <v>121</v>
      </c>
      <c r="T1618" s="9" t="s">
        <v>65</v>
      </c>
      <c r="U1618" s="9" t="s">
        <v>103</v>
      </c>
      <c r="V1618" s="9" t="s">
        <v>141</v>
      </c>
      <c r="W1618" s="10">
        <v>43992</v>
      </c>
      <c r="X1618" s="9"/>
      <c r="Y1618" s="8">
        <v>0</v>
      </c>
      <c r="Z1618" s="8">
        <v>32252.22</v>
      </c>
      <c r="AA1618" s="8">
        <v>0</v>
      </c>
      <c r="AB1618" s="8">
        <v>1.9073</v>
      </c>
      <c r="AC1618" s="8">
        <v>0.79730000000000001</v>
      </c>
      <c r="AD1618" s="8">
        <v>0.68120000000000003</v>
      </c>
      <c r="AE1618" s="2">
        <f t="shared" ca="1" si="25"/>
        <v>44064</v>
      </c>
    </row>
    <row r="1619" spans="1:31" x14ac:dyDescent="0.2">
      <c r="A1619" s="8">
        <v>233787</v>
      </c>
      <c r="B1619" s="8">
        <v>7</v>
      </c>
      <c r="C1619" s="8">
        <v>1</v>
      </c>
      <c r="D1619" s="9" t="s">
        <v>2938</v>
      </c>
      <c r="E1619" s="9" t="s">
        <v>1712</v>
      </c>
      <c r="F1619" s="9" t="s">
        <v>2680</v>
      </c>
      <c r="G1619" s="9" t="s">
        <v>2917</v>
      </c>
      <c r="H1619" s="9" t="s">
        <v>155</v>
      </c>
      <c r="I1619" s="9" t="s">
        <v>131</v>
      </c>
      <c r="J1619" s="9" t="s">
        <v>0</v>
      </c>
      <c r="K1619" s="8">
        <v>1</v>
      </c>
      <c r="L1619" s="8">
        <v>1</v>
      </c>
      <c r="M1619" s="10">
        <v>44064</v>
      </c>
      <c r="N1619" s="10">
        <v>44064</v>
      </c>
      <c r="O1619" s="10">
        <v>44064</v>
      </c>
      <c r="P1619" s="10">
        <v>44071</v>
      </c>
      <c r="Q1619" s="9" t="s">
        <v>131</v>
      </c>
      <c r="R1619" s="9" t="s">
        <v>102</v>
      </c>
      <c r="S1619" s="9" t="s">
        <v>121</v>
      </c>
      <c r="T1619" s="9" t="s">
        <v>65</v>
      </c>
      <c r="U1619" s="9" t="s">
        <v>103</v>
      </c>
      <c r="V1619" s="9" t="s">
        <v>144</v>
      </c>
      <c r="W1619" s="10">
        <v>43992</v>
      </c>
      <c r="X1619" s="9"/>
      <c r="Y1619" s="8">
        <v>0</v>
      </c>
      <c r="Z1619" s="8">
        <v>32252.22</v>
      </c>
      <c r="AA1619" s="8">
        <v>2</v>
      </c>
      <c r="AB1619" s="8">
        <v>8.3750000000000005E-2</v>
      </c>
      <c r="AC1619" s="8"/>
      <c r="AD1619" s="8"/>
      <c r="AE1619" s="2">
        <f t="shared" ca="1" si="25"/>
        <v>44064</v>
      </c>
    </row>
    <row r="1620" spans="1:31" x14ac:dyDescent="0.2">
      <c r="A1620" s="8">
        <v>233787</v>
      </c>
      <c r="B1620" s="8">
        <v>8</v>
      </c>
      <c r="C1620" s="8">
        <v>1</v>
      </c>
      <c r="D1620" s="9" t="s">
        <v>2939</v>
      </c>
      <c r="E1620" s="9" t="s">
        <v>1710</v>
      </c>
      <c r="F1620" s="9" t="s">
        <v>2680</v>
      </c>
      <c r="G1620" s="9" t="s">
        <v>2917</v>
      </c>
      <c r="H1620" s="9" t="s">
        <v>155</v>
      </c>
      <c r="I1620" s="9" t="s">
        <v>131</v>
      </c>
      <c r="J1620" s="9" t="s">
        <v>0</v>
      </c>
      <c r="K1620" s="8">
        <v>1</v>
      </c>
      <c r="L1620" s="8">
        <v>1</v>
      </c>
      <c r="M1620" s="10">
        <v>44064</v>
      </c>
      <c r="N1620" s="10">
        <v>44064</v>
      </c>
      <c r="O1620" s="10">
        <v>44064</v>
      </c>
      <c r="P1620" s="10">
        <v>44071</v>
      </c>
      <c r="Q1620" s="9" t="s">
        <v>131</v>
      </c>
      <c r="R1620" s="9" t="s">
        <v>102</v>
      </c>
      <c r="S1620" s="9" t="s">
        <v>121</v>
      </c>
      <c r="T1620" s="9" t="s">
        <v>65</v>
      </c>
      <c r="U1620" s="9" t="s">
        <v>103</v>
      </c>
      <c r="V1620" s="9" t="s">
        <v>144</v>
      </c>
      <c r="W1620" s="10">
        <v>43992</v>
      </c>
      <c r="X1620" s="9"/>
      <c r="Y1620" s="8">
        <v>0</v>
      </c>
      <c r="Z1620" s="8">
        <v>32252.22</v>
      </c>
      <c r="AA1620" s="8">
        <v>2</v>
      </c>
      <c r="AB1620" s="8">
        <v>8.3750000000000005E-2</v>
      </c>
      <c r="AC1620" s="8"/>
      <c r="AD1620" s="8"/>
      <c r="AE1620" s="2">
        <f t="shared" ca="1" si="25"/>
        <v>44064</v>
      </c>
    </row>
    <row r="1621" spans="1:31" x14ac:dyDescent="0.2">
      <c r="A1621" s="8">
        <v>233787</v>
      </c>
      <c r="B1621" s="8">
        <v>9</v>
      </c>
      <c r="C1621" s="8">
        <v>1</v>
      </c>
      <c r="D1621" s="9" t="s">
        <v>2940</v>
      </c>
      <c r="E1621" s="9" t="s">
        <v>1708</v>
      </c>
      <c r="F1621" s="9" t="s">
        <v>2680</v>
      </c>
      <c r="G1621" s="9" t="s">
        <v>2917</v>
      </c>
      <c r="H1621" s="9" t="s">
        <v>155</v>
      </c>
      <c r="I1621" s="9" t="s">
        <v>131</v>
      </c>
      <c r="J1621" s="9" t="s">
        <v>0</v>
      </c>
      <c r="K1621" s="8">
        <v>1</v>
      </c>
      <c r="L1621" s="8">
        <v>1</v>
      </c>
      <c r="M1621" s="10">
        <v>44064</v>
      </c>
      <c r="N1621" s="10">
        <v>44064</v>
      </c>
      <c r="O1621" s="10">
        <v>44064</v>
      </c>
      <c r="P1621" s="10">
        <v>44071</v>
      </c>
      <c r="Q1621" s="9" t="s">
        <v>131</v>
      </c>
      <c r="R1621" s="9" t="s">
        <v>102</v>
      </c>
      <c r="S1621" s="9" t="s">
        <v>121</v>
      </c>
      <c r="T1621" s="9" t="s">
        <v>65</v>
      </c>
      <c r="U1621" s="9" t="s">
        <v>103</v>
      </c>
      <c r="V1621" s="9" t="s">
        <v>144</v>
      </c>
      <c r="W1621" s="10">
        <v>43992</v>
      </c>
      <c r="X1621" s="9"/>
      <c r="Y1621" s="8">
        <v>0</v>
      </c>
      <c r="Z1621" s="8">
        <v>32252.22</v>
      </c>
      <c r="AA1621" s="8">
        <v>0</v>
      </c>
      <c r="AB1621" s="8">
        <v>8.3750000000000005E-2</v>
      </c>
      <c r="AC1621" s="8"/>
      <c r="AD1621" s="8"/>
      <c r="AE1621" s="2">
        <f t="shared" ca="1" si="25"/>
        <v>44064</v>
      </c>
    </row>
    <row r="1622" spans="1:31" x14ac:dyDescent="0.2">
      <c r="A1622" s="8">
        <v>233789</v>
      </c>
      <c r="B1622" s="8">
        <v>1</v>
      </c>
      <c r="C1622" s="8">
        <v>1</v>
      </c>
      <c r="D1622" s="9" t="s">
        <v>2941</v>
      </c>
      <c r="E1622" s="9" t="s">
        <v>782</v>
      </c>
      <c r="F1622" s="9" t="s">
        <v>781</v>
      </c>
      <c r="G1622" s="9" t="s">
        <v>2915</v>
      </c>
      <c r="H1622" s="9" t="s">
        <v>154</v>
      </c>
      <c r="I1622" s="9" t="s">
        <v>131</v>
      </c>
      <c r="J1622" s="9" t="s">
        <v>0</v>
      </c>
      <c r="K1622" s="8">
        <v>109</v>
      </c>
      <c r="L1622" s="8">
        <v>109</v>
      </c>
      <c r="M1622" s="10">
        <v>44071</v>
      </c>
      <c r="N1622" s="10">
        <v>44071</v>
      </c>
      <c r="O1622" s="10">
        <v>44085</v>
      </c>
      <c r="P1622" s="10">
        <v>44092</v>
      </c>
      <c r="Q1622" s="9" t="s">
        <v>131</v>
      </c>
      <c r="R1622" s="9" t="s">
        <v>102</v>
      </c>
      <c r="S1622" s="9" t="s">
        <v>121</v>
      </c>
      <c r="T1622" s="9" t="s">
        <v>26</v>
      </c>
      <c r="U1622" s="9" t="s">
        <v>103</v>
      </c>
      <c r="V1622" s="9" t="s">
        <v>142</v>
      </c>
      <c r="W1622" s="10">
        <v>43992</v>
      </c>
      <c r="X1622" s="9"/>
      <c r="Y1622" s="8">
        <v>467</v>
      </c>
      <c r="Z1622" s="8">
        <v>59327</v>
      </c>
      <c r="AA1622" s="8">
        <v>0</v>
      </c>
      <c r="AB1622" s="8">
        <v>79.166700000000006</v>
      </c>
      <c r="AC1622" s="8">
        <v>46.849290000000003</v>
      </c>
      <c r="AD1622" s="8">
        <v>24.045400000000001</v>
      </c>
      <c r="AE1622" s="2">
        <f t="shared" ca="1" si="25"/>
        <v>44071</v>
      </c>
    </row>
    <row r="1623" spans="1:31" x14ac:dyDescent="0.2">
      <c r="A1623" s="8">
        <v>233790</v>
      </c>
      <c r="B1623" s="8">
        <v>2</v>
      </c>
      <c r="C1623" s="8">
        <v>1</v>
      </c>
      <c r="D1623" s="9" t="s">
        <v>2942</v>
      </c>
      <c r="E1623" s="9" t="s">
        <v>835</v>
      </c>
      <c r="F1623" s="9" t="s">
        <v>781</v>
      </c>
      <c r="G1623" s="9" t="s">
        <v>2915</v>
      </c>
      <c r="H1623" s="9" t="s">
        <v>154</v>
      </c>
      <c r="I1623" s="9" t="s">
        <v>0</v>
      </c>
      <c r="J1623" s="9" t="s">
        <v>131</v>
      </c>
      <c r="K1623" s="8">
        <v>20</v>
      </c>
      <c r="L1623" s="8">
        <v>20</v>
      </c>
      <c r="M1623" s="10">
        <v>44085</v>
      </c>
      <c r="N1623" s="10">
        <v>44085</v>
      </c>
      <c r="O1623" s="10">
        <v>44085</v>
      </c>
      <c r="P1623" s="10">
        <v>44092</v>
      </c>
      <c r="Q1623" s="9" t="s">
        <v>131</v>
      </c>
      <c r="R1623" s="9" t="s">
        <v>131</v>
      </c>
      <c r="S1623" s="9" t="s">
        <v>121</v>
      </c>
      <c r="T1623" s="9" t="s">
        <v>26</v>
      </c>
      <c r="U1623" s="9" t="s">
        <v>103</v>
      </c>
      <c r="V1623" s="9" t="s">
        <v>142</v>
      </c>
      <c r="W1623" s="10">
        <v>43992</v>
      </c>
      <c r="X1623" s="10">
        <v>44007</v>
      </c>
      <c r="Y1623" s="8">
        <v>464</v>
      </c>
      <c r="Z1623" s="8">
        <v>51305.32</v>
      </c>
      <c r="AA1623" s="8">
        <v>0</v>
      </c>
      <c r="AB1623" s="8">
        <v>14.526</v>
      </c>
      <c r="AC1623" s="8">
        <v>8.5961999999999996</v>
      </c>
      <c r="AD1623" s="8">
        <v>4.4119999999999999</v>
      </c>
      <c r="AE1623" s="2">
        <f t="shared" ca="1" si="25"/>
        <v>44085</v>
      </c>
    </row>
    <row r="1624" spans="1:31" x14ac:dyDescent="0.2">
      <c r="A1624" s="8">
        <v>233791</v>
      </c>
      <c r="B1624" s="8">
        <v>1</v>
      </c>
      <c r="C1624" s="8">
        <v>1</v>
      </c>
      <c r="D1624" s="9" t="s">
        <v>2943</v>
      </c>
      <c r="E1624" s="9" t="s">
        <v>752</v>
      </c>
      <c r="F1624" s="9" t="s">
        <v>781</v>
      </c>
      <c r="G1624" s="9" t="s">
        <v>2944</v>
      </c>
      <c r="H1624" s="9" t="s">
        <v>154</v>
      </c>
      <c r="I1624" s="9" t="s">
        <v>131</v>
      </c>
      <c r="J1624" s="9" t="s">
        <v>0</v>
      </c>
      <c r="K1624" s="8">
        <v>10</v>
      </c>
      <c r="L1624" s="8">
        <v>10</v>
      </c>
      <c r="M1624" s="10">
        <v>44085</v>
      </c>
      <c r="N1624" s="10">
        <v>44085</v>
      </c>
      <c r="O1624" s="10">
        <v>44085</v>
      </c>
      <c r="P1624" s="10">
        <v>44092</v>
      </c>
      <c r="Q1624" s="9" t="s">
        <v>131</v>
      </c>
      <c r="R1624" s="9" t="s">
        <v>102</v>
      </c>
      <c r="S1624" s="9" t="s">
        <v>121</v>
      </c>
      <c r="T1624" s="9" t="s">
        <v>26</v>
      </c>
      <c r="U1624" s="9" t="s">
        <v>103</v>
      </c>
      <c r="V1624" s="9" t="s">
        <v>141</v>
      </c>
      <c r="W1624" s="10">
        <v>43992</v>
      </c>
      <c r="X1624" s="9"/>
      <c r="Y1624" s="8">
        <v>1194</v>
      </c>
      <c r="Z1624" s="8">
        <v>62154</v>
      </c>
      <c r="AA1624" s="8">
        <v>0</v>
      </c>
      <c r="AB1624" s="8">
        <v>12.247400000000001</v>
      </c>
      <c r="AC1624" s="8">
        <v>16.450199999999999</v>
      </c>
      <c r="AD1624" s="8">
        <v>13.5284</v>
      </c>
      <c r="AE1624" s="2">
        <f t="shared" ca="1" si="25"/>
        <v>44085</v>
      </c>
    </row>
    <row r="1625" spans="1:31" x14ac:dyDescent="0.2">
      <c r="A1625" s="8">
        <v>233791</v>
      </c>
      <c r="B1625" s="8">
        <v>2</v>
      </c>
      <c r="C1625" s="8">
        <v>1</v>
      </c>
      <c r="D1625" s="9" t="s">
        <v>2945</v>
      </c>
      <c r="E1625" s="9" t="s">
        <v>753</v>
      </c>
      <c r="F1625" s="9" t="s">
        <v>781</v>
      </c>
      <c r="G1625" s="9" t="s">
        <v>2944</v>
      </c>
      <c r="H1625" s="9" t="s">
        <v>154</v>
      </c>
      <c r="I1625" s="9" t="s">
        <v>131</v>
      </c>
      <c r="J1625" s="9" t="s">
        <v>0</v>
      </c>
      <c r="K1625" s="8">
        <v>20</v>
      </c>
      <c r="L1625" s="8">
        <v>20</v>
      </c>
      <c r="M1625" s="10">
        <v>44085</v>
      </c>
      <c r="N1625" s="10">
        <v>44085</v>
      </c>
      <c r="O1625" s="10">
        <v>44085</v>
      </c>
      <c r="P1625" s="10">
        <v>44092</v>
      </c>
      <c r="Q1625" s="9" t="s">
        <v>131</v>
      </c>
      <c r="R1625" s="9" t="s">
        <v>102</v>
      </c>
      <c r="S1625" s="9" t="s">
        <v>121</v>
      </c>
      <c r="T1625" s="9" t="s">
        <v>26</v>
      </c>
      <c r="U1625" s="9" t="s">
        <v>103</v>
      </c>
      <c r="V1625" s="9" t="s">
        <v>141</v>
      </c>
      <c r="W1625" s="10">
        <v>43992</v>
      </c>
      <c r="X1625" s="9"/>
      <c r="Y1625" s="8">
        <v>1194</v>
      </c>
      <c r="Z1625" s="8">
        <v>62154</v>
      </c>
      <c r="AA1625" s="8">
        <v>0</v>
      </c>
      <c r="AB1625" s="8">
        <v>24.494800000000001</v>
      </c>
      <c r="AC1625" s="8">
        <v>32.900399999999998</v>
      </c>
      <c r="AD1625" s="8">
        <v>27.056799999999999</v>
      </c>
      <c r="AE1625" s="2">
        <f t="shared" ca="1" si="25"/>
        <v>44085</v>
      </c>
    </row>
    <row r="1626" spans="1:31" x14ac:dyDescent="0.2">
      <c r="A1626" s="8">
        <v>233791</v>
      </c>
      <c r="B1626" s="8">
        <v>4</v>
      </c>
      <c r="C1626" s="8">
        <v>1</v>
      </c>
      <c r="D1626" s="9" t="s">
        <v>2946</v>
      </c>
      <c r="E1626" s="9" t="s">
        <v>752</v>
      </c>
      <c r="F1626" s="9" t="s">
        <v>781</v>
      </c>
      <c r="G1626" s="9" t="s">
        <v>2944</v>
      </c>
      <c r="H1626" s="9" t="s">
        <v>154</v>
      </c>
      <c r="I1626" s="9" t="s">
        <v>131</v>
      </c>
      <c r="J1626" s="9" t="s">
        <v>0</v>
      </c>
      <c r="K1626" s="8">
        <v>6</v>
      </c>
      <c r="L1626" s="8">
        <v>6</v>
      </c>
      <c r="M1626" s="10">
        <v>44085</v>
      </c>
      <c r="N1626" s="10">
        <v>44085</v>
      </c>
      <c r="O1626" s="10">
        <v>44127</v>
      </c>
      <c r="P1626" s="10">
        <v>44134</v>
      </c>
      <c r="Q1626" s="9" t="s">
        <v>131</v>
      </c>
      <c r="R1626" s="9" t="s">
        <v>102</v>
      </c>
      <c r="S1626" s="9" t="s">
        <v>121</v>
      </c>
      <c r="T1626" s="9" t="s">
        <v>26</v>
      </c>
      <c r="U1626" s="9" t="s">
        <v>103</v>
      </c>
      <c r="V1626" s="9" t="s">
        <v>141</v>
      </c>
      <c r="W1626" s="10">
        <v>43992</v>
      </c>
      <c r="X1626" s="9"/>
      <c r="Y1626" s="8">
        <v>1194</v>
      </c>
      <c r="Z1626" s="8">
        <v>62154</v>
      </c>
      <c r="AA1626" s="8">
        <v>0</v>
      </c>
      <c r="AB1626" s="8">
        <v>7.3484400000000001</v>
      </c>
      <c r="AC1626" s="8">
        <v>9.87012</v>
      </c>
      <c r="AD1626" s="8">
        <v>8.1170399999999994</v>
      </c>
      <c r="AE1626" s="2">
        <f t="shared" ca="1" si="25"/>
        <v>44085</v>
      </c>
    </row>
    <row r="1627" spans="1:31" x14ac:dyDescent="0.2">
      <c r="A1627" s="8">
        <v>233791</v>
      </c>
      <c r="B1627" s="8">
        <v>5</v>
      </c>
      <c r="C1627" s="8">
        <v>1</v>
      </c>
      <c r="D1627" s="9" t="s">
        <v>2947</v>
      </c>
      <c r="E1627" s="9" t="s">
        <v>753</v>
      </c>
      <c r="F1627" s="9" t="s">
        <v>781</v>
      </c>
      <c r="G1627" s="9" t="s">
        <v>2944</v>
      </c>
      <c r="H1627" s="9" t="s">
        <v>154</v>
      </c>
      <c r="I1627" s="9" t="s">
        <v>131</v>
      </c>
      <c r="J1627" s="9" t="s">
        <v>0</v>
      </c>
      <c r="K1627" s="8">
        <v>9</v>
      </c>
      <c r="L1627" s="8">
        <v>9</v>
      </c>
      <c r="M1627" s="10">
        <v>44085</v>
      </c>
      <c r="N1627" s="10">
        <v>44085</v>
      </c>
      <c r="O1627" s="10">
        <v>44127</v>
      </c>
      <c r="P1627" s="10">
        <v>44134</v>
      </c>
      <c r="Q1627" s="9" t="s">
        <v>131</v>
      </c>
      <c r="R1627" s="9" t="s">
        <v>102</v>
      </c>
      <c r="S1627" s="9" t="s">
        <v>121</v>
      </c>
      <c r="T1627" s="9" t="s">
        <v>26</v>
      </c>
      <c r="U1627" s="9" t="s">
        <v>103</v>
      </c>
      <c r="V1627" s="9" t="s">
        <v>141</v>
      </c>
      <c r="W1627" s="10">
        <v>43992</v>
      </c>
      <c r="X1627" s="9"/>
      <c r="Y1627" s="8">
        <v>1194</v>
      </c>
      <c r="Z1627" s="8">
        <v>62154</v>
      </c>
      <c r="AA1627" s="8">
        <v>0</v>
      </c>
      <c r="AB1627" s="8">
        <v>11.02266</v>
      </c>
      <c r="AC1627" s="8">
        <v>14.80518</v>
      </c>
      <c r="AD1627" s="8">
        <v>12.175560000000001</v>
      </c>
      <c r="AE1627" s="2">
        <f t="shared" ca="1" si="25"/>
        <v>44085</v>
      </c>
    </row>
    <row r="1628" spans="1:31" x14ac:dyDescent="0.2">
      <c r="A1628" s="8">
        <v>233793</v>
      </c>
      <c r="B1628" s="8">
        <v>1</v>
      </c>
      <c r="C1628" s="8">
        <v>1</v>
      </c>
      <c r="D1628" s="9" t="s">
        <v>2948</v>
      </c>
      <c r="E1628" s="9" t="s">
        <v>45</v>
      </c>
      <c r="F1628" s="9" t="s">
        <v>2949</v>
      </c>
      <c r="G1628" s="9" t="s">
        <v>2950</v>
      </c>
      <c r="H1628" s="9" t="s">
        <v>8</v>
      </c>
      <c r="I1628" s="9" t="s">
        <v>0</v>
      </c>
      <c r="J1628" s="9" t="s">
        <v>131</v>
      </c>
      <c r="K1628" s="8">
        <v>11</v>
      </c>
      <c r="L1628" s="8">
        <v>11</v>
      </c>
      <c r="M1628" s="10">
        <v>44074</v>
      </c>
      <c r="N1628" s="10">
        <v>44078</v>
      </c>
      <c r="O1628" s="10">
        <v>44071</v>
      </c>
      <c r="P1628" s="10">
        <v>44075</v>
      </c>
      <c r="Q1628" s="9" t="s">
        <v>131</v>
      </c>
      <c r="R1628" s="9" t="s">
        <v>131</v>
      </c>
      <c r="S1628" s="9" t="s">
        <v>121</v>
      </c>
      <c r="T1628" s="9" t="s">
        <v>26</v>
      </c>
      <c r="U1628" s="9" t="s">
        <v>103</v>
      </c>
      <c r="V1628" s="9" t="s">
        <v>142</v>
      </c>
      <c r="W1628" s="10">
        <v>43992</v>
      </c>
      <c r="X1628" s="10">
        <v>44021</v>
      </c>
      <c r="Y1628" s="8">
        <v>429</v>
      </c>
      <c r="Z1628" s="8">
        <v>53471.5</v>
      </c>
      <c r="AA1628" s="8">
        <v>0</v>
      </c>
      <c r="AB1628" s="8">
        <v>5.2437550000000002</v>
      </c>
      <c r="AC1628" s="8">
        <v>9.24</v>
      </c>
      <c r="AD1628" s="8">
        <v>3.849615</v>
      </c>
      <c r="AE1628" s="2">
        <f t="shared" ca="1" si="25"/>
        <v>44078</v>
      </c>
    </row>
    <row r="1629" spans="1:31" x14ac:dyDescent="0.2">
      <c r="A1629" s="8">
        <v>233793</v>
      </c>
      <c r="B1629" s="8">
        <v>2</v>
      </c>
      <c r="C1629" s="8">
        <v>1</v>
      </c>
      <c r="D1629" s="9" t="s">
        <v>2951</v>
      </c>
      <c r="E1629" s="9" t="s">
        <v>46</v>
      </c>
      <c r="F1629" s="9" t="s">
        <v>2949</v>
      </c>
      <c r="G1629" s="9" t="s">
        <v>2950</v>
      </c>
      <c r="H1629" s="9" t="s">
        <v>8</v>
      </c>
      <c r="I1629" s="9" t="s">
        <v>0</v>
      </c>
      <c r="J1629" s="9" t="s">
        <v>131</v>
      </c>
      <c r="K1629" s="8">
        <v>22</v>
      </c>
      <c r="L1629" s="8">
        <v>22</v>
      </c>
      <c r="M1629" s="10">
        <v>44074</v>
      </c>
      <c r="N1629" s="10">
        <v>44078</v>
      </c>
      <c r="O1629" s="10">
        <v>44071</v>
      </c>
      <c r="P1629" s="10">
        <v>44075</v>
      </c>
      <c r="Q1629" s="9" t="s">
        <v>131</v>
      </c>
      <c r="R1629" s="9" t="s">
        <v>131</v>
      </c>
      <c r="S1629" s="9" t="s">
        <v>121</v>
      </c>
      <c r="T1629" s="9" t="s">
        <v>26</v>
      </c>
      <c r="U1629" s="9" t="s">
        <v>103</v>
      </c>
      <c r="V1629" s="9" t="s">
        <v>142</v>
      </c>
      <c r="W1629" s="10">
        <v>43992</v>
      </c>
      <c r="X1629" s="10">
        <v>44021</v>
      </c>
      <c r="Y1629" s="8">
        <v>429</v>
      </c>
      <c r="Z1629" s="8">
        <v>53471.5</v>
      </c>
      <c r="AA1629" s="8">
        <v>0</v>
      </c>
      <c r="AB1629" s="8">
        <v>10.48751</v>
      </c>
      <c r="AC1629" s="8">
        <v>18.48</v>
      </c>
      <c r="AD1629" s="8">
        <v>7.69923</v>
      </c>
      <c r="AE1629" s="2">
        <f t="shared" ca="1" si="25"/>
        <v>44078</v>
      </c>
    </row>
    <row r="1630" spans="1:31" x14ac:dyDescent="0.2">
      <c r="A1630" s="8">
        <v>233793</v>
      </c>
      <c r="B1630" s="8">
        <v>3</v>
      </c>
      <c r="C1630" s="8">
        <v>1</v>
      </c>
      <c r="D1630" s="9" t="s">
        <v>2952</v>
      </c>
      <c r="E1630" s="9" t="s">
        <v>20</v>
      </c>
      <c r="F1630" s="9" t="s">
        <v>2949</v>
      </c>
      <c r="G1630" s="9" t="s">
        <v>2950</v>
      </c>
      <c r="H1630" s="9" t="s">
        <v>8</v>
      </c>
      <c r="I1630" s="9" t="s">
        <v>0</v>
      </c>
      <c r="J1630" s="9" t="s">
        <v>131</v>
      </c>
      <c r="K1630" s="8">
        <v>81</v>
      </c>
      <c r="L1630" s="8">
        <v>81</v>
      </c>
      <c r="M1630" s="10">
        <v>44071</v>
      </c>
      <c r="N1630" s="10">
        <v>44071</v>
      </c>
      <c r="O1630" s="10">
        <v>44071</v>
      </c>
      <c r="P1630" s="10">
        <v>44075</v>
      </c>
      <c r="Q1630" s="9" t="s">
        <v>131</v>
      </c>
      <c r="R1630" s="9" t="s">
        <v>131</v>
      </c>
      <c r="S1630" s="9" t="s">
        <v>121</v>
      </c>
      <c r="T1630" s="9" t="s">
        <v>26</v>
      </c>
      <c r="U1630" s="9" t="s">
        <v>103</v>
      </c>
      <c r="V1630" s="9" t="s">
        <v>145</v>
      </c>
      <c r="W1630" s="10">
        <v>43992</v>
      </c>
      <c r="X1630" s="10">
        <v>44021</v>
      </c>
      <c r="Y1630" s="8">
        <v>168.5</v>
      </c>
      <c r="Z1630" s="8">
        <v>53471.5</v>
      </c>
      <c r="AA1630" s="8">
        <v>0</v>
      </c>
      <c r="AB1630" s="8"/>
      <c r="AC1630" s="8"/>
      <c r="AD1630" s="8"/>
      <c r="AE1630" s="2">
        <f t="shared" ca="1" si="25"/>
        <v>44071</v>
      </c>
    </row>
    <row r="1631" spans="1:31" x14ac:dyDescent="0.2">
      <c r="A1631" s="8">
        <v>233793</v>
      </c>
      <c r="B1631" s="8">
        <v>4</v>
      </c>
      <c r="C1631" s="8">
        <v>1</v>
      </c>
      <c r="D1631" s="9" t="s">
        <v>2953</v>
      </c>
      <c r="E1631" s="9" t="s">
        <v>52</v>
      </c>
      <c r="F1631" s="9" t="s">
        <v>2949</v>
      </c>
      <c r="G1631" s="9" t="s">
        <v>2950</v>
      </c>
      <c r="H1631" s="9" t="s">
        <v>8</v>
      </c>
      <c r="I1631" s="9" t="s">
        <v>0</v>
      </c>
      <c r="J1631" s="9" t="s">
        <v>131</v>
      </c>
      <c r="K1631" s="8">
        <v>40</v>
      </c>
      <c r="L1631" s="8">
        <v>40</v>
      </c>
      <c r="M1631" s="10">
        <v>44078</v>
      </c>
      <c r="N1631" s="10">
        <v>44078</v>
      </c>
      <c r="O1631" s="10">
        <v>44071</v>
      </c>
      <c r="P1631" s="10">
        <v>44075</v>
      </c>
      <c r="Q1631" s="9" t="s">
        <v>131</v>
      </c>
      <c r="R1631" s="9" t="s">
        <v>131</v>
      </c>
      <c r="S1631" s="9" t="s">
        <v>121</v>
      </c>
      <c r="T1631" s="9" t="s">
        <v>26</v>
      </c>
      <c r="U1631" s="9" t="s">
        <v>103</v>
      </c>
      <c r="V1631" s="9" t="s">
        <v>142</v>
      </c>
      <c r="W1631" s="10">
        <v>43992</v>
      </c>
      <c r="X1631" s="10">
        <v>44021</v>
      </c>
      <c r="Y1631" s="8">
        <v>315</v>
      </c>
      <c r="Z1631" s="8">
        <v>53471.5</v>
      </c>
      <c r="AA1631" s="8">
        <v>0</v>
      </c>
      <c r="AB1631" s="8">
        <v>13.9838</v>
      </c>
      <c r="AC1631" s="8">
        <v>17.5014</v>
      </c>
      <c r="AD1631" s="8">
        <v>4.3049999999999997</v>
      </c>
      <c r="AE1631" s="2">
        <f t="shared" ca="1" si="25"/>
        <v>44078</v>
      </c>
    </row>
    <row r="1632" spans="1:31" x14ac:dyDescent="0.2">
      <c r="A1632" s="8">
        <v>233793</v>
      </c>
      <c r="B1632" s="8">
        <v>5</v>
      </c>
      <c r="C1632" s="8">
        <v>1</v>
      </c>
      <c r="D1632" s="9" t="s">
        <v>2954</v>
      </c>
      <c r="E1632" s="9" t="s">
        <v>30</v>
      </c>
      <c r="F1632" s="9" t="s">
        <v>2949</v>
      </c>
      <c r="G1632" s="9" t="s">
        <v>2950</v>
      </c>
      <c r="H1632" s="9" t="s">
        <v>8</v>
      </c>
      <c r="I1632" s="9" t="s">
        <v>0</v>
      </c>
      <c r="J1632" s="9" t="s">
        <v>131</v>
      </c>
      <c r="K1632" s="8">
        <v>8</v>
      </c>
      <c r="L1632" s="8">
        <v>8</v>
      </c>
      <c r="M1632" s="10">
        <v>44074</v>
      </c>
      <c r="N1632" s="10">
        <v>44078</v>
      </c>
      <c r="O1632" s="10">
        <v>44071</v>
      </c>
      <c r="P1632" s="10">
        <v>44075</v>
      </c>
      <c r="Q1632" s="9" t="s">
        <v>131</v>
      </c>
      <c r="R1632" s="9" t="s">
        <v>131</v>
      </c>
      <c r="S1632" s="9" t="s">
        <v>121</v>
      </c>
      <c r="T1632" s="9" t="s">
        <v>26</v>
      </c>
      <c r="U1632" s="9" t="s">
        <v>103</v>
      </c>
      <c r="V1632" s="9" t="s">
        <v>141</v>
      </c>
      <c r="W1632" s="10">
        <v>43992</v>
      </c>
      <c r="X1632" s="10">
        <v>44021</v>
      </c>
      <c r="Y1632" s="8">
        <v>698</v>
      </c>
      <c r="Z1632" s="8">
        <v>53471.5</v>
      </c>
      <c r="AA1632" s="8">
        <v>0</v>
      </c>
      <c r="AB1632" s="8">
        <v>3.476</v>
      </c>
      <c r="AC1632" s="8">
        <v>5.6</v>
      </c>
      <c r="AD1632" s="8">
        <v>4</v>
      </c>
      <c r="AE1632" s="2">
        <f t="shared" ca="1" si="25"/>
        <v>44078</v>
      </c>
    </row>
    <row r="1633" spans="1:31" x14ac:dyDescent="0.2">
      <c r="A1633" s="8">
        <v>233793</v>
      </c>
      <c r="B1633" s="8">
        <v>6</v>
      </c>
      <c r="C1633" s="8">
        <v>1</v>
      </c>
      <c r="D1633" s="9" t="s">
        <v>2955</v>
      </c>
      <c r="E1633" s="9" t="s">
        <v>29</v>
      </c>
      <c r="F1633" s="9" t="s">
        <v>2949</v>
      </c>
      <c r="G1633" s="9" t="s">
        <v>2950</v>
      </c>
      <c r="H1633" s="9" t="s">
        <v>8</v>
      </c>
      <c r="I1633" s="9" t="s">
        <v>0</v>
      </c>
      <c r="J1633" s="9" t="s">
        <v>131</v>
      </c>
      <c r="K1633" s="8">
        <v>7</v>
      </c>
      <c r="L1633" s="8">
        <v>7</v>
      </c>
      <c r="M1633" s="10">
        <v>44074</v>
      </c>
      <c r="N1633" s="10">
        <v>44078</v>
      </c>
      <c r="O1633" s="10">
        <v>44071</v>
      </c>
      <c r="P1633" s="10">
        <v>44075</v>
      </c>
      <c r="Q1633" s="9" t="s">
        <v>131</v>
      </c>
      <c r="R1633" s="9" t="s">
        <v>131</v>
      </c>
      <c r="S1633" s="9" t="s">
        <v>121</v>
      </c>
      <c r="T1633" s="9" t="s">
        <v>26</v>
      </c>
      <c r="U1633" s="9" t="s">
        <v>103</v>
      </c>
      <c r="V1633" s="9" t="s">
        <v>141</v>
      </c>
      <c r="W1633" s="10">
        <v>43992</v>
      </c>
      <c r="X1633" s="10">
        <v>44021</v>
      </c>
      <c r="Y1633" s="8">
        <v>645</v>
      </c>
      <c r="Z1633" s="8">
        <v>53471.5</v>
      </c>
      <c r="AA1633" s="8">
        <v>0</v>
      </c>
      <c r="AB1633" s="8">
        <v>3.0415000000000001</v>
      </c>
      <c r="AC1633" s="8">
        <v>4.9000000000000004</v>
      </c>
      <c r="AD1633" s="8">
        <v>3.5</v>
      </c>
      <c r="AE1633" s="2">
        <f t="shared" ca="1" si="25"/>
        <v>44078</v>
      </c>
    </row>
    <row r="1634" spans="1:31" x14ac:dyDescent="0.2">
      <c r="A1634" s="8">
        <v>233793</v>
      </c>
      <c r="B1634" s="8">
        <v>7</v>
      </c>
      <c r="C1634" s="8">
        <v>1</v>
      </c>
      <c r="D1634" s="9" t="s">
        <v>2956</v>
      </c>
      <c r="E1634" s="9" t="s">
        <v>42</v>
      </c>
      <c r="F1634" s="9" t="s">
        <v>2949</v>
      </c>
      <c r="G1634" s="9" t="s">
        <v>2950</v>
      </c>
      <c r="H1634" s="9" t="s">
        <v>8</v>
      </c>
      <c r="I1634" s="9" t="s">
        <v>0</v>
      </c>
      <c r="J1634" s="9" t="s">
        <v>131</v>
      </c>
      <c r="K1634" s="8">
        <v>23</v>
      </c>
      <c r="L1634" s="8">
        <v>23</v>
      </c>
      <c r="M1634" s="10">
        <v>44076</v>
      </c>
      <c r="N1634" s="10">
        <v>44078</v>
      </c>
      <c r="O1634" s="10">
        <v>44071</v>
      </c>
      <c r="P1634" s="10">
        <v>44075</v>
      </c>
      <c r="Q1634" s="9" t="s">
        <v>131</v>
      </c>
      <c r="R1634" s="9" t="s">
        <v>131</v>
      </c>
      <c r="S1634" s="9" t="s">
        <v>121</v>
      </c>
      <c r="T1634" s="9" t="s">
        <v>26</v>
      </c>
      <c r="U1634" s="9" t="s">
        <v>103</v>
      </c>
      <c r="V1634" s="9" t="s">
        <v>143</v>
      </c>
      <c r="W1634" s="10">
        <v>43992</v>
      </c>
      <c r="X1634" s="10">
        <v>44021</v>
      </c>
      <c r="Y1634" s="8">
        <v>129</v>
      </c>
      <c r="Z1634" s="8">
        <v>53471.5</v>
      </c>
      <c r="AA1634" s="8">
        <v>0</v>
      </c>
      <c r="AB1634" s="8">
        <v>4.5999999999999996</v>
      </c>
      <c r="AC1634" s="8">
        <v>2.3207</v>
      </c>
      <c r="AD1634" s="8">
        <v>1.8952</v>
      </c>
      <c r="AE1634" s="2">
        <f t="shared" ca="1" si="25"/>
        <v>44078</v>
      </c>
    </row>
    <row r="1635" spans="1:31" x14ac:dyDescent="0.2">
      <c r="A1635" s="8">
        <v>233796</v>
      </c>
      <c r="B1635" s="8">
        <v>1</v>
      </c>
      <c r="C1635" s="8">
        <v>1</v>
      </c>
      <c r="D1635" s="9" t="s">
        <v>2957</v>
      </c>
      <c r="E1635" s="9" t="s">
        <v>24</v>
      </c>
      <c r="F1635" s="9" t="s">
        <v>99</v>
      </c>
      <c r="G1635" s="9" t="s">
        <v>2958</v>
      </c>
      <c r="H1635" s="9" t="s">
        <v>10</v>
      </c>
      <c r="I1635" s="9" t="s">
        <v>0</v>
      </c>
      <c r="J1635" s="9" t="s">
        <v>0</v>
      </c>
      <c r="K1635" s="8">
        <v>3</v>
      </c>
      <c r="L1635" s="8">
        <v>3</v>
      </c>
      <c r="M1635" s="10">
        <v>44127</v>
      </c>
      <c r="N1635" s="10">
        <v>44127</v>
      </c>
      <c r="O1635" s="10">
        <v>44127</v>
      </c>
      <c r="P1635" s="10">
        <v>44136</v>
      </c>
      <c r="Q1635" s="9" t="s">
        <v>131</v>
      </c>
      <c r="R1635" s="9" t="s">
        <v>131</v>
      </c>
      <c r="S1635" s="9" t="s">
        <v>121</v>
      </c>
      <c r="T1635" s="9" t="s">
        <v>26</v>
      </c>
      <c r="U1635" s="9" t="s">
        <v>103</v>
      </c>
      <c r="V1635" s="9" t="s">
        <v>145</v>
      </c>
      <c r="W1635" s="10">
        <v>43993</v>
      </c>
      <c r="X1635" s="10">
        <v>43993</v>
      </c>
      <c r="Y1635" s="8">
        <v>110.5</v>
      </c>
      <c r="Z1635" s="8">
        <v>331.5</v>
      </c>
      <c r="AA1635" s="8">
        <v>0</v>
      </c>
      <c r="AB1635" s="8"/>
      <c r="AC1635" s="8"/>
      <c r="AD1635" s="8"/>
      <c r="AE1635" s="2">
        <f t="shared" ca="1" si="25"/>
        <v>44127</v>
      </c>
    </row>
    <row r="1636" spans="1:31" x14ac:dyDescent="0.2">
      <c r="A1636" s="8">
        <v>233799</v>
      </c>
      <c r="B1636" s="8">
        <v>1</v>
      </c>
      <c r="C1636" s="8">
        <v>1</v>
      </c>
      <c r="D1636" s="9" t="s">
        <v>2959</v>
      </c>
      <c r="E1636" s="9" t="s">
        <v>69</v>
      </c>
      <c r="F1636" s="9" t="s">
        <v>412</v>
      </c>
      <c r="G1636" s="9" t="s">
        <v>2960</v>
      </c>
      <c r="H1636" s="9" t="s">
        <v>154</v>
      </c>
      <c r="I1636" s="9" t="s">
        <v>131</v>
      </c>
      <c r="J1636" s="9" t="s">
        <v>0</v>
      </c>
      <c r="K1636" s="8">
        <v>2</v>
      </c>
      <c r="L1636" s="8">
        <v>2</v>
      </c>
      <c r="M1636" s="10">
        <v>44050</v>
      </c>
      <c r="N1636" s="10">
        <v>44050</v>
      </c>
      <c r="O1636" s="10">
        <v>44102</v>
      </c>
      <c r="P1636" s="10">
        <v>44109</v>
      </c>
      <c r="Q1636" s="9" t="s">
        <v>131</v>
      </c>
      <c r="R1636" s="9" t="s">
        <v>102</v>
      </c>
      <c r="S1636" s="9" t="s">
        <v>121</v>
      </c>
      <c r="T1636" s="9" t="s">
        <v>65</v>
      </c>
      <c r="U1636" s="9" t="s">
        <v>103</v>
      </c>
      <c r="V1636" s="9" t="s">
        <v>142</v>
      </c>
      <c r="W1636" s="10">
        <v>43993</v>
      </c>
      <c r="X1636" s="9"/>
      <c r="Y1636" s="8">
        <v>410</v>
      </c>
      <c r="Z1636" s="8">
        <v>17239.05</v>
      </c>
      <c r="AA1636" s="8">
        <v>0</v>
      </c>
      <c r="AB1636" s="8">
        <v>1.1200000000000001</v>
      </c>
      <c r="AC1636" s="8">
        <v>1.778</v>
      </c>
      <c r="AD1636" s="8">
        <v>0.88900000000000001</v>
      </c>
      <c r="AE1636" s="2">
        <f t="shared" ca="1" si="25"/>
        <v>44050</v>
      </c>
    </row>
    <row r="1637" spans="1:31" x14ac:dyDescent="0.2">
      <c r="A1637" s="8">
        <v>233799</v>
      </c>
      <c r="B1637" s="8">
        <v>2</v>
      </c>
      <c r="C1637" s="8">
        <v>1</v>
      </c>
      <c r="D1637" s="9" t="s">
        <v>2961</v>
      </c>
      <c r="E1637" s="9" t="s">
        <v>67</v>
      </c>
      <c r="F1637" s="9" t="s">
        <v>412</v>
      </c>
      <c r="G1637" s="9" t="s">
        <v>2960</v>
      </c>
      <c r="H1637" s="9" t="s">
        <v>154</v>
      </c>
      <c r="I1637" s="9" t="s">
        <v>131</v>
      </c>
      <c r="J1637" s="9" t="s">
        <v>0</v>
      </c>
      <c r="K1637" s="8">
        <v>1</v>
      </c>
      <c r="L1637" s="8">
        <v>1</v>
      </c>
      <c r="M1637" s="10">
        <v>44050</v>
      </c>
      <c r="N1637" s="10">
        <v>44050</v>
      </c>
      <c r="O1637" s="10">
        <v>44102</v>
      </c>
      <c r="P1637" s="10">
        <v>44109</v>
      </c>
      <c r="Q1637" s="9" t="s">
        <v>131</v>
      </c>
      <c r="R1637" s="9" t="s">
        <v>102</v>
      </c>
      <c r="S1637" s="9" t="s">
        <v>121</v>
      </c>
      <c r="T1637" s="9" t="s">
        <v>65</v>
      </c>
      <c r="U1637" s="9" t="s">
        <v>103</v>
      </c>
      <c r="V1637" s="9" t="s">
        <v>141</v>
      </c>
      <c r="W1637" s="10">
        <v>43993</v>
      </c>
      <c r="X1637" s="9"/>
      <c r="Y1637" s="8">
        <v>1108</v>
      </c>
      <c r="Z1637" s="8">
        <v>17239.05</v>
      </c>
      <c r="AA1637" s="8">
        <v>0</v>
      </c>
      <c r="AB1637" s="8">
        <v>1</v>
      </c>
      <c r="AC1637" s="8">
        <v>1.4166300000000001</v>
      </c>
      <c r="AD1637" s="8">
        <v>0.70838000000000001</v>
      </c>
      <c r="AE1637" s="2">
        <f t="shared" ca="1" si="25"/>
        <v>44050</v>
      </c>
    </row>
    <row r="1638" spans="1:31" x14ac:dyDescent="0.2">
      <c r="A1638" s="8">
        <v>233799</v>
      </c>
      <c r="B1638" s="8">
        <v>5</v>
      </c>
      <c r="C1638" s="8">
        <v>1</v>
      </c>
      <c r="D1638" s="9" t="s">
        <v>2962</v>
      </c>
      <c r="E1638" s="9" t="s">
        <v>43</v>
      </c>
      <c r="F1638" s="9" t="s">
        <v>412</v>
      </c>
      <c r="G1638" s="9" t="s">
        <v>2960</v>
      </c>
      <c r="H1638" s="9" t="s">
        <v>154</v>
      </c>
      <c r="I1638" s="9" t="s">
        <v>131</v>
      </c>
      <c r="J1638" s="9" t="s">
        <v>0</v>
      </c>
      <c r="K1638" s="8">
        <v>12</v>
      </c>
      <c r="L1638" s="8">
        <v>12</v>
      </c>
      <c r="M1638" s="10">
        <v>44050</v>
      </c>
      <c r="N1638" s="10">
        <v>44050</v>
      </c>
      <c r="O1638" s="10">
        <v>44102</v>
      </c>
      <c r="P1638" s="10">
        <v>44109</v>
      </c>
      <c r="Q1638" s="9" t="s">
        <v>131</v>
      </c>
      <c r="R1638" s="9" t="s">
        <v>102</v>
      </c>
      <c r="S1638" s="9" t="s">
        <v>121</v>
      </c>
      <c r="T1638" s="9" t="s">
        <v>26</v>
      </c>
      <c r="U1638" s="9" t="s">
        <v>103</v>
      </c>
      <c r="V1638" s="9" t="s">
        <v>142</v>
      </c>
      <c r="W1638" s="10">
        <v>43993</v>
      </c>
      <c r="X1638" s="9"/>
      <c r="Y1638" s="8">
        <v>268</v>
      </c>
      <c r="Z1638" s="8">
        <v>17239.05</v>
      </c>
      <c r="AA1638" s="8">
        <v>0</v>
      </c>
      <c r="AB1638" s="8">
        <v>6.0627599999999999</v>
      </c>
      <c r="AC1638" s="8">
        <v>6.6</v>
      </c>
      <c r="AD1638" s="8">
        <v>1.7691600000000001</v>
      </c>
      <c r="AE1638" s="2">
        <f t="shared" ca="1" si="25"/>
        <v>44050</v>
      </c>
    </row>
    <row r="1639" spans="1:31" x14ac:dyDescent="0.2">
      <c r="A1639" s="8">
        <v>233799</v>
      </c>
      <c r="B1639" s="8">
        <v>6</v>
      </c>
      <c r="C1639" s="8">
        <v>1</v>
      </c>
      <c r="D1639" s="9" t="s">
        <v>2963</v>
      </c>
      <c r="E1639" s="9" t="s">
        <v>73</v>
      </c>
      <c r="F1639" s="9" t="s">
        <v>412</v>
      </c>
      <c r="G1639" s="9" t="s">
        <v>2960</v>
      </c>
      <c r="H1639" s="9" t="s">
        <v>154</v>
      </c>
      <c r="I1639" s="9" t="s">
        <v>131</v>
      </c>
      <c r="J1639" s="9" t="s">
        <v>0</v>
      </c>
      <c r="K1639" s="8">
        <v>2</v>
      </c>
      <c r="L1639" s="8">
        <v>2</v>
      </c>
      <c r="M1639" s="10">
        <v>44050</v>
      </c>
      <c r="N1639" s="10">
        <v>44050</v>
      </c>
      <c r="O1639" s="10">
        <v>44102</v>
      </c>
      <c r="P1639" s="10">
        <v>44109</v>
      </c>
      <c r="Q1639" s="9" t="s">
        <v>131</v>
      </c>
      <c r="R1639" s="9" t="s">
        <v>102</v>
      </c>
      <c r="S1639" s="9" t="s">
        <v>121</v>
      </c>
      <c r="T1639" s="9" t="s">
        <v>65</v>
      </c>
      <c r="U1639" s="9" t="s">
        <v>103</v>
      </c>
      <c r="V1639" s="9" t="s">
        <v>141</v>
      </c>
      <c r="W1639" s="10">
        <v>43993</v>
      </c>
      <c r="X1639" s="9"/>
      <c r="Y1639" s="8">
        <v>1335</v>
      </c>
      <c r="Z1639" s="8">
        <v>17239.05</v>
      </c>
      <c r="AA1639" s="8">
        <v>0</v>
      </c>
      <c r="AB1639" s="8">
        <v>3.2</v>
      </c>
      <c r="AC1639" s="8">
        <v>2.6335000000000002</v>
      </c>
      <c r="AD1639" s="8">
        <v>1.3167599999999999</v>
      </c>
      <c r="AE1639" s="2">
        <f t="shared" ca="1" si="25"/>
        <v>44050</v>
      </c>
    </row>
    <row r="1640" spans="1:31" x14ac:dyDescent="0.2">
      <c r="A1640" s="8">
        <v>233800</v>
      </c>
      <c r="B1640" s="8">
        <v>3</v>
      </c>
      <c r="C1640" s="8">
        <v>1</v>
      </c>
      <c r="D1640" s="9" t="s">
        <v>2964</v>
      </c>
      <c r="E1640" s="9" t="s">
        <v>2684</v>
      </c>
      <c r="F1640" s="9" t="s">
        <v>2365</v>
      </c>
      <c r="G1640" s="9" t="s">
        <v>2200</v>
      </c>
      <c r="H1640" s="9" t="s">
        <v>156</v>
      </c>
      <c r="I1640" s="9" t="s">
        <v>0</v>
      </c>
      <c r="J1640" s="9" t="s">
        <v>131</v>
      </c>
      <c r="K1640" s="8">
        <v>2</v>
      </c>
      <c r="L1640" s="8">
        <v>2</v>
      </c>
      <c r="M1640" s="10">
        <v>44057</v>
      </c>
      <c r="N1640" s="10">
        <v>44057</v>
      </c>
      <c r="O1640" s="10">
        <v>44064</v>
      </c>
      <c r="P1640" s="10">
        <v>44071</v>
      </c>
      <c r="Q1640" s="9" t="s">
        <v>131</v>
      </c>
      <c r="R1640" s="9" t="s">
        <v>131</v>
      </c>
      <c r="S1640" s="9" t="s">
        <v>121</v>
      </c>
      <c r="T1640" s="9" t="s">
        <v>65</v>
      </c>
      <c r="U1640" s="9" t="s">
        <v>115</v>
      </c>
      <c r="V1640" s="9" t="s">
        <v>143</v>
      </c>
      <c r="W1640" s="10">
        <v>43993</v>
      </c>
      <c r="X1640" s="10">
        <v>44004</v>
      </c>
      <c r="Y1640" s="8">
        <v>523</v>
      </c>
      <c r="Z1640" s="8">
        <v>7000.41</v>
      </c>
      <c r="AA1640" s="8">
        <v>0</v>
      </c>
      <c r="AB1640" s="8"/>
      <c r="AC1640" s="8">
        <v>0.72</v>
      </c>
      <c r="AD1640" s="8">
        <v>0.27660000000000001</v>
      </c>
      <c r="AE1640" s="2">
        <f t="shared" ca="1" si="25"/>
        <v>44057</v>
      </c>
    </row>
    <row r="1641" spans="1:31" x14ac:dyDescent="0.2">
      <c r="A1641" s="8">
        <v>233801</v>
      </c>
      <c r="B1641" s="8">
        <v>1</v>
      </c>
      <c r="C1641" s="8">
        <v>1</v>
      </c>
      <c r="D1641" s="9" t="s">
        <v>2965</v>
      </c>
      <c r="E1641" s="9" t="s">
        <v>43</v>
      </c>
      <c r="F1641" s="9" t="s">
        <v>391</v>
      </c>
      <c r="G1641" s="9" t="s">
        <v>2966</v>
      </c>
      <c r="H1641" s="9" t="s">
        <v>155</v>
      </c>
      <c r="I1641" s="9" t="s">
        <v>0</v>
      </c>
      <c r="J1641" s="9" t="s">
        <v>0</v>
      </c>
      <c r="K1641" s="8">
        <v>4</v>
      </c>
      <c r="L1641" s="8">
        <v>4</v>
      </c>
      <c r="M1641" s="10">
        <v>44054</v>
      </c>
      <c r="N1641" s="10">
        <v>44057</v>
      </c>
      <c r="O1641" s="10">
        <v>44057</v>
      </c>
      <c r="P1641" s="10">
        <v>44064</v>
      </c>
      <c r="Q1641" s="9" t="s">
        <v>131</v>
      </c>
      <c r="R1641" s="9" t="s">
        <v>131</v>
      </c>
      <c r="S1641" s="9" t="s">
        <v>121</v>
      </c>
      <c r="T1641" s="9" t="s">
        <v>26</v>
      </c>
      <c r="U1641" s="9" t="s">
        <v>103</v>
      </c>
      <c r="V1641" s="9" t="s">
        <v>142</v>
      </c>
      <c r="W1641" s="10">
        <v>43993</v>
      </c>
      <c r="X1641" s="10">
        <v>44012</v>
      </c>
      <c r="Y1641" s="8">
        <v>268</v>
      </c>
      <c r="Z1641" s="8">
        <v>1242.01</v>
      </c>
      <c r="AA1641" s="8">
        <v>0</v>
      </c>
      <c r="AB1641" s="8">
        <v>0</v>
      </c>
      <c r="AC1641" s="8">
        <v>2.2000000000000002</v>
      </c>
      <c r="AD1641" s="8">
        <v>0.58972000000000002</v>
      </c>
      <c r="AE1641" s="2">
        <f t="shared" ca="1" si="25"/>
        <v>44057</v>
      </c>
    </row>
    <row r="1642" spans="1:31" x14ac:dyDescent="0.2">
      <c r="A1642" s="8">
        <v>233806</v>
      </c>
      <c r="B1642" s="8">
        <v>1</v>
      </c>
      <c r="C1642" s="8">
        <v>1</v>
      </c>
      <c r="D1642" s="9" t="s">
        <v>2967</v>
      </c>
      <c r="E1642" s="9" t="s">
        <v>21</v>
      </c>
      <c r="F1642" s="9" t="s">
        <v>754</v>
      </c>
      <c r="G1642" s="9" t="s">
        <v>2968</v>
      </c>
      <c r="H1642" s="9" t="s">
        <v>155</v>
      </c>
      <c r="I1642" s="9" t="s">
        <v>131</v>
      </c>
      <c r="J1642" s="9" t="s">
        <v>0</v>
      </c>
      <c r="K1642" s="8">
        <v>2</v>
      </c>
      <c r="L1642" s="8">
        <v>2</v>
      </c>
      <c r="M1642" s="10">
        <v>44022</v>
      </c>
      <c r="N1642" s="10">
        <v>44022</v>
      </c>
      <c r="O1642" s="10">
        <v>44022</v>
      </c>
      <c r="P1642" s="10">
        <v>44029</v>
      </c>
      <c r="Q1642" s="9" t="s">
        <v>131</v>
      </c>
      <c r="R1642" s="9" t="s">
        <v>102</v>
      </c>
      <c r="S1642" s="9" t="s">
        <v>121</v>
      </c>
      <c r="T1642" s="9" t="s">
        <v>26</v>
      </c>
      <c r="U1642" s="9" t="s">
        <v>103</v>
      </c>
      <c r="V1642" s="9" t="s">
        <v>145</v>
      </c>
      <c r="W1642" s="10">
        <v>43993</v>
      </c>
      <c r="X1642" s="9"/>
      <c r="Y1642" s="8">
        <v>168.5</v>
      </c>
      <c r="Z1642" s="8">
        <v>479.61</v>
      </c>
      <c r="AA1642" s="8">
        <v>0</v>
      </c>
      <c r="AB1642" s="8"/>
      <c r="AC1642" s="8"/>
      <c r="AD1642" s="8"/>
      <c r="AE1642" s="2" t="str">
        <f t="shared" ca="1" si="25"/>
        <v>Past Due</v>
      </c>
    </row>
    <row r="1643" spans="1:31" x14ac:dyDescent="0.2">
      <c r="A1643" s="8">
        <v>233807</v>
      </c>
      <c r="B1643" s="8">
        <v>1</v>
      </c>
      <c r="C1643" s="8">
        <v>1</v>
      </c>
      <c r="D1643" s="9" t="s">
        <v>2969</v>
      </c>
      <c r="E1643" s="9" t="s">
        <v>2692</v>
      </c>
      <c r="F1643" s="9" t="s">
        <v>2970</v>
      </c>
      <c r="G1643" s="9" t="s">
        <v>2971</v>
      </c>
      <c r="H1643" s="9" t="s">
        <v>8</v>
      </c>
      <c r="I1643" s="9" t="s">
        <v>0</v>
      </c>
      <c r="J1643" s="9" t="s">
        <v>131</v>
      </c>
      <c r="K1643" s="8">
        <v>2</v>
      </c>
      <c r="L1643" s="8">
        <v>2</v>
      </c>
      <c r="M1643" s="10">
        <v>44069</v>
      </c>
      <c r="N1643" s="10">
        <v>44071</v>
      </c>
      <c r="O1643" s="10">
        <v>44071</v>
      </c>
      <c r="P1643" s="10">
        <v>44071</v>
      </c>
      <c r="Q1643" s="9" t="s">
        <v>131</v>
      </c>
      <c r="R1643" s="9" t="s">
        <v>131</v>
      </c>
      <c r="S1643" s="9" t="s">
        <v>121</v>
      </c>
      <c r="T1643" s="9" t="s">
        <v>65</v>
      </c>
      <c r="U1643" s="9" t="s">
        <v>115</v>
      </c>
      <c r="V1643" s="9" t="s">
        <v>142</v>
      </c>
      <c r="W1643" s="10">
        <v>43993</v>
      </c>
      <c r="X1643" s="10">
        <v>44004</v>
      </c>
      <c r="Y1643" s="8">
        <v>851</v>
      </c>
      <c r="Z1643" s="8">
        <v>9528.68</v>
      </c>
      <c r="AA1643" s="8">
        <v>0</v>
      </c>
      <c r="AB1643" s="8">
        <v>1.0847599999999999</v>
      </c>
      <c r="AC1643" s="8">
        <v>3.75</v>
      </c>
      <c r="AD1643" s="8"/>
      <c r="AE1643" s="2">
        <f t="shared" ca="1" si="25"/>
        <v>44071</v>
      </c>
    </row>
    <row r="1644" spans="1:31" x14ac:dyDescent="0.2">
      <c r="A1644" s="8">
        <v>233807</v>
      </c>
      <c r="B1644" s="8">
        <v>10</v>
      </c>
      <c r="C1644" s="8">
        <v>1</v>
      </c>
      <c r="D1644" s="9" t="s">
        <v>2972</v>
      </c>
      <c r="E1644" s="9" t="s">
        <v>1712</v>
      </c>
      <c r="F1644" s="9" t="s">
        <v>2970</v>
      </c>
      <c r="G1644" s="9" t="s">
        <v>2971</v>
      </c>
      <c r="H1644" s="9" t="s">
        <v>8</v>
      </c>
      <c r="I1644" s="9" t="s">
        <v>0</v>
      </c>
      <c r="J1644" s="9" t="s">
        <v>131</v>
      </c>
      <c r="K1644" s="8">
        <v>1</v>
      </c>
      <c r="L1644" s="8">
        <v>1</v>
      </c>
      <c r="M1644" s="10">
        <v>44069</v>
      </c>
      <c r="N1644" s="10">
        <v>44071</v>
      </c>
      <c r="O1644" s="10">
        <v>44071</v>
      </c>
      <c r="P1644" s="10">
        <v>44071</v>
      </c>
      <c r="Q1644" s="9" t="s">
        <v>131</v>
      </c>
      <c r="R1644" s="9" t="s">
        <v>131</v>
      </c>
      <c r="S1644" s="9" t="s">
        <v>121</v>
      </c>
      <c r="T1644" s="9" t="s">
        <v>65</v>
      </c>
      <c r="U1644" s="9" t="s">
        <v>115</v>
      </c>
      <c r="V1644" s="9" t="s">
        <v>144</v>
      </c>
      <c r="W1644" s="10">
        <v>43993</v>
      </c>
      <c r="X1644" s="10">
        <v>44004</v>
      </c>
      <c r="Y1644" s="8">
        <v>0</v>
      </c>
      <c r="Z1644" s="8">
        <v>9528.68</v>
      </c>
      <c r="AA1644" s="8">
        <v>2</v>
      </c>
      <c r="AB1644" s="8">
        <v>8.3750000000000005E-2</v>
      </c>
      <c r="AC1644" s="8"/>
      <c r="AD1644" s="8"/>
      <c r="AE1644" s="2">
        <f t="shared" ca="1" si="25"/>
        <v>44071</v>
      </c>
    </row>
    <row r="1645" spans="1:31" x14ac:dyDescent="0.2">
      <c r="A1645" s="8">
        <v>233807</v>
      </c>
      <c r="B1645" s="8">
        <v>11</v>
      </c>
      <c r="C1645" s="8">
        <v>1</v>
      </c>
      <c r="D1645" s="9" t="s">
        <v>2973</v>
      </c>
      <c r="E1645" s="9" t="s">
        <v>1714</v>
      </c>
      <c r="F1645" s="9" t="s">
        <v>2970</v>
      </c>
      <c r="G1645" s="9" t="s">
        <v>2971</v>
      </c>
      <c r="H1645" s="9" t="s">
        <v>8</v>
      </c>
      <c r="I1645" s="9" t="s">
        <v>0</v>
      </c>
      <c r="J1645" s="9" t="s">
        <v>131</v>
      </c>
      <c r="K1645" s="8">
        <v>1</v>
      </c>
      <c r="L1645" s="8">
        <v>1</v>
      </c>
      <c r="M1645" s="10">
        <v>44069</v>
      </c>
      <c r="N1645" s="10">
        <v>44071</v>
      </c>
      <c r="O1645" s="10">
        <v>44071</v>
      </c>
      <c r="P1645" s="10">
        <v>44071</v>
      </c>
      <c r="Q1645" s="9" t="s">
        <v>131</v>
      </c>
      <c r="R1645" s="9" t="s">
        <v>131</v>
      </c>
      <c r="S1645" s="9" t="s">
        <v>121</v>
      </c>
      <c r="T1645" s="9" t="s">
        <v>65</v>
      </c>
      <c r="U1645" s="9" t="s">
        <v>115</v>
      </c>
      <c r="V1645" s="9" t="s">
        <v>143</v>
      </c>
      <c r="W1645" s="10">
        <v>43993</v>
      </c>
      <c r="X1645" s="10">
        <v>44004</v>
      </c>
      <c r="Y1645" s="8">
        <v>435</v>
      </c>
      <c r="Z1645" s="8">
        <v>9528.68</v>
      </c>
      <c r="AA1645" s="8">
        <v>0</v>
      </c>
      <c r="AB1645" s="8">
        <v>0.19739999999999999</v>
      </c>
      <c r="AC1645" s="8">
        <v>0.32</v>
      </c>
      <c r="AD1645" s="8">
        <v>0.1794</v>
      </c>
      <c r="AE1645" s="2">
        <f t="shared" ca="1" si="25"/>
        <v>44071</v>
      </c>
    </row>
    <row r="1646" spans="1:31" x14ac:dyDescent="0.2">
      <c r="A1646" s="8">
        <v>233807</v>
      </c>
      <c r="B1646" s="8">
        <v>2</v>
      </c>
      <c r="C1646" s="8">
        <v>1</v>
      </c>
      <c r="D1646" s="9" t="s">
        <v>2974</v>
      </c>
      <c r="E1646" s="9" t="s">
        <v>2694</v>
      </c>
      <c r="F1646" s="9" t="s">
        <v>2970</v>
      </c>
      <c r="G1646" s="9" t="s">
        <v>2971</v>
      </c>
      <c r="H1646" s="9" t="s">
        <v>8</v>
      </c>
      <c r="I1646" s="9" t="s">
        <v>0</v>
      </c>
      <c r="J1646" s="9" t="s">
        <v>131</v>
      </c>
      <c r="K1646" s="8">
        <v>2</v>
      </c>
      <c r="L1646" s="8">
        <v>2</v>
      </c>
      <c r="M1646" s="10">
        <v>44071</v>
      </c>
      <c r="N1646" s="10">
        <v>44071</v>
      </c>
      <c r="O1646" s="10">
        <v>44071</v>
      </c>
      <c r="P1646" s="10">
        <v>44071</v>
      </c>
      <c r="Q1646" s="9" t="s">
        <v>131</v>
      </c>
      <c r="R1646" s="9" t="s">
        <v>131</v>
      </c>
      <c r="S1646" s="9" t="s">
        <v>121</v>
      </c>
      <c r="T1646" s="9" t="s">
        <v>65</v>
      </c>
      <c r="U1646" s="9" t="s">
        <v>115</v>
      </c>
      <c r="V1646" s="9" t="s">
        <v>144</v>
      </c>
      <c r="W1646" s="10">
        <v>43993</v>
      </c>
      <c r="X1646" s="10">
        <v>44004</v>
      </c>
      <c r="Y1646" s="8">
        <v>0</v>
      </c>
      <c r="Z1646" s="8">
        <v>9528.68</v>
      </c>
      <c r="AA1646" s="8">
        <v>0</v>
      </c>
      <c r="AB1646" s="8">
        <v>0.25875999999999999</v>
      </c>
      <c r="AC1646" s="8"/>
      <c r="AD1646" s="8"/>
      <c r="AE1646" s="2">
        <f t="shared" ca="1" si="25"/>
        <v>44071</v>
      </c>
    </row>
    <row r="1647" spans="1:31" x14ac:dyDescent="0.2">
      <c r="A1647" s="8">
        <v>233807</v>
      </c>
      <c r="B1647" s="8">
        <v>5</v>
      </c>
      <c r="C1647" s="8">
        <v>1</v>
      </c>
      <c r="D1647" s="9" t="s">
        <v>2975</v>
      </c>
      <c r="E1647" s="9" t="s">
        <v>2771</v>
      </c>
      <c r="F1647" s="9" t="s">
        <v>2970</v>
      </c>
      <c r="G1647" s="9" t="s">
        <v>2971</v>
      </c>
      <c r="H1647" s="9" t="s">
        <v>8</v>
      </c>
      <c r="I1647" s="9" t="s">
        <v>0</v>
      </c>
      <c r="J1647" s="9" t="s">
        <v>131</v>
      </c>
      <c r="K1647" s="8">
        <v>1</v>
      </c>
      <c r="L1647" s="8">
        <v>1</v>
      </c>
      <c r="M1647" s="10">
        <v>44069</v>
      </c>
      <c r="N1647" s="10">
        <v>44071</v>
      </c>
      <c r="O1647" s="10">
        <v>44071</v>
      </c>
      <c r="P1647" s="10">
        <v>44071</v>
      </c>
      <c r="Q1647" s="9" t="s">
        <v>131</v>
      </c>
      <c r="R1647" s="9" t="s">
        <v>131</v>
      </c>
      <c r="S1647" s="9" t="s">
        <v>121</v>
      </c>
      <c r="T1647" s="9" t="s">
        <v>65</v>
      </c>
      <c r="U1647" s="9" t="s">
        <v>115</v>
      </c>
      <c r="V1647" s="9" t="s">
        <v>141</v>
      </c>
      <c r="W1647" s="10">
        <v>43993</v>
      </c>
      <c r="X1647" s="10">
        <v>44004</v>
      </c>
      <c r="Y1647" s="8">
        <v>3792</v>
      </c>
      <c r="Z1647" s="8">
        <v>9528.68</v>
      </c>
      <c r="AA1647" s="8">
        <v>0</v>
      </c>
      <c r="AB1647" s="8">
        <v>0.2969</v>
      </c>
      <c r="AC1647" s="8">
        <v>0.54620000000000002</v>
      </c>
      <c r="AD1647" s="8">
        <v>0.30959999999999999</v>
      </c>
      <c r="AE1647" s="2">
        <f t="shared" ca="1" si="25"/>
        <v>44071</v>
      </c>
    </row>
    <row r="1648" spans="1:31" x14ac:dyDescent="0.2">
      <c r="A1648" s="8">
        <v>233807</v>
      </c>
      <c r="B1648" s="8">
        <v>6</v>
      </c>
      <c r="C1648" s="8">
        <v>1</v>
      </c>
      <c r="D1648" s="9" t="s">
        <v>2976</v>
      </c>
      <c r="E1648" s="9" t="s">
        <v>2773</v>
      </c>
      <c r="F1648" s="9" t="s">
        <v>2970</v>
      </c>
      <c r="G1648" s="9" t="s">
        <v>2971</v>
      </c>
      <c r="H1648" s="9" t="s">
        <v>8</v>
      </c>
      <c r="I1648" s="9" t="s">
        <v>0</v>
      </c>
      <c r="J1648" s="9" t="s">
        <v>131</v>
      </c>
      <c r="K1648" s="8">
        <v>1</v>
      </c>
      <c r="L1648" s="8">
        <v>1</v>
      </c>
      <c r="M1648" s="10">
        <v>44069</v>
      </c>
      <c r="N1648" s="10">
        <v>44071</v>
      </c>
      <c r="O1648" s="10">
        <v>44071</v>
      </c>
      <c r="P1648" s="10">
        <v>44071</v>
      </c>
      <c r="Q1648" s="9" t="s">
        <v>131</v>
      </c>
      <c r="R1648" s="9" t="s">
        <v>131</v>
      </c>
      <c r="S1648" s="9" t="s">
        <v>121</v>
      </c>
      <c r="T1648" s="9" t="s">
        <v>65</v>
      </c>
      <c r="U1648" s="9" t="s">
        <v>115</v>
      </c>
      <c r="V1648" s="9" t="s">
        <v>141</v>
      </c>
      <c r="W1648" s="10">
        <v>43993</v>
      </c>
      <c r="X1648" s="10">
        <v>44004</v>
      </c>
      <c r="Y1648" s="8">
        <v>0</v>
      </c>
      <c r="Z1648" s="8">
        <v>9528.68</v>
      </c>
      <c r="AA1648" s="8">
        <v>0</v>
      </c>
      <c r="AB1648" s="8">
        <v>0.2969</v>
      </c>
      <c r="AC1648" s="8">
        <v>0.54620000000000002</v>
      </c>
      <c r="AD1648" s="8">
        <v>0.62770000000000004</v>
      </c>
      <c r="AE1648" s="2">
        <f t="shared" ca="1" si="25"/>
        <v>44071</v>
      </c>
    </row>
    <row r="1649" spans="1:31" x14ac:dyDescent="0.2">
      <c r="A1649" s="8">
        <v>233807</v>
      </c>
      <c r="B1649" s="8">
        <v>7</v>
      </c>
      <c r="C1649" s="8">
        <v>1</v>
      </c>
      <c r="D1649" s="9" t="s">
        <v>2977</v>
      </c>
      <c r="E1649" s="9" t="s">
        <v>2775</v>
      </c>
      <c r="F1649" s="9" t="s">
        <v>2970</v>
      </c>
      <c r="G1649" s="9" t="s">
        <v>2971</v>
      </c>
      <c r="H1649" s="9" t="s">
        <v>8</v>
      </c>
      <c r="I1649" s="9" t="s">
        <v>0</v>
      </c>
      <c r="J1649" s="9" t="s">
        <v>131</v>
      </c>
      <c r="K1649" s="8">
        <v>1</v>
      </c>
      <c r="L1649" s="8">
        <v>1</v>
      </c>
      <c r="M1649" s="10">
        <v>44069</v>
      </c>
      <c r="N1649" s="10">
        <v>44071</v>
      </c>
      <c r="O1649" s="10">
        <v>44071</v>
      </c>
      <c r="P1649" s="10">
        <v>44071</v>
      </c>
      <c r="Q1649" s="9" t="s">
        <v>131</v>
      </c>
      <c r="R1649" s="9" t="s">
        <v>131</v>
      </c>
      <c r="S1649" s="9" t="s">
        <v>121</v>
      </c>
      <c r="T1649" s="9" t="s">
        <v>65</v>
      </c>
      <c r="U1649" s="9" t="s">
        <v>115</v>
      </c>
      <c r="V1649" s="9" t="s">
        <v>141</v>
      </c>
      <c r="W1649" s="10">
        <v>43993</v>
      </c>
      <c r="X1649" s="10">
        <v>44004</v>
      </c>
      <c r="Y1649" s="8">
        <v>0</v>
      </c>
      <c r="Z1649" s="8">
        <v>9528.68</v>
      </c>
      <c r="AA1649" s="8">
        <v>0</v>
      </c>
      <c r="AB1649" s="8">
        <v>0.2969</v>
      </c>
      <c r="AC1649" s="8">
        <v>0.54620000000000002</v>
      </c>
      <c r="AD1649" s="8">
        <v>0.57040000000000002</v>
      </c>
      <c r="AE1649" s="2">
        <f t="shared" ca="1" si="25"/>
        <v>44071</v>
      </c>
    </row>
    <row r="1650" spans="1:31" x14ac:dyDescent="0.2">
      <c r="A1650" s="8">
        <v>233807</v>
      </c>
      <c r="B1650" s="8">
        <v>8</v>
      </c>
      <c r="C1650" s="8">
        <v>1</v>
      </c>
      <c r="D1650" s="9" t="s">
        <v>2978</v>
      </c>
      <c r="E1650" s="9" t="s">
        <v>1708</v>
      </c>
      <c r="F1650" s="9" t="s">
        <v>2970</v>
      </c>
      <c r="G1650" s="9" t="s">
        <v>2971</v>
      </c>
      <c r="H1650" s="9" t="s">
        <v>8</v>
      </c>
      <c r="I1650" s="9" t="s">
        <v>0</v>
      </c>
      <c r="J1650" s="9" t="s">
        <v>131</v>
      </c>
      <c r="K1650" s="8">
        <v>1</v>
      </c>
      <c r="L1650" s="8">
        <v>1</v>
      </c>
      <c r="M1650" s="10">
        <v>44069</v>
      </c>
      <c r="N1650" s="10">
        <v>44071</v>
      </c>
      <c r="O1650" s="10">
        <v>44071</v>
      </c>
      <c r="P1650" s="10">
        <v>44071</v>
      </c>
      <c r="Q1650" s="9" t="s">
        <v>131</v>
      </c>
      <c r="R1650" s="9" t="s">
        <v>131</v>
      </c>
      <c r="S1650" s="9" t="s">
        <v>121</v>
      </c>
      <c r="T1650" s="9" t="s">
        <v>65</v>
      </c>
      <c r="U1650" s="9" t="s">
        <v>115</v>
      </c>
      <c r="V1650" s="9" t="s">
        <v>144</v>
      </c>
      <c r="W1650" s="10">
        <v>43993</v>
      </c>
      <c r="X1650" s="10">
        <v>44004</v>
      </c>
      <c r="Y1650" s="8">
        <v>0</v>
      </c>
      <c r="Z1650" s="8">
        <v>9528.68</v>
      </c>
      <c r="AA1650" s="8">
        <v>0</v>
      </c>
      <c r="AB1650" s="8">
        <v>8.3750000000000005E-2</v>
      </c>
      <c r="AC1650" s="8"/>
      <c r="AD1650" s="8"/>
      <c r="AE1650" s="2">
        <f t="shared" ca="1" si="25"/>
        <v>44071</v>
      </c>
    </row>
    <row r="1651" spans="1:31" x14ac:dyDescent="0.2">
      <c r="A1651" s="8">
        <v>233807</v>
      </c>
      <c r="B1651" s="8">
        <v>9</v>
      </c>
      <c r="C1651" s="8">
        <v>1</v>
      </c>
      <c r="D1651" s="9" t="s">
        <v>2979</v>
      </c>
      <c r="E1651" s="9" t="s">
        <v>1710</v>
      </c>
      <c r="F1651" s="9" t="s">
        <v>2970</v>
      </c>
      <c r="G1651" s="9" t="s">
        <v>2971</v>
      </c>
      <c r="H1651" s="9" t="s">
        <v>8</v>
      </c>
      <c r="I1651" s="9" t="s">
        <v>0</v>
      </c>
      <c r="J1651" s="9" t="s">
        <v>131</v>
      </c>
      <c r="K1651" s="8">
        <v>1</v>
      </c>
      <c r="L1651" s="8">
        <v>1</v>
      </c>
      <c r="M1651" s="10">
        <v>44069</v>
      </c>
      <c r="N1651" s="10">
        <v>44071</v>
      </c>
      <c r="O1651" s="10">
        <v>44071</v>
      </c>
      <c r="P1651" s="10">
        <v>44071</v>
      </c>
      <c r="Q1651" s="9" t="s">
        <v>131</v>
      </c>
      <c r="R1651" s="9" t="s">
        <v>131</v>
      </c>
      <c r="S1651" s="9" t="s">
        <v>121</v>
      </c>
      <c r="T1651" s="9" t="s">
        <v>65</v>
      </c>
      <c r="U1651" s="9" t="s">
        <v>115</v>
      </c>
      <c r="V1651" s="9" t="s">
        <v>144</v>
      </c>
      <c r="W1651" s="10">
        <v>43993</v>
      </c>
      <c r="X1651" s="10">
        <v>44004</v>
      </c>
      <c r="Y1651" s="8">
        <v>0</v>
      </c>
      <c r="Z1651" s="8">
        <v>9528.68</v>
      </c>
      <c r="AA1651" s="8">
        <v>2</v>
      </c>
      <c r="AB1651" s="8">
        <v>8.3750000000000005E-2</v>
      </c>
      <c r="AC1651" s="8"/>
      <c r="AD1651" s="8"/>
      <c r="AE1651" s="2">
        <f t="shared" ca="1" si="25"/>
        <v>44071</v>
      </c>
    </row>
    <row r="1652" spans="1:31" x14ac:dyDescent="0.2">
      <c r="A1652" s="8">
        <v>233808</v>
      </c>
      <c r="B1652" s="8">
        <v>2</v>
      </c>
      <c r="C1652" s="8">
        <v>1</v>
      </c>
      <c r="D1652" s="9" t="s">
        <v>2980</v>
      </c>
      <c r="E1652" s="9" t="s">
        <v>2981</v>
      </c>
      <c r="F1652" s="9" t="s">
        <v>2982</v>
      </c>
      <c r="G1652" s="9" t="s">
        <v>2983</v>
      </c>
      <c r="H1652" s="9" t="s">
        <v>8</v>
      </c>
      <c r="I1652" s="9" t="s">
        <v>131</v>
      </c>
      <c r="J1652" s="9" t="s">
        <v>0</v>
      </c>
      <c r="K1652" s="8">
        <v>1</v>
      </c>
      <c r="L1652" s="8">
        <v>1</v>
      </c>
      <c r="M1652" s="10">
        <v>44064</v>
      </c>
      <c r="N1652" s="10">
        <v>44064</v>
      </c>
      <c r="O1652" s="10">
        <v>44064</v>
      </c>
      <c r="P1652" s="10">
        <v>44071</v>
      </c>
      <c r="Q1652" s="9" t="s">
        <v>131</v>
      </c>
      <c r="R1652" s="9" t="s">
        <v>102</v>
      </c>
      <c r="S1652" s="9" t="s">
        <v>121</v>
      </c>
      <c r="T1652" s="9" t="s">
        <v>65</v>
      </c>
      <c r="U1652" s="9" t="s">
        <v>103</v>
      </c>
      <c r="V1652" s="9" t="s">
        <v>141</v>
      </c>
      <c r="W1652" s="10">
        <v>43993</v>
      </c>
      <c r="X1652" s="9"/>
      <c r="Y1652" s="8">
        <v>2065</v>
      </c>
      <c r="Z1652" s="8">
        <v>11476</v>
      </c>
      <c r="AA1652" s="8">
        <v>0</v>
      </c>
      <c r="AB1652" s="8">
        <v>0.21475</v>
      </c>
      <c r="AC1652" s="8">
        <v>0.60412999999999994</v>
      </c>
      <c r="AD1652" s="8">
        <v>0.46512999999999999</v>
      </c>
      <c r="AE1652" s="2">
        <f t="shared" ca="1" si="25"/>
        <v>44064</v>
      </c>
    </row>
    <row r="1653" spans="1:31" x14ac:dyDescent="0.2">
      <c r="A1653" s="8">
        <v>233808</v>
      </c>
      <c r="B1653" s="8">
        <v>3</v>
      </c>
      <c r="C1653" s="8">
        <v>1</v>
      </c>
      <c r="D1653" s="9" t="s">
        <v>2984</v>
      </c>
      <c r="E1653" s="9" t="s">
        <v>2985</v>
      </c>
      <c r="F1653" s="9" t="s">
        <v>2982</v>
      </c>
      <c r="G1653" s="9" t="s">
        <v>2983</v>
      </c>
      <c r="H1653" s="9" t="s">
        <v>8</v>
      </c>
      <c r="I1653" s="9" t="s">
        <v>131</v>
      </c>
      <c r="J1653" s="9" t="s">
        <v>0</v>
      </c>
      <c r="K1653" s="8">
        <v>1</v>
      </c>
      <c r="L1653" s="8">
        <v>1</v>
      </c>
      <c r="M1653" s="10">
        <v>44064</v>
      </c>
      <c r="N1653" s="10">
        <v>44064</v>
      </c>
      <c r="O1653" s="10">
        <v>44064</v>
      </c>
      <c r="P1653" s="10">
        <v>44071</v>
      </c>
      <c r="Q1653" s="9" t="s">
        <v>131</v>
      </c>
      <c r="R1653" s="9" t="s">
        <v>102</v>
      </c>
      <c r="S1653" s="9" t="s">
        <v>121</v>
      </c>
      <c r="T1653" s="9" t="s">
        <v>65</v>
      </c>
      <c r="U1653" s="9" t="s">
        <v>103</v>
      </c>
      <c r="V1653" s="9" t="s">
        <v>141</v>
      </c>
      <c r="W1653" s="10">
        <v>43993</v>
      </c>
      <c r="X1653" s="9"/>
      <c r="Y1653" s="8">
        <v>0</v>
      </c>
      <c r="Z1653" s="8">
        <v>11476</v>
      </c>
      <c r="AA1653" s="8">
        <v>0</v>
      </c>
      <c r="AB1653" s="8">
        <v>0.21475</v>
      </c>
      <c r="AC1653" s="8">
        <v>0.60412999999999994</v>
      </c>
      <c r="AD1653" s="8">
        <v>0.46512999999999999</v>
      </c>
      <c r="AE1653" s="2">
        <f t="shared" ca="1" si="25"/>
        <v>44064</v>
      </c>
    </row>
    <row r="1654" spans="1:31" x14ac:dyDescent="0.2">
      <c r="A1654" s="8">
        <v>233808</v>
      </c>
      <c r="B1654" s="8">
        <v>4</v>
      </c>
      <c r="C1654" s="8">
        <v>1</v>
      </c>
      <c r="D1654" s="9" t="s">
        <v>2986</v>
      </c>
      <c r="E1654" s="9" t="s">
        <v>109</v>
      </c>
      <c r="F1654" s="9" t="s">
        <v>2982</v>
      </c>
      <c r="G1654" s="9" t="s">
        <v>2983</v>
      </c>
      <c r="H1654" s="9" t="s">
        <v>8</v>
      </c>
      <c r="I1654" s="9" t="s">
        <v>131</v>
      </c>
      <c r="J1654" s="9" t="s">
        <v>0</v>
      </c>
      <c r="K1654" s="8">
        <v>1</v>
      </c>
      <c r="L1654" s="8">
        <v>1</v>
      </c>
      <c r="M1654" s="10">
        <v>44064</v>
      </c>
      <c r="N1654" s="10">
        <v>44064</v>
      </c>
      <c r="O1654" s="10">
        <v>44064</v>
      </c>
      <c r="P1654" s="10">
        <v>44071</v>
      </c>
      <c r="Q1654" s="9" t="s">
        <v>131</v>
      </c>
      <c r="R1654" s="9" t="s">
        <v>102</v>
      </c>
      <c r="S1654" s="9" t="s">
        <v>121</v>
      </c>
      <c r="T1654" s="9" t="s">
        <v>65</v>
      </c>
      <c r="U1654" s="9" t="s">
        <v>120</v>
      </c>
      <c r="V1654" s="9" t="s">
        <v>141</v>
      </c>
      <c r="W1654" s="10">
        <v>43993</v>
      </c>
      <c r="X1654" s="9"/>
      <c r="Y1654" s="8">
        <v>4577</v>
      </c>
      <c r="Z1654" s="8">
        <v>11476</v>
      </c>
      <c r="AA1654" s="8">
        <v>0</v>
      </c>
      <c r="AB1654" s="8"/>
      <c r="AC1654" s="8"/>
      <c r="AD1654" s="8"/>
      <c r="AE1654" s="2">
        <f t="shared" ca="1" si="25"/>
        <v>44064</v>
      </c>
    </row>
    <row r="1655" spans="1:31" x14ac:dyDescent="0.2">
      <c r="A1655" s="8">
        <v>233808</v>
      </c>
      <c r="B1655" s="8">
        <v>5</v>
      </c>
      <c r="C1655" s="8">
        <v>1</v>
      </c>
      <c r="D1655" s="9" t="s">
        <v>2987</v>
      </c>
      <c r="E1655" s="9" t="s">
        <v>358</v>
      </c>
      <c r="F1655" s="9" t="s">
        <v>2982</v>
      </c>
      <c r="G1655" s="9" t="s">
        <v>2983</v>
      </c>
      <c r="H1655" s="9" t="s">
        <v>8</v>
      </c>
      <c r="I1655" s="9" t="s">
        <v>131</v>
      </c>
      <c r="J1655" s="9" t="s">
        <v>0</v>
      </c>
      <c r="K1655" s="8">
        <v>2</v>
      </c>
      <c r="L1655" s="8">
        <v>2</v>
      </c>
      <c r="M1655" s="10">
        <v>44064</v>
      </c>
      <c r="N1655" s="10">
        <v>44064</v>
      </c>
      <c r="O1655" s="10">
        <v>44064</v>
      </c>
      <c r="P1655" s="10">
        <v>44071</v>
      </c>
      <c r="Q1655" s="9" t="s">
        <v>131</v>
      </c>
      <c r="R1655" s="9" t="s">
        <v>102</v>
      </c>
      <c r="S1655" s="9" t="s">
        <v>121</v>
      </c>
      <c r="T1655" s="9" t="s">
        <v>26</v>
      </c>
      <c r="U1655" s="9" t="s">
        <v>120</v>
      </c>
      <c r="V1655" s="9" t="s">
        <v>142</v>
      </c>
      <c r="W1655" s="10">
        <v>43993</v>
      </c>
      <c r="X1655" s="9"/>
      <c r="Y1655" s="8">
        <v>1887</v>
      </c>
      <c r="Z1655" s="8">
        <v>11476</v>
      </c>
      <c r="AA1655" s="8">
        <v>0</v>
      </c>
      <c r="AB1655" s="8"/>
      <c r="AC1655" s="8"/>
      <c r="AD1655" s="8"/>
      <c r="AE1655" s="2">
        <f t="shared" ca="1" si="25"/>
        <v>44064</v>
      </c>
    </row>
    <row r="1656" spans="1:31" x14ac:dyDescent="0.2">
      <c r="A1656" s="8">
        <v>233811</v>
      </c>
      <c r="B1656" s="8">
        <v>1</v>
      </c>
      <c r="C1656" s="8">
        <v>1</v>
      </c>
      <c r="D1656" s="9" t="s">
        <v>2988</v>
      </c>
      <c r="E1656" s="9" t="s">
        <v>68</v>
      </c>
      <c r="F1656" s="9" t="s">
        <v>786</v>
      </c>
      <c r="G1656" s="9" t="s">
        <v>310</v>
      </c>
      <c r="H1656" s="9" t="s">
        <v>154</v>
      </c>
      <c r="I1656" s="9" t="s">
        <v>131</v>
      </c>
      <c r="J1656" s="9" t="s">
        <v>0</v>
      </c>
      <c r="K1656" s="8">
        <v>6</v>
      </c>
      <c r="L1656" s="8">
        <v>6</v>
      </c>
      <c r="M1656" s="10">
        <v>44064</v>
      </c>
      <c r="N1656" s="10">
        <v>44064</v>
      </c>
      <c r="O1656" s="10">
        <v>44137</v>
      </c>
      <c r="P1656" s="10">
        <v>44144</v>
      </c>
      <c r="Q1656" s="9" t="s">
        <v>131</v>
      </c>
      <c r="R1656" s="9" t="s">
        <v>102</v>
      </c>
      <c r="S1656" s="9" t="s">
        <v>121</v>
      </c>
      <c r="T1656" s="9" t="s">
        <v>65</v>
      </c>
      <c r="U1656" s="9" t="s">
        <v>103</v>
      </c>
      <c r="V1656" s="9" t="s">
        <v>142</v>
      </c>
      <c r="W1656" s="10">
        <v>43994</v>
      </c>
      <c r="X1656" s="9"/>
      <c r="Y1656" s="8">
        <v>334</v>
      </c>
      <c r="Z1656" s="8">
        <v>18534</v>
      </c>
      <c r="AA1656" s="8">
        <v>0</v>
      </c>
      <c r="AB1656" s="8">
        <v>4.0282799999999996</v>
      </c>
      <c r="AC1656" s="8">
        <v>8.0039999999999996</v>
      </c>
      <c r="AD1656" s="8"/>
      <c r="AE1656" s="2">
        <f t="shared" ca="1" si="25"/>
        <v>44064</v>
      </c>
    </row>
    <row r="1657" spans="1:31" x14ac:dyDescent="0.2">
      <c r="A1657" s="8">
        <v>233811</v>
      </c>
      <c r="B1657" s="8">
        <v>3</v>
      </c>
      <c r="C1657" s="8">
        <v>1</v>
      </c>
      <c r="D1657" s="9" t="s">
        <v>2989</v>
      </c>
      <c r="E1657" s="9" t="s">
        <v>69</v>
      </c>
      <c r="F1657" s="9" t="s">
        <v>786</v>
      </c>
      <c r="G1657" s="9" t="s">
        <v>310</v>
      </c>
      <c r="H1657" s="9" t="s">
        <v>154</v>
      </c>
      <c r="I1657" s="9" t="s">
        <v>131</v>
      </c>
      <c r="J1657" s="9" t="s">
        <v>0</v>
      </c>
      <c r="K1657" s="8">
        <v>4</v>
      </c>
      <c r="L1657" s="8">
        <v>4</v>
      </c>
      <c r="M1657" s="10">
        <v>44064</v>
      </c>
      <c r="N1657" s="10">
        <v>44064</v>
      </c>
      <c r="O1657" s="10">
        <v>44137</v>
      </c>
      <c r="P1657" s="10">
        <v>44144</v>
      </c>
      <c r="Q1657" s="9" t="s">
        <v>131</v>
      </c>
      <c r="R1657" s="9" t="s">
        <v>102</v>
      </c>
      <c r="S1657" s="9" t="s">
        <v>121</v>
      </c>
      <c r="T1657" s="9" t="s">
        <v>65</v>
      </c>
      <c r="U1657" s="9" t="s">
        <v>103</v>
      </c>
      <c r="V1657" s="9" t="s">
        <v>142</v>
      </c>
      <c r="W1657" s="10">
        <v>43994</v>
      </c>
      <c r="X1657" s="9"/>
      <c r="Y1657" s="8">
        <v>313</v>
      </c>
      <c r="Z1657" s="8">
        <v>18534</v>
      </c>
      <c r="AA1657" s="8">
        <v>0</v>
      </c>
      <c r="AB1657" s="8">
        <v>2.2400000000000002</v>
      </c>
      <c r="AC1657" s="8">
        <v>3.556</v>
      </c>
      <c r="AD1657" s="8">
        <v>1.778</v>
      </c>
      <c r="AE1657" s="2">
        <f t="shared" ca="1" si="25"/>
        <v>44064</v>
      </c>
    </row>
    <row r="1658" spans="1:31" x14ac:dyDescent="0.2">
      <c r="A1658" s="8">
        <v>233811</v>
      </c>
      <c r="B1658" s="8">
        <v>4</v>
      </c>
      <c r="C1658" s="8">
        <v>1</v>
      </c>
      <c r="D1658" s="9" t="s">
        <v>2990</v>
      </c>
      <c r="E1658" s="9" t="s">
        <v>67</v>
      </c>
      <c r="F1658" s="9" t="s">
        <v>786</v>
      </c>
      <c r="G1658" s="9" t="s">
        <v>310</v>
      </c>
      <c r="H1658" s="9" t="s">
        <v>154</v>
      </c>
      <c r="I1658" s="9" t="s">
        <v>131</v>
      </c>
      <c r="J1658" s="9" t="s">
        <v>0</v>
      </c>
      <c r="K1658" s="8">
        <v>1</v>
      </c>
      <c r="L1658" s="8">
        <v>1</v>
      </c>
      <c r="M1658" s="10">
        <v>44064</v>
      </c>
      <c r="N1658" s="10">
        <v>44064</v>
      </c>
      <c r="O1658" s="10">
        <v>44137</v>
      </c>
      <c r="P1658" s="10">
        <v>44144</v>
      </c>
      <c r="Q1658" s="9" t="s">
        <v>131</v>
      </c>
      <c r="R1658" s="9" t="s">
        <v>102</v>
      </c>
      <c r="S1658" s="9" t="s">
        <v>121</v>
      </c>
      <c r="T1658" s="9" t="s">
        <v>65</v>
      </c>
      <c r="U1658" s="9" t="s">
        <v>103</v>
      </c>
      <c r="V1658" s="9" t="s">
        <v>141</v>
      </c>
      <c r="W1658" s="10">
        <v>43994</v>
      </c>
      <c r="X1658" s="9"/>
      <c r="Y1658" s="8">
        <v>698</v>
      </c>
      <c r="Z1658" s="8">
        <v>18534</v>
      </c>
      <c r="AA1658" s="8">
        <v>0</v>
      </c>
      <c r="AB1658" s="8">
        <v>1</v>
      </c>
      <c r="AC1658" s="8">
        <v>1.4166300000000001</v>
      </c>
      <c r="AD1658" s="8">
        <v>0.70838000000000001</v>
      </c>
      <c r="AE1658" s="2">
        <f t="shared" ca="1" si="25"/>
        <v>44064</v>
      </c>
    </row>
    <row r="1659" spans="1:31" x14ac:dyDescent="0.2">
      <c r="A1659" s="8">
        <v>233811</v>
      </c>
      <c r="B1659" s="8">
        <v>7</v>
      </c>
      <c r="C1659" s="8">
        <v>1</v>
      </c>
      <c r="D1659" s="9" t="s">
        <v>2991</v>
      </c>
      <c r="E1659" s="9" t="s">
        <v>43</v>
      </c>
      <c r="F1659" s="9" t="s">
        <v>786</v>
      </c>
      <c r="G1659" s="9" t="s">
        <v>310</v>
      </c>
      <c r="H1659" s="9" t="s">
        <v>154</v>
      </c>
      <c r="I1659" s="9" t="s">
        <v>131</v>
      </c>
      <c r="J1659" s="9" t="s">
        <v>0</v>
      </c>
      <c r="K1659" s="8">
        <v>12</v>
      </c>
      <c r="L1659" s="8">
        <v>12</v>
      </c>
      <c r="M1659" s="10">
        <v>44064</v>
      </c>
      <c r="N1659" s="10">
        <v>44064</v>
      </c>
      <c r="O1659" s="10">
        <v>44137</v>
      </c>
      <c r="P1659" s="10">
        <v>44144</v>
      </c>
      <c r="Q1659" s="9" t="s">
        <v>131</v>
      </c>
      <c r="R1659" s="9" t="s">
        <v>102</v>
      </c>
      <c r="S1659" s="9" t="s">
        <v>121</v>
      </c>
      <c r="T1659" s="9" t="s">
        <v>26</v>
      </c>
      <c r="U1659" s="9" t="s">
        <v>103</v>
      </c>
      <c r="V1659" s="9" t="s">
        <v>142</v>
      </c>
      <c r="W1659" s="10">
        <v>43994</v>
      </c>
      <c r="X1659" s="9"/>
      <c r="Y1659" s="8">
        <v>212</v>
      </c>
      <c r="Z1659" s="8">
        <v>18534</v>
      </c>
      <c r="AA1659" s="8">
        <v>0</v>
      </c>
      <c r="AB1659" s="8">
        <v>6.3383399999999996</v>
      </c>
      <c r="AC1659" s="8">
        <v>6.3</v>
      </c>
      <c r="AD1659" s="8">
        <v>1.6153200000000001</v>
      </c>
      <c r="AE1659" s="2">
        <f t="shared" ca="1" si="25"/>
        <v>44064</v>
      </c>
    </row>
    <row r="1660" spans="1:31" x14ac:dyDescent="0.2">
      <c r="A1660" s="8">
        <v>233811</v>
      </c>
      <c r="B1660" s="8">
        <v>8</v>
      </c>
      <c r="C1660" s="8">
        <v>1</v>
      </c>
      <c r="D1660" s="9" t="s">
        <v>2992</v>
      </c>
      <c r="E1660" s="9" t="s">
        <v>73</v>
      </c>
      <c r="F1660" s="9" t="s">
        <v>786</v>
      </c>
      <c r="G1660" s="9" t="s">
        <v>310</v>
      </c>
      <c r="H1660" s="9" t="s">
        <v>154</v>
      </c>
      <c r="I1660" s="9" t="s">
        <v>131</v>
      </c>
      <c r="J1660" s="9" t="s">
        <v>0</v>
      </c>
      <c r="K1660" s="8">
        <v>4</v>
      </c>
      <c r="L1660" s="8">
        <v>4</v>
      </c>
      <c r="M1660" s="10">
        <v>44064</v>
      </c>
      <c r="N1660" s="10">
        <v>44064</v>
      </c>
      <c r="O1660" s="10">
        <v>44137</v>
      </c>
      <c r="P1660" s="10">
        <v>44144</v>
      </c>
      <c r="Q1660" s="9" t="s">
        <v>131</v>
      </c>
      <c r="R1660" s="9" t="s">
        <v>102</v>
      </c>
      <c r="S1660" s="9" t="s">
        <v>121</v>
      </c>
      <c r="T1660" s="9" t="s">
        <v>65</v>
      </c>
      <c r="U1660" s="9" t="s">
        <v>103</v>
      </c>
      <c r="V1660" s="9" t="s">
        <v>141</v>
      </c>
      <c r="W1660" s="10">
        <v>43994</v>
      </c>
      <c r="X1660" s="9"/>
      <c r="Y1660" s="8">
        <v>615</v>
      </c>
      <c r="Z1660" s="8">
        <v>18534</v>
      </c>
      <c r="AA1660" s="8">
        <v>0</v>
      </c>
      <c r="AB1660" s="8">
        <v>6.4</v>
      </c>
      <c r="AC1660" s="8">
        <v>5.2670000000000003</v>
      </c>
      <c r="AD1660" s="8">
        <v>2.6335199999999999</v>
      </c>
      <c r="AE1660" s="2">
        <f t="shared" ca="1" si="25"/>
        <v>44064</v>
      </c>
    </row>
    <row r="1661" spans="1:31" x14ac:dyDescent="0.2">
      <c r="A1661" s="8">
        <v>233814</v>
      </c>
      <c r="B1661" s="8">
        <v>10</v>
      </c>
      <c r="C1661" s="8">
        <v>1</v>
      </c>
      <c r="D1661" s="9" t="s">
        <v>2993</v>
      </c>
      <c r="E1661" s="9" t="s">
        <v>282</v>
      </c>
      <c r="F1661" s="9" t="s">
        <v>2994</v>
      </c>
      <c r="G1661" s="9" t="s">
        <v>2995</v>
      </c>
      <c r="H1661" s="9" t="s">
        <v>154</v>
      </c>
      <c r="I1661" s="9" t="s">
        <v>0</v>
      </c>
      <c r="J1661" s="9" t="s">
        <v>131</v>
      </c>
      <c r="K1661" s="8">
        <v>1</v>
      </c>
      <c r="L1661" s="8">
        <v>1</v>
      </c>
      <c r="M1661" s="10">
        <v>44082</v>
      </c>
      <c r="N1661" s="10">
        <v>44085</v>
      </c>
      <c r="O1661" s="10">
        <v>44082</v>
      </c>
      <c r="P1661" s="10">
        <v>44089</v>
      </c>
      <c r="Q1661" s="9" t="s">
        <v>131</v>
      </c>
      <c r="R1661" s="9" t="s">
        <v>131</v>
      </c>
      <c r="S1661" s="9" t="s">
        <v>121</v>
      </c>
      <c r="T1661" s="9" t="s">
        <v>65</v>
      </c>
      <c r="U1661" s="9" t="s">
        <v>120</v>
      </c>
      <c r="V1661" s="9" t="s">
        <v>141</v>
      </c>
      <c r="W1661" s="10">
        <v>43994</v>
      </c>
      <c r="X1661" s="10">
        <v>44021</v>
      </c>
      <c r="Y1661" s="8">
        <v>3260.17</v>
      </c>
      <c r="Z1661" s="8">
        <v>21344.95</v>
      </c>
      <c r="AA1661" s="8">
        <v>1</v>
      </c>
      <c r="AB1661" s="8">
        <v>0.3846</v>
      </c>
      <c r="AC1661" s="8">
        <v>0.89549999999999996</v>
      </c>
      <c r="AD1661" s="8">
        <v>0.3805</v>
      </c>
      <c r="AE1661" s="2">
        <f t="shared" ca="1" si="25"/>
        <v>44085</v>
      </c>
    </row>
    <row r="1662" spans="1:31" x14ac:dyDescent="0.2">
      <c r="A1662" s="8">
        <v>233814</v>
      </c>
      <c r="B1662" s="8">
        <v>11</v>
      </c>
      <c r="C1662" s="8">
        <v>1</v>
      </c>
      <c r="D1662" s="9" t="s">
        <v>2996</v>
      </c>
      <c r="E1662" s="9" t="s">
        <v>206</v>
      </c>
      <c r="F1662" s="9" t="s">
        <v>2994</v>
      </c>
      <c r="G1662" s="9" t="s">
        <v>2995</v>
      </c>
      <c r="H1662" s="9" t="s">
        <v>154</v>
      </c>
      <c r="I1662" s="9" t="s">
        <v>0</v>
      </c>
      <c r="J1662" s="9" t="s">
        <v>131</v>
      </c>
      <c r="K1662" s="8">
        <v>10</v>
      </c>
      <c r="L1662" s="8">
        <v>10</v>
      </c>
      <c r="M1662" s="10">
        <v>44082</v>
      </c>
      <c r="N1662" s="10">
        <v>44085</v>
      </c>
      <c r="O1662" s="10">
        <v>44082</v>
      </c>
      <c r="P1662" s="10">
        <v>44089</v>
      </c>
      <c r="Q1662" s="9" t="s">
        <v>131</v>
      </c>
      <c r="R1662" s="9" t="s">
        <v>131</v>
      </c>
      <c r="S1662" s="9" t="s">
        <v>121</v>
      </c>
      <c r="T1662" s="9" t="s">
        <v>65</v>
      </c>
      <c r="U1662" s="9" t="s">
        <v>115</v>
      </c>
      <c r="V1662" s="9" t="s">
        <v>144</v>
      </c>
      <c r="W1662" s="10">
        <v>43994</v>
      </c>
      <c r="X1662" s="10">
        <v>44019</v>
      </c>
      <c r="Y1662" s="8">
        <v>20.14</v>
      </c>
      <c r="Z1662" s="8">
        <v>21344.95</v>
      </c>
      <c r="AA1662" s="8">
        <v>0</v>
      </c>
      <c r="AB1662" s="8">
        <v>1.3674999999999999</v>
      </c>
      <c r="AC1662" s="8"/>
      <c r="AD1662" s="8"/>
      <c r="AE1662" s="2">
        <f t="shared" ca="1" si="25"/>
        <v>44085</v>
      </c>
    </row>
    <row r="1663" spans="1:31" x14ac:dyDescent="0.2">
      <c r="A1663" s="8">
        <v>233814</v>
      </c>
      <c r="B1663" s="8">
        <v>13</v>
      </c>
      <c r="C1663" s="8">
        <v>1</v>
      </c>
      <c r="D1663" s="9" t="s">
        <v>2997</v>
      </c>
      <c r="E1663" s="9" t="s">
        <v>285</v>
      </c>
      <c r="F1663" s="9" t="s">
        <v>2994</v>
      </c>
      <c r="G1663" s="9" t="s">
        <v>2995</v>
      </c>
      <c r="H1663" s="9" t="s">
        <v>154</v>
      </c>
      <c r="I1663" s="9" t="s">
        <v>0</v>
      </c>
      <c r="J1663" s="9" t="s">
        <v>131</v>
      </c>
      <c r="K1663" s="8">
        <v>1</v>
      </c>
      <c r="L1663" s="8">
        <v>1</v>
      </c>
      <c r="M1663" s="10">
        <v>44082</v>
      </c>
      <c r="N1663" s="10">
        <v>44085</v>
      </c>
      <c r="O1663" s="10">
        <v>44082</v>
      </c>
      <c r="P1663" s="10">
        <v>44089</v>
      </c>
      <c r="Q1663" s="9" t="s">
        <v>131</v>
      </c>
      <c r="R1663" s="9" t="s">
        <v>131</v>
      </c>
      <c r="S1663" s="9" t="s">
        <v>121</v>
      </c>
      <c r="T1663" s="9" t="s">
        <v>65</v>
      </c>
      <c r="U1663" s="9" t="s">
        <v>115</v>
      </c>
      <c r="V1663" s="9" t="s">
        <v>141</v>
      </c>
      <c r="W1663" s="10">
        <v>43994</v>
      </c>
      <c r="X1663" s="10">
        <v>44019</v>
      </c>
      <c r="Y1663" s="8">
        <v>1428.5</v>
      </c>
      <c r="Z1663" s="8">
        <v>21344.95</v>
      </c>
      <c r="AA1663" s="8">
        <v>0</v>
      </c>
      <c r="AB1663" s="8">
        <v>1.5024999999999999</v>
      </c>
      <c r="AC1663" s="8">
        <v>0.79869999999999997</v>
      </c>
      <c r="AD1663" s="8">
        <v>0.41649999999999998</v>
      </c>
      <c r="AE1663" s="2">
        <f t="shared" ca="1" si="25"/>
        <v>44085</v>
      </c>
    </row>
    <row r="1664" spans="1:31" x14ac:dyDescent="0.2">
      <c r="A1664" s="8">
        <v>233814</v>
      </c>
      <c r="B1664" s="8">
        <v>14</v>
      </c>
      <c r="C1664" s="8">
        <v>1</v>
      </c>
      <c r="D1664" s="9" t="s">
        <v>2998</v>
      </c>
      <c r="E1664" s="9" t="s">
        <v>283</v>
      </c>
      <c r="F1664" s="9" t="s">
        <v>2994</v>
      </c>
      <c r="G1664" s="9" t="s">
        <v>2995</v>
      </c>
      <c r="H1664" s="9" t="s">
        <v>154</v>
      </c>
      <c r="I1664" s="9" t="s">
        <v>0</v>
      </c>
      <c r="J1664" s="9" t="s">
        <v>131</v>
      </c>
      <c r="K1664" s="8">
        <v>1</v>
      </c>
      <c r="L1664" s="8">
        <v>1</v>
      </c>
      <c r="M1664" s="10">
        <v>44082</v>
      </c>
      <c r="N1664" s="10">
        <v>44085</v>
      </c>
      <c r="O1664" s="10">
        <v>44082</v>
      </c>
      <c r="P1664" s="10">
        <v>44089</v>
      </c>
      <c r="Q1664" s="9" t="s">
        <v>131</v>
      </c>
      <c r="R1664" s="9" t="s">
        <v>131</v>
      </c>
      <c r="S1664" s="9" t="s">
        <v>121</v>
      </c>
      <c r="T1664" s="9" t="s">
        <v>65</v>
      </c>
      <c r="U1664" s="9" t="s">
        <v>120</v>
      </c>
      <c r="V1664" s="9" t="s">
        <v>141</v>
      </c>
      <c r="W1664" s="10">
        <v>43994</v>
      </c>
      <c r="X1664" s="10">
        <v>44021</v>
      </c>
      <c r="Y1664" s="8">
        <v>0</v>
      </c>
      <c r="Z1664" s="8">
        <v>21344.95</v>
      </c>
      <c r="AA1664" s="8">
        <v>1</v>
      </c>
      <c r="AB1664" s="8">
        <v>0.2276</v>
      </c>
      <c r="AC1664" s="8">
        <v>0.57350000000000001</v>
      </c>
      <c r="AD1664" s="8">
        <v>0.39</v>
      </c>
      <c r="AE1664" s="2">
        <f t="shared" ca="1" si="25"/>
        <v>44085</v>
      </c>
    </row>
    <row r="1665" spans="1:31" x14ac:dyDescent="0.2">
      <c r="A1665" s="8">
        <v>233814</v>
      </c>
      <c r="B1665" s="8">
        <v>15</v>
      </c>
      <c r="C1665" s="8">
        <v>1</v>
      </c>
      <c r="D1665" s="9" t="s">
        <v>2999</v>
      </c>
      <c r="E1665" s="9" t="s">
        <v>284</v>
      </c>
      <c r="F1665" s="9" t="s">
        <v>2994</v>
      </c>
      <c r="G1665" s="9" t="s">
        <v>2995</v>
      </c>
      <c r="H1665" s="9" t="s">
        <v>154</v>
      </c>
      <c r="I1665" s="9" t="s">
        <v>0</v>
      </c>
      <c r="J1665" s="9" t="s">
        <v>131</v>
      </c>
      <c r="K1665" s="8">
        <v>1</v>
      </c>
      <c r="L1665" s="8">
        <v>1</v>
      </c>
      <c r="M1665" s="10">
        <v>44082</v>
      </c>
      <c r="N1665" s="10">
        <v>44085</v>
      </c>
      <c r="O1665" s="10">
        <v>44082</v>
      </c>
      <c r="P1665" s="10">
        <v>44089</v>
      </c>
      <c r="Q1665" s="9" t="s">
        <v>131</v>
      </c>
      <c r="R1665" s="9" t="s">
        <v>131</v>
      </c>
      <c r="S1665" s="9" t="s">
        <v>121</v>
      </c>
      <c r="T1665" s="9" t="s">
        <v>65</v>
      </c>
      <c r="U1665" s="9" t="s">
        <v>120</v>
      </c>
      <c r="V1665" s="9" t="s">
        <v>141</v>
      </c>
      <c r="W1665" s="10">
        <v>43994</v>
      </c>
      <c r="X1665" s="10">
        <v>44021</v>
      </c>
      <c r="Y1665" s="8">
        <v>0</v>
      </c>
      <c r="Z1665" s="8">
        <v>21344.95</v>
      </c>
      <c r="AA1665" s="8">
        <v>1</v>
      </c>
      <c r="AB1665" s="8">
        <v>0.4143</v>
      </c>
      <c r="AC1665" s="8">
        <v>0.92410000000000003</v>
      </c>
      <c r="AD1665" s="8">
        <v>0.63149999999999995</v>
      </c>
      <c r="AE1665" s="2">
        <f t="shared" ca="1" si="25"/>
        <v>44085</v>
      </c>
    </row>
    <row r="1666" spans="1:31" x14ac:dyDescent="0.2">
      <c r="A1666" s="8">
        <v>233814</v>
      </c>
      <c r="B1666" s="8">
        <v>5</v>
      </c>
      <c r="C1666" s="8">
        <v>1</v>
      </c>
      <c r="D1666" s="9" t="s">
        <v>3000</v>
      </c>
      <c r="E1666" s="9" t="s">
        <v>436</v>
      </c>
      <c r="F1666" s="9" t="s">
        <v>2994</v>
      </c>
      <c r="G1666" s="9" t="s">
        <v>2995</v>
      </c>
      <c r="H1666" s="9" t="s">
        <v>154</v>
      </c>
      <c r="I1666" s="9" t="s">
        <v>0</v>
      </c>
      <c r="J1666" s="9" t="s">
        <v>131</v>
      </c>
      <c r="K1666" s="8">
        <v>2</v>
      </c>
      <c r="L1666" s="8">
        <v>2</v>
      </c>
      <c r="M1666" s="10">
        <v>44082</v>
      </c>
      <c r="N1666" s="10">
        <v>44085</v>
      </c>
      <c r="O1666" s="10">
        <v>44082</v>
      </c>
      <c r="P1666" s="10">
        <v>44089</v>
      </c>
      <c r="Q1666" s="9" t="s">
        <v>131</v>
      </c>
      <c r="R1666" s="9" t="s">
        <v>131</v>
      </c>
      <c r="S1666" s="9" t="s">
        <v>121</v>
      </c>
      <c r="T1666" s="9" t="s">
        <v>65</v>
      </c>
      <c r="U1666" s="9" t="s">
        <v>115</v>
      </c>
      <c r="V1666" s="9" t="s">
        <v>143</v>
      </c>
      <c r="W1666" s="10">
        <v>43994</v>
      </c>
      <c r="X1666" s="10">
        <v>44019</v>
      </c>
      <c r="Y1666" s="8">
        <v>237.9</v>
      </c>
      <c r="Z1666" s="8">
        <v>21344.95</v>
      </c>
      <c r="AA1666" s="8">
        <v>0</v>
      </c>
      <c r="AB1666" s="8">
        <v>0.25259999999999999</v>
      </c>
      <c r="AC1666" s="8">
        <v>0.58919999999999995</v>
      </c>
      <c r="AD1666" s="8">
        <v>0.26319999999999999</v>
      </c>
      <c r="AE1666" s="2">
        <f t="shared" ref="AE1666:AE1729" ca="1" si="26">IF(N1666="","",IF(N1666&lt;=(TODAY()+1-WEEKDAY(TODAY(),15)),"Past Due",N1666))</f>
        <v>44085</v>
      </c>
    </row>
    <row r="1667" spans="1:31" x14ac:dyDescent="0.2">
      <c r="A1667" s="8">
        <v>233814</v>
      </c>
      <c r="B1667" s="8">
        <v>6</v>
      </c>
      <c r="C1667" s="8">
        <v>1</v>
      </c>
      <c r="D1667" s="9" t="s">
        <v>3001</v>
      </c>
      <c r="E1667" s="9" t="s">
        <v>363</v>
      </c>
      <c r="F1667" s="9" t="s">
        <v>2994</v>
      </c>
      <c r="G1667" s="9" t="s">
        <v>2995</v>
      </c>
      <c r="H1667" s="9" t="s">
        <v>154</v>
      </c>
      <c r="I1667" s="9" t="s">
        <v>0</v>
      </c>
      <c r="J1667" s="9" t="s">
        <v>131</v>
      </c>
      <c r="K1667" s="8">
        <v>1</v>
      </c>
      <c r="L1667" s="8">
        <v>1</v>
      </c>
      <c r="M1667" s="10">
        <v>44082</v>
      </c>
      <c r="N1667" s="10">
        <v>44085</v>
      </c>
      <c r="O1667" s="10">
        <v>44082</v>
      </c>
      <c r="P1667" s="10">
        <v>44089</v>
      </c>
      <c r="Q1667" s="9" t="s">
        <v>131</v>
      </c>
      <c r="R1667" s="9" t="s">
        <v>131</v>
      </c>
      <c r="S1667" s="9" t="s">
        <v>121</v>
      </c>
      <c r="T1667" s="9" t="s">
        <v>65</v>
      </c>
      <c r="U1667" s="9" t="s">
        <v>115</v>
      </c>
      <c r="V1667" s="9" t="s">
        <v>141</v>
      </c>
      <c r="W1667" s="10">
        <v>43994</v>
      </c>
      <c r="X1667" s="10">
        <v>44019</v>
      </c>
      <c r="Y1667" s="8">
        <v>2025.05</v>
      </c>
      <c r="Z1667" s="8">
        <v>21344.95</v>
      </c>
      <c r="AA1667" s="8">
        <v>0</v>
      </c>
      <c r="AB1667" s="8">
        <v>0.2253</v>
      </c>
      <c r="AC1667" s="8">
        <v>0.61050000000000004</v>
      </c>
      <c r="AD1667" s="8">
        <v>0.34399999999999997</v>
      </c>
      <c r="AE1667" s="2">
        <f t="shared" ca="1" si="26"/>
        <v>44085</v>
      </c>
    </row>
    <row r="1668" spans="1:31" x14ac:dyDescent="0.2">
      <c r="A1668" s="8">
        <v>233814</v>
      </c>
      <c r="B1668" s="8">
        <v>7</v>
      </c>
      <c r="C1668" s="8">
        <v>1</v>
      </c>
      <c r="D1668" s="9" t="s">
        <v>3002</v>
      </c>
      <c r="E1668" s="9" t="s">
        <v>365</v>
      </c>
      <c r="F1668" s="9" t="s">
        <v>2994</v>
      </c>
      <c r="G1668" s="9" t="s">
        <v>2995</v>
      </c>
      <c r="H1668" s="9" t="s">
        <v>154</v>
      </c>
      <c r="I1668" s="9" t="s">
        <v>0</v>
      </c>
      <c r="J1668" s="9" t="s">
        <v>131</v>
      </c>
      <c r="K1668" s="8">
        <v>1</v>
      </c>
      <c r="L1668" s="8">
        <v>1</v>
      </c>
      <c r="M1668" s="10">
        <v>44082</v>
      </c>
      <c r="N1668" s="10">
        <v>44085</v>
      </c>
      <c r="O1668" s="10">
        <v>44082</v>
      </c>
      <c r="P1668" s="10">
        <v>44089</v>
      </c>
      <c r="Q1668" s="9" t="s">
        <v>131</v>
      </c>
      <c r="R1668" s="9" t="s">
        <v>131</v>
      </c>
      <c r="S1668" s="9" t="s">
        <v>121</v>
      </c>
      <c r="T1668" s="9" t="s">
        <v>65</v>
      </c>
      <c r="U1668" s="9" t="s">
        <v>115</v>
      </c>
      <c r="V1668" s="9" t="s">
        <v>141</v>
      </c>
      <c r="W1668" s="10">
        <v>43994</v>
      </c>
      <c r="X1668" s="10">
        <v>44019</v>
      </c>
      <c r="Y1668" s="8">
        <v>0</v>
      </c>
      <c r="Z1668" s="8">
        <v>21344.95</v>
      </c>
      <c r="AA1668" s="8">
        <v>0</v>
      </c>
      <c r="AB1668" s="8">
        <v>0.2253</v>
      </c>
      <c r="AC1668" s="8">
        <v>0.61050000000000004</v>
      </c>
      <c r="AD1668" s="8">
        <v>0.34399999999999997</v>
      </c>
      <c r="AE1668" s="2">
        <f t="shared" ca="1" si="26"/>
        <v>44085</v>
      </c>
    </row>
    <row r="1669" spans="1:31" x14ac:dyDescent="0.2">
      <c r="A1669" s="8">
        <v>233814</v>
      </c>
      <c r="B1669" s="8">
        <v>8</v>
      </c>
      <c r="C1669" s="8">
        <v>1</v>
      </c>
      <c r="D1669" s="9" t="s">
        <v>3003</v>
      </c>
      <c r="E1669" s="9" t="s">
        <v>503</v>
      </c>
      <c r="F1669" s="9" t="s">
        <v>2994</v>
      </c>
      <c r="G1669" s="9" t="s">
        <v>2995</v>
      </c>
      <c r="H1669" s="9" t="s">
        <v>154</v>
      </c>
      <c r="I1669" s="9" t="s">
        <v>0</v>
      </c>
      <c r="J1669" s="9" t="s">
        <v>131</v>
      </c>
      <c r="K1669" s="8">
        <v>1</v>
      </c>
      <c r="L1669" s="8">
        <v>1</v>
      </c>
      <c r="M1669" s="10">
        <v>44082</v>
      </c>
      <c r="N1669" s="10">
        <v>44085</v>
      </c>
      <c r="O1669" s="10">
        <v>44082</v>
      </c>
      <c r="P1669" s="10">
        <v>44089</v>
      </c>
      <c r="Q1669" s="9" t="s">
        <v>131</v>
      </c>
      <c r="R1669" s="9" t="s">
        <v>131</v>
      </c>
      <c r="S1669" s="9" t="s">
        <v>121</v>
      </c>
      <c r="T1669" s="9" t="s">
        <v>65</v>
      </c>
      <c r="U1669" s="9" t="s">
        <v>115</v>
      </c>
      <c r="V1669" s="9" t="s">
        <v>141</v>
      </c>
      <c r="W1669" s="10">
        <v>43994</v>
      </c>
      <c r="X1669" s="10">
        <v>44019</v>
      </c>
      <c r="Y1669" s="8">
        <v>2909.45</v>
      </c>
      <c r="Z1669" s="8">
        <v>21344.95</v>
      </c>
      <c r="AA1669" s="8">
        <v>0</v>
      </c>
      <c r="AB1669" s="8">
        <v>0.93910000000000005</v>
      </c>
      <c r="AC1669" s="8">
        <v>0.84450000000000003</v>
      </c>
      <c r="AD1669" s="8">
        <v>0.65559999999999996</v>
      </c>
      <c r="AE1669" s="2">
        <f t="shared" ca="1" si="26"/>
        <v>44085</v>
      </c>
    </row>
    <row r="1670" spans="1:31" x14ac:dyDescent="0.2">
      <c r="A1670" s="8">
        <v>233814</v>
      </c>
      <c r="B1670" s="8">
        <v>9</v>
      </c>
      <c r="C1670" s="8">
        <v>1</v>
      </c>
      <c r="D1670" s="9" t="s">
        <v>3004</v>
      </c>
      <c r="E1670" s="9" t="s">
        <v>204</v>
      </c>
      <c r="F1670" s="9" t="s">
        <v>2994</v>
      </c>
      <c r="G1670" s="9" t="s">
        <v>2995</v>
      </c>
      <c r="H1670" s="9" t="s">
        <v>154</v>
      </c>
      <c r="I1670" s="9" t="s">
        <v>0</v>
      </c>
      <c r="J1670" s="9" t="s">
        <v>131</v>
      </c>
      <c r="K1670" s="8">
        <v>3</v>
      </c>
      <c r="L1670" s="8">
        <v>3</v>
      </c>
      <c r="M1670" s="10">
        <v>44082</v>
      </c>
      <c r="N1670" s="10">
        <v>44085</v>
      </c>
      <c r="O1670" s="10">
        <v>44082</v>
      </c>
      <c r="P1670" s="10">
        <v>44089</v>
      </c>
      <c r="Q1670" s="9" t="s">
        <v>131</v>
      </c>
      <c r="R1670" s="9" t="s">
        <v>131</v>
      </c>
      <c r="S1670" s="9" t="s">
        <v>121</v>
      </c>
      <c r="T1670" s="9" t="s">
        <v>65</v>
      </c>
      <c r="U1670" s="9" t="s">
        <v>115</v>
      </c>
      <c r="V1670" s="9" t="s">
        <v>144</v>
      </c>
      <c r="W1670" s="10">
        <v>43994</v>
      </c>
      <c r="X1670" s="10">
        <v>44019</v>
      </c>
      <c r="Y1670" s="8">
        <v>22.26</v>
      </c>
      <c r="Z1670" s="8">
        <v>21344.95</v>
      </c>
      <c r="AA1670" s="8">
        <v>0</v>
      </c>
      <c r="AB1670" s="8">
        <v>0.47888999999999998</v>
      </c>
      <c r="AC1670" s="8"/>
      <c r="AD1670" s="8"/>
      <c r="AE1670" s="2">
        <f t="shared" ca="1" si="26"/>
        <v>44085</v>
      </c>
    </row>
    <row r="1671" spans="1:31" x14ac:dyDescent="0.2">
      <c r="A1671" s="8">
        <v>233815</v>
      </c>
      <c r="B1671" s="8">
        <v>1</v>
      </c>
      <c r="C1671" s="8">
        <v>1</v>
      </c>
      <c r="D1671" s="9" t="s">
        <v>3005</v>
      </c>
      <c r="E1671" s="9" t="s">
        <v>83</v>
      </c>
      <c r="F1671" s="9" t="s">
        <v>391</v>
      </c>
      <c r="G1671" s="9" t="s">
        <v>3006</v>
      </c>
      <c r="H1671" s="9" t="s">
        <v>155</v>
      </c>
      <c r="I1671" s="9" t="s">
        <v>0</v>
      </c>
      <c r="J1671" s="9" t="s">
        <v>0</v>
      </c>
      <c r="K1671" s="8">
        <v>1</v>
      </c>
      <c r="L1671" s="8">
        <v>1</v>
      </c>
      <c r="M1671" s="10">
        <v>44085</v>
      </c>
      <c r="N1671" s="10">
        <v>44085</v>
      </c>
      <c r="O1671" s="10">
        <v>44085</v>
      </c>
      <c r="P1671" s="10">
        <v>44092</v>
      </c>
      <c r="Q1671" s="9" t="s">
        <v>131</v>
      </c>
      <c r="R1671" s="9" t="s">
        <v>131</v>
      </c>
      <c r="S1671" s="9" t="s">
        <v>121</v>
      </c>
      <c r="T1671" s="9" t="s">
        <v>65</v>
      </c>
      <c r="U1671" s="9" t="s">
        <v>115</v>
      </c>
      <c r="V1671" s="9" t="s">
        <v>141</v>
      </c>
      <c r="W1671" s="10">
        <v>43994</v>
      </c>
      <c r="X1671" s="10">
        <v>44005</v>
      </c>
      <c r="Y1671" s="8">
        <v>867</v>
      </c>
      <c r="Z1671" s="8">
        <v>9902</v>
      </c>
      <c r="AA1671" s="8">
        <v>0</v>
      </c>
      <c r="AB1671" s="8">
        <v>0.87324999999999997</v>
      </c>
      <c r="AC1671" s="8">
        <v>0.8125</v>
      </c>
      <c r="AD1671" s="8">
        <v>0.54325000000000001</v>
      </c>
      <c r="AE1671" s="2">
        <f t="shared" ca="1" si="26"/>
        <v>44085</v>
      </c>
    </row>
    <row r="1672" spans="1:31" x14ac:dyDescent="0.2">
      <c r="A1672" s="8">
        <v>233815</v>
      </c>
      <c r="B1672" s="8">
        <v>4</v>
      </c>
      <c r="C1672" s="8">
        <v>1</v>
      </c>
      <c r="D1672" s="9" t="s">
        <v>3007</v>
      </c>
      <c r="E1672" s="9" t="s">
        <v>3008</v>
      </c>
      <c r="F1672" s="9" t="s">
        <v>391</v>
      </c>
      <c r="G1672" s="9" t="s">
        <v>3006</v>
      </c>
      <c r="H1672" s="9" t="s">
        <v>155</v>
      </c>
      <c r="I1672" s="9" t="s">
        <v>0</v>
      </c>
      <c r="J1672" s="9" t="s">
        <v>0</v>
      </c>
      <c r="K1672" s="8">
        <v>2</v>
      </c>
      <c r="L1672" s="8">
        <v>2</v>
      </c>
      <c r="M1672" s="10">
        <v>44085</v>
      </c>
      <c r="N1672" s="10">
        <v>44085</v>
      </c>
      <c r="O1672" s="10">
        <v>44085</v>
      </c>
      <c r="P1672" s="10">
        <v>44092</v>
      </c>
      <c r="Q1672" s="9" t="s">
        <v>131</v>
      </c>
      <c r="R1672" s="9" t="s">
        <v>102</v>
      </c>
      <c r="S1672" s="9" t="s">
        <v>121</v>
      </c>
      <c r="T1672" s="9" t="s">
        <v>65</v>
      </c>
      <c r="U1672" s="9" t="s">
        <v>103</v>
      </c>
      <c r="V1672" s="9" t="s">
        <v>144</v>
      </c>
      <c r="W1672" s="10">
        <v>43994</v>
      </c>
      <c r="X1672" s="9"/>
      <c r="Y1672" s="8">
        <v>269</v>
      </c>
      <c r="Z1672" s="8">
        <v>9902</v>
      </c>
      <c r="AA1672" s="8">
        <v>0</v>
      </c>
      <c r="AB1672" s="8">
        <v>0.89400000000000002</v>
      </c>
      <c r="AC1672" s="8"/>
      <c r="AD1672" s="8"/>
      <c r="AE1672" s="2">
        <f t="shared" ca="1" si="26"/>
        <v>44085</v>
      </c>
    </row>
    <row r="1673" spans="1:31" x14ac:dyDescent="0.2">
      <c r="A1673" s="8">
        <v>233815</v>
      </c>
      <c r="B1673" s="8">
        <v>5</v>
      </c>
      <c r="C1673" s="8">
        <v>1</v>
      </c>
      <c r="D1673" s="9" t="s">
        <v>3009</v>
      </c>
      <c r="E1673" s="9" t="s">
        <v>80</v>
      </c>
      <c r="F1673" s="9" t="s">
        <v>391</v>
      </c>
      <c r="G1673" s="9" t="s">
        <v>3006</v>
      </c>
      <c r="H1673" s="9" t="s">
        <v>155</v>
      </c>
      <c r="I1673" s="9" t="s">
        <v>0</v>
      </c>
      <c r="J1673" s="9" t="s">
        <v>0</v>
      </c>
      <c r="K1673" s="8">
        <v>1</v>
      </c>
      <c r="L1673" s="8">
        <v>1</v>
      </c>
      <c r="M1673" s="10">
        <v>44085</v>
      </c>
      <c r="N1673" s="10">
        <v>44085</v>
      </c>
      <c r="O1673" s="10">
        <v>44085</v>
      </c>
      <c r="P1673" s="10">
        <v>44092</v>
      </c>
      <c r="Q1673" s="9" t="s">
        <v>131</v>
      </c>
      <c r="R1673" s="9" t="s">
        <v>131</v>
      </c>
      <c r="S1673" s="9" t="s">
        <v>121</v>
      </c>
      <c r="T1673" s="9" t="s">
        <v>65</v>
      </c>
      <c r="U1673" s="9" t="s">
        <v>115</v>
      </c>
      <c r="V1673" s="9" t="s">
        <v>141</v>
      </c>
      <c r="W1673" s="10">
        <v>43994</v>
      </c>
      <c r="X1673" s="10">
        <v>44013</v>
      </c>
      <c r="Y1673" s="8">
        <v>3302</v>
      </c>
      <c r="Z1673" s="8">
        <v>9902</v>
      </c>
      <c r="AA1673" s="8">
        <v>0</v>
      </c>
      <c r="AB1673" s="8">
        <v>0.38100000000000001</v>
      </c>
      <c r="AC1673" s="8">
        <v>1.56775</v>
      </c>
      <c r="AD1673" s="8">
        <v>0.5625</v>
      </c>
      <c r="AE1673" s="2">
        <f t="shared" ca="1" si="26"/>
        <v>44085</v>
      </c>
    </row>
    <row r="1674" spans="1:31" x14ac:dyDescent="0.2">
      <c r="A1674" s="8">
        <v>233815</v>
      </c>
      <c r="B1674" s="8">
        <v>6</v>
      </c>
      <c r="C1674" s="8">
        <v>1</v>
      </c>
      <c r="D1674" s="9" t="s">
        <v>3010</v>
      </c>
      <c r="E1674" s="9" t="s">
        <v>789</v>
      </c>
      <c r="F1674" s="9" t="s">
        <v>391</v>
      </c>
      <c r="G1674" s="9" t="s">
        <v>3006</v>
      </c>
      <c r="H1674" s="9" t="s">
        <v>155</v>
      </c>
      <c r="I1674" s="9" t="s">
        <v>0</v>
      </c>
      <c r="J1674" s="9" t="s">
        <v>0</v>
      </c>
      <c r="K1674" s="8">
        <v>2</v>
      </c>
      <c r="L1674" s="8">
        <v>2</v>
      </c>
      <c r="M1674" s="10">
        <v>44085</v>
      </c>
      <c r="N1674" s="10">
        <v>44085</v>
      </c>
      <c r="O1674" s="10">
        <v>44085</v>
      </c>
      <c r="P1674" s="10">
        <v>44092</v>
      </c>
      <c r="Q1674" s="9" t="s">
        <v>131</v>
      </c>
      <c r="R1674" s="9" t="s">
        <v>131</v>
      </c>
      <c r="S1674" s="9" t="s">
        <v>121</v>
      </c>
      <c r="T1674" s="9" t="s">
        <v>65</v>
      </c>
      <c r="U1674" s="9" t="s">
        <v>115</v>
      </c>
      <c r="V1674" s="9" t="s">
        <v>141</v>
      </c>
      <c r="W1674" s="10">
        <v>43994</v>
      </c>
      <c r="X1674" s="10">
        <v>44013</v>
      </c>
      <c r="Y1674" s="8">
        <v>0</v>
      </c>
      <c r="Z1674" s="8">
        <v>9902</v>
      </c>
      <c r="AA1674" s="8">
        <v>0</v>
      </c>
      <c r="AB1674" s="8">
        <v>1.395</v>
      </c>
      <c r="AC1674" s="8">
        <v>2.9077600000000001</v>
      </c>
      <c r="AD1674" s="8">
        <v>1.0275000000000001</v>
      </c>
      <c r="AE1674" s="2">
        <f t="shared" ca="1" si="26"/>
        <v>44085</v>
      </c>
    </row>
    <row r="1675" spans="1:31" x14ac:dyDescent="0.2">
      <c r="A1675" s="8">
        <v>233815</v>
      </c>
      <c r="B1675" s="8">
        <v>7</v>
      </c>
      <c r="C1675" s="8">
        <v>1</v>
      </c>
      <c r="D1675" s="9" t="s">
        <v>3011</v>
      </c>
      <c r="E1675" s="9" t="s">
        <v>81</v>
      </c>
      <c r="F1675" s="9" t="s">
        <v>391</v>
      </c>
      <c r="G1675" s="9" t="s">
        <v>3006</v>
      </c>
      <c r="H1675" s="9" t="s">
        <v>155</v>
      </c>
      <c r="I1675" s="9" t="s">
        <v>0</v>
      </c>
      <c r="J1675" s="9" t="s">
        <v>0</v>
      </c>
      <c r="K1675" s="8">
        <v>1</v>
      </c>
      <c r="L1675" s="8">
        <v>1</v>
      </c>
      <c r="M1675" s="10">
        <v>44085</v>
      </c>
      <c r="N1675" s="10">
        <v>44085</v>
      </c>
      <c r="O1675" s="10">
        <v>44085</v>
      </c>
      <c r="P1675" s="10">
        <v>44092</v>
      </c>
      <c r="Q1675" s="9" t="s">
        <v>131</v>
      </c>
      <c r="R1675" s="9" t="s">
        <v>131</v>
      </c>
      <c r="S1675" s="9" t="s">
        <v>121</v>
      </c>
      <c r="T1675" s="9" t="s">
        <v>65</v>
      </c>
      <c r="U1675" s="9" t="s">
        <v>115</v>
      </c>
      <c r="V1675" s="9" t="s">
        <v>141</v>
      </c>
      <c r="W1675" s="10">
        <v>43994</v>
      </c>
      <c r="X1675" s="10">
        <v>44013</v>
      </c>
      <c r="Y1675" s="8">
        <v>0</v>
      </c>
      <c r="Z1675" s="8">
        <v>9902</v>
      </c>
      <c r="AA1675" s="8">
        <v>0</v>
      </c>
      <c r="AB1675" s="8">
        <v>0.38100000000000001</v>
      </c>
      <c r="AC1675" s="8">
        <v>1.56775</v>
      </c>
      <c r="AD1675" s="8">
        <v>0.5625</v>
      </c>
      <c r="AE1675" s="2">
        <f t="shared" ca="1" si="26"/>
        <v>44085</v>
      </c>
    </row>
    <row r="1676" spans="1:31" x14ac:dyDescent="0.2">
      <c r="A1676" s="8">
        <v>233816</v>
      </c>
      <c r="B1676" s="8">
        <v>1</v>
      </c>
      <c r="C1676" s="8">
        <v>1</v>
      </c>
      <c r="D1676" s="9" t="s">
        <v>3012</v>
      </c>
      <c r="E1676" s="9" t="s">
        <v>3013</v>
      </c>
      <c r="F1676" s="9" t="s">
        <v>13</v>
      </c>
      <c r="G1676" s="9" t="s">
        <v>2544</v>
      </c>
      <c r="H1676" s="9" t="s">
        <v>155</v>
      </c>
      <c r="I1676" s="9" t="s">
        <v>0</v>
      </c>
      <c r="J1676" s="9" t="s">
        <v>0</v>
      </c>
      <c r="K1676" s="8">
        <v>20</v>
      </c>
      <c r="L1676" s="8">
        <v>20</v>
      </c>
      <c r="M1676" s="10">
        <v>44076</v>
      </c>
      <c r="N1676" s="10">
        <v>44078</v>
      </c>
      <c r="O1676" s="10">
        <v>44043</v>
      </c>
      <c r="P1676" s="10">
        <v>44050</v>
      </c>
      <c r="Q1676" s="9" t="s">
        <v>131</v>
      </c>
      <c r="R1676" s="9" t="s">
        <v>131</v>
      </c>
      <c r="S1676" s="9" t="s">
        <v>121</v>
      </c>
      <c r="T1676" s="9" t="s">
        <v>26</v>
      </c>
      <c r="U1676" s="9" t="s">
        <v>103</v>
      </c>
      <c r="V1676" s="9" t="s">
        <v>143</v>
      </c>
      <c r="W1676" s="10">
        <v>43994</v>
      </c>
      <c r="X1676" s="10">
        <v>44020</v>
      </c>
      <c r="Y1676" s="8">
        <v>315</v>
      </c>
      <c r="Z1676" s="8">
        <v>7452.45</v>
      </c>
      <c r="AA1676" s="8">
        <v>0</v>
      </c>
      <c r="AB1676" s="8">
        <v>6.0720000000000001</v>
      </c>
      <c r="AC1676" s="8">
        <v>7.5129999999999999</v>
      </c>
      <c r="AD1676" s="8">
        <v>5.52</v>
      </c>
      <c r="AE1676" s="2">
        <f t="shared" ca="1" si="26"/>
        <v>44078</v>
      </c>
    </row>
    <row r="1677" spans="1:31" x14ac:dyDescent="0.2">
      <c r="A1677" s="8">
        <v>233817</v>
      </c>
      <c r="B1677" s="8">
        <v>1</v>
      </c>
      <c r="C1677" s="8">
        <v>1</v>
      </c>
      <c r="D1677" s="9" t="s">
        <v>3014</v>
      </c>
      <c r="E1677" s="9" t="s">
        <v>215</v>
      </c>
      <c r="F1677" s="9" t="s">
        <v>3015</v>
      </c>
      <c r="G1677" s="9" t="s">
        <v>3016</v>
      </c>
      <c r="H1677" s="9" t="s">
        <v>154</v>
      </c>
      <c r="I1677" s="9" t="s">
        <v>0</v>
      </c>
      <c r="J1677" s="9" t="s">
        <v>131</v>
      </c>
      <c r="K1677" s="8">
        <v>8</v>
      </c>
      <c r="L1677" s="8">
        <v>8</v>
      </c>
      <c r="M1677" s="10">
        <v>44064</v>
      </c>
      <c r="N1677" s="10">
        <v>44064</v>
      </c>
      <c r="O1677" s="10">
        <v>44064</v>
      </c>
      <c r="P1677" s="10">
        <v>44071</v>
      </c>
      <c r="Q1677" s="9" t="s">
        <v>131</v>
      </c>
      <c r="R1677" s="9" t="s">
        <v>102</v>
      </c>
      <c r="S1677" s="9" t="s">
        <v>121</v>
      </c>
      <c r="T1677" s="9" t="s">
        <v>65</v>
      </c>
      <c r="U1677" s="9" t="s">
        <v>103</v>
      </c>
      <c r="V1677" s="9" t="s">
        <v>142</v>
      </c>
      <c r="W1677" s="10">
        <v>43994</v>
      </c>
      <c r="X1677" s="9"/>
      <c r="Y1677" s="8">
        <v>304</v>
      </c>
      <c r="Z1677" s="8">
        <v>2776.05</v>
      </c>
      <c r="AA1677" s="8">
        <v>0</v>
      </c>
      <c r="AB1677" s="8">
        <v>0.9536</v>
      </c>
      <c r="AC1677" s="8">
        <v>2</v>
      </c>
      <c r="AD1677" s="8">
        <v>0.66639999999999999</v>
      </c>
      <c r="AE1677" s="2">
        <f t="shared" ca="1" si="26"/>
        <v>44064</v>
      </c>
    </row>
    <row r="1678" spans="1:31" x14ac:dyDescent="0.2">
      <c r="A1678" s="8">
        <v>233819</v>
      </c>
      <c r="B1678" s="8">
        <v>1</v>
      </c>
      <c r="C1678" s="8">
        <v>1</v>
      </c>
      <c r="D1678" s="9" t="s">
        <v>3017</v>
      </c>
      <c r="E1678" s="9" t="s">
        <v>212</v>
      </c>
      <c r="F1678" s="9" t="s">
        <v>3018</v>
      </c>
      <c r="G1678" s="9" t="s">
        <v>3019</v>
      </c>
      <c r="H1678" s="9" t="s">
        <v>156</v>
      </c>
      <c r="I1678" s="9" t="s">
        <v>0</v>
      </c>
      <c r="J1678" s="9" t="s">
        <v>131</v>
      </c>
      <c r="K1678" s="8">
        <v>2</v>
      </c>
      <c r="L1678" s="8">
        <v>2</v>
      </c>
      <c r="M1678" s="10">
        <v>44202</v>
      </c>
      <c r="N1678" s="10">
        <v>44204</v>
      </c>
      <c r="O1678" s="10">
        <v>44202</v>
      </c>
      <c r="P1678" s="10">
        <v>44207</v>
      </c>
      <c r="Q1678" s="9" t="s">
        <v>131</v>
      </c>
      <c r="R1678" s="9" t="s">
        <v>102</v>
      </c>
      <c r="S1678" s="9" t="s">
        <v>121</v>
      </c>
      <c r="T1678" s="9" t="s">
        <v>65</v>
      </c>
      <c r="U1678" s="9" t="s">
        <v>103</v>
      </c>
      <c r="V1678" s="9" t="s">
        <v>142</v>
      </c>
      <c r="W1678" s="10">
        <v>43994</v>
      </c>
      <c r="X1678" s="9"/>
      <c r="Y1678" s="8">
        <v>913</v>
      </c>
      <c r="Z1678" s="8">
        <v>2002.49</v>
      </c>
      <c r="AA1678" s="8">
        <v>0</v>
      </c>
      <c r="AB1678" s="8">
        <v>1.2074</v>
      </c>
      <c r="AC1678" s="8">
        <v>1.1828000000000001</v>
      </c>
      <c r="AD1678" s="8">
        <v>0.76080000000000003</v>
      </c>
      <c r="AE1678" s="2">
        <f t="shared" ca="1" si="26"/>
        <v>44204</v>
      </c>
    </row>
    <row r="1679" spans="1:31" x14ac:dyDescent="0.2">
      <c r="A1679" s="8">
        <v>233824</v>
      </c>
      <c r="B1679" s="8">
        <v>1</v>
      </c>
      <c r="C1679" s="8">
        <v>1</v>
      </c>
      <c r="D1679" s="9" t="s">
        <v>3020</v>
      </c>
      <c r="E1679" s="9" t="s">
        <v>31</v>
      </c>
      <c r="F1679" s="9" t="s">
        <v>3021</v>
      </c>
      <c r="G1679" s="9" t="s">
        <v>3022</v>
      </c>
      <c r="H1679" s="9" t="s">
        <v>9</v>
      </c>
      <c r="I1679" s="9" t="s">
        <v>0</v>
      </c>
      <c r="J1679" s="9" t="s">
        <v>131</v>
      </c>
      <c r="K1679" s="8">
        <v>2</v>
      </c>
      <c r="L1679" s="8">
        <v>2</v>
      </c>
      <c r="M1679" s="10">
        <v>44060</v>
      </c>
      <c r="N1679" s="10">
        <v>44064</v>
      </c>
      <c r="O1679" s="10">
        <v>44064</v>
      </c>
      <c r="P1679" s="10">
        <v>44071</v>
      </c>
      <c r="Q1679" s="9" t="s">
        <v>131</v>
      </c>
      <c r="R1679" s="9" t="s">
        <v>131</v>
      </c>
      <c r="S1679" s="9" t="s">
        <v>121</v>
      </c>
      <c r="T1679" s="9" t="s">
        <v>26</v>
      </c>
      <c r="U1679" s="9" t="s">
        <v>103</v>
      </c>
      <c r="V1679" s="9" t="s">
        <v>141</v>
      </c>
      <c r="W1679" s="10">
        <v>43997</v>
      </c>
      <c r="X1679" s="10">
        <v>44007</v>
      </c>
      <c r="Y1679" s="8">
        <v>833.6</v>
      </c>
      <c r="Z1679" s="8">
        <v>1667.2</v>
      </c>
      <c r="AA1679" s="8">
        <v>0</v>
      </c>
      <c r="AB1679" s="8">
        <v>2.7924000000000002</v>
      </c>
      <c r="AC1679" s="8">
        <v>1.2165999999999999</v>
      </c>
      <c r="AD1679" s="8">
        <v>0.45860000000000001</v>
      </c>
      <c r="AE1679" s="2">
        <f t="shared" ca="1" si="26"/>
        <v>44064</v>
      </c>
    </row>
    <row r="1680" spans="1:31" x14ac:dyDescent="0.2">
      <c r="A1680" s="8">
        <v>233824</v>
      </c>
      <c r="B1680" s="8">
        <v>2</v>
      </c>
      <c r="C1680" s="8">
        <v>1</v>
      </c>
      <c r="D1680" s="9" t="s">
        <v>3023</v>
      </c>
      <c r="E1680" s="9" t="s">
        <v>59</v>
      </c>
      <c r="F1680" s="9" t="s">
        <v>3021</v>
      </c>
      <c r="G1680" s="9" t="s">
        <v>3022</v>
      </c>
      <c r="H1680" s="9" t="s">
        <v>9</v>
      </c>
      <c r="I1680" s="9" t="s">
        <v>0</v>
      </c>
      <c r="J1680" s="9" t="s">
        <v>131</v>
      </c>
      <c r="K1680" s="8">
        <v>4</v>
      </c>
      <c r="L1680" s="8">
        <v>4</v>
      </c>
      <c r="M1680" s="10">
        <v>44060</v>
      </c>
      <c r="N1680" s="10">
        <v>44064</v>
      </c>
      <c r="O1680" s="10">
        <v>44064</v>
      </c>
      <c r="P1680" s="10">
        <v>44071</v>
      </c>
      <c r="Q1680" s="9" t="s">
        <v>131</v>
      </c>
      <c r="R1680" s="9" t="s">
        <v>131</v>
      </c>
      <c r="S1680" s="9" t="s">
        <v>121</v>
      </c>
      <c r="T1680" s="9" t="s">
        <v>26</v>
      </c>
      <c r="U1680" s="9" t="s">
        <v>103</v>
      </c>
      <c r="V1680" s="9" t="s">
        <v>144</v>
      </c>
      <c r="W1680" s="10">
        <v>43997</v>
      </c>
      <c r="X1680" s="10">
        <v>44007</v>
      </c>
      <c r="Y1680" s="8">
        <v>0</v>
      </c>
      <c r="Z1680" s="8">
        <v>1667.2</v>
      </c>
      <c r="AA1680" s="8">
        <v>0</v>
      </c>
      <c r="AB1680" s="8">
        <v>0.26800000000000002</v>
      </c>
      <c r="AC1680" s="8"/>
      <c r="AD1680" s="8"/>
      <c r="AE1680" s="2">
        <f t="shared" ca="1" si="26"/>
        <v>44064</v>
      </c>
    </row>
    <row r="1681" spans="1:31" x14ac:dyDescent="0.2">
      <c r="A1681" s="8">
        <v>233824</v>
      </c>
      <c r="B1681" s="8">
        <v>3</v>
      </c>
      <c r="C1681" s="8">
        <v>1</v>
      </c>
      <c r="D1681" s="9" t="s">
        <v>3024</v>
      </c>
      <c r="E1681" s="9" t="s">
        <v>61</v>
      </c>
      <c r="F1681" s="9" t="s">
        <v>3021</v>
      </c>
      <c r="G1681" s="9" t="s">
        <v>3022</v>
      </c>
      <c r="H1681" s="9" t="s">
        <v>9</v>
      </c>
      <c r="I1681" s="9" t="s">
        <v>0</v>
      </c>
      <c r="J1681" s="9" t="s">
        <v>131</v>
      </c>
      <c r="K1681" s="8">
        <v>4</v>
      </c>
      <c r="L1681" s="8">
        <v>4</v>
      </c>
      <c r="M1681" s="10">
        <v>44060</v>
      </c>
      <c r="N1681" s="10">
        <v>44064</v>
      </c>
      <c r="O1681" s="10">
        <v>44064</v>
      </c>
      <c r="P1681" s="10">
        <v>44071</v>
      </c>
      <c r="Q1681" s="9" t="s">
        <v>131</v>
      </c>
      <c r="R1681" s="9" t="s">
        <v>131</v>
      </c>
      <c r="S1681" s="9" t="s">
        <v>121</v>
      </c>
      <c r="T1681" s="9" t="s">
        <v>26</v>
      </c>
      <c r="U1681" s="9" t="s">
        <v>103</v>
      </c>
      <c r="V1681" s="9" t="s">
        <v>144</v>
      </c>
      <c r="W1681" s="10">
        <v>43997</v>
      </c>
      <c r="X1681" s="10">
        <v>44007</v>
      </c>
      <c r="Y1681" s="8">
        <v>0</v>
      </c>
      <c r="Z1681" s="8">
        <v>1667.2</v>
      </c>
      <c r="AA1681" s="8">
        <v>0</v>
      </c>
      <c r="AB1681" s="8">
        <v>0.28720000000000001</v>
      </c>
      <c r="AC1681" s="8"/>
      <c r="AD1681" s="8"/>
      <c r="AE1681" s="2">
        <f t="shared" ca="1" si="26"/>
        <v>44064</v>
      </c>
    </row>
    <row r="1682" spans="1:31" x14ac:dyDescent="0.2">
      <c r="A1682" s="8">
        <v>233825</v>
      </c>
      <c r="B1682" s="8">
        <v>1</v>
      </c>
      <c r="C1682" s="8">
        <v>1</v>
      </c>
      <c r="D1682" s="9" t="s">
        <v>3025</v>
      </c>
      <c r="E1682" s="9" t="s">
        <v>758</v>
      </c>
      <c r="F1682" s="9" t="s">
        <v>494</v>
      </c>
      <c r="G1682" s="9" t="s">
        <v>3026</v>
      </c>
      <c r="H1682" s="9" t="s">
        <v>155</v>
      </c>
      <c r="I1682" s="9" t="s">
        <v>0</v>
      </c>
      <c r="J1682" s="9" t="s">
        <v>131</v>
      </c>
      <c r="K1682" s="8">
        <v>5</v>
      </c>
      <c r="L1682" s="8">
        <v>5</v>
      </c>
      <c r="M1682" s="10">
        <v>44022</v>
      </c>
      <c r="N1682" s="10">
        <v>44022</v>
      </c>
      <c r="O1682" s="10">
        <v>44022</v>
      </c>
      <c r="P1682" s="10">
        <v>44029</v>
      </c>
      <c r="Q1682" s="9" t="s">
        <v>131</v>
      </c>
      <c r="R1682" s="9" t="s">
        <v>102</v>
      </c>
      <c r="S1682" s="9" t="s">
        <v>121</v>
      </c>
      <c r="T1682" s="9" t="s">
        <v>26</v>
      </c>
      <c r="U1682" s="9" t="s">
        <v>103</v>
      </c>
      <c r="V1682" s="9" t="s">
        <v>144</v>
      </c>
      <c r="W1682" s="10">
        <v>43997</v>
      </c>
      <c r="X1682" s="9"/>
      <c r="Y1682" s="8">
        <v>146</v>
      </c>
      <c r="Z1682" s="8">
        <v>1164.3599999999999</v>
      </c>
      <c r="AA1682" s="8">
        <v>0</v>
      </c>
      <c r="AB1682" s="8"/>
      <c r="AC1682" s="8"/>
      <c r="AD1682" s="8"/>
      <c r="AE1682" s="2" t="str">
        <f t="shared" ca="1" si="26"/>
        <v>Past Due</v>
      </c>
    </row>
    <row r="1683" spans="1:31" x14ac:dyDescent="0.2">
      <c r="A1683" s="8">
        <v>233834</v>
      </c>
      <c r="B1683" s="8">
        <v>1</v>
      </c>
      <c r="C1683" s="8">
        <v>1</v>
      </c>
      <c r="D1683" s="9" t="s">
        <v>3027</v>
      </c>
      <c r="E1683" s="9" t="s">
        <v>67</v>
      </c>
      <c r="F1683" s="9" t="s">
        <v>391</v>
      </c>
      <c r="G1683" s="9" t="s">
        <v>3028</v>
      </c>
      <c r="H1683" s="9" t="s">
        <v>155</v>
      </c>
      <c r="I1683" s="9" t="s">
        <v>0</v>
      </c>
      <c r="J1683" s="9" t="s">
        <v>0</v>
      </c>
      <c r="K1683" s="8">
        <v>1</v>
      </c>
      <c r="L1683" s="8">
        <v>1</v>
      </c>
      <c r="M1683" s="10">
        <v>44083</v>
      </c>
      <c r="N1683" s="10">
        <v>44085</v>
      </c>
      <c r="O1683" s="10">
        <v>44071</v>
      </c>
      <c r="P1683" s="10">
        <v>44075</v>
      </c>
      <c r="Q1683" s="9" t="s">
        <v>131</v>
      </c>
      <c r="R1683" s="9" t="s">
        <v>131</v>
      </c>
      <c r="S1683" s="9" t="s">
        <v>121</v>
      </c>
      <c r="T1683" s="9" t="s">
        <v>65</v>
      </c>
      <c r="U1683" s="9" t="s">
        <v>115</v>
      </c>
      <c r="V1683" s="9" t="s">
        <v>141</v>
      </c>
      <c r="W1683" s="10">
        <v>43997</v>
      </c>
      <c r="X1683" s="10">
        <v>44025</v>
      </c>
      <c r="Y1683" s="8">
        <v>1108</v>
      </c>
      <c r="Z1683" s="8">
        <v>15582.99</v>
      </c>
      <c r="AA1683" s="8">
        <v>0</v>
      </c>
      <c r="AB1683" s="8">
        <v>1</v>
      </c>
      <c r="AC1683" s="8">
        <v>1.4166300000000001</v>
      </c>
      <c r="AD1683" s="8">
        <v>0.70838000000000001</v>
      </c>
      <c r="AE1683" s="2">
        <f t="shared" ca="1" si="26"/>
        <v>44085</v>
      </c>
    </row>
    <row r="1684" spans="1:31" x14ac:dyDescent="0.2">
      <c r="A1684" s="8">
        <v>233834</v>
      </c>
      <c r="B1684" s="8">
        <v>2</v>
      </c>
      <c r="C1684" s="8">
        <v>1</v>
      </c>
      <c r="D1684" s="9" t="s">
        <v>3029</v>
      </c>
      <c r="E1684" s="9" t="s">
        <v>68</v>
      </c>
      <c r="F1684" s="9" t="s">
        <v>391</v>
      </c>
      <c r="G1684" s="9" t="s">
        <v>3028</v>
      </c>
      <c r="H1684" s="9" t="s">
        <v>155</v>
      </c>
      <c r="I1684" s="9" t="s">
        <v>0</v>
      </c>
      <c r="J1684" s="9" t="s">
        <v>0</v>
      </c>
      <c r="K1684" s="8">
        <v>2</v>
      </c>
      <c r="L1684" s="8">
        <v>2</v>
      </c>
      <c r="M1684" s="10">
        <v>44083</v>
      </c>
      <c r="N1684" s="10">
        <v>44085</v>
      </c>
      <c r="O1684" s="10">
        <v>44071</v>
      </c>
      <c r="P1684" s="10">
        <v>44075</v>
      </c>
      <c r="Q1684" s="9" t="s">
        <v>131</v>
      </c>
      <c r="R1684" s="9" t="s">
        <v>131</v>
      </c>
      <c r="S1684" s="9" t="s">
        <v>121</v>
      </c>
      <c r="T1684" s="9" t="s">
        <v>65</v>
      </c>
      <c r="U1684" s="9" t="s">
        <v>115</v>
      </c>
      <c r="V1684" s="9" t="s">
        <v>142</v>
      </c>
      <c r="W1684" s="10">
        <v>43997</v>
      </c>
      <c r="X1684" s="10">
        <v>44025</v>
      </c>
      <c r="Y1684" s="8">
        <v>635</v>
      </c>
      <c r="Z1684" s="8">
        <v>15582.99</v>
      </c>
      <c r="AA1684" s="8">
        <v>0</v>
      </c>
      <c r="AB1684" s="8">
        <v>1.34276</v>
      </c>
      <c r="AC1684" s="8">
        <v>2.6680000000000001</v>
      </c>
      <c r="AD1684" s="8"/>
      <c r="AE1684" s="2">
        <f t="shared" ca="1" si="26"/>
        <v>44085</v>
      </c>
    </row>
    <row r="1685" spans="1:31" x14ac:dyDescent="0.2">
      <c r="A1685" s="8">
        <v>233834</v>
      </c>
      <c r="B1685" s="8">
        <v>3</v>
      </c>
      <c r="C1685" s="8">
        <v>1</v>
      </c>
      <c r="D1685" s="9" t="s">
        <v>3030</v>
      </c>
      <c r="E1685" s="9" t="s">
        <v>69</v>
      </c>
      <c r="F1685" s="9" t="s">
        <v>391</v>
      </c>
      <c r="G1685" s="9" t="s">
        <v>3028</v>
      </c>
      <c r="H1685" s="9" t="s">
        <v>155</v>
      </c>
      <c r="I1685" s="9" t="s">
        <v>0</v>
      </c>
      <c r="J1685" s="9" t="s">
        <v>0</v>
      </c>
      <c r="K1685" s="8">
        <v>2</v>
      </c>
      <c r="L1685" s="8">
        <v>2</v>
      </c>
      <c r="M1685" s="10">
        <v>44083</v>
      </c>
      <c r="N1685" s="10">
        <v>44085</v>
      </c>
      <c r="O1685" s="10">
        <v>44071</v>
      </c>
      <c r="P1685" s="10">
        <v>44075</v>
      </c>
      <c r="Q1685" s="9" t="s">
        <v>131</v>
      </c>
      <c r="R1685" s="9" t="s">
        <v>131</v>
      </c>
      <c r="S1685" s="9" t="s">
        <v>121</v>
      </c>
      <c r="T1685" s="9" t="s">
        <v>65</v>
      </c>
      <c r="U1685" s="9" t="s">
        <v>115</v>
      </c>
      <c r="V1685" s="9" t="s">
        <v>142</v>
      </c>
      <c r="W1685" s="10">
        <v>43997</v>
      </c>
      <c r="X1685" s="10">
        <v>44025</v>
      </c>
      <c r="Y1685" s="8">
        <v>410</v>
      </c>
      <c r="Z1685" s="8">
        <v>15582.99</v>
      </c>
      <c r="AA1685" s="8">
        <v>0</v>
      </c>
      <c r="AB1685" s="8">
        <v>1.1200000000000001</v>
      </c>
      <c r="AC1685" s="8">
        <v>1.778</v>
      </c>
      <c r="AD1685" s="8">
        <v>0.88900000000000001</v>
      </c>
      <c r="AE1685" s="2">
        <f t="shared" ca="1" si="26"/>
        <v>44085</v>
      </c>
    </row>
    <row r="1686" spans="1:31" x14ac:dyDescent="0.2">
      <c r="A1686" s="8">
        <v>233834</v>
      </c>
      <c r="B1686" s="8">
        <v>6</v>
      </c>
      <c r="C1686" s="8">
        <v>1</v>
      </c>
      <c r="D1686" s="9" t="s">
        <v>3031</v>
      </c>
      <c r="E1686" s="9" t="s">
        <v>43</v>
      </c>
      <c r="F1686" s="9" t="s">
        <v>391</v>
      </c>
      <c r="G1686" s="9" t="s">
        <v>3028</v>
      </c>
      <c r="H1686" s="9" t="s">
        <v>155</v>
      </c>
      <c r="I1686" s="9" t="s">
        <v>0</v>
      </c>
      <c r="J1686" s="9" t="s">
        <v>0</v>
      </c>
      <c r="K1686" s="8">
        <v>14</v>
      </c>
      <c r="L1686" s="8">
        <v>14</v>
      </c>
      <c r="M1686" s="10">
        <v>44083</v>
      </c>
      <c r="N1686" s="10">
        <v>44085</v>
      </c>
      <c r="O1686" s="10">
        <v>44071</v>
      </c>
      <c r="P1686" s="10">
        <v>44075</v>
      </c>
      <c r="Q1686" s="9" t="s">
        <v>131</v>
      </c>
      <c r="R1686" s="9" t="s">
        <v>131</v>
      </c>
      <c r="S1686" s="9" t="s">
        <v>121</v>
      </c>
      <c r="T1686" s="9" t="s">
        <v>26</v>
      </c>
      <c r="U1686" s="9" t="s">
        <v>103</v>
      </c>
      <c r="V1686" s="9" t="s">
        <v>142</v>
      </c>
      <c r="W1686" s="10">
        <v>43997</v>
      </c>
      <c r="X1686" s="10">
        <v>44025</v>
      </c>
      <c r="Y1686" s="8">
        <v>268</v>
      </c>
      <c r="Z1686" s="8">
        <v>15582.99</v>
      </c>
      <c r="AA1686" s="8">
        <v>0</v>
      </c>
      <c r="AB1686" s="8">
        <v>7.0732200000000001</v>
      </c>
      <c r="AC1686" s="8">
        <v>7.7</v>
      </c>
      <c r="AD1686" s="8">
        <v>2.0640200000000002</v>
      </c>
      <c r="AE1686" s="2">
        <f t="shared" ca="1" si="26"/>
        <v>44085</v>
      </c>
    </row>
    <row r="1687" spans="1:31" x14ac:dyDescent="0.2">
      <c r="A1687" s="8">
        <v>233834</v>
      </c>
      <c r="B1687" s="8">
        <v>7</v>
      </c>
      <c r="C1687" s="8">
        <v>1</v>
      </c>
      <c r="D1687" s="9" t="s">
        <v>3032</v>
      </c>
      <c r="E1687" s="9" t="s">
        <v>73</v>
      </c>
      <c r="F1687" s="9" t="s">
        <v>391</v>
      </c>
      <c r="G1687" s="9" t="s">
        <v>3028</v>
      </c>
      <c r="H1687" s="9" t="s">
        <v>155</v>
      </c>
      <c r="I1687" s="9" t="s">
        <v>0</v>
      </c>
      <c r="J1687" s="9" t="s">
        <v>0</v>
      </c>
      <c r="K1687" s="8">
        <v>1</v>
      </c>
      <c r="L1687" s="8">
        <v>1</v>
      </c>
      <c r="M1687" s="10">
        <v>44083</v>
      </c>
      <c r="N1687" s="10">
        <v>44085</v>
      </c>
      <c r="O1687" s="10">
        <v>44071</v>
      </c>
      <c r="P1687" s="10">
        <v>44075</v>
      </c>
      <c r="Q1687" s="9" t="s">
        <v>131</v>
      </c>
      <c r="R1687" s="9" t="s">
        <v>131</v>
      </c>
      <c r="S1687" s="9" t="s">
        <v>121</v>
      </c>
      <c r="T1687" s="9" t="s">
        <v>65</v>
      </c>
      <c r="U1687" s="9" t="s">
        <v>115</v>
      </c>
      <c r="V1687" s="9" t="s">
        <v>141</v>
      </c>
      <c r="W1687" s="10">
        <v>43997</v>
      </c>
      <c r="X1687" s="10">
        <v>44025</v>
      </c>
      <c r="Y1687" s="8">
        <v>1335</v>
      </c>
      <c r="Z1687" s="8">
        <v>15582.99</v>
      </c>
      <c r="AA1687" s="8">
        <v>0</v>
      </c>
      <c r="AB1687" s="8">
        <v>1.6</v>
      </c>
      <c r="AC1687" s="8">
        <v>1.3167500000000001</v>
      </c>
      <c r="AD1687" s="8">
        <v>0.65837999999999997</v>
      </c>
      <c r="AE1687" s="2">
        <f t="shared" ca="1" si="26"/>
        <v>44085</v>
      </c>
    </row>
    <row r="1688" spans="1:31" x14ac:dyDescent="0.2">
      <c r="A1688" s="8">
        <v>233835</v>
      </c>
      <c r="B1688" s="8">
        <v>1</v>
      </c>
      <c r="C1688" s="8">
        <v>1</v>
      </c>
      <c r="D1688" s="9" t="s">
        <v>3033</v>
      </c>
      <c r="E1688" s="9" t="s">
        <v>69</v>
      </c>
      <c r="F1688" s="9" t="s">
        <v>751</v>
      </c>
      <c r="G1688" s="9" t="s">
        <v>11</v>
      </c>
      <c r="H1688" s="9" t="s">
        <v>155</v>
      </c>
      <c r="I1688" s="9" t="s">
        <v>0</v>
      </c>
      <c r="J1688" s="9" t="s">
        <v>131</v>
      </c>
      <c r="K1688" s="8">
        <v>1</v>
      </c>
      <c r="L1688" s="8">
        <v>1</v>
      </c>
      <c r="M1688" s="10">
        <v>44069</v>
      </c>
      <c r="N1688" s="10">
        <v>44071</v>
      </c>
      <c r="O1688" s="10">
        <v>44050</v>
      </c>
      <c r="P1688" s="10">
        <v>44057</v>
      </c>
      <c r="Q1688" s="9" t="s">
        <v>131</v>
      </c>
      <c r="R1688" s="9" t="s">
        <v>131</v>
      </c>
      <c r="S1688" s="9" t="s">
        <v>121</v>
      </c>
      <c r="T1688" s="9" t="s">
        <v>65</v>
      </c>
      <c r="U1688" s="9" t="s">
        <v>115</v>
      </c>
      <c r="V1688" s="9" t="s">
        <v>142</v>
      </c>
      <c r="W1688" s="10">
        <v>43997</v>
      </c>
      <c r="X1688" s="10">
        <v>44000</v>
      </c>
      <c r="Y1688" s="8">
        <v>410</v>
      </c>
      <c r="Z1688" s="8">
        <v>14910</v>
      </c>
      <c r="AA1688" s="8">
        <v>0</v>
      </c>
      <c r="AB1688" s="8">
        <v>0.56000000000000005</v>
      </c>
      <c r="AC1688" s="8">
        <v>0.88900000000000001</v>
      </c>
      <c r="AD1688" s="8">
        <v>0.44450000000000001</v>
      </c>
      <c r="AE1688" s="2">
        <f t="shared" ca="1" si="26"/>
        <v>44071</v>
      </c>
    </row>
    <row r="1689" spans="1:31" x14ac:dyDescent="0.2">
      <c r="A1689" s="8">
        <v>233835</v>
      </c>
      <c r="B1689" s="8">
        <v>2</v>
      </c>
      <c r="C1689" s="8">
        <v>1</v>
      </c>
      <c r="D1689" s="9" t="s">
        <v>3034</v>
      </c>
      <c r="E1689" s="9" t="s">
        <v>67</v>
      </c>
      <c r="F1689" s="9" t="s">
        <v>751</v>
      </c>
      <c r="G1689" s="9" t="s">
        <v>11</v>
      </c>
      <c r="H1689" s="9" t="s">
        <v>155</v>
      </c>
      <c r="I1689" s="9" t="s">
        <v>0</v>
      </c>
      <c r="J1689" s="9" t="s">
        <v>131</v>
      </c>
      <c r="K1689" s="8">
        <v>1</v>
      </c>
      <c r="L1689" s="8">
        <v>1</v>
      </c>
      <c r="M1689" s="10">
        <v>44069</v>
      </c>
      <c r="N1689" s="10">
        <v>44071</v>
      </c>
      <c r="O1689" s="10">
        <v>44050</v>
      </c>
      <c r="P1689" s="10">
        <v>44057</v>
      </c>
      <c r="Q1689" s="9" t="s">
        <v>131</v>
      </c>
      <c r="R1689" s="9" t="s">
        <v>131</v>
      </c>
      <c r="S1689" s="9" t="s">
        <v>121</v>
      </c>
      <c r="T1689" s="9" t="s">
        <v>65</v>
      </c>
      <c r="U1689" s="9" t="s">
        <v>115</v>
      </c>
      <c r="V1689" s="9" t="s">
        <v>141</v>
      </c>
      <c r="W1689" s="10">
        <v>43997</v>
      </c>
      <c r="X1689" s="10">
        <v>44000</v>
      </c>
      <c r="Y1689" s="8">
        <v>1108</v>
      </c>
      <c r="Z1689" s="8">
        <v>14910</v>
      </c>
      <c r="AA1689" s="8">
        <v>0</v>
      </c>
      <c r="AB1689" s="8">
        <v>1</v>
      </c>
      <c r="AC1689" s="8">
        <v>1.4166300000000001</v>
      </c>
      <c r="AD1689" s="8">
        <v>0.70838000000000001</v>
      </c>
      <c r="AE1689" s="2">
        <f t="shared" ca="1" si="26"/>
        <v>44071</v>
      </c>
    </row>
    <row r="1690" spans="1:31" x14ac:dyDescent="0.2">
      <c r="A1690" s="8">
        <v>233835</v>
      </c>
      <c r="B1690" s="8">
        <v>5</v>
      </c>
      <c r="C1690" s="8">
        <v>1</v>
      </c>
      <c r="D1690" s="9" t="s">
        <v>3035</v>
      </c>
      <c r="E1690" s="9" t="s">
        <v>43</v>
      </c>
      <c r="F1690" s="9" t="s">
        <v>751</v>
      </c>
      <c r="G1690" s="9" t="s">
        <v>11</v>
      </c>
      <c r="H1690" s="9" t="s">
        <v>155</v>
      </c>
      <c r="I1690" s="9" t="s">
        <v>0</v>
      </c>
      <c r="J1690" s="9" t="s">
        <v>131</v>
      </c>
      <c r="K1690" s="8">
        <v>10</v>
      </c>
      <c r="L1690" s="8">
        <v>10</v>
      </c>
      <c r="M1690" s="10">
        <v>44069</v>
      </c>
      <c r="N1690" s="10">
        <v>44071</v>
      </c>
      <c r="O1690" s="10">
        <v>44050</v>
      </c>
      <c r="P1690" s="10">
        <v>44057</v>
      </c>
      <c r="Q1690" s="9" t="s">
        <v>131</v>
      </c>
      <c r="R1690" s="9" t="s">
        <v>131</v>
      </c>
      <c r="S1690" s="9" t="s">
        <v>121</v>
      </c>
      <c r="T1690" s="9" t="s">
        <v>26</v>
      </c>
      <c r="U1690" s="9" t="s">
        <v>103</v>
      </c>
      <c r="V1690" s="9" t="s">
        <v>142</v>
      </c>
      <c r="W1690" s="10">
        <v>43997</v>
      </c>
      <c r="X1690" s="10">
        <v>44000</v>
      </c>
      <c r="Y1690" s="8">
        <v>268</v>
      </c>
      <c r="Z1690" s="8">
        <v>14910</v>
      </c>
      <c r="AA1690" s="8">
        <v>0</v>
      </c>
      <c r="AB1690" s="8">
        <v>5.0522999999999998</v>
      </c>
      <c r="AC1690" s="8">
        <v>5.5</v>
      </c>
      <c r="AD1690" s="8">
        <v>1.4742999999999999</v>
      </c>
      <c r="AE1690" s="2">
        <f t="shared" ca="1" si="26"/>
        <v>44071</v>
      </c>
    </row>
    <row r="1691" spans="1:31" x14ac:dyDescent="0.2">
      <c r="A1691" s="8">
        <v>233835</v>
      </c>
      <c r="B1691" s="8">
        <v>6</v>
      </c>
      <c r="C1691" s="8">
        <v>1</v>
      </c>
      <c r="D1691" s="9" t="s">
        <v>3036</v>
      </c>
      <c r="E1691" s="9" t="s">
        <v>73</v>
      </c>
      <c r="F1691" s="9" t="s">
        <v>751</v>
      </c>
      <c r="G1691" s="9" t="s">
        <v>11</v>
      </c>
      <c r="H1691" s="9" t="s">
        <v>155</v>
      </c>
      <c r="I1691" s="9" t="s">
        <v>0</v>
      </c>
      <c r="J1691" s="9" t="s">
        <v>131</v>
      </c>
      <c r="K1691" s="8">
        <v>4</v>
      </c>
      <c r="L1691" s="8">
        <v>4</v>
      </c>
      <c r="M1691" s="10">
        <v>44069</v>
      </c>
      <c r="N1691" s="10">
        <v>44071</v>
      </c>
      <c r="O1691" s="10">
        <v>44050</v>
      </c>
      <c r="P1691" s="10">
        <v>44057</v>
      </c>
      <c r="Q1691" s="9" t="s">
        <v>131</v>
      </c>
      <c r="R1691" s="9" t="s">
        <v>131</v>
      </c>
      <c r="S1691" s="9" t="s">
        <v>121</v>
      </c>
      <c r="T1691" s="9" t="s">
        <v>65</v>
      </c>
      <c r="U1691" s="9" t="s">
        <v>115</v>
      </c>
      <c r="V1691" s="9" t="s">
        <v>141</v>
      </c>
      <c r="W1691" s="10">
        <v>43997</v>
      </c>
      <c r="X1691" s="10">
        <v>44000</v>
      </c>
      <c r="Y1691" s="8">
        <v>1335</v>
      </c>
      <c r="Z1691" s="8">
        <v>14910</v>
      </c>
      <c r="AA1691" s="8">
        <v>0</v>
      </c>
      <c r="AB1691" s="8">
        <v>6.4</v>
      </c>
      <c r="AC1691" s="8">
        <v>5.2670000000000003</v>
      </c>
      <c r="AD1691" s="8">
        <v>2.6335199999999999</v>
      </c>
      <c r="AE1691" s="2">
        <f t="shared" ca="1" si="26"/>
        <v>44071</v>
      </c>
    </row>
    <row r="1692" spans="1:31" x14ac:dyDescent="0.2">
      <c r="A1692" s="8">
        <v>233836</v>
      </c>
      <c r="B1692" s="8">
        <v>1</v>
      </c>
      <c r="C1692" s="8">
        <v>1</v>
      </c>
      <c r="D1692" s="9" t="s">
        <v>3037</v>
      </c>
      <c r="E1692" s="9" t="s">
        <v>3038</v>
      </c>
      <c r="F1692" s="9" t="s">
        <v>3039</v>
      </c>
      <c r="G1692" s="9" t="s">
        <v>3040</v>
      </c>
      <c r="H1692" s="9" t="s">
        <v>156</v>
      </c>
      <c r="I1692" s="9" t="s">
        <v>0</v>
      </c>
      <c r="J1692" s="9" t="s">
        <v>131</v>
      </c>
      <c r="K1692" s="8">
        <v>1</v>
      </c>
      <c r="L1692" s="8">
        <v>1</v>
      </c>
      <c r="M1692" s="10">
        <v>44099</v>
      </c>
      <c r="N1692" s="10">
        <v>44099</v>
      </c>
      <c r="O1692" s="10">
        <v>44099</v>
      </c>
      <c r="P1692" s="10">
        <v>44105</v>
      </c>
      <c r="Q1692" s="9" t="s">
        <v>131</v>
      </c>
      <c r="R1692" s="9" t="s">
        <v>102</v>
      </c>
      <c r="S1692" s="9" t="s">
        <v>101</v>
      </c>
      <c r="T1692" s="9" t="s">
        <v>65</v>
      </c>
      <c r="U1692" s="9" t="s">
        <v>103</v>
      </c>
      <c r="V1692" s="9" t="s">
        <v>142</v>
      </c>
      <c r="W1692" s="10">
        <v>43997</v>
      </c>
      <c r="X1692" s="9"/>
      <c r="Y1692" s="8">
        <v>538</v>
      </c>
      <c r="Z1692" s="8">
        <v>538</v>
      </c>
      <c r="AA1692" s="8">
        <v>0</v>
      </c>
      <c r="AB1692" s="8">
        <v>0.52500000000000002</v>
      </c>
      <c r="AC1692" s="8">
        <v>0.6744</v>
      </c>
      <c r="AD1692" s="8">
        <v>0.27500000000000002</v>
      </c>
      <c r="AE1692" s="2">
        <f t="shared" ca="1" si="26"/>
        <v>44099</v>
      </c>
    </row>
    <row r="1693" spans="1:31" x14ac:dyDescent="0.2">
      <c r="A1693" s="8">
        <v>233841</v>
      </c>
      <c r="B1693" s="8">
        <v>1</v>
      </c>
      <c r="C1693" s="8">
        <v>1</v>
      </c>
      <c r="D1693" s="9" t="s">
        <v>3041</v>
      </c>
      <c r="E1693" s="9" t="s">
        <v>23</v>
      </c>
      <c r="F1693" s="9" t="s">
        <v>99</v>
      </c>
      <c r="G1693" s="9" t="s">
        <v>3042</v>
      </c>
      <c r="H1693" s="9" t="s">
        <v>10</v>
      </c>
      <c r="I1693" s="9" t="s">
        <v>0</v>
      </c>
      <c r="J1693" s="9" t="s">
        <v>0</v>
      </c>
      <c r="K1693" s="8">
        <v>35</v>
      </c>
      <c r="L1693" s="8">
        <v>35</v>
      </c>
      <c r="M1693" s="10">
        <v>44176</v>
      </c>
      <c r="N1693" s="10">
        <v>44176</v>
      </c>
      <c r="O1693" s="10">
        <v>44176</v>
      </c>
      <c r="P1693" s="10">
        <v>44184</v>
      </c>
      <c r="Q1693" s="9" t="s">
        <v>131</v>
      </c>
      <c r="R1693" s="9" t="s">
        <v>102</v>
      </c>
      <c r="S1693" s="9" t="s">
        <v>121</v>
      </c>
      <c r="T1693" s="9" t="s">
        <v>26</v>
      </c>
      <c r="U1693" s="9" t="s">
        <v>103</v>
      </c>
      <c r="V1693" s="9" t="s">
        <v>145</v>
      </c>
      <c r="W1693" s="10">
        <v>43998</v>
      </c>
      <c r="X1693" s="9"/>
      <c r="Y1693" s="8">
        <v>112.75</v>
      </c>
      <c r="Z1693" s="8">
        <v>64617.37</v>
      </c>
      <c r="AA1693" s="8">
        <v>0</v>
      </c>
      <c r="AB1693" s="8"/>
      <c r="AC1693" s="8"/>
      <c r="AD1693" s="8"/>
      <c r="AE1693" s="2">
        <f t="shared" ca="1" si="26"/>
        <v>44176</v>
      </c>
    </row>
    <row r="1694" spans="1:31" x14ac:dyDescent="0.2">
      <c r="A1694" s="8">
        <v>233844</v>
      </c>
      <c r="B1694" s="8">
        <v>1</v>
      </c>
      <c r="C1694" s="8">
        <v>1</v>
      </c>
      <c r="D1694" s="9" t="s">
        <v>3043</v>
      </c>
      <c r="E1694" s="9" t="s">
        <v>3044</v>
      </c>
      <c r="F1694" s="9" t="s">
        <v>524</v>
      </c>
      <c r="G1694" s="9" t="s">
        <v>2578</v>
      </c>
      <c r="H1694" s="9" t="s">
        <v>156</v>
      </c>
      <c r="I1694" s="9" t="s">
        <v>0</v>
      </c>
      <c r="J1694" s="9" t="s">
        <v>0</v>
      </c>
      <c r="K1694" s="8">
        <v>2</v>
      </c>
      <c r="L1694" s="8">
        <v>2</v>
      </c>
      <c r="M1694" s="10">
        <v>44193</v>
      </c>
      <c r="N1694" s="10">
        <v>44197</v>
      </c>
      <c r="O1694" s="10">
        <v>44193</v>
      </c>
      <c r="P1694" s="10">
        <v>44197</v>
      </c>
      <c r="Q1694" s="9" t="s">
        <v>131</v>
      </c>
      <c r="R1694" s="9" t="s">
        <v>102</v>
      </c>
      <c r="S1694" s="9" t="s">
        <v>121</v>
      </c>
      <c r="T1694" s="9" t="s">
        <v>26</v>
      </c>
      <c r="U1694" s="9" t="s">
        <v>103</v>
      </c>
      <c r="V1694" s="9" t="s">
        <v>143</v>
      </c>
      <c r="W1694" s="10">
        <v>43998</v>
      </c>
      <c r="X1694" s="9"/>
      <c r="Y1694" s="8">
        <v>391</v>
      </c>
      <c r="Z1694" s="8">
        <v>17580.95</v>
      </c>
      <c r="AA1694" s="8">
        <v>0</v>
      </c>
      <c r="AB1694" s="8">
        <v>1.0975999999999999</v>
      </c>
      <c r="AC1694" s="8">
        <v>0.66659999999999997</v>
      </c>
      <c r="AD1694" s="8">
        <v>0.2</v>
      </c>
      <c r="AE1694" s="2">
        <f t="shared" ca="1" si="26"/>
        <v>44197</v>
      </c>
    </row>
    <row r="1695" spans="1:31" x14ac:dyDescent="0.2">
      <c r="A1695" s="8">
        <v>233846</v>
      </c>
      <c r="B1695" s="8">
        <v>3</v>
      </c>
      <c r="C1695" s="8">
        <v>1</v>
      </c>
      <c r="D1695" s="9" t="s">
        <v>3045</v>
      </c>
      <c r="E1695" s="9" t="s">
        <v>250</v>
      </c>
      <c r="F1695" s="9" t="s">
        <v>392</v>
      </c>
      <c r="G1695" s="9" t="s">
        <v>3046</v>
      </c>
      <c r="H1695" s="9" t="s">
        <v>156</v>
      </c>
      <c r="I1695" s="9" t="s">
        <v>131</v>
      </c>
      <c r="J1695" s="9" t="s">
        <v>0</v>
      </c>
      <c r="K1695" s="8">
        <v>2</v>
      </c>
      <c r="L1695" s="8">
        <v>2</v>
      </c>
      <c r="M1695" s="10">
        <v>44085</v>
      </c>
      <c r="N1695" s="10">
        <v>44085</v>
      </c>
      <c r="O1695" s="10">
        <v>44085</v>
      </c>
      <c r="P1695" s="10">
        <v>44092</v>
      </c>
      <c r="Q1695" s="9" t="s">
        <v>131</v>
      </c>
      <c r="R1695" s="9" t="s">
        <v>102</v>
      </c>
      <c r="S1695" s="9" t="s">
        <v>121</v>
      </c>
      <c r="T1695" s="9" t="s">
        <v>26</v>
      </c>
      <c r="U1695" s="9" t="s">
        <v>103</v>
      </c>
      <c r="V1695" s="9" t="s">
        <v>142</v>
      </c>
      <c r="W1695" s="10">
        <v>43998</v>
      </c>
      <c r="X1695" s="9"/>
      <c r="Y1695" s="8">
        <v>377</v>
      </c>
      <c r="Z1695" s="8">
        <v>4438.7</v>
      </c>
      <c r="AA1695" s="8">
        <v>0</v>
      </c>
      <c r="AB1695" s="8">
        <v>0.57499999999999996</v>
      </c>
      <c r="AC1695" s="8">
        <v>1.4175</v>
      </c>
      <c r="AD1695" s="8">
        <v>1.08969</v>
      </c>
      <c r="AE1695" s="2">
        <f t="shared" ca="1" si="26"/>
        <v>44085</v>
      </c>
    </row>
    <row r="1696" spans="1:31" x14ac:dyDescent="0.2">
      <c r="A1696" s="8">
        <v>233846</v>
      </c>
      <c r="B1696" s="8">
        <v>4</v>
      </c>
      <c r="C1696" s="8">
        <v>1</v>
      </c>
      <c r="D1696" s="9" t="s">
        <v>3047</v>
      </c>
      <c r="E1696" s="9" t="s">
        <v>89</v>
      </c>
      <c r="F1696" s="9" t="s">
        <v>392</v>
      </c>
      <c r="G1696" s="9" t="s">
        <v>3046</v>
      </c>
      <c r="H1696" s="9" t="s">
        <v>156</v>
      </c>
      <c r="I1696" s="9" t="s">
        <v>131</v>
      </c>
      <c r="J1696" s="9" t="s">
        <v>0</v>
      </c>
      <c r="K1696" s="8">
        <v>3</v>
      </c>
      <c r="L1696" s="8">
        <v>3</v>
      </c>
      <c r="M1696" s="10">
        <v>44088</v>
      </c>
      <c r="N1696" s="10">
        <v>44092</v>
      </c>
      <c r="O1696" s="10">
        <v>44085</v>
      </c>
      <c r="P1696" s="10">
        <v>44092</v>
      </c>
      <c r="Q1696" s="9" t="s">
        <v>131</v>
      </c>
      <c r="R1696" s="9" t="s">
        <v>102</v>
      </c>
      <c r="S1696" s="9" t="s">
        <v>121</v>
      </c>
      <c r="T1696" s="9" t="s">
        <v>65</v>
      </c>
      <c r="U1696" s="9" t="s">
        <v>103</v>
      </c>
      <c r="V1696" s="9" t="s">
        <v>144</v>
      </c>
      <c r="W1696" s="10">
        <v>43998</v>
      </c>
      <c r="X1696" s="9"/>
      <c r="Y1696" s="8">
        <v>25</v>
      </c>
      <c r="Z1696" s="8">
        <v>4438.7</v>
      </c>
      <c r="AA1696" s="8">
        <v>0</v>
      </c>
      <c r="AB1696" s="8">
        <v>0.48788999999999999</v>
      </c>
      <c r="AC1696" s="8"/>
      <c r="AD1696" s="8"/>
      <c r="AE1696" s="2">
        <f t="shared" ca="1" si="26"/>
        <v>44092</v>
      </c>
    </row>
    <row r="1697" spans="1:31" x14ac:dyDescent="0.2">
      <c r="A1697" s="8">
        <v>233846</v>
      </c>
      <c r="B1697" s="8">
        <v>5</v>
      </c>
      <c r="C1697" s="8">
        <v>1</v>
      </c>
      <c r="D1697" s="9" t="s">
        <v>3048</v>
      </c>
      <c r="E1697" s="9" t="s">
        <v>89</v>
      </c>
      <c r="F1697" s="9" t="s">
        <v>392</v>
      </c>
      <c r="G1697" s="9" t="s">
        <v>3046</v>
      </c>
      <c r="H1697" s="9" t="s">
        <v>156</v>
      </c>
      <c r="I1697" s="9" t="s">
        <v>131</v>
      </c>
      <c r="J1697" s="9" t="s">
        <v>0</v>
      </c>
      <c r="K1697" s="8">
        <v>4</v>
      </c>
      <c r="L1697" s="8">
        <v>4</v>
      </c>
      <c r="M1697" s="10">
        <v>44088</v>
      </c>
      <c r="N1697" s="10">
        <v>44092</v>
      </c>
      <c r="O1697" s="10">
        <v>44085</v>
      </c>
      <c r="P1697" s="10">
        <v>44092</v>
      </c>
      <c r="Q1697" s="9" t="s">
        <v>131</v>
      </c>
      <c r="R1697" s="9" t="s">
        <v>102</v>
      </c>
      <c r="S1697" s="9" t="s">
        <v>121</v>
      </c>
      <c r="T1697" s="9" t="s">
        <v>65</v>
      </c>
      <c r="U1697" s="9" t="s">
        <v>103</v>
      </c>
      <c r="V1697" s="9" t="s">
        <v>144</v>
      </c>
      <c r="W1697" s="10">
        <v>43998</v>
      </c>
      <c r="X1697" s="9"/>
      <c r="Y1697" s="8">
        <v>25</v>
      </c>
      <c r="Z1697" s="8">
        <v>4438.7</v>
      </c>
      <c r="AA1697" s="8">
        <v>0</v>
      </c>
      <c r="AB1697" s="8">
        <v>0.65051999999999999</v>
      </c>
      <c r="AC1697" s="8"/>
      <c r="AD1697" s="8"/>
      <c r="AE1697" s="2">
        <f t="shared" ca="1" si="26"/>
        <v>44092</v>
      </c>
    </row>
    <row r="1698" spans="1:31" x14ac:dyDescent="0.2">
      <c r="A1698" s="8">
        <v>233847</v>
      </c>
      <c r="B1698" s="8">
        <v>1</v>
      </c>
      <c r="C1698" s="8">
        <v>1</v>
      </c>
      <c r="D1698" s="9" t="s">
        <v>3049</v>
      </c>
      <c r="E1698" s="9" t="s">
        <v>3050</v>
      </c>
      <c r="F1698" s="9" t="s">
        <v>3051</v>
      </c>
      <c r="G1698" s="9" t="s">
        <v>3052</v>
      </c>
      <c r="H1698" s="9" t="s">
        <v>155</v>
      </c>
      <c r="I1698" s="9" t="s">
        <v>0</v>
      </c>
      <c r="J1698" s="9" t="s">
        <v>131</v>
      </c>
      <c r="K1698" s="8">
        <v>1</v>
      </c>
      <c r="L1698" s="8">
        <v>1</v>
      </c>
      <c r="M1698" s="10">
        <v>44085</v>
      </c>
      <c r="N1698" s="10">
        <v>44085</v>
      </c>
      <c r="O1698" s="10">
        <v>44085</v>
      </c>
      <c r="P1698" s="10">
        <v>44092</v>
      </c>
      <c r="Q1698" s="9" t="s">
        <v>131</v>
      </c>
      <c r="R1698" s="9" t="s">
        <v>102</v>
      </c>
      <c r="S1698" s="9" t="s">
        <v>121</v>
      </c>
      <c r="T1698" s="9" t="s">
        <v>65</v>
      </c>
      <c r="U1698" s="9" t="s">
        <v>103</v>
      </c>
      <c r="V1698" s="9" t="s">
        <v>141</v>
      </c>
      <c r="W1698" s="10">
        <v>43999</v>
      </c>
      <c r="X1698" s="9"/>
      <c r="Y1698" s="8">
        <v>3510</v>
      </c>
      <c r="Z1698" s="8">
        <v>3913.02</v>
      </c>
      <c r="AA1698" s="8">
        <v>0</v>
      </c>
      <c r="AB1698" s="8">
        <v>1.6651</v>
      </c>
      <c r="AC1698" s="8">
        <v>1.2</v>
      </c>
      <c r="AD1698" s="8"/>
      <c r="AE1698" s="2">
        <f t="shared" ca="1" si="26"/>
        <v>44085</v>
      </c>
    </row>
    <row r="1699" spans="1:31" x14ac:dyDescent="0.2">
      <c r="A1699" s="8">
        <v>233847</v>
      </c>
      <c r="B1699" s="8">
        <v>3</v>
      </c>
      <c r="C1699" s="8">
        <v>1</v>
      </c>
      <c r="D1699" s="9" t="s">
        <v>3053</v>
      </c>
      <c r="E1699" s="9" t="s">
        <v>3054</v>
      </c>
      <c r="F1699" s="9" t="s">
        <v>3051</v>
      </c>
      <c r="G1699" s="9" t="s">
        <v>3052</v>
      </c>
      <c r="H1699" s="9" t="s">
        <v>155</v>
      </c>
      <c r="I1699" s="9" t="s">
        <v>0</v>
      </c>
      <c r="J1699" s="9" t="s">
        <v>131</v>
      </c>
      <c r="K1699" s="8">
        <v>1</v>
      </c>
      <c r="L1699" s="8">
        <v>1</v>
      </c>
      <c r="M1699" s="10">
        <v>44085</v>
      </c>
      <c r="N1699" s="10">
        <v>44085</v>
      </c>
      <c r="O1699" s="10">
        <v>44085</v>
      </c>
      <c r="P1699" s="10">
        <v>44092</v>
      </c>
      <c r="Q1699" s="9" t="s">
        <v>131</v>
      </c>
      <c r="R1699" s="9" t="s">
        <v>102</v>
      </c>
      <c r="S1699" s="9" t="s">
        <v>121</v>
      </c>
      <c r="T1699" s="9" t="s">
        <v>65</v>
      </c>
      <c r="U1699" s="9" t="s">
        <v>103</v>
      </c>
      <c r="V1699" s="9" t="s">
        <v>141</v>
      </c>
      <c r="W1699" s="10">
        <v>43999</v>
      </c>
      <c r="X1699" s="9"/>
      <c r="Y1699" s="8">
        <v>0</v>
      </c>
      <c r="Z1699" s="8">
        <v>3913.02</v>
      </c>
      <c r="AA1699" s="8">
        <v>0</v>
      </c>
      <c r="AB1699" s="8">
        <v>1.056</v>
      </c>
      <c r="AC1699" s="8">
        <v>1.1000000000000001</v>
      </c>
      <c r="AD1699" s="8"/>
      <c r="AE1699" s="2">
        <f t="shared" ca="1" si="26"/>
        <v>44085</v>
      </c>
    </row>
    <row r="1700" spans="1:31" x14ac:dyDescent="0.2">
      <c r="A1700" s="8">
        <v>233847</v>
      </c>
      <c r="B1700" s="8">
        <v>4</v>
      </c>
      <c r="C1700" s="8">
        <v>1</v>
      </c>
      <c r="D1700" s="9" t="s">
        <v>3055</v>
      </c>
      <c r="E1700" s="9" t="s">
        <v>3056</v>
      </c>
      <c r="F1700" s="9" t="s">
        <v>3051</v>
      </c>
      <c r="G1700" s="9" t="s">
        <v>3052</v>
      </c>
      <c r="H1700" s="9" t="s">
        <v>155</v>
      </c>
      <c r="I1700" s="9" t="s">
        <v>0</v>
      </c>
      <c r="J1700" s="9" t="s">
        <v>131</v>
      </c>
      <c r="K1700" s="8">
        <v>1</v>
      </c>
      <c r="L1700" s="8">
        <v>1</v>
      </c>
      <c r="M1700" s="10">
        <v>44085</v>
      </c>
      <c r="N1700" s="10">
        <v>44085</v>
      </c>
      <c r="O1700" s="10">
        <v>44085</v>
      </c>
      <c r="P1700" s="10">
        <v>44092</v>
      </c>
      <c r="Q1700" s="9" t="s">
        <v>131</v>
      </c>
      <c r="R1700" s="9" t="s">
        <v>102</v>
      </c>
      <c r="S1700" s="9" t="s">
        <v>121</v>
      </c>
      <c r="T1700" s="9" t="s">
        <v>65</v>
      </c>
      <c r="U1700" s="9" t="s">
        <v>103</v>
      </c>
      <c r="V1700" s="9" t="s">
        <v>141</v>
      </c>
      <c r="W1700" s="10">
        <v>43999</v>
      </c>
      <c r="X1700" s="9"/>
      <c r="Y1700" s="8">
        <v>0</v>
      </c>
      <c r="Z1700" s="8">
        <v>3913.02</v>
      </c>
      <c r="AA1700" s="8">
        <v>0</v>
      </c>
      <c r="AB1700" s="8">
        <v>1.056</v>
      </c>
      <c r="AC1700" s="8">
        <v>1.1000000000000001</v>
      </c>
      <c r="AD1700" s="8"/>
      <c r="AE1700" s="2">
        <f t="shared" ca="1" si="26"/>
        <v>44085</v>
      </c>
    </row>
    <row r="1701" spans="1:31" x14ac:dyDescent="0.2">
      <c r="A1701" s="8">
        <v>233851</v>
      </c>
      <c r="B1701" s="8">
        <v>1</v>
      </c>
      <c r="C1701" s="8">
        <v>1</v>
      </c>
      <c r="D1701" s="9" t="s">
        <v>3057</v>
      </c>
      <c r="E1701" s="9" t="s">
        <v>60</v>
      </c>
      <c r="F1701" s="9" t="s">
        <v>1406</v>
      </c>
      <c r="G1701" s="9" t="s">
        <v>3058</v>
      </c>
      <c r="H1701" s="9" t="s">
        <v>156</v>
      </c>
      <c r="I1701" s="9" t="s">
        <v>0</v>
      </c>
      <c r="J1701" s="9" t="s">
        <v>131</v>
      </c>
      <c r="K1701" s="8">
        <v>1</v>
      </c>
      <c r="L1701" s="8">
        <v>1</v>
      </c>
      <c r="M1701" s="10">
        <v>44057</v>
      </c>
      <c r="N1701" s="10">
        <v>44057</v>
      </c>
      <c r="O1701" s="10">
        <v>44057</v>
      </c>
      <c r="P1701" s="10">
        <v>44064</v>
      </c>
      <c r="Q1701" s="9" t="s">
        <v>131</v>
      </c>
      <c r="R1701" s="9" t="s">
        <v>102</v>
      </c>
      <c r="S1701" s="9" t="s">
        <v>121</v>
      </c>
      <c r="T1701" s="9" t="s">
        <v>26</v>
      </c>
      <c r="U1701" s="9" t="s">
        <v>103</v>
      </c>
      <c r="V1701" s="9" t="s">
        <v>144</v>
      </c>
      <c r="W1701" s="10">
        <v>43999</v>
      </c>
      <c r="X1701" s="9"/>
      <c r="Y1701" s="8">
        <v>51.48</v>
      </c>
      <c r="Z1701" s="8">
        <v>246.04</v>
      </c>
      <c r="AA1701" s="8">
        <v>0</v>
      </c>
      <c r="AB1701" s="8">
        <v>0.2011</v>
      </c>
      <c r="AC1701" s="8"/>
      <c r="AD1701" s="8"/>
      <c r="AE1701" s="2">
        <f t="shared" ca="1" si="26"/>
        <v>44057</v>
      </c>
    </row>
    <row r="1702" spans="1:31" x14ac:dyDescent="0.2">
      <c r="A1702" s="8">
        <v>233851</v>
      </c>
      <c r="B1702" s="8">
        <v>2</v>
      </c>
      <c r="C1702" s="8">
        <v>1</v>
      </c>
      <c r="D1702" s="9" t="s">
        <v>3059</v>
      </c>
      <c r="E1702" s="9" t="s">
        <v>55</v>
      </c>
      <c r="F1702" s="9" t="s">
        <v>1406</v>
      </c>
      <c r="G1702" s="9" t="s">
        <v>3058</v>
      </c>
      <c r="H1702" s="9" t="s">
        <v>156</v>
      </c>
      <c r="I1702" s="9" t="s">
        <v>0</v>
      </c>
      <c r="J1702" s="9" t="s">
        <v>131</v>
      </c>
      <c r="K1702" s="8">
        <v>1</v>
      </c>
      <c r="L1702" s="8">
        <v>1</v>
      </c>
      <c r="M1702" s="10">
        <v>44057</v>
      </c>
      <c r="N1702" s="10">
        <v>44057</v>
      </c>
      <c r="O1702" s="10">
        <v>44057</v>
      </c>
      <c r="P1702" s="10">
        <v>44064</v>
      </c>
      <c r="Q1702" s="9" t="s">
        <v>131</v>
      </c>
      <c r="R1702" s="9" t="s">
        <v>102</v>
      </c>
      <c r="S1702" s="9" t="s">
        <v>121</v>
      </c>
      <c r="T1702" s="9" t="s">
        <v>26</v>
      </c>
      <c r="U1702" s="9" t="s">
        <v>103</v>
      </c>
      <c r="V1702" s="9" t="s">
        <v>144</v>
      </c>
      <c r="W1702" s="10">
        <v>43999</v>
      </c>
      <c r="X1702" s="9"/>
      <c r="Y1702" s="8">
        <v>21.96</v>
      </c>
      <c r="Z1702" s="8">
        <v>246.04</v>
      </c>
      <c r="AA1702" s="8">
        <v>0</v>
      </c>
      <c r="AB1702" s="8">
        <v>0.10349999999999999</v>
      </c>
      <c r="AC1702" s="8"/>
      <c r="AD1702" s="8"/>
      <c r="AE1702" s="2">
        <f t="shared" ca="1" si="26"/>
        <v>44057</v>
      </c>
    </row>
    <row r="1703" spans="1:31" x14ac:dyDescent="0.2">
      <c r="A1703" s="8">
        <v>233851</v>
      </c>
      <c r="B1703" s="8">
        <v>5</v>
      </c>
      <c r="C1703" s="8">
        <v>1</v>
      </c>
      <c r="D1703" s="9" t="s">
        <v>3060</v>
      </c>
      <c r="E1703" s="9" t="s">
        <v>57</v>
      </c>
      <c r="F1703" s="9" t="s">
        <v>1406</v>
      </c>
      <c r="G1703" s="9" t="s">
        <v>3058</v>
      </c>
      <c r="H1703" s="9" t="s">
        <v>156</v>
      </c>
      <c r="I1703" s="9" t="s">
        <v>0</v>
      </c>
      <c r="J1703" s="9" t="s">
        <v>131</v>
      </c>
      <c r="K1703" s="8">
        <v>1</v>
      </c>
      <c r="L1703" s="8">
        <v>1</v>
      </c>
      <c r="M1703" s="10">
        <v>44057</v>
      </c>
      <c r="N1703" s="10">
        <v>44057</v>
      </c>
      <c r="O1703" s="10">
        <v>44057</v>
      </c>
      <c r="P1703" s="10">
        <v>44064</v>
      </c>
      <c r="Q1703" s="9" t="s">
        <v>131</v>
      </c>
      <c r="R1703" s="9" t="s">
        <v>102</v>
      </c>
      <c r="S1703" s="9" t="s">
        <v>121</v>
      </c>
      <c r="T1703" s="9" t="s">
        <v>26</v>
      </c>
      <c r="U1703" s="9" t="s">
        <v>103</v>
      </c>
      <c r="V1703" s="9" t="s">
        <v>144</v>
      </c>
      <c r="W1703" s="10">
        <v>43999</v>
      </c>
      <c r="X1703" s="9"/>
      <c r="Y1703" s="8">
        <v>29.99</v>
      </c>
      <c r="Z1703" s="8">
        <v>246.04</v>
      </c>
      <c r="AA1703" s="8">
        <v>0</v>
      </c>
      <c r="AB1703" s="8">
        <v>0.1216</v>
      </c>
      <c r="AC1703" s="8"/>
      <c r="AD1703" s="8"/>
      <c r="AE1703" s="2">
        <f t="shared" ca="1" si="26"/>
        <v>44057</v>
      </c>
    </row>
    <row r="1704" spans="1:31" x14ac:dyDescent="0.2">
      <c r="A1704" s="8">
        <v>233853</v>
      </c>
      <c r="B1704" s="8">
        <v>10</v>
      </c>
      <c r="C1704" s="8">
        <v>1</v>
      </c>
      <c r="D1704" s="9" t="s">
        <v>3061</v>
      </c>
      <c r="E1704" s="9" t="s">
        <v>206</v>
      </c>
      <c r="F1704" s="9" t="s">
        <v>395</v>
      </c>
      <c r="G1704" s="9" t="s">
        <v>3062</v>
      </c>
      <c r="H1704" s="9" t="s">
        <v>9</v>
      </c>
      <c r="I1704" s="9" t="s">
        <v>0</v>
      </c>
      <c r="J1704" s="9" t="s">
        <v>0</v>
      </c>
      <c r="K1704" s="8">
        <v>2</v>
      </c>
      <c r="L1704" s="8">
        <v>2</v>
      </c>
      <c r="M1704" s="10">
        <v>44060</v>
      </c>
      <c r="N1704" s="10">
        <v>44064</v>
      </c>
      <c r="O1704" s="10">
        <v>44057</v>
      </c>
      <c r="P1704" s="10">
        <v>44064</v>
      </c>
      <c r="Q1704" s="9" t="s">
        <v>131</v>
      </c>
      <c r="R1704" s="9" t="s">
        <v>102</v>
      </c>
      <c r="S1704" s="9" t="s">
        <v>121</v>
      </c>
      <c r="T1704" s="9" t="s">
        <v>65</v>
      </c>
      <c r="U1704" s="9" t="s">
        <v>103</v>
      </c>
      <c r="V1704" s="9" t="s">
        <v>144</v>
      </c>
      <c r="W1704" s="10">
        <v>43999</v>
      </c>
      <c r="X1704" s="9"/>
      <c r="Y1704" s="8">
        <v>44.1</v>
      </c>
      <c r="Z1704" s="8">
        <v>24076.91</v>
      </c>
      <c r="AA1704" s="8">
        <v>0</v>
      </c>
      <c r="AB1704" s="8">
        <v>0.27350000000000002</v>
      </c>
      <c r="AC1704" s="8"/>
      <c r="AD1704" s="8"/>
      <c r="AE1704" s="2">
        <f t="shared" ca="1" si="26"/>
        <v>44064</v>
      </c>
    </row>
    <row r="1705" spans="1:31" x14ac:dyDescent="0.2">
      <c r="A1705" s="8">
        <v>233853</v>
      </c>
      <c r="B1705" s="8">
        <v>11</v>
      </c>
      <c r="C1705" s="8">
        <v>1</v>
      </c>
      <c r="D1705" s="9" t="s">
        <v>3063</v>
      </c>
      <c r="E1705" s="9" t="s">
        <v>206</v>
      </c>
      <c r="F1705" s="9" t="s">
        <v>395</v>
      </c>
      <c r="G1705" s="9" t="s">
        <v>3062</v>
      </c>
      <c r="H1705" s="9" t="s">
        <v>9</v>
      </c>
      <c r="I1705" s="9" t="s">
        <v>0</v>
      </c>
      <c r="J1705" s="9" t="s">
        <v>0</v>
      </c>
      <c r="K1705" s="8">
        <v>4</v>
      </c>
      <c r="L1705" s="8">
        <v>4</v>
      </c>
      <c r="M1705" s="10">
        <v>44060</v>
      </c>
      <c r="N1705" s="10">
        <v>44064</v>
      </c>
      <c r="O1705" s="10">
        <v>44057</v>
      </c>
      <c r="P1705" s="10">
        <v>44064</v>
      </c>
      <c r="Q1705" s="9" t="s">
        <v>131</v>
      </c>
      <c r="R1705" s="9" t="s">
        <v>102</v>
      </c>
      <c r="S1705" s="9" t="s">
        <v>121</v>
      </c>
      <c r="T1705" s="9" t="s">
        <v>65</v>
      </c>
      <c r="U1705" s="9" t="s">
        <v>103</v>
      </c>
      <c r="V1705" s="9" t="s">
        <v>144</v>
      </c>
      <c r="W1705" s="10">
        <v>43999</v>
      </c>
      <c r="X1705" s="9"/>
      <c r="Y1705" s="8">
        <v>78.98</v>
      </c>
      <c r="Z1705" s="8">
        <v>24076.91</v>
      </c>
      <c r="AA1705" s="8">
        <v>0</v>
      </c>
      <c r="AB1705" s="8">
        <v>0.54700000000000004</v>
      </c>
      <c r="AC1705" s="8"/>
      <c r="AD1705" s="8"/>
      <c r="AE1705" s="2">
        <f t="shared" ca="1" si="26"/>
        <v>44064</v>
      </c>
    </row>
    <row r="1706" spans="1:31" x14ac:dyDescent="0.2">
      <c r="A1706" s="8">
        <v>233853</v>
      </c>
      <c r="B1706" s="8">
        <v>12</v>
      </c>
      <c r="C1706" s="8">
        <v>1</v>
      </c>
      <c r="D1706" s="9" t="s">
        <v>3064</v>
      </c>
      <c r="E1706" s="9" t="s">
        <v>503</v>
      </c>
      <c r="F1706" s="9" t="s">
        <v>395</v>
      </c>
      <c r="G1706" s="9" t="s">
        <v>3062</v>
      </c>
      <c r="H1706" s="9" t="s">
        <v>9</v>
      </c>
      <c r="I1706" s="9" t="s">
        <v>0</v>
      </c>
      <c r="J1706" s="9" t="s">
        <v>0</v>
      </c>
      <c r="K1706" s="8">
        <v>1</v>
      </c>
      <c r="L1706" s="8">
        <v>1</v>
      </c>
      <c r="M1706" s="10">
        <v>44057</v>
      </c>
      <c r="N1706" s="10">
        <v>44057</v>
      </c>
      <c r="O1706" s="10">
        <v>44057</v>
      </c>
      <c r="P1706" s="10">
        <v>44064</v>
      </c>
      <c r="Q1706" s="9" t="s">
        <v>131</v>
      </c>
      <c r="R1706" s="9" t="s">
        <v>102</v>
      </c>
      <c r="S1706" s="9" t="s">
        <v>121</v>
      </c>
      <c r="T1706" s="9" t="s">
        <v>65</v>
      </c>
      <c r="U1706" s="9" t="s">
        <v>103</v>
      </c>
      <c r="V1706" s="9" t="s">
        <v>141</v>
      </c>
      <c r="W1706" s="10">
        <v>43999</v>
      </c>
      <c r="X1706" s="9"/>
      <c r="Y1706" s="8">
        <v>4472.9799999999996</v>
      </c>
      <c r="Z1706" s="8">
        <v>24076.91</v>
      </c>
      <c r="AA1706" s="8">
        <v>0</v>
      </c>
      <c r="AB1706" s="8">
        <v>0.93910000000000005</v>
      </c>
      <c r="AC1706" s="8">
        <v>0.84450000000000003</v>
      </c>
      <c r="AD1706" s="8">
        <v>0.65559999999999996</v>
      </c>
      <c r="AE1706" s="2">
        <f t="shared" ca="1" si="26"/>
        <v>44057</v>
      </c>
    </row>
    <row r="1707" spans="1:31" x14ac:dyDescent="0.2">
      <c r="A1707" s="8">
        <v>233853</v>
      </c>
      <c r="B1707" s="8">
        <v>13</v>
      </c>
      <c r="C1707" s="8">
        <v>1</v>
      </c>
      <c r="D1707" s="9" t="s">
        <v>3065</v>
      </c>
      <c r="E1707" s="9" t="s">
        <v>204</v>
      </c>
      <c r="F1707" s="9" t="s">
        <v>395</v>
      </c>
      <c r="G1707" s="9" t="s">
        <v>3062</v>
      </c>
      <c r="H1707" s="9" t="s">
        <v>9</v>
      </c>
      <c r="I1707" s="9" t="s">
        <v>0</v>
      </c>
      <c r="J1707" s="9" t="s">
        <v>0</v>
      </c>
      <c r="K1707" s="8">
        <v>6</v>
      </c>
      <c r="L1707" s="8">
        <v>6</v>
      </c>
      <c r="M1707" s="10">
        <v>44057</v>
      </c>
      <c r="N1707" s="10">
        <v>44057</v>
      </c>
      <c r="O1707" s="10">
        <v>44057</v>
      </c>
      <c r="P1707" s="10">
        <v>44064</v>
      </c>
      <c r="Q1707" s="9" t="s">
        <v>131</v>
      </c>
      <c r="R1707" s="9" t="s">
        <v>102</v>
      </c>
      <c r="S1707" s="9" t="s">
        <v>121</v>
      </c>
      <c r="T1707" s="9" t="s">
        <v>65</v>
      </c>
      <c r="U1707" s="9" t="s">
        <v>103</v>
      </c>
      <c r="V1707" s="9" t="s">
        <v>144</v>
      </c>
      <c r="W1707" s="10">
        <v>43999</v>
      </c>
      <c r="X1707" s="9"/>
      <c r="Y1707" s="8">
        <v>44.1</v>
      </c>
      <c r="Z1707" s="8">
        <v>24076.91</v>
      </c>
      <c r="AA1707" s="8">
        <v>0</v>
      </c>
      <c r="AB1707" s="8">
        <v>0.95777999999999996</v>
      </c>
      <c r="AC1707" s="8"/>
      <c r="AD1707" s="8"/>
      <c r="AE1707" s="2">
        <f t="shared" ca="1" si="26"/>
        <v>44057</v>
      </c>
    </row>
    <row r="1708" spans="1:31" x14ac:dyDescent="0.2">
      <c r="A1708" s="8">
        <v>233853</v>
      </c>
      <c r="B1708" s="8">
        <v>14</v>
      </c>
      <c r="C1708" s="8">
        <v>1</v>
      </c>
      <c r="D1708" s="9" t="s">
        <v>3066</v>
      </c>
      <c r="E1708" s="9" t="s">
        <v>334</v>
      </c>
      <c r="F1708" s="9" t="s">
        <v>395</v>
      </c>
      <c r="G1708" s="9" t="s">
        <v>3062</v>
      </c>
      <c r="H1708" s="9" t="s">
        <v>9</v>
      </c>
      <c r="I1708" s="9" t="s">
        <v>0</v>
      </c>
      <c r="J1708" s="9" t="s">
        <v>0</v>
      </c>
      <c r="K1708" s="8">
        <v>1</v>
      </c>
      <c r="L1708" s="8">
        <v>1</v>
      </c>
      <c r="M1708" s="10">
        <v>44057</v>
      </c>
      <c r="N1708" s="10">
        <v>44057</v>
      </c>
      <c r="O1708" s="10">
        <v>44057</v>
      </c>
      <c r="P1708" s="10">
        <v>44064</v>
      </c>
      <c r="Q1708" s="9" t="s">
        <v>131</v>
      </c>
      <c r="R1708" s="9" t="s">
        <v>102</v>
      </c>
      <c r="S1708" s="9" t="s">
        <v>121</v>
      </c>
      <c r="T1708" s="9" t="s">
        <v>65</v>
      </c>
      <c r="U1708" s="9" t="s">
        <v>103</v>
      </c>
      <c r="V1708" s="9" t="s">
        <v>141</v>
      </c>
      <c r="W1708" s="10">
        <v>43999</v>
      </c>
      <c r="X1708" s="9"/>
      <c r="Y1708" s="8">
        <v>1271.82</v>
      </c>
      <c r="Z1708" s="8">
        <v>24076.91</v>
      </c>
      <c r="AA1708" s="8">
        <v>0</v>
      </c>
      <c r="AB1708" s="8">
        <v>1.1818</v>
      </c>
      <c r="AC1708" s="8">
        <v>0.79869999999999997</v>
      </c>
      <c r="AD1708" s="8">
        <v>0.41649999999999998</v>
      </c>
      <c r="AE1708" s="2">
        <f t="shared" ca="1" si="26"/>
        <v>44057</v>
      </c>
    </row>
    <row r="1709" spans="1:31" x14ac:dyDescent="0.2">
      <c r="A1709" s="8">
        <v>233853</v>
      </c>
      <c r="B1709" s="8">
        <v>15</v>
      </c>
      <c r="C1709" s="8">
        <v>1</v>
      </c>
      <c r="D1709" s="9" t="s">
        <v>3067</v>
      </c>
      <c r="E1709" s="9" t="s">
        <v>1530</v>
      </c>
      <c r="F1709" s="9" t="s">
        <v>395</v>
      </c>
      <c r="G1709" s="9" t="s">
        <v>3062</v>
      </c>
      <c r="H1709" s="9" t="s">
        <v>9</v>
      </c>
      <c r="I1709" s="9" t="s">
        <v>0</v>
      </c>
      <c r="J1709" s="9" t="s">
        <v>0</v>
      </c>
      <c r="K1709" s="8">
        <v>1</v>
      </c>
      <c r="L1709" s="8">
        <v>1</v>
      </c>
      <c r="M1709" s="10">
        <v>44057</v>
      </c>
      <c r="N1709" s="10">
        <v>44057</v>
      </c>
      <c r="O1709" s="10">
        <v>44057</v>
      </c>
      <c r="P1709" s="10">
        <v>44064</v>
      </c>
      <c r="Q1709" s="9" t="s">
        <v>131</v>
      </c>
      <c r="R1709" s="9" t="s">
        <v>102</v>
      </c>
      <c r="S1709" s="9" t="s">
        <v>121</v>
      </c>
      <c r="T1709" s="9" t="s">
        <v>65</v>
      </c>
      <c r="U1709" s="9" t="s">
        <v>103</v>
      </c>
      <c r="V1709" s="9" t="s">
        <v>141</v>
      </c>
      <c r="W1709" s="10">
        <v>43999</v>
      </c>
      <c r="X1709" s="9"/>
      <c r="Y1709" s="8">
        <v>2502.0500000000002</v>
      </c>
      <c r="Z1709" s="8">
        <v>24076.91</v>
      </c>
      <c r="AA1709" s="8">
        <v>0</v>
      </c>
      <c r="AB1709" s="8">
        <v>0.1593</v>
      </c>
      <c r="AC1709" s="8">
        <v>0.67390000000000005</v>
      </c>
      <c r="AD1709" s="8">
        <v>0.22339999999999999</v>
      </c>
      <c r="AE1709" s="2">
        <f t="shared" ca="1" si="26"/>
        <v>44057</v>
      </c>
    </row>
    <row r="1710" spans="1:31" x14ac:dyDescent="0.2">
      <c r="A1710" s="8">
        <v>233853</v>
      </c>
      <c r="B1710" s="8">
        <v>16</v>
      </c>
      <c r="C1710" s="8">
        <v>1</v>
      </c>
      <c r="D1710" s="9" t="s">
        <v>3068</v>
      </c>
      <c r="E1710" s="9" t="s">
        <v>1529</v>
      </c>
      <c r="F1710" s="9" t="s">
        <v>395</v>
      </c>
      <c r="G1710" s="9" t="s">
        <v>3062</v>
      </c>
      <c r="H1710" s="9" t="s">
        <v>9</v>
      </c>
      <c r="I1710" s="9" t="s">
        <v>0</v>
      </c>
      <c r="J1710" s="9" t="s">
        <v>0</v>
      </c>
      <c r="K1710" s="8">
        <v>1</v>
      </c>
      <c r="L1710" s="8">
        <v>1</v>
      </c>
      <c r="M1710" s="10">
        <v>44057</v>
      </c>
      <c r="N1710" s="10">
        <v>44057</v>
      </c>
      <c r="O1710" s="10">
        <v>44057</v>
      </c>
      <c r="P1710" s="10">
        <v>44064</v>
      </c>
      <c r="Q1710" s="9" t="s">
        <v>131</v>
      </c>
      <c r="R1710" s="9" t="s">
        <v>102</v>
      </c>
      <c r="S1710" s="9" t="s">
        <v>121</v>
      </c>
      <c r="T1710" s="9" t="s">
        <v>65</v>
      </c>
      <c r="U1710" s="9" t="s">
        <v>103</v>
      </c>
      <c r="V1710" s="9" t="s">
        <v>141</v>
      </c>
      <c r="W1710" s="10">
        <v>43999</v>
      </c>
      <c r="X1710" s="9"/>
      <c r="Y1710" s="8">
        <v>0</v>
      </c>
      <c r="Z1710" s="8">
        <v>24076.91</v>
      </c>
      <c r="AA1710" s="8">
        <v>0</v>
      </c>
      <c r="AB1710" s="8">
        <v>0.1593</v>
      </c>
      <c r="AC1710" s="8">
        <v>0.67390000000000005</v>
      </c>
      <c r="AD1710" s="8">
        <v>0.22339999999999999</v>
      </c>
      <c r="AE1710" s="2">
        <f t="shared" ca="1" si="26"/>
        <v>44057</v>
      </c>
    </row>
    <row r="1711" spans="1:31" x14ac:dyDescent="0.2">
      <c r="A1711" s="8">
        <v>233853</v>
      </c>
      <c r="B1711" s="8">
        <v>17</v>
      </c>
      <c r="C1711" s="8">
        <v>1</v>
      </c>
      <c r="D1711" s="9" t="s">
        <v>3069</v>
      </c>
      <c r="E1711" s="9" t="s">
        <v>1529</v>
      </c>
      <c r="F1711" s="9" t="s">
        <v>395</v>
      </c>
      <c r="G1711" s="9" t="s">
        <v>3062</v>
      </c>
      <c r="H1711" s="9" t="s">
        <v>9</v>
      </c>
      <c r="I1711" s="9" t="s">
        <v>0</v>
      </c>
      <c r="J1711" s="9" t="s">
        <v>0</v>
      </c>
      <c r="K1711" s="8">
        <v>1</v>
      </c>
      <c r="L1711" s="8">
        <v>1</v>
      </c>
      <c r="M1711" s="10">
        <v>44057</v>
      </c>
      <c r="N1711" s="10">
        <v>44057</v>
      </c>
      <c r="O1711" s="10">
        <v>44057</v>
      </c>
      <c r="P1711" s="10">
        <v>44064</v>
      </c>
      <c r="Q1711" s="9" t="s">
        <v>131</v>
      </c>
      <c r="R1711" s="9" t="s">
        <v>102</v>
      </c>
      <c r="S1711" s="9" t="s">
        <v>121</v>
      </c>
      <c r="T1711" s="9" t="s">
        <v>65</v>
      </c>
      <c r="U1711" s="9" t="s">
        <v>103</v>
      </c>
      <c r="V1711" s="9" t="s">
        <v>141</v>
      </c>
      <c r="W1711" s="10">
        <v>43999</v>
      </c>
      <c r="X1711" s="9"/>
      <c r="Y1711" s="8">
        <v>2502.0500000000002</v>
      </c>
      <c r="Z1711" s="8">
        <v>24076.91</v>
      </c>
      <c r="AA1711" s="8">
        <v>0</v>
      </c>
      <c r="AB1711" s="8">
        <v>0.1593</v>
      </c>
      <c r="AC1711" s="8">
        <v>0.67390000000000005</v>
      </c>
      <c r="AD1711" s="8">
        <v>0.22339999999999999</v>
      </c>
      <c r="AE1711" s="2">
        <f t="shared" ca="1" si="26"/>
        <v>44057</v>
      </c>
    </row>
    <row r="1712" spans="1:31" x14ac:dyDescent="0.2">
      <c r="A1712" s="8">
        <v>233853</v>
      </c>
      <c r="B1712" s="8">
        <v>18</v>
      </c>
      <c r="C1712" s="8">
        <v>1</v>
      </c>
      <c r="D1712" s="9" t="s">
        <v>3070</v>
      </c>
      <c r="E1712" s="9" t="s">
        <v>1530</v>
      </c>
      <c r="F1712" s="9" t="s">
        <v>395</v>
      </c>
      <c r="G1712" s="9" t="s">
        <v>3062</v>
      </c>
      <c r="H1712" s="9" t="s">
        <v>9</v>
      </c>
      <c r="I1712" s="9" t="s">
        <v>0</v>
      </c>
      <c r="J1712" s="9" t="s">
        <v>0</v>
      </c>
      <c r="K1712" s="8">
        <v>1</v>
      </c>
      <c r="L1712" s="8">
        <v>1</v>
      </c>
      <c r="M1712" s="10">
        <v>44057</v>
      </c>
      <c r="N1712" s="10">
        <v>44057</v>
      </c>
      <c r="O1712" s="10">
        <v>44057</v>
      </c>
      <c r="P1712" s="10">
        <v>44064</v>
      </c>
      <c r="Q1712" s="9" t="s">
        <v>131</v>
      </c>
      <c r="R1712" s="9" t="s">
        <v>102</v>
      </c>
      <c r="S1712" s="9" t="s">
        <v>121</v>
      </c>
      <c r="T1712" s="9" t="s">
        <v>65</v>
      </c>
      <c r="U1712" s="9" t="s">
        <v>103</v>
      </c>
      <c r="V1712" s="9" t="s">
        <v>141</v>
      </c>
      <c r="W1712" s="10">
        <v>43999</v>
      </c>
      <c r="X1712" s="9"/>
      <c r="Y1712" s="8">
        <v>0</v>
      </c>
      <c r="Z1712" s="8">
        <v>24076.91</v>
      </c>
      <c r="AA1712" s="8">
        <v>0</v>
      </c>
      <c r="AB1712" s="8">
        <v>0.1593</v>
      </c>
      <c r="AC1712" s="8">
        <v>0.67390000000000005</v>
      </c>
      <c r="AD1712" s="8">
        <v>0.22339999999999999</v>
      </c>
      <c r="AE1712" s="2">
        <f t="shared" ca="1" si="26"/>
        <v>44057</v>
      </c>
    </row>
    <row r="1713" spans="1:31" x14ac:dyDescent="0.2">
      <c r="A1713" s="8">
        <v>233853</v>
      </c>
      <c r="B1713" s="8">
        <v>3</v>
      </c>
      <c r="C1713" s="8">
        <v>1</v>
      </c>
      <c r="D1713" s="9" t="s">
        <v>3071</v>
      </c>
      <c r="E1713" s="9" t="s">
        <v>206</v>
      </c>
      <c r="F1713" s="9" t="s">
        <v>395</v>
      </c>
      <c r="G1713" s="9" t="s">
        <v>3062</v>
      </c>
      <c r="H1713" s="9" t="s">
        <v>9</v>
      </c>
      <c r="I1713" s="9" t="s">
        <v>0</v>
      </c>
      <c r="J1713" s="9" t="s">
        <v>0</v>
      </c>
      <c r="K1713" s="8">
        <v>4</v>
      </c>
      <c r="L1713" s="8">
        <v>4</v>
      </c>
      <c r="M1713" s="10">
        <v>44060</v>
      </c>
      <c r="N1713" s="10">
        <v>44064</v>
      </c>
      <c r="O1713" s="10">
        <v>44057</v>
      </c>
      <c r="P1713" s="10">
        <v>44064</v>
      </c>
      <c r="Q1713" s="9" t="s">
        <v>131</v>
      </c>
      <c r="R1713" s="9" t="s">
        <v>102</v>
      </c>
      <c r="S1713" s="9" t="s">
        <v>121</v>
      </c>
      <c r="T1713" s="9" t="s">
        <v>65</v>
      </c>
      <c r="U1713" s="9" t="s">
        <v>103</v>
      </c>
      <c r="V1713" s="9" t="s">
        <v>144</v>
      </c>
      <c r="W1713" s="10">
        <v>43999</v>
      </c>
      <c r="X1713" s="9"/>
      <c r="Y1713" s="8">
        <v>44.1</v>
      </c>
      <c r="Z1713" s="8">
        <v>24076.91</v>
      </c>
      <c r="AA1713" s="8">
        <v>0</v>
      </c>
      <c r="AB1713" s="8">
        <v>0.54700000000000004</v>
      </c>
      <c r="AC1713" s="8"/>
      <c r="AD1713" s="8"/>
      <c r="AE1713" s="2">
        <f t="shared" ca="1" si="26"/>
        <v>44064</v>
      </c>
    </row>
    <row r="1714" spans="1:31" x14ac:dyDescent="0.2">
      <c r="A1714" s="8">
        <v>233853</v>
      </c>
      <c r="B1714" s="8">
        <v>5</v>
      </c>
      <c r="C1714" s="8">
        <v>1</v>
      </c>
      <c r="D1714" s="9" t="s">
        <v>3072</v>
      </c>
      <c r="E1714" s="9" t="s">
        <v>363</v>
      </c>
      <c r="F1714" s="9" t="s">
        <v>395</v>
      </c>
      <c r="G1714" s="9" t="s">
        <v>3062</v>
      </c>
      <c r="H1714" s="9" t="s">
        <v>9</v>
      </c>
      <c r="I1714" s="9" t="s">
        <v>0</v>
      </c>
      <c r="J1714" s="9" t="s">
        <v>0</v>
      </c>
      <c r="K1714" s="8">
        <v>1</v>
      </c>
      <c r="L1714" s="8">
        <v>1</v>
      </c>
      <c r="M1714" s="10">
        <v>44057</v>
      </c>
      <c r="N1714" s="10">
        <v>44057</v>
      </c>
      <c r="O1714" s="10">
        <v>44057</v>
      </c>
      <c r="P1714" s="10">
        <v>44064</v>
      </c>
      <c r="Q1714" s="9" t="s">
        <v>131</v>
      </c>
      <c r="R1714" s="9" t="s">
        <v>102</v>
      </c>
      <c r="S1714" s="9" t="s">
        <v>121</v>
      </c>
      <c r="T1714" s="9" t="s">
        <v>65</v>
      </c>
      <c r="U1714" s="9" t="s">
        <v>103</v>
      </c>
      <c r="V1714" s="9" t="s">
        <v>141</v>
      </c>
      <c r="W1714" s="10">
        <v>43999</v>
      </c>
      <c r="X1714" s="9"/>
      <c r="Y1714" s="8">
        <v>2144.17</v>
      </c>
      <c r="Z1714" s="8">
        <v>24076.91</v>
      </c>
      <c r="AA1714" s="8">
        <v>0</v>
      </c>
      <c r="AB1714" s="8">
        <v>0.2253</v>
      </c>
      <c r="AC1714" s="8">
        <v>0.61050000000000004</v>
      </c>
      <c r="AD1714" s="8">
        <v>0.34399999999999997</v>
      </c>
      <c r="AE1714" s="2">
        <f t="shared" ca="1" si="26"/>
        <v>44057</v>
      </c>
    </row>
    <row r="1715" spans="1:31" x14ac:dyDescent="0.2">
      <c r="A1715" s="8">
        <v>233853</v>
      </c>
      <c r="B1715" s="8">
        <v>6</v>
      </c>
      <c r="C1715" s="8">
        <v>1</v>
      </c>
      <c r="D1715" s="9" t="s">
        <v>3073</v>
      </c>
      <c r="E1715" s="9" t="s">
        <v>365</v>
      </c>
      <c r="F1715" s="9" t="s">
        <v>395</v>
      </c>
      <c r="G1715" s="9" t="s">
        <v>3062</v>
      </c>
      <c r="H1715" s="9" t="s">
        <v>9</v>
      </c>
      <c r="I1715" s="9" t="s">
        <v>0</v>
      </c>
      <c r="J1715" s="9" t="s">
        <v>0</v>
      </c>
      <c r="K1715" s="8">
        <v>1</v>
      </c>
      <c r="L1715" s="8">
        <v>1</v>
      </c>
      <c r="M1715" s="10">
        <v>44057</v>
      </c>
      <c r="N1715" s="10">
        <v>44057</v>
      </c>
      <c r="O1715" s="10">
        <v>44057</v>
      </c>
      <c r="P1715" s="10">
        <v>44064</v>
      </c>
      <c r="Q1715" s="9" t="s">
        <v>131</v>
      </c>
      <c r="R1715" s="9" t="s">
        <v>102</v>
      </c>
      <c r="S1715" s="9" t="s">
        <v>121</v>
      </c>
      <c r="T1715" s="9" t="s">
        <v>65</v>
      </c>
      <c r="U1715" s="9" t="s">
        <v>103</v>
      </c>
      <c r="V1715" s="9" t="s">
        <v>141</v>
      </c>
      <c r="W1715" s="10">
        <v>43999</v>
      </c>
      <c r="X1715" s="9"/>
      <c r="Y1715" s="8">
        <v>0</v>
      </c>
      <c r="Z1715" s="8">
        <v>24076.91</v>
      </c>
      <c r="AA1715" s="8">
        <v>0</v>
      </c>
      <c r="AB1715" s="8">
        <v>0.2253</v>
      </c>
      <c r="AC1715" s="8">
        <v>0.61050000000000004</v>
      </c>
      <c r="AD1715" s="8">
        <v>0.34399999999999997</v>
      </c>
      <c r="AE1715" s="2">
        <f t="shared" ca="1" si="26"/>
        <v>44057</v>
      </c>
    </row>
    <row r="1716" spans="1:31" x14ac:dyDescent="0.2">
      <c r="A1716" s="8">
        <v>233853</v>
      </c>
      <c r="B1716" s="8">
        <v>7</v>
      </c>
      <c r="C1716" s="8">
        <v>1</v>
      </c>
      <c r="D1716" s="9" t="s">
        <v>3074</v>
      </c>
      <c r="E1716" s="9" t="s">
        <v>450</v>
      </c>
      <c r="F1716" s="9" t="s">
        <v>395</v>
      </c>
      <c r="G1716" s="9" t="s">
        <v>3062</v>
      </c>
      <c r="H1716" s="9" t="s">
        <v>9</v>
      </c>
      <c r="I1716" s="9" t="s">
        <v>0</v>
      </c>
      <c r="J1716" s="9" t="s">
        <v>0</v>
      </c>
      <c r="K1716" s="8">
        <v>1</v>
      </c>
      <c r="L1716" s="8">
        <v>1</v>
      </c>
      <c r="M1716" s="10">
        <v>44057</v>
      </c>
      <c r="N1716" s="10">
        <v>44057</v>
      </c>
      <c r="O1716" s="10">
        <v>44057</v>
      </c>
      <c r="P1716" s="10">
        <v>44064</v>
      </c>
      <c r="Q1716" s="9" t="s">
        <v>131</v>
      </c>
      <c r="R1716" s="9" t="s">
        <v>102</v>
      </c>
      <c r="S1716" s="9" t="s">
        <v>121</v>
      </c>
      <c r="T1716" s="9" t="s">
        <v>65</v>
      </c>
      <c r="U1716" s="9" t="s">
        <v>103</v>
      </c>
      <c r="V1716" s="9" t="s">
        <v>141</v>
      </c>
      <c r="W1716" s="10">
        <v>43999</v>
      </c>
      <c r="X1716" s="9"/>
      <c r="Y1716" s="8">
        <v>2784.73</v>
      </c>
      <c r="Z1716" s="8">
        <v>24076.91</v>
      </c>
      <c r="AA1716" s="8">
        <v>0</v>
      </c>
      <c r="AB1716" s="8">
        <v>0.44600000000000001</v>
      </c>
      <c r="AC1716" s="8">
        <v>0.30109999999999998</v>
      </c>
      <c r="AD1716" s="8">
        <v>0.30109999999999998</v>
      </c>
      <c r="AE1716" s="2">
        <f t="shared" ca="1" si="26"/>
        <v>44057</v>
      </c>
    </row>
    <row r="1717" spans="1:31" x14ac:dyDescent="0.2">
      <c r="A1717" s="8">
        <v>233853</v>
      </c>
      <c r="B1717" s="8">
        <v>8</v>
      </c>
      <c r="C1717" s="8">
        <v>1</v>
      </c>
      <c r="D1717" s="9" t="s">
        <v>3075</v>
      </c>
      <c r="E1717" s="9" t="s">
        <v>451</v>
      </c>
      <c r="F1717" s="9" t="s">
        <v>395</v>
      </c>
      <c r="G1717" s="9" t="s">
        <v>3062</v>
      </c>
      <c r="H1717" s="9" t="s">
        <v>9</v>
      </c>
      <c r="I1717" s="9" t="s">
        <v>0</v>
      </c>
      <c r="J1717" s="9" t="s">
        <v>0</v>
      </c>
      <c r="K1717" s="8">
        <v>1</v>
      </c>
      <c r="L1717" s="8">
        <v>1</v>
      </c>
      <c r="M1717" s="10">
        <v>44057</v>
      </c>
      <c r="N1717" s="10">
        <v>44057</v>
      </c>
      <c r="O1717" s="10">
        <v>44057</v>
      </c>
      <c r="P1717" s="10">
        <v>44064</v>
      </c>
      <c r="Q1717" s="9" t="s">
        <v>131</v>
      </c>
      <c r="R1717" s="9" t="s">
        <v>102</v>
      </c>
      <c r="S1717" s="9" t="s">
        <v>121</v>
      </c>
      <c r="T1717" s="9" t="s">
        <v>65</v>
      </c>
      <c r="U1717" s="9" t="s">
        <v>103</v>
      </c>
      <c r="V1717" s="9" t="s">
        <v>141</v>
      </c>
      <c r="W1717" s="10">
        <v>43999</v>
      </c>
      <c r="X1717" s="9"/>
      <c r="Y1717" s="8">
        <v>0</v>
      </c>
      <c r="Z1717" s="8">
        <v>24076.91</v>
      </c>
      <c r="AA1717" s="8">
        <v>0</v>
      </c>
      <c r="AB1717" s="8">
        <v>0.44600000000000001</v>
      </c>
      <c r="AC1717" s="8">
        <v>0.30109999999999998</v>
      </c>
      <c r="AD1717" s="8">
        <v>0.30109999999999998</v>
      </c>
      <c r="AE1717" s="2">
        <f t="shared" ca="1" si="26"/>
        <v>44057</v>
      </c>
    </row>
    <row r="1718" spans="1:31" x14ac:dyDescent="0.2">
      <c r="A1718" s="8">
        <v>233853</v>
      </c>
      <c r="B1718" s="8">
        <v>9</v>
      </c>
      <c r="C1718" s="8">
        <v>1</v>
      </c>
      <c r="D1718" s="9" t="s">
        <v>3076</v>
      </c>
      <c r="E1718" s="9" t="s">
        <v>236</v>
      </c>
      <c r="F1718" s="9" t="s">
        <v>395</v>
      </c>
      <c r="G1718" s="9" t="s">
        <v>3062</v>
      </c>
      <c r="H1718" s="9" t="s">
        <v>9</v>
      </c>
      <c r="I1718" s="9" t="s">
        <v>0</v>
      </c>
      <c r="J1718" s="9" t="s">
        <v>0</v>
      </c>
      <c r="K1718" s="8">
        <v>1</v>
      </c>
      <c r="L1718" s="8">
        <v>1</v>
      </c>
      <c r="M1718" s="10">
        <v>44057</v>
      </c>
      <c r="N1718" s="10">
        <v>44057</v>
      </c>
      <c r="O1718" s="10">
        <v>44057</v>
      </c>
      <c r="P1718" s="10">
        <v>44064</v>
      </c>
      <c r="Q1718" s="9" t="s">
        <v>131</v>
      </c>
      <c r="R1718" s="9" t="s">
        <v>102</v>
      </c>
      <c r="S1718" s="9" t="s">
        <v>121</v>
      </c>
      <c r="T1718" s="9" t="s">
        <v>65</v>
      </c>
      <c r="U1718" s="9" t="s">
        <v>103</v>
      </c>
      <c r="V1718" s="9" t="s">
        <v>0</v>
      </c>
      <c r="W1718" s="10">
        <v>43999</v>
      </c>
      <c r="X1718" s="9"/>
      <c r="Y1718" s="8">
        <v>0</v>
      </c>
      <c r="Z1718" s="8">
        <v>24076.91</v>
      </c>
      <c r="AA1718" s="8">
        <v>0</v>
      </c>
      <c r="AB1718" s="8"/>
      <c r="AC1718" s="8"/>
      <c r="AD1718" s="8"/>
      <c r="AE1718" s="2">
        <f t="shared" ca="1" si="26"/>
        <v>44057</v>
      </c>
    </row>
    <row r="1719" spans="1:31" x14ac:dyDescent="0.2">
      <c r="A1719" s="8">
        <v>233857</v>
      </c>
      <c r="B1719" s="8">
        <v>1</v>
      </c>
      <c r="C1719" s="8">
        <v>1</v>
      </c>
      <c r="D1719" s="9" t="s">
        <v>3077</v>
      </c>
      <c r="E1719" s="9" t="s">
        <v>3078</v>
      </c>
      <c r="F1719" s="9" t="s">
        <v>391</v>
      </c>
      <c r="G1719" s="9" t="s">
        <v>3079</v>
      </c>
      <c r="H1719" s="9" t="s">
        <v>155</v>
      </c>
      <c r="I1719" s="9" t="s">
        <v>0</v>
      </c>
      <c r="J1719" s="9" t="s">
        <v>0</v>
      </c>
      <c r="K1719" s="8">
        <v>1</v>
      </c>
      <c r="L1719" s="8">
        <v>1</v>
      </c>
      <c r="M1719" s="10">
        <v>44092</v>
      </c>
      <c r="N1719" s="10">
        <v>44092</v>
      </c>
      <c r="O1719" s="10">
        <v>44092</v>
      </c>
      <c r="P1719" s="10">
        <v>44099</v>
      </c>
      <c r="Q1719" s="9" t="s">
        <v>131</v>
      </c>
      <c r="R1719" s="9" t="s">
        <v>102</v>
      </c>
      <c r="S1719" s="9" t="s">
        <v>121</v>
      </c>
      <c r="T1719" s="9" t="s">
        <v>65</v>
      </c>
      <c r="U1719" s="9" t="s">
        <v>120</v>
      </c>
      <c r="V1719" s="9" t="s">
        <v>141</v>
      </c>
      <c r="W1719" s="10">
        <v>44000</v>
      </c>
      <c r="X1719" s="9"/>
      <c r="Y1719" s="8">
        <v>2449</v>
      </c>
      <c r="Z1719" s="8">
        <v>2449</v>
      </c>
      <c r="AA1719" s="8">
        <v>0</v>
      </c>
      <c r="AB1719" s="8">
        <v>0.44600000000000001</v>
      </c>
      <c r="AC1719" s="8">
        <v>0.30109999999999998</v>
      </c>
      <c r="AD1719" s="8">
        <v>0.30109999999999998</v>
      </c>
      <c r="AE1719" s="2">
        <f t="shared" ca="1" si="26"/>
        <v>44092</v>
      </c>
    </row>
    <row r="1720" spans="1:31" x14ac:dyDescent="0.2">
      <c r="A1720" s="8">
        <v>233857</v>
      </c>
      <c r="B1720" s="8">
        <v>2</v>
      </c>
      <c r="C1720" s="8">
        <v>1</v>
      </c>
      <c r="D1720" s="9" t="s">
        <v>3080</v>
      </c>
      <c r="E1720" s="9" t="s">
        <v>3081</v>
      </c>
      <c r="F1720" s="9" t="s">
        <v>391</v>
      </c>
      <c r="G1720" s="9" t="s">
        <v>3079</v>
      </c>
      <c r="H1720" s="9" t="s">
        <v>155</v>
      </c>
      <c r="I1720" s="9" t="s">
        <v>0</v>
      </c>
      <c r="J1720" s="9" t="s">
        <v>0</v>
      </c>
      <c r="K1720" s="8">
        <v>1</v>
      </c>
      <c r="L1720" s="8">
        <v>1</v>
      </c>
      <c r="M1720" s="10">
        <v>44092</v>
      </c>
      <c r="N1720" s="10">
        <v>44092</v>
      </c>
      <c r="O1720" s="10">
        <v>44092</v>
      </c>
      <c r="P1720" s="10">
        <v>44099</v>
      </c>
      <c r="Q1720" s="9" t="s">
        <v>131</v>
      </c>
      <c r="R1720" s="9" t="s">
        <v>102</v>
      </c>
      <c r="S1720" s="9" t="s">
        <v>121</v>
      </c>
      <c r="T1720" s="9" t="s">
        <v>65</v>
      </c>
      <c r="U1720" s="9" t="s">
        <v>120</v>
      </c>
      <c r="V1720" s="9" t="s">
        <v>141</v>
      </c>
      <c r="W1720" s="10">
        <v>44000</v>
      </c>
      <c r="X1720" s="9"/>
      <c r="Y1720" s="8">
        <v>0</v>
      </c>
      <c r="Z1720" s="8">
        <v>2449</v>
      </c>
      <c r="AA1720" s="8">
        <v>0</v>
      </c>
      <c r="AB1720" s="8">
        <v>0.44600000000000001</v>
      </c>
      <c r="AC1720" s="8">
        <v>0.30109999999999998</v>
      </c>
      <c r="AD1720" s="8">
        <v>0.30109999999999998</v>
      </c>
      <c r="AE1720" s="2">
        <f t="shared" ca="1" si="26"/>
        <v>44092</v>
      </c>
    </row>
    <row r="1721" spans="1:31" x14ac:dyDescent="0.2">
      <c r="A1721" s="8">
        <v>233857</v>
      </c>
      <c r="B1721" s="8">
        <v>3</v>
      </c>
      <c r="C1721" s="8">
        <v>1</v>
      </c>
      <c r="D1721" s="9" t="s">
        <v>3082</v>
      </c>
      <c r="E1721" s="9" t="s">
        <v>236</v>
      </c>
      <c r="F1721" s="9" t="s">
        <v>391</v>
      </c>
      <c r="G1721" s="9" t="s">
        <v>3079</v>
      </c>
      <c r="H1721" s="9" t="s">
        <v>155</v>
      </c>
      <c r="I1721" s="9" t="s">
        <v>0</v>
      </c>
      <c r="J1721" s="9" t="s">
        <v>0</v>
      </c>
      <c r="K1721" s="8">
        <v>1</v>
      </c>
      <c r="L1721" s="8">
        <v>1</v>
      </c>
      <c r="M1721" s="10">
        <v>44092</v>
      </c>
      <c r="N1721" s="10">
        <v>44092</v>
      </c>
      <c r="O1721" s="10">
        <v>44092</v>
      </c>
      <c r="P1721" s="10">
        <v>44099</v>
      </c>
      <c r="Q1721" s="9" t="s">
        <v>131</v>
      </c>
      <c r="R1721" s="9" t="s">
        <v>102</v>
      </c>
      <c r="S1721" s="9" t="s">
        <v>121</v>
      </c>
      <c r="T1721" s="9" t="s">
        <v>65</v>
      </c>
      <c r="U1721" s="9" t="s">
        <v>115</v>
      </c>
      <c r="V1721" s="9" t="s">
        <v>0</v>
      </c>
      <c r="W1721" s="10">
        <v>44000</v>
      </c>
      <c r="X1721" s="9"/>
      <c r="Y1721" s="8">
        <v>0</v>
      </c>
      <c r="Z1721" s="8">
        <v>2449</v>
      </c>
      <c r="AA1721" s="8">
        <v>0</v>
      </c>
      <c r="AB1721" s="8"/>
      <c r="AC1721" s="8"/>
      <c r="AD1721" s="8"/>
      <c r="AE1721" s="2">
        <f t="shared" ca="1" si="26"/>
        <v>44092</v>
      </c>
    </row>
    <row r="1722" spans="1:31" x14ac:dyDescent="0.2">
      <c r="A1722" s="8">
        <v>233859</v>
      </c>
      <c r="B1722" s="8">
        <v>1</v>
      </c>
      <c r="C1722" s="8">
        <v>1</v>
      </c>
      <c r="D1722" s="9" t="s">
        <v>3083</v>
      </c>
      <c r="E1722" s="9" t="s">
        <v>110</v>
      </c>
      <c r="F1722" s="9" t="s">
        <v>390</v>
      </c>
      <c r="G1722" s="9" t="s">
        <v>3084</v>
      </c>
      <c r="H1722" s="9" t="s">
        <v>220</v>
      </c>
      <c r="I1722" s="9" t="s">
        <v>131</v>
      </c>
      <c r="J1722" s="9" t="s">
        <v>0</v>
      </c>
      <c r="K1722" s="8">
        <v>1</v>
      </c>
      <c r="L1722" s="8">
        <v>1</v>
      </c>
      <c r="M1722" s="10">
        <v>44092</v>
      </c>
      <c r="N1722" s="10">
        <v>44092</v>
      </c>
      <c r="O1722" s="10">
        <v>44165</v>
      </c>
      <c r="P1722" s="10">
        <v>44165</v>
      </c>
      <c r="Q1722" s="9" t="s">
        <v>131</v>
      </c>
      <c r="R1722" s="9" t="s">
        <v>102</v>
      </c>
      <c r="S1722" s="9" t="s">
        <v>125</v>
      </c>
      <c r="T1722" s="9" t="s">
        <v>65</v>
      </c>
      <c r="U1722" s="9" t="s">
        <v>120</v>
      </c>
      <c r="V1722" s="9" t="s">
        <v>142</v>
      </c>
      <c r="W1722" s="10">
        <v>44000</v>
      </c>
      <c r="X1722" s="9"/>
      <c r="Y1722" s="8">
        <v>0</v>
      </c>
      <c r="Z1722" s="8">
        <v>0</v>
      </c>
      <c r="AA1722" s="8">
        <v>0</v>
      </c>
      <c r="AB1722" s="8"/>
      <c r="AC1722" s="8"/>
      <c r="AD1722" s="8"/>
      <c r="AE1722" s="2">
        <f t="shared" ca="1" si="26"/>
        <v>44092</v>
      </c>
    </row>
    <row r="1723" spans="1:31" x14ac:dyDescent="0.2">
      <c r="A1723" s="8">
        <v>233862</v>
      </c>
      <c r="B1723" s="8">
        <v>1</v>
      </c>
      <c r="C1723" s="8">
        <v>1</v>
      </c>
      <c r="D1723" s="9" t="s">
        <v>3085</v>
      </c>
      <c r="E1723" s="9" t="s">
        <v>112</v>
      </c>
      <c r="F1723" s="9" t="s">
        <v>865</v>
      </c>
      <c r="G1723" s="9" t="s">
        <v>3086</v>
      </c>
      <c r="H1723" s="9" t="s">
        <v>8</v>
      </c>
      <c r="I1723" s="9" t="s">
        <v>131</v>
      </c>
      <c r="J1723" s="9" t="s">
        <v>0</v>
      </c>
      <c r="K1723" s="8">
        <v>49</v>
      </c>
      <c r="L1723" s="8">
        <v>49</v>
      </c>
      <c r="M1723" s="10">
        <v>44029</v>
      </c>
      <c r="N1723" s="10">
        <v>44029</v>
      </c>
      <c r="O1723" s="10">
        <v>44071</v>
      </c>
      <c r="P1723" s="10">
        <v>44073</v>
      </c>
      <c r="Q1723" s="9" t="s">
        <v>131</v>
      </c>
      <c r="R1723" s="9" t="s">
        <v>102</v>
      </c>
      <c r="S1723" s="9" t="s">
        <v>121</v>
      </c>
      <c r="T1723" s="9" t="s">
        <v>65</v>
      </c>
      <c r="U1723" s="9" t="s">
        <v>120</v>
      </c>
      <c r="V1723" s="9" t="s">
        <v>141</v>
      </c>
      <c r="W1723" s="10">
        <v>44001</v>
      </c>
      <c r="X1723" s="9"/>
      <c r="Y1723" s="8">
        <v>989</v>
      </c>
      <c r="Z1723" s="8">
        <v>120431</v>
      </c>
      <c r="AA1723" s="8">
        <v>0</v>
      </c>
      <c r="AB1723" s="8"/>
      <c r="AC1723" s="8"/>
      <c r="AD1723" s="8"/>
      <c r="AE1723" s="2" t="str">
        <f t="shared" ca="1" si="26"/>
        <v>Past Due</v>
      </c>
    </row>
    <row r="1724" spans="1:31" x14ac:dyDescent="0.2">
      <c r="A1724" s="8">
        <v>233862</v>
      </c>
      <c r="B1724" s="8">
        <v>2</v>
      </c>
      <c r="C1724" s="8">
        <v>1</v>
      </c>
      <c r="D1724" s="9" t="s">
        <v>3087</v>
      </c>
      <c r="E1724" s="9" t="s">
        <v>1272</v>
      </c>
      <c r="F1724" s="9" t="s">
        <v>865</v>
      </c>
      <c r="G1724" s="9" t="s">
        <v>3086</v>
      </c>
      <c r="H1724" s="9" t="s">
        <v>8</v>
      </c>
      <c r="I1724" s="9" t="s">
        <v>131</v>
      </c>
      <c r="J1724" s="9" t="s">
        <v>0</v>
      </c>
      <c r="K1724" s="8">
        <v>6</v>
      </c>
      <c r="L1724" s="8">
        <v>6</v>
      </c>
      <c r="M1724" s="10">
        <v>44071</v>
      </c>
      <c r="N1724" s="10">
        <v>44071</v>
      </c>
      <c r="O1724" s="10">
        <v>44071</v>
      </c>
      <c r="P1724" s="10">
        <v>44073</v>
      </c>
      <c r="Q1724" s="9" t="s">
        <v>131</v>
      </c>
      <c r="R1724" s="9" t="s">
        <v>102</v>
      </c>
      <c r="S1724" s="9" t="s">
        <v>121</v>
      </c>
      <c r="T1724" s="9" t="s">
        <v>65</v>
      </c>
      <c r="U1724" s="9" t="s">
        <v>103</v>
      </c>
      <c r="V1724" s="9" t="s">
        <v>141</v>
      </c>
      <c r="W1724" s="10">
        <v>44001</v>
      </c>
      <c r="X1724" s="9"/>
      <c r="Y1724" s="8">
        <v>1794</v>
      </c>
      <c r="Z1724" s="8">
        <v>120431</v>
      </c>
      <c r="AA1724" s="8">
        <v>0</v>
      </c>
      <c r="AB1724" s="8">
        <v>8.0646000000000004</v>
      </c>
      <c r="AC1724" s="8">
        <v>3.5663999999999998</v>
      </c>
      <c r="AD1724" s="8">
        <v>1.9338</v>
      </c>
      <c r="AE1724" s="2">
        <f t="shared" ca="1" si="26"/>
        <v>44071</v>
      </c>
    </row>
    <row r="1725" spans="1:31" x14ac:dyDescent="0.2">
      <c r="A1725" s="8">
        <v>233862</v>
      </c>
      <c r="B1725" s="8">
        <v>3</v>
      </c>
      <c r="C1725" s="8">
        <v>1</v>
      </c>
      <c r="D1725" s="9" t="s">
        <v>3088</v>
      </c>
      <c r="E1725" s="9" t="s">
        <v>3089</v>
      </c>
      <c r="F1725" s="9" t="s">
        <v>865</v>
      </c>
      <c r="G1725" s="9" t="s">
        <v>3086</v>
      </c>
      <c r="H1725" s="9" t="s">
        <v>8</v>
      </c>
      <c r="I1725" s="9" t="s">
        <v>131</v>
      </c>
      <c r="J1725" s="9" t="s">
        <v>0</v>
      </c>
      <c r="K1725" s="8">
        <v>6</v>
      </c>
      <c r="L1725" s="8">
        <v>6</v>
      </c>
      <c r="M1725" s="10">
        <v>44071</v>
      </c>
      <c r="N1725" s="10">
        <v>44071</v>
      </c>
      <c r="O1725" s="10">
        <v>44071</v>
      </c>
      <c r="P1725" s="10">
        <v>44073</v>
      </c>
      <c r="Q1725" s="9" t="s">
        <v>131</v>
      </c>
      <c r="R1725" s="9" t="s">
        <v>102</v>
      </c>
      <c r="S1725" s="9" t="s">
        <v>121</v>
      </c>
      <c r="T1725" s="9" t="s">
        <v>65</v>
      </c>
      <c r="U1725" s="9" t="s">
        <v>103</v>
      </c>
      <c r="V1725" s="9" t="s">
        <v>141</v>
      </c>
      <c r="W1725" s="10">
        <v>44001</v>
      </c>
      <c r="X1725" s="9"/>
      <c r="Y1725" s="8">
        <v>0</v>
      </c>
      <c r="Z1725" s="8">
        <v>120431</v>
      </c>
      <c r="AA1725" s="8">
        <v>0</v>
      </c>
      <c r="AB1725" s="8">
        <v>7.4981999999999998</v>
      </c>
      <c r="AC1725" s="8">
        <v>4.5804</v>
      </c>
      <c r="AD1725" s="8">
        <v>2.4558</v>
      </c>
      <c r="AE1725" s="2">
        <f t="shared" ca="1" si="26"/>
        <v>44071</v>
      </c>
    </row>
    <row r="1726" spans="1:31" x14ac:dyDescent="0.2">
      <c r="A1726" s="8">
        <v>233862</v>
      </c>
      <c r="B1726" s="8">
        <v>4</v>
      </c>
      <c r="C1726" s="8">
        <v>1</v>
      </c>
      <c r="D1726" s="9" t="s">
        <v>3090</v>
      </c>
      <c r="E1726" s="9" t="s">
        <v>3091</v>
      </c>
      <c r="F1726" s="9" t="s">
        <v>865</v>
      </c>
      <c r="G1726" s="9" t="s">
        <v>3086</v>
      </c>
      <c r="H1726" s="9" t="s">
        <v>8</v>
      </c>
      <c r="I1726" s="9" t="s">
        <v>131</v>
      </c>
      <c r="J1726" s="9" t="s">
        <v>0</v>
      </c>
      <c r="K1726" s="8">
        <v>6</v>
      </c>
      <c r="L1726" s="8">
        <v>6</v>
      </c>
      <c r="M1726" s="10">
        <v>44071</v>
      </c>
      <c r="N1726" s="10">
        <v>44071</v>
      </c>
      <c r="O1726" s="10">
        <v>44071</v>
      </c>
      <c r="P1726" s="10">
        <v>44073</v>
      </c>
      <c r="Q1726" s="9" t="s">
        <v>131</v>
      </c>
      <c r="R1726" s="9" t="s">
        <v>102</v>
      </c>
      <c r="S1726" s="9" t="s">
        <v>121</v>
      </c>
      <c r="T1726" s="9" t="s">
        <v>65</v>
      </c>
      <c r="U1726" s="9" t="s">
        <v>103</v>
      </c>
      <c r="V1726" s="9" t="s">
        <v>141</v>
      </c>
      <c r="W1726" s="10">
        <v>44001</v>
      </c>
      <c r="X1726" s="9"/>
      <c r="Y1726" s="8">
        <v>0</v>
      </c>
      <c r="Z1726" s="8">
        <v>120431</v>
      </c>
      <c r="AA1726" s="8">
        <v>0</v>
      </c>
      <c r="AB1726" s="8">
        <v>4.5678000000000001</v>
      </c>
      <c r="AC1726" s="8">
        <v>3.2471999999999999</v>
      </c>
      <c r="AD1726" s="8">
        <v>1.7010000000000001</v>
      </c>
      <c r="AE1726" s="2">
        <f t="shared" ca="1" si="26"/>
        <v>44071</v>
      </c>
    </row>
    <row r="1727" spans="1:31" x14ac:dyDescent="0.2">
      <c r="A1727" s="8">
        <v>233862</v>
      </c>
      <c r="B1727" s="8">
        <v>5</v>
      </c>
      <c r="C1727" s="8">
        <v>1</v>
      </c>
      <c r="D1727" s="9" t="s">
        <v>3092</v>
      </c>
      <c r="E1727" s="9" t="s">
        <v>3093</v>
      </c>
      <c r="F1727" s="9" t="s">
        <v>865</v>
      </c>
      <c r="G1727" s="9" t="s">
        <v>3086</v>
      </c>
      <c r="H1727" s="9" t="s">
        <v>8</v>
      </c>
      <c r="I1727" s="9" t="s">
        <v>131</v>
      </c>
      <c r="J1727" s="9" t="s">
        <v>0</v>
      </c>
      <c r="K1727" s="8">
        <v>116</v>
      </c>
      <c r="L1727" s="8">
        <v>116</v>
      </c>
      <c r="M1727" s="10">
        <v>44074</v>
      </c>
      <c r="N1727" s="10">
        <v>44078</v>
      </c>
      <c r="O1727" s="10">
        <v>44071</v>
      </c>
      <c r="P1727" s="10">
        <v>44073</v>
      </c>
      <c r="Q1727" s="9" t="s">
        <v>131</v>
      </c>
      <c r="R1727" s="9" t="s">
        <v>102</v>
      </c>
      <c r="S1727" s="9" t="s">
        <v>121</v>
      </c>
      <c r="T1727" s="9" t="s">
        <v>65</v>
      </c>
      <c r="U1727" s="9" t="s">
        <v>103</v>
      </c>
      <c r="V1727" s="9" t="s">
        <v>144</v>
      </c>
      <c r="W1727" s="10">
        <v>44001</v>
      </c>
      <c r="X1727" s="9"/>
      <c r="Y1727" s="8">
        <v>62</v>
      </c>
      <c r="Z1727" s="8">
        <v>120431</v>
      </c>
      <c r="AA1727" s="8">
        <v>0</v>
      </c>
      <c r="AB1727" s="8">
        <v>10.063000000000001</v>
      </c>
      <c r="AC1727" s="8"/>
      <c r="AD1727" s="8"/>
      <c r="AE1727" s="2">
        <f t="shared" ca="1" si="26"/>
        <v>44078</v>
      </c>
    </row>
    <row r="1728" spans="1:31" x14ac:dyDescent="0.2">
      <c r="A1728" s="8">
        <v>233862</v>
      </c>
      <c r="B1728" s="8">
        <v>6</v>
      </c>
      <c r="C1728" s="8">
        <v>1</v>
      </c>
      <c r="D1728" s="9" t="s">
        <v>3094</v>
      </c>
      <c r="E1728" s="9" t="s">
        <v>3095</v>
      </c>
      <c r="F1728" s="9" t="s">
        <v>865</v>
      </c>
      <c r="G1728" s="9" t="s">
        <v>3086</v>
      </c>
      <c r="H1728" s="9" t="s">
        <v>8</v>
      </c>
      <c r="I1728" s="9" t="s">
        <v>131</v>
      </c>
      <c r="J1728" s="9" t="s">
        <v>0</v>
      </c>
      <c r="K1728" s="8">
        <v>56</v>
      </c>
      <c r="L1728" s="8">
        <v>56</v>
      </c>
      <c r="M1728" s="10">
        <v>44071</v>
      </c>
      <c r="N1728" s="10">
        <v>44071</v>
      </c>
      <c r="O1728" s="10">
        <v>44071</v>
      </c>
      <c r="P1728" s="10">
        <v>44073</v>
      </c>
      <c r="Q1728" s="9" t="s">
        <v>131</v>
      </c>
      <c r="R1728" s="9" t="s">
        <v>102</v>
      </c>
      <c r="S1728" s="9" t="s">
        <v>121</v>
      </c>
      <c r="T1728" s="9" t="s">
        <v>65</v>
      </c>
      <c r="U1728" s="9" t="s">
        <v>103</v>
      </c>
      <c r="V1728" s="9" t="s">
        <v>144</v>
      </c>
      <c r="W1728" s="10">
        <v>44001</v>
      </c>
      <c r="X1728" s="9"/>
      <c r="Y1728" s="8">
        <v>69</v>
      </c>
      <c r="Z1728" s="8">
        <v>120431</v>
      </c>
      <c r="AA1728" s="8">
        <v>0</v>
      </c>
      <c r="AB1728" s="8">
        <v>10.598000000000001</v>
      </c>
      <c r="AC1728" s="8"/>
      <c r="AD1728" s="8"/>
      <c r="AE1728" s="2">
        <f t="shared" ca="1" si="26"/>
        <v>44071</v>
      </c>
    </row>
    <row r="1729" spans="1:31" x14ac:dyDescent="0.2">
      <c r="A1729" s="8">
        <v>233862</v>
      </c>
      <c r="B1729" s="8">
        <v>8</v>
      </c>
      <c r="C1729" s="8">
        <v>1</v>
      </c>
      <c r="D1729" s="9" t="s">
        <v>3096</v>
      </c>
      <c r="E1729" s="9" t="s">
        <v>295</v>
      </c>
      <c r="F1729" s="9" t="s">
        <v>865</v>
      </c>
      <c r="G1729" s="9" t="s">
        <v>3086</v>
      </c>
      <c r="H1729" s="9" t="s">
        <v>8</v>
      </c>
      <c r="I1729" s="9" t="s">
        <v>131</v>
      </c>
      <c r="J1729" s="9" t="s">
        <v>0</v>
      </c>
      <c r="K1729" s="8">
        <v>56</v>
      </c>
      <c r="L1729" s="8">
        <v>56</v>
      </c>
      <c r="M1729" s="10">
        <v>44071</v>
      </c>
      <c r="N1729" s="10">
        <v>44071</v>
      </c>
      <c r="O1729" s="10">
        <v>44071</v>
      </c>
      <c r="P1729" s="10">
        <v>44073</v>
      </c>
      <c r="Q1729" s="9" t="s">
        <v>131</v>
      </c>
      <c r="R1729" s="9" t="s">
        <v>102</v>
      </c>
      <c r="S1729" s="9" t="s">
        <v>121</v>
      </c>
      <c r="T1729" s="9" t="s">
        <v>65</v>
      </c>
      <c r="U1729" s="9" t="s">
        <v>103</v>
      </c>
      <c r="V1729" s="9" t="s">
        <v>142</v>
      </c>
      <c r="W1729" s="10">
        <v>44001</v>
      </c>
      <c r="X1729" s="9"/>
      <c r="Y1729" s="8">
        <v>318</v>
      </c>
      <c r="Z1729" s="8">
        <v>120431</v>
      </c>
      <c r="AA1729" s="8">
        <v>0</v>
      </c>
      <c r="AB1729" s="8">
        <v>34.622</v>
      </c>
      <c r="AC1729" s="8">
        <v>37.794400000000003</v>
      </c>
      <c r="AD1729" s="8">
        <v>19.600000000000001</v>
      </c>
      <c r="AE1729" s="2">
        <f t="shared" ca="1" si="26"/>
        <v>44071</v>
      </c>
    </row>
    <row r="1730" spans="1:31" x14ac:dyDescent="0.2">
      <c r="A1730" s="8">
        <v>233862</v>
      </c>
      <c r="B1730" s="8">
        <v>9</v>
      </c>
      <c r="C1730" s="8">
        <v>1</v>
      </c>
      <c r="D1730" s="9" t="s">
        <v>3097</v>
      </c>
      <c r="E1730" s="9" t="s">
        <v>546</v>
      </c>
      <c r="F1730" s="9" t="s">
        <v>865</v>
      </c>
      <c r="G1730" s="9" t="s">
        <v>3086</v>
      </c>
      <c r="H1730" s="9" t="s">
        <v>8</v>
      </c>
      <c r="I1730" s="9" t="s">
        <v>131</v>
      </c>
      <c r="J1730" s="9" t="s">
        <v>0</v>
      </c>
      <c r="K1730" s="8">
        <v>56</v>
      </c>
      <c r="L1730" s="8">
        <v>56</v>
      </c>
      <c r="M1730" s="10">
        <v>44071</v>
      </c>
      <c r="N1730" s="10">
        <v>44071</v>
      </c>
      <c r="O1730" s="10">
        <v>44071</v>
      </c>
      <c r="P1730" s="10">
        <v>44073</v>
      </c>
      <c r="Q1730" s="9" t="s">
        <v>131</v>
      </c>
      <c r="R1730" s="9" t="s">
        <v>102</v>
      </c>
      <c r="S1730" s="9" t="s">
        <v>121</v>
      </c>
      <c r="T1730" s="9" t="s">
        <v>65</v>
      </c>
      <c r="U1730" s="9" t="s">
        <v>103</v>
      </c>
      <c r="V1730" s="9" t="s">
        <v>143</v>
      </c>
      <c r="W1730" s="10">
        <v>44001</v>
      </c>
      <c r="X1730" s="9"/>
      <c r="Y1730" s="8">
        <v>178</v>
      </c>
      <c r="Z1730" s="8">
        <v>120431</v>
      </c>
      <c r="AA1730" s="8">
        <v>0</v>
      </c>
      <c r="AB1730" s="8">
        <v>14.49</v>
      </c>
      <c r="AC1730" s="8">
        <v>17.320799999999998</v>
      </c>
      <c r="AD1730" s="8">
        <v>6.72</v>
      </c>
      <c r="AE1730" s="2">
        <f t="shared" ref="AE1730:AE1793" ca="1" si="27">IF(N1730="","",IF(N1730&lt;=(TODAY()+1-WEEKDAY(TODAY(),15)),"Past Due",N1730))</f>
        <v>44071</v>
      </c>
    </row>
    <row r="1731" spans="1:31" x14ac:dyDescent="0.2">
      <c r="A1731" s="8">
        <v>233863</v>
      </c>
      <c r="B1731" s="8">
        <v>1</v>
      </c>
      <c r="C1731" s="8">
        <v>1</v>
      </c>
      <c r="D1731" s="9" t="s">
        <v>3098</v>
      </c>
      <c r="E1731" s="9" t="s">
        <v>112</v>
      </c>
      <c r="F1731" s="9" t="s">
        <v>3099</v>
      </c>
      <c r="G1731" s="9" t="s">
        <v>3100</v>
      </c>
      <c r="H1731" s="9" t="s">
        <v>156</v>
      </c>
      <c r="I1731" s="9" t="s">
        <v>0</v>
      </c>
      <c r="J1731" s="9" t="s">
        <v>131</v>
      </c>
      <c r="K1731" s="8">
        <v>32</v>
      </c>
      <c r="L1731" s="8">
        <v>32</v>
      </c>
      <c r="M1731" s="10">
        <v>44057</v>
      </c>
      <c r="N1731" s="10">
        <v>44057</v>
      </c>
      <c r="O1731" s="10">
        <v>44113</v>
      </c>
      <c r="P1731" s="10">
        <v>44117</v>
      </c>
      <c r="Q1731" s="9" t="s">
        <v>131</v>
      </c>
      <c r="R1731" s="9" t="s">
        <v>102</v>
      </c>
      <c r="S1731" s="9" t="s">
        <v>121</v>
      </c>
      <c r="T1731" s="9" t="s">
        <v>65</v>
      </c>
      <c r="U1731" s="9" t="s">
        <v>120</v>
      </c>
      <c r="V1731" s="9" t="s">
        <v>141</v>
      </c>
      <c r="W1731" s="10">
        <v>44001</v>
      </c>
      <c r="X1731" s="9"/>
      <c r="Y1731" s="8">
        <v>1291</v>
      </c>
      <c r="Z1731" s="8">
        <v>116309</v>
      </c>
      <c r="AA1731" s="8">
        <v>0</v>
      </c>
      <c r="AB1731" s="8"/>
      <c r="AC1731" s="8"/>
      <c r="AD1731" s="8"/>
      <c r="AE1731" s="2">
        <f t="shared" ca="1" si="27"/>
        <v>44057</v>
      </c>
    </row>
    <row r="1732" spans="1:31" x14ac:dyDescent="0.2">
      <c r="A1732" s="8">
        <v>233863</v>
      </c>
      <c r="B1732" s="8">
        <v>2</v>
      </c>
      <c r="C1732" s="8">
        <v>1</v>
      </c>
      <c r="D1732" s="9" t="s">
        <v>3101</v>
      </c>
      <c r="E1732" s="9" t="s">
        <v>112</v>
      </c>
      <c r="F1732" s="9" t="s">
        <v>3099</v>
      </c>
      <c r="G1732" s="9" t="s">
        <v>3100</v>
      </c>
      <c r="H1732" s="9" t="s">
        <v>156</v>
      </c>
      <c r="I1732" s="9" t="s">
        <v>0</v>
      </c>
      <c r="J1732" s="9" t="s">
        <v>131</v>
      </c>
      <c r="K1732" s="8">
        <v>35</v>
      </c>
      <c r="L1732" s="8">
        <v>35</v>
      </c>
      <c r="M1732" s="10">
        <v>44057</v>
      </c>
      <c r="N1732" s="10">
        <v>44057</v>
      </c>
      <c r="O1732" s="10">
        <v>44113</v>
      </c>
      <c r="P1732" s="10">
        <v>44117</v>
      </c>
      <c r="Q1732" s="9" t="s">
        <v>131</v>
      </c>
      <c r="R1732" s="9" t="s">
        <v>102</v>
      </c>
      <c r="S1732" s="9" t="s">
        <v>121</v>
      </c>
      <c r="T1732" s="9" t="s">
        <v>65</v>
      </c>
      <c r="U1732" s="9" t="s">
        <v>120</v>
      </c>
      <c r="V1732" s="9" t="s">
        <v>141</v>
      </c>
      <c r="W1732" s="10">
        <v>44001</v>
      </c>
      <c r="X1732" s="9"/>
      <c r="Y1732" s="8">
        <v>1291</v>
      </c>
      <c r="Z1732" s="8">
        <v>116309</v>
      </c>
      <c r="AA1732" s="8">
        <v>0</v>
      </c>
      <c r="AB1732" s="8"/>
      <c r="AC1732" s="8"/>
      <c r="AD1732" s="8"/>
      <c r="AE1732" s="2">
        <f t="shared" ca="1" si="27"/>
        <v>44057</v>
      </c>
    </row>
    <row r="1733" spans="1:31" x14ac:dyDescent="0.2">
      <c r="A1733" s="8">
        <v>233863</v>
      </c>
      <c r="B1733" s="8">
        <v>4</v>
      </c>
      <c r="C1733" s="8">
        <v>1</v>
      </c>
      <c r="D1733" s="9" t="s">
        <v>3102</v>
      </c>
      <c r="E1733" s="9" t="s">
        <v>555</v>
      </c>
      <c r="F1733" s="9" t="s">
        <v>3099</v>
      </c>
      <c r="G1733" s="9" t="s">
        <v>3100</v>
      </c>
      <c r="H1733" s="9" t="s">
        <v>156</v>
      </c>
      <c r="I1733" s="9" t="s">
        <v>0</v>
      </c>
      <c r="J1733" s="9" t="s">
        <v>131</v>
      </c>
      <c r="K1733" s="8">
        <v>1</v>
      </c>
      <c r="L1733" s="8">
        <v>1</v>
      </c>
      <c r="M1733" s="10">
        <v>44092</v>
      </c>
      <c r="N1733" s="10">
        <v>44092</v>
      </c>
      <c r="O1733" s="10">
        <v>44113</v>
      </c>
      <c r="P1733" s="10">
        <v>44117</v>
      </c>
      <c r="Q1733" s="9" t="s">
        <v>131</v>
      </c>
      <c r="R1733" s="9" t="s">
        <v>102</v>
      </c>
      <c r="S1733" s="9" t="s">
        <v>121</v>
      </c>
      <c r="T1733" s="9" t="s">
        <v>26</v>
      </c>
      <c r="U1733" s="9" t="s">
        <v>103</v>
      </c>
      <c r="V1733" s="9" t="s">
        <v>141</v>
      </c>
      <c r="W1733" s="10">
        <v>44001</v>
      </c>
      <c r="X1733" s="9"/>
      <c r="Y1733" s="8">
        <v>1187</v>
      </c>
      <c r="Z1733" s="8">
        <v>116309</v>
      </c>
      <c r="AA1733" s="8">
        <v>0</v>
      </c>
      <c r="AB1733" s="8">
        <v>1.2247399999999999</v>
      </c>
      <c r="AC1733" s="8">
        <v>1.6450199999999999</v>
      </c>
      <c r="AD1733" s="8">
        <v>1.35284</v>
      </c>
      <c r="AE1733" s="2">
        <f t="shared" ca="1" si="27"/>
        <v>44092</v>
      </c>
    </row>
    <row r="1734" spans="1:31" x14ac:dyDescent="0.2">
      <c r="A1734" s="8">
        <v>233864</v>
      </c>
      <c r="B1734" s="8">
        <v>1</v>
      </c>
      <c r="C1734" s="8">
        <v>1</v>
      </c>
      <c r="D1734" s="9" t="s">
        <v>3103</v>
      </c>
      <c r="E1734" s="9" t="s">
        <v>3104</v>
      </c>
      <c r="F1734" s="9" t="s">
        <v>966</v>
      </c>
      <c r="G1734" s="9" t="s">
        <v>3105</v>
      </c>
      <c r="H1734" s="9" t="s">
        <v>155</v>
      </c>
      <c r="I1734" s="9" t="s">
        <v>0</v>
      </c>
      <c r="J1734" s="9" t="s">
        <v>131</v>
      </c>
      <c r="K1734" s="8">
        <v>1</v>
      </c>
      <c r="L1734" s="8">
        <v>1</v>
      </c>
      <c r="M1734" s="10">
        <v>44113</v>
      </c>
      <c r="N1734" s="10">
        <v>44113</v>
      </c>
      <c r="O1734" s="10">
        <v>44113</v>
      </c>
      <c r="P1734" s="10">
        <v>44119</v>
      </c>
      <c r="Q1734" s="9" t="s">
        <v>131</v>
      </c>
      <c r="R1734" s="9" t="s">
        <v>102</v>
      </c>
      <c r="S1734" s="9" t="s">
        <v>121</v>
      </c>
      <c r="T1734" s="9" t="s">
        <v>65</v>
      </c>
      <c r="U1734" s="9" t="s">
        <v>120</v>
      </c>
      <c r="V1734" s="9" t="s">
        <v>143</v>
      </c>
      <c r="W1734" s="10">
        <v>44001</v>
      </c>
      <c r="X1734" s="9"/>
      <c r="Y1734" s="8">
        <v>5221</v>
      </c>
      <c r="Z1734" s="8">
        <v>12049</v>
      </c>
      <c r="AA1734" s="8">
        <v>0</v>
      </c>
      <c r="AB1734" s="8">
        <v>0.25</v>
      </c>
      <c r="AC1734" s="8">
        <v>0.91669999999999996</v>
      </c>
      <c r="AD1734" s="8">
        <v>0.16700000000000001</v>
      </c>
      <c r="AE1734" s="2">
        <f t="shared" ca="1" si="27"/>
        <v>44113</v>
      </c>
    </row>
    <row r="1735" spans="1:31" x14ac:dyDescent="0.2">
      <c r="A1735" s="8">
        <v>233864</v>
      </c>
      <c r="B1735" s="8">
        <v>5</v>
      </c>
      <c r="C1735" s="8">
        <v>1</v>
      </c>
      <c r="D1735" s="9" t="s">
        <v>3106</v>
      </c>
      <c r="E1735" s="9" t="s">
        <v>3107</v>
      </c>
      <c r="F1735" s="9" t="s">
        <v>966</v>
      </c>
      <c r="G1735" s="9" t="s">
        <v>3105</v>
      </c>
      <c r="H1735" s="9" t="s">
        <v>155</v>
      </c>
      <c r="I1735" s="9" t="s">
        <v>0</v>
      </c>
      <c r="J1735" s="9" t="s">
        <v>131</v>
      </c>
      <c r="K1735" s="8">
        <v>1</v>
      </c>
      <c r="L1735" s="8">
        <v>1</v>
      </c>
      <c r="M1735" s="10">
        <v>44113</v>
      </c>
      <c r="N1735" s="10">
        <v>44113</v>
      </c>
      <c r="O1735" s="10">
        <v>44113</v>
      </c>
      <c r="P1735" s="10">
        <v>44119</v>
      </c>
      <c r="Q1735" s="9" t="s">
        <v>131</v>
      </c>
      <c r="R1735" s="9" t="s">
        <v>102</v>
      </c>
      <c r="S1735" s="9" t="s">
        <v>121</v>
      </c>
      <c r="T1735" s="9" t="s">
        <v>65</v>
      </c>
      <c r="U1735" s="9" t="s">
        <v>120</v>
      </c>
      <c r="V1735" s="9" t="s">
        <v>143</v>
      </c>
      <c r="W1735" s="10">
        <v>44001</v>
      </c>
      <c r="X1735" s="9"/>
      <c r="Y1735" s="8">
        <v>0</v>
      </c>
      <c r="Z1735" s="8">
        <v>12049</v>
      </c>
      <c r="AA1735" s="8">
        <v>0</v>
      </c>
      <c r="AB1735" s="8">
        <v>0.25</v>
      </c>
      <c r="AC1735" s="8">
        <v>0.91669999999999996</v>
      </c>
      <c r="AD1735" s="8">
        <v>0.16700000000000001</v>
      </c>
      <c r="AE1735" s="2">
        <f t="shared" ca="1" si="27"/>
        <v>44113</v>
      </c>
    </row>
    <row r="1736" spans="1:31" x14ac:dyDescent="0.2">
      <c r="A1736" s="8">
        <v>233864</v>
      </c>
      <c r="B1736" s="8">
        <v>6</v>
      </c>
      <c r="C1736" s="8">
        <v>1</v>
      </c>
      <c r="D1736" s="9" t="s">
        <v>3108</v>
      </c>
      <c r="E1736" s="9" t="s">
        <v>3109</v>
      </c>
      <c r="F1736" s="9" t="s">
        <v>966</v>
      </c>
      <c r="G1736" s="9" t="s">
        <v>3105</v>
      </c>
      <c r="H1736" s="9" t="s">
        <v>155</v>
      </c>
      <c r="I1736" s="9" t="s">
        <v>0</v>
      </c>
      <c r="J1736" s="9" t="s">
        <v>131</v>
      </c>
      <c r="K1736" s="8">
        <v>1</v>
      </c>
      <c r="L1736" s="8">
        <v>1</v>
      </c>
      <c r="M1736" s="10">
        <v>44113</v>
      </c>
      <c r="N1736" s="10">
        <v>44113</v>
      </c>
      <c r="O1736" s="10">
        <v>44113</v>
      </c>
      <c r="P1736" s="10">
        <v>44119</v>
      </c>
      <c r="Q1736" s="9" t="s">
        <v>131</v>
      </c>
      <c r="R1736" s="9" t="s">
        <v>102</v>
      </c>
      <c r="S1736" s="9" t="s">
        <v>121</v>
      </c>
      <c r="T1736" s="9" t="s">
        <v>65</v>
      </c>
      <c r="U1736" s="9" t="s">
        <v>120</v>
      </c>
      <c r="V1736" s="9" t="s">
        <v>143</v>
      </c>
      <c r="W1736" s="10">
        <v>44001</v>
      </c>
      <c r="X1736" s="9"/>
      <c r="Y1736" s="8">
        <v>0</v>
      </c>
      <c r="Z1736" s="8">
        <v>12049</v>
      </c>
      <c r="AA1736" s="8">
        <v>0</v>
      </c>
      <c r="AB1736" s="8">
        <v>0.25</v>
      </c>
      <c r="AC1736" s="8">
        <v>0.91669999999999996</v>
      </c>
      <c r="AD1736" s="8">
        <v>0.16700000000000001</v>
      </c>
      <c r="AE1736" s="2">
        <f t="shared" ca="1" si="27"/>
        <v>44113</v>
      </c>
    </row>
    <row r="1737" spans="1:31" x14ac:dyDescent="0.2">
      <c r="A1737" s="8">
        <v>233864</v>
      </c>
      <c r="B1737" s="8">
        <v>7</v>
      </c>
      <c r="C1737" s="8">
        <v>1</v>
      </c>
      <c r="D1737" s="9" t="s">
        <v>3110</v>
      </c>
      <c r="E1737" s="9" t="s">
        <v>3111</v>
      </c>
      <c r="F1737" s="9" t="s">
        <v>966</v>
      </c>
      <c r="G1737" s="9" t="s">
        <v>3105</v>
      </c>
      <c r="H1737" s="9" t="s">
        <v>155</v>
      </c>
      <c r="I1737" s="9" t="s">
        <v>0</v>
      </c>
      <c r="J1737" s="9" t="s">
        <v>131</v>
      </c>
      <c r="K1737" s="8">
        <v>1</v>
      </c>
      <c r="L1737" s="8">
        <v>1</v>
      </c>
      <c r="M1737" s="10">
        <v>44113</v>
      </c>
      <c r="N1737" s="10">
        <v>44113</v>
      </c>
      <c r="O1737" s="10">
        <v>44113</v>
      </c>
      <c r="P1737" s="10">
        <v>44119</v>
      </c>
      <c r="Q1737" s="9" t="s">
        <v>131</v>
      </c>
      <c r="R1737" s="9" t="s">
        <v>102</v>
      </c>
      <c r="S1737" s="9" t="s">
        <v>121</v>
      </c>
      <c r="T1737" s="9" t="s">
        <v>65</v>
      </c>
      <c r="U1737" s="9" t="s">
        <v>120</v>
      </c>
      <c r="V1737" s="9" t="s">
        <v>143</v>
      </c>
      <c r="W1737" s="10">
        <v>44001</v>
      </c>
      <c r="X1737" s="9"/>
      <c r="Y1737" s="8">
        <v>0</v>
      </c>
      <c r="Z1737" s="8">
        <v>12049</v>
      </c>
      <c r="AA1737" s="8">
        <v>0</v>
      </c>
      <c r="AB1737" s="8">
        <v>0.25</v>
      </c>
      <c r="AC1737" s="8">
        <v>0.91669999999999996</v>
      </c>
      <c r="AD1737" s="8">
        <v>0.16700000000000001</v>
      </c>
      <c r="AE1737" s="2">
        <f t="shared" ca="1" si="27"/>
        <v>44113</v>
      </c>
    </row>
    <row r="1738" spans="1:31" x14ac:dyDescent="0.2">
      <c r="A1738" s="8">
        <v>233864</v>
      </c>
      <c r="B1738" s="8">
        <v>8</v>
      </c>
      <c r="C1738" s="8">
        <v>1</v>
      </c>
      <c r="D1738" s="9" t="s">
        <v>3112</v>
      </c>
      <c r="E1738" s="9" t="s">
        <v>3113</v>
      </c>
      <c r="F1738" s="9" t="s">
        <v>966</v>
      </c>
      <c r="G1738" s="9" t="s">
        <v>3105</v>
      </c>
      <c r="H1738" s="9" t="s">
        <v>155</v>
      </c>
      <c r="I1738" s="9" t="s">
        <v>0</v>
      </c>
      <c r="J1738" s="9" t="s">
        <v>131</v>
      </c>
      <c r="K1738" s="8">
        <v>1</v>
      </c>
      <c r="L1738" s="8">
        <v>1</v>
      </c>
      <c r="M1738" s="10">
        <v>44113</v>
      </c>
      <c r="N1738" s="10">
        <v>44113</v>
      </c>
      <c r="O1738" s="10">
        <v>44113</v>
      </c>
      <c r="P1738" s="10">
        <v>44119</v>
      </c>
      <c r="Q1738" s="9" t="s">
        <v>131</v>
      </c>
      <c r="R1738" s="9" t="s">
        <v>102</v>
      </c>
      <c r="S1738" s="9" t="s">
        <v>121</v>
      </c>
      <c r="T1738" s="9" t="s">
        <v>65</v>
      </c>
      <c r="U1738" s="9" t="s">
        <v>120</v>
      </c>
      <c r="V1738" s="9" t="s">
        <v>143</v>
      </c>
      <c r="W1738" s="10">
        <v>44001</v>
      </c>
      <c r="X1738" s="9"/>
      <c r="Y1738" s="8">
        <v>0</v>
      </c>
      <c r="Z1738" s="8">
        <v>12049</v>
      </c>
      <c r="AA1738" s="8">
        <v>0</v>
      </c>
      <c r="AB1738" s="8">
        <v>0.25</v>
      </c>
      <c r="AC1738" s="8">
        <v>0.91669999999999996</v>
      </c>
      <c r="AD1738" s="8">
        <v>0.16700000000000001</v>
      </c>
      <c r="AE1738" s="2">
        <f t="shared" ca="1" si="27"/>
        <v>44113</v>
      </c>
    </row>
    <row r="1739" spans="1:31" x14ac:dyDescent="0.2">
      <c r="A1739" s="8">
        <v>233864</v>
      </c>
      <c r="B1739" s="8">
        <v>9</v>
      </c>
      <c r="C1739" s="8">
        <v>1</v>
      </c>
      <c r="D1739" s="9" t="s">
        <v>3114</v>
      </c>
      <c r="E1739" s="9" t="s">
        <v>3115</v>
      </c>
      <c r="F1739" s="9" t="s">
        <v>966</v>
      </c>
      <c r="G1739" s="9" t="s">
        <v>3105</v>
      </c>
      <c r="H1739" s="9" t="s">
        <v>155</v>
      </c>
      <c r="I1739" s="9" t="s">
        <v>0</v>
      </c>
      <c r="J1739" s="9" t="s">
        <v>131</v>
      </c>
      <c r="K1739" s="8">
        <v>1</v>
      </c>
      <c r="L1739" s="8">
        <v>1</v>
      </c>
      <c r="M1739" s="10">
        <v>44113</v>
      </c>
      <c r="N1739" s="10">
        <v>44113</v>
      </c>
      <c r="O1739" s="10">
        <v>44113</v>
      </c>
      <c r="P1739" s="10">
        <v>44119</v>
      </c>
      <c r="Q1739" s="9" t="s">
        <v>131</v>
      </c>
      <c r="R1739" s="9" t="s">
        <v>102</v>
      </c>
      <c r="S1739" s="9" t="s">
        <v>121</v>
      </c>
      <c r="T1739" s="9" t="s">
        <v>65</v>
      </c>
      <c r="U1739" s="9" t="s">
        <v>120</v>
      </c>
      <c r="V1739" s="9" t="s">
        <v>143</v>
      </c>
      <c r="W1739" s="10">
        <v>44001</v>
      </c>
      <c r="X1739" s="9"/>
      <c r="Y1739" s="8">
        <v>0</v>
      </c>
      <c r="Z1739" s="8">
        <v>12049</v>
      </c>
      <c r="AA1739" s="8">
        <v>0</v>
      </c>
      <c r="AB1739" s="8">
        <v>0.25</v>
      </c>
      <c r="AC1739" s="8">
        <v>0.91669999999999996</v>
      </c>
      <c r="AD1739" s="8">
        <v>0.16700000000000001</v>
      </c>
      <c r="AE1739" s="2">
        <f t="shared" ca="1" si="27"/>
        <v>44113</v>
      </c>
    </row>
    <row r="1740" spans="1:31" x14ac:dyDescent="0.2">
      <c r="A1740" s="8">
        <v>233865</v>
      </c>
      <c r="B1740" s="8">
        <v>1</v>
      </c>
      <c r="C1740" s="8">
        <v>1</v>
      </c>
      <c r="D1740" s="9" t="s">
        <v>3116</v>
      </c>
      <c r="E1740" s="9" t="s">
        <v>255</v>
      </c>
      <c r="F1740" s="9" t="s">
        <v>3117</v>
      </c>
      <c r="G1740" s="9" t="s">
        <v>3118</v>
      </c>
      <c r="H1740" s="9" t="s">
        <v>9</v>
      </c>
      <c r="I1740" s="9" t="s">
        <v>0</v>
      </c>
      <c r="J1740" s="9" t="s">
        <v>131</v>
      </c>
      <c r="K1740" s="8">
        <v>2</v>
      </c>
      <c r="L1740" s="8">
        <v>2</v>
      </c>
      <c r="M1740" s="10">
        <v>44083</v>
      </c>
      <c r="N1740" s="10">
        <v>44085</v>
      </c>
      <c r="O1740" s="10">
        <v>44057</v>
      </c>
      <c r="P1740" s="10">
        <v>44064</v>
      </c>
      <c r="Q1740" s="9" t="s">
        <v>131</v>
      </c>
      <c r="R1740" s="9" t="s">
        <v>131</v>
      </c>
      <c r="S1740" s="9" t="s">
        <v>121</v>
      </c>
      <c r="T1740" s="9" t="s">
        <v>65</v>
      </c>
      <c r="U1740" s="9" t="s">
        <v>115</v>
      </c>
      <c r="V1740" s="9" t="s">
        <v>142</v>
      </c>
      <c r="W1740" s="10">
        <v>44001</v>
      </c>
      <c r="X1740" s="10">
        <v>44020</v>
      </c>
      <c r="Y1740" s="8">
        <v>960</v>
      </c>
      <c r="Z1740" s="8">
        <v>2191.94</v>
      </c>
      <c r="AA1740" s="8">
        <v>0</v>
      </c>
      <c r="AB1740" s="8">
        <v>1.3946000000000001</v>
      </c>
      <c r="AC1740" s="8">
        <v>1.4492</v>
      </c>
      <c r="AD1740" s="8">
        <v>0.62519999999999998</v>
      </c>
      <c r="AE1740" s="2">
        <f t="shared" ca="1" si="27"/>
        <v>44085</v>
      </c>
    </row>
    <row r="1741" spans="1:31" x14ac:dyDescent="0.2">
      <c r="A1741" s="8">
        <v>233866</v>
      </c>
      <c r="B1741" s="8">
        <v>1</v>
      </c>
      <c r="C1741" s="8">
        <v>1</v>
      </c>
      <c r="D1741" s="9" t="s">
        <v>3119</v>
      </c>
      <c r="E1741" s="9" t="s">
        <v>265</v>
      </c>
      <c r="F1741" s="9" t="s">
        <v>624</v>
      </c>
      <c r="G1741" s="9" t="s">
        <v>3120</v>
      </c>
      <c r="H1741" s="9" t="s">
        <v>155</v>
      </c>
      <c r="I1741" s="9" t="s">
        <v>0</v>
      </c>
      <c r="J1741" s="9" t="s">
        <v>131</v>
      </c>
      <c r="K1741" s="8">
        <v>2</v>
      </c>
      <c r="L1741" s="8">
        <v>2</v>
      </c>
      <c r="M1741" s="10">
        <v>44078</v>
      </c>
      <c r="N1741" s="10">
        <v>44078</v>
      </c>
      <c r="O1741" s="10">
        <v>44078</v>
      </c>
      <c r="P1741" s="10">
        <v>44085</v>
      </c>
      <c r="Q1741" s="9" t="s">
        <v>131</v>
      </c>
      <c r="R1741" s="9" t="s">
        <v>102</v>
      </c>
      <c r="S1741" s="9" t="s">
        <v>101</v>
      </c>
      <c r="T1741" s="9" t="s">
        <v>65</v>
      </c>
      <c r="U1741" s="9" t="s">
        <v>103</v>
      </c>
      <c r="V1741" s="9" t="s">
        <v>142</v>
      </c>
      <c r="W1741" s="10">
        <v>44001</v>
      </c>
      <c r="X1741" s="9"/>
      <c r="Y1741" s="8">
        <v>734</v>
      </c>
      <c r="Z1741" s="8">
        <v>1468</v>
      </c>
      <c r="AA1741" s="8">
        <v>0</v>
      </c>
      <c r="AB1741" s="8">
        <v>0.92252000000000001</v>
      </c>
      <c r="AC1741" s="8">
        <v>1.60426</v>
      </c>
      <c r="AD1741" s="8">
        <v>0.94376000000000004</v>
      </c>
      <c r="AE1741" s="2">
        <f t="shared" ca="1" si="27"/>
        <v>44078</v>
      </c>
    </row>
    <row r="1742" spans="1:31" x14ac:dyDescent="0.2">
      <c r="A1742" s="8">
        <v>233868</v>
      </c>
      <c r="B1742" s="8">
        <v>1</v>
      </c>
      <c r="C1742" s="8">
        <v>1</v>
      </c>
      <c r="D1742" s="9" t="s">
        <v>3121</v>
      </c>
      <c r="E1742" s="9" t="s">
        <v>3122</v>
      </c>
      <c r="F1742" s="9" t="s">
        <v>3123</v>
      </c>
      <c r="G1742" s="9" t="s">
        <v>3124</v>
      </c>
      <c r="H1742" s="9" t="s">
        <v>4</v>
      </c>
      <c r="I1742" s="9" t="s">
        <v>0</v>
      </c>
      <c r="J1742" s="9" t="s">
        <v>131</v>
      </c>
      <c r="K1742" s="8">
        <v>1</v>
      </c>
      <c r="L1742" s="8">
        <v>1</v>
      </c>
      <c r="M1742" s="10">
        <v>44060</v>
      </c>
      <c r="N1742" s="10">
        <v>44064</v>
      </c>
      <c r="O1742" s="10">
        <v>44060</v>
      </c>
      <c r="P1742" s="10">
        <v>44064</v>
      </c>
      <c r="Q1742" s="9" t="s">
        <v>131</v>
      </c>
      <c r="R1742" s="9" t="s">
        <v>131</v>
      </c>
      <c r="S1742" s="9" t="s">
        <v>121</v>
      </c>
      <c r="T1742" s="9" t="s">
        <v>65</v>
      </c>
      <c r="U1742" s="9" t="s">
        <v>115</v>
      </c>
      <c r="V1742" s="9" t="s">
        <v>141</v>
      </c>
      <c r="W1742" s="10">
        <v>44001</v>
      </c>
      <c r="X1742" s="10">
        <v>44019</v>
      </c>
      <c r="Y1742" s="8">
        <v>1269</v>
      </c>
      <c r="Z1742" s="8">
        <v>1677.53</v>
      </c>
      <c r="AA1742" s="8">
        <v>0</v>
      </c>
      <c r="AB1742" s="8">
        <v>0.81859999999999999</v>
      </c>
      <c r="AC1742" s="8">
        <v>1.0886</v>
      </c>
      <c r="AD1742" s="8">
        <v>0.33560000000000001</v>
      </c>
      <c r="AE1742" s="2">
        <f t="shared" ca="1" si="27"/>
        <v>44064</v>
      </c>
    </row>
    <row r="1743" spans="1:31" x14ac:dyDescent="0.2">
      <c r="A1743" s="8">
        <v>233869</v>
      </c>
      <c r="B1743" s="8">
        <v>1</v>
      </c>
      <c r="C1743" s="8">
        <v>1</v>
      </c>
      <c r="D1743" s="9" t="s">
        <v>3125</v>
      </c>
      <c r="E1743" s="9" t="s">
        <v>217</v>
      </c>
      <c r="F1743" s="9" t="s">
        <v>2082</v>
      </c>
      <c r="G1743" s="9" t="s">
        <v>3126</v>
      </c>
      <c r="H1743" s="9" t="s">
        <v>156</v>
      </c>
      <c r="I1743" s="9" t="s">
        <v>0</v>
      </c>
      <c r="J1743" s="9" t="s">
        <v>131</v>
      </c>
      <c r="K1743" s="8">
        <v>11</v>
      </c>
      <c r="L1743" s="8">
        <v>11</v>
      </c>
      <c r="M1743" s="10">
        <v>44105</v>
      </c>
      <c r="N1743" s="10">
        <v>44106</v>
      </c>
      <c r="O1743" s="10">
        <v>44105</v>
      </c>
      <c r="P1743" s="10">
        <v>44105</v>
      </c>
      <c r="Q1743" s="9" t="s">
        <v>131</v>
      </c>
      <c r="R1743" s="9" t="s">
        <v>131</v>
      </c>
      <c r="S1743" s="9" t="s">
        <v>121</v>
      </c>
      <c r="T1743" s="9" t="s">
        <v>65</v>
      </c>
      <c r="U1743" s="9" t="s">
        <v>115</v>
      </c>
      <c r="V1743" s="9" t="s">
        <v>142</v>
      </c>
      <c r="W1743" s="10">
        <v>44004</v>
      </c>
      <c r="X1743" s="10">
        <v>44018</v>
      </c>
      <c r="Y1743" s="8">
        <v>416</v>
      </c>
      <c r="Z1743" s="8">
        <v>19642</v>
      </c>
      <c r="AA1743" s="8">
        <v>0</v>
      </c>
      <c r="AB1743" s="8">
        <v>2.0129999999999999</v>
      </c>
      <c r="AC1743" s="8">
        <v>6.1940999999999997</v>
      </c>
      <c r="AD1743" s="8">
        <v>1.9129</v>
      </c>
      <c r="AE1743" s="2">
        <f t="shared" ca="1" si="27"/>
        <v>44106</v>
      </c>
    </row>
    <row r="1744" spans="1:31" x14ac:dyDescent="0.2">
      <c r="A1744" s="8">
        <v>233869</v>
      </c>
      <c r="B1744" s="8">
        <v>2</v>
      </c>
      <c r="C1744" s="8">
        <v>1</v>
      </c>
      <c r="D1744" s="9" t="s">
        <v>3127</v>
      </c>
      <c r="E1744" s="9" t="s">
        <v>216</v>
      </c>
      <c r="F1744" s="9" t="s">
        <v>2082</v>
      </c>
      <c r="G1744" s="9" t="s">
        <v>3126</v>
      </c>
      <c r="H1744" s="9" t="s">
        <v>156</v>
      </c>
      <c r="I1744" s="9" t="s">
        <v>0</v>
      </c>
      <c r="J1744" s="9" t="s">
        <v>131</v>
      </c>
      <c r="K1744" s="8">
        <v>6</v>
      </c>
      <c r="L1744" s="8">
        <v>6</v>
      </c>
      <c r="M1744" s="10">
        <v>44105</v>
      </c>
      <c r="N1744" s="10">
        <v>44106</v>
      </c>
      <c r="O1744" s="10">
        <v>44105</v>
      </c>
      <c r="P1744" s="10">
        <v>44105</v>
      </c>
      <c r="Q1744" s="9" t="s">
        <v>131</v>
      </c>
      <c r="R1744" s="9" t="s">
        <v>131</v>
      </c>
      <c r="S1744" s="9" t="s">
        <v>121</v>
      </c>
      <c r="T1744" s="9" t="s">
        <v>65</v>
      </c>
      <c r="U1744" s="9" t="s">
        <v>115</v>
      </c>
      <c r="V1744" s="9" t="s">
        <v>142</v>
      </c>
      <c r="W1744" s="10">
        <v>44004</v>
      </c>
      <c r="X1744" s="10">
        <v>44034</v>
      </c>
      <c r="Y1744" s="8">
        <v>744</v>
      </c>
      <c r="Z1744" s="8">
        <v>19642</v>
      </c>
      <c r="AA1744" s="8">
        <v>0</v>
      </c>
      <c r="AB1744" s="8">
        <v>2.1756000000000002</v>
      </c>
      <c r="AC1744" s="8">
        <v>3.1518000000000002</v>
      </c>
      <c r="AD1744" s="8">
        <v>4.3541999999999996</v>
      </c>
      <c r="AE1744" s="2">
        <f t="shared" ca="1" si="27"/>
        <v>44106</v>
      </c>
    </row>
    <row r="1745" spans="1:31" x14ac:dyDescent="0.2">
      <c r="A1745" s="8">
        <v>233869</v>
      </c>
      <c r="B1745" s="8">
        <v>3</v>
      </c>
      <c r="C1745" s="8">
        <v>1</v>
      </c>
      <c r="D1745" s="9" t="s">
        <v>3128</v>
      </c>
      <c r="E1745" s="9" t="s">
        <v>109</v>
      </c>
      <c r="F1745" s="9" t="s">
        <v>2082</v>
      </c>
      <c r="G1745" s="9" t="s">
        <v>3126</v>
      </c>
      <c r="H1745" s="9" t="s">
        <v>156</v>
      </c>
      <c r="I1745" s="9" t="s">
        <v>0</v>
      </c>
      <c r="J1745" s="9" t="s">
        <v>131</v>
      </c>
      <c r="K1745" s="8">
        <v>3</v>
      </c>
      <c r="L1745" s="8">
        <v>3</v>
      </c>
      <c r="M1745" s="10">
        <v>44105</v>
      </c>
      <c r="N1745" s="10">
        <v>44106</v>
      </c>
      <c r="O1745" s="10">
        <v>44105</v>
      </c>
      <c r="P1745" s="10">
        <v>44105</v>
      </c>
      <c r="Q1745" s="9" t="s">
        <v>131</v>
      </c>
      <c r="R1745" s="9" t="s">
        <v>102</v>
      </c>
      <c r="S1745" s="9" t="s">
        <v>121</v>
      </c>
      <c r="T1745" s="9" t="s">
        <v>65</v>
      </c>
      <c r="U1745" s="9" t="s">
        <v>120</v>
      </c>
      <c r="V1745" s="9" t="s">
        <v>141</v>
      </c>
      <c r="W1745" s="10">
        <v>44004</v>
      </c>
      <c r="X1745" s="9"/>
      <c r="Y1745" s="8">
        <v>2052</v>
      </c>
      <c r="Z1745" s="8">
        <v>19642</v>
      </c>
      <c r="AA1745" s="8">
        <v>0</v>
      </c>
      <c r="AB1745" s="8"/>
      <c r="AC1745" s="8"/>
      <c r="AD1745" s="8"/>
      <c r="AE1745" s="2">
        <f t="shared" ca="1" si="27"/>
        <v>44106</v>
      </c>
    </row>
    <row r="1746" spans="1:31" x14ac:dyDescent="0.2">
      <c r="A1746" s="8">
        <v>233871</v>
      </c>
      <c r="B1746" s="8">
        <v>1</v>
      </c>
      <c r="C1746" s="8">
        <v>1</v>
      </c>
      <c r="D1746" s="9" t="s">
        <v>3129</v>
      </c>
      <c r="E1746" s="9" t="s">
        <v>68</v>
      </c>
      <c r="F1746" s="9" t="s">
        <v>2949</v>
      </c>
      <c r="G1746" s="9" t="s">
        <v>3130</v>
      </c>
      <c r="H1746" s="9" t="s">
        <v>8</v>
      </c>
      <c r="I1746" s="9" t="s">
        <v>0</v>
      </c>
      <c r="J1746" s="9" t="s">
        <v>0</v>
      </c>
      <c r="K1746" s="8">
        <v>3</v>
      </c>
      <c r="L1746" s="8">
        <v>3</v>
      </c>
      <c r="M1746" s="10">
        <v>44078</v>
      </c>
      <c r="N1746" s="10">
        <v>44078</v>
      </c>
      <c r="O1746" s="10">
        <v>44071</v>
      </c>
      <c r="P1746" s="10">
        <v>44075</v>
      </c>
      <c r="Q1746" s="9" t="s">
        <v>131</v>
      </c>
      <c r="R1746" s="9" t="s">
        <v>131</v>
      </c>
      <c r="S1746" s="9" t="s">
        <v>121</v>
      </c>
      <c r="T1746" s="9" t="s">
        <v>65</v>
      </c>
      <c r="U1746" s="9" t="s">
        <v>115</v>
      </c>
      <c r="V1746" s="9" t="s">
        <v>142</v>
      </c>
      <c r="W1746" s="10">
        <v>44004</v>
      </c>
      <c r="X1746" s="10">
        <v>44018</v>
      </c>
      <c r="Y1746" s="8">
        <v>635</v>
      </c>
      <c r="Z1746" s="8">
        <v>33185</v>
      </c>
      <c r="AA1746" s="8">
        <v>0</v>
      </c>
      <c r="AB1746" s="8">
        <v>2.0141399999999998</v>
      </c>
      <c r="AC1746" s="8">
        <v>4.0019999999999998</v>
      </c>
      <c r="AD1746" s="8"/>
      <c r="AE1746" s="2">
        <f t="shared" ca="1" si="27"/>
        <v>44078</v>
      </c>
    </row>
    <row r="1747" spans="1:31" x14ac:dyDescent="0.2">
      <c r="A1747" s="8">
        <v>233871</v>
      </c>
      <c r="B1747" s="8">
        <v>10</v>
      </c>
      <c r="C1747" s="8">
        <v>1</v>
      </c>
      <c r="D1747" s="9" t="s">
        <v>3131</v>
      </c>
      <c r="E1747" s="9" t="s">
        <v>70</v>
      </c>
      <c r="F1747" s="9" t="s">
        <v>2949</v>
      </c>
      <c r="G1747" s="9" t="s">
        <v>3130</v>
      </c>
      <c r="H1747" s="9" t="s">
        <v>8</v>
      </c>
      <c r="I1747" s="9" t="s">
        <v>0</v>
      </c>
      <c r="J1747" s="9" t="s">
        <v>0</v>
      </c>
      <c r="K1747" s="8">
        <v>1</v>
      </c>
      <c r="L1747" s="8">
        <v>1</v>
      </c>
      <c r="M1747" s="10">
        <v>44078</v>
      </c>
      <c r="N1747" s="10">
        <v>44078</v>
      </c>
      <c r="O1747" s="10">
        <v>44071</v>
      </c>
      <c r="P1747" s="10">
        <v>44075</v>
      </c>
      <c r="Q1747" s="9" t="s">
        <v>131</v>
      </c>
      <c r="R1747" s="9" t="s">
        <v>131</v>
      </c>
      <c r="S1747" s="9" t="s">
        <v>121</v>
      </c>
      <c r="T1747" s="9" t="s">
        <v>65</v>
      </c>
      <c r="U1747" s="9" t="s">
        <v>115</v>
      </c>
      <c r="V1747" s="9" t="s">
        <v>143</v>
      </c>
      <c r="W1747" s="10">
        <v>44004</v>
      </c>
      <c r="X1747" s="10">
        <v>44018</v>
      </c>
      <c r="Y1747" s="8">
        <v>562</v>
      </c>
      <c r="Z1747" s="8">
        <v>33185</v>
      </c>
      <c r="AA1747" s="8">
        <v>0</v>
      </c>
      <c r="AB1747" s="8">
        <v>0.15</v>
      </c>
      <c r="AC1747" s="8">
        <v>0.29163</v>
      </c>
      <c r="AD1747" s="8">
        <v>0.14588000000000001</v>
      </c>
      <c r="AE1747" s="2">
        <f t="shared" ca="1" si="27"/>
        <v>44078</v>
      </c>
    </row>
    <row r="1748" spans="1:31" x14ac:dyDescent="0.2">
      <c r="A1748" s="8">
        <v>233871</v>
      </c>
      <c r="B1748" s="8">
        <v>2</v>
      </c>
      <c r="C1748" s="8">
        <v>1</v>
      </c>
      <c r="D1748" s="9" t="s">
        <v>3132</v>
      </c>
      <c r="E1748" s="9" t="s">
        <v>69</v>
      </c>
      <c r="F1748" s="9" t="s">
        <v>2949</v>
      </c>
      <c r="G1748" s="9" t="s">
        <v>3130</v>
      </c>
      <c r="H1748" s="9" t="s">
        <v>8</v>
      </c>
      <c r="I1748" s="9" t="s">
        <v>0</v>
      </c>
      <c r="J1748" s="9" t="s">
        <v>0</v>
      </c>
      <c r="K1748" s="8">
        <v>4</v>
      </c>
      <c r="L1748" s="8">
        <v>4</v>
      </c>
      <c r="M1748" s="10">
        <v>44078</v>
      </c>
      <c r="N1748" s="10">
        <v>44078</v>
      </c>
      <c r="O1748" s="10">
        <v>44071</v>
      </c>
      <c r="P1748" s="10">
        <v>44075</v>
      </c>
      <c r="Q1748" s="9" t="s">
        <v>131</v>
      </c>
      <c r="R1748" s="9" t="s">
        <v>131</v>
      </c>
      <c r="S1748" s="9" t="s">
        <v>121</v>
      </c>
      <c r="T1748" s="9" t="s">
        <v>65</v>
      </c>
      <c r="U1748" s="9" t="s">
        <v>115</v>
      </c>
      <c r="V1748" s="9" t="s">
        <v>142</v>
      </c>
      <c r="W1748" s="10">
        <v>44004</v>
      </c>
      <c r="X1748" s="10">
        <v>44018</v>
      </c>
      <c r="Y1748" s="8">
        <v>410</v>
      </c>
      <c r="Z1748" s="8">
        <v>33185</v>
      </c>
      <c r="AA1748" s="8">
        <v>0</v>
      </c>
      <c r="AB1748" s="8">
        <v>2.2400000000000002</v>
      </c>
      <c r="AC1748" s="8">
        <v>3.556</v>
      </c>
      <c r="AD1748" s="8">
        <v>1.778</v>
      </c>
      <c r="AE1748" s="2">
        <f t="shared" ca="1" si="27"/>
        <v>44078</v>
      </c>
    </row>
    <row r="1749" spans="1:31" x14ac:dyDescent="0.2">
      <c r="A1749" s="8">
        <v>233871</v>
      </c>
      <c r="B1749" s="8">
        <v>3</v>
      </c>
      <c r="C1749" s="8">
        <v>1</v>
      </c>
      <c r="D1749" s="9" t="s">
        <v>3133</v>
      </c>
      <c r="E1749" s="9" t="s">
        <v>67</v>
      </c>
      <c r="F1749" s="9" t="s">
        <v>2949</v>
      </c>
      <c r="G1749" s="9" t="s">
        <v>3130</v>
      </c>
      <c r="H1749" s="9" t="s">
        <v>8</v>
      </c>
      <c r="I1749" s="9" t="s">
        <v>0</v>
      </c>
      <c r="J1749" s="9" t="s">
        <v>0</v>
      </c>
      <c r="K1749" s="8">
        <v>2</v>
      </c>
      <c r="L1749" s="8">
        <v>2</v>
      </c>
      <c r="M1749" s="10">
        <v>44078</v>
      </c>
      <c r="N1749" s="10">
        <v>44078</v>
      </c>
      <c r="O1749" s="10">
        <v>44071</v>
      </c>
      <c r="P1749" s="10">
        <v>44075</v>
      </c>
      <c r="Q1749" s="9" t="s">
        <v>131</v>
      </c>
      <c r="R1749" s="9" t="s">
        <v>131</v>
      </c>
      <c r="S1749" s="9" t="s">
        <v>121</v>
      </c>
      <c r="T1749" s="9" t="s">
        <v>65</v>
      </c>
      <c r="U1749" s="9" t="s">
        <v>115</v>
      </c>
      <c r="V1749" s="9" t="s">
        <v>141</v>
      </c>
      <c r="W1749" s="10">
        <v>44004</v>
      </c>
      <c r="X1749" s="10">
        <v>44018</v>
      </c>
      <c r="Y1749" s="8">
        <v>1108</v>
      </c>
      <c r="Z1749" s="8">
        <v>33185</v>
      </c>
      <c r="AA1749" s="8">
        <v>0</v>
      </c>
      <c r="AB1749" s="8">
        <v>2</v>
      </c>
      <c r="AC1749" s="8">
        <v>2.8332600000000001</v>
      </c>
      <c r="AD1749" s="8">
        <v>1.41676</v>
      </c>
      <c r="AE1749" s="2">
        <f t="shared" ca="1" si="27"/>
        <v>44078</v>
      </c>
    </row>
    <row r="1750" spans="1:31" x14ac:dyDescent="0.2">
      <c r="A1750" s="8">
        <v>233871</v>
      </c>
      <c r="B1750" s="8">
        <v>6</v>
      </c>
      <c r="C1750" s="8">
        <v>1</v>
      </c>
      <c r="D1750" s="9" t="s">
        <v>3134</v>
      </c>
      <c r="E1750" s="9" t="s">
        <v>43</v>
      </c>
      <c r="F1750" s="9" t="s">
        <v>2949</v>
      </c>
      <c r="G1750" s="9" t="s">
        <v>3130</v>
      </c>
      <c r="H1750" s="9" t="s">
        <v>8</v>
      </c>
      <c r="I1750" s="9" t="s">
        <v>0</v>
      </c>
      <c r="J1750" s="9" t="s">
        <v>0</v>
      </c>
      <c r="K1750" s="8">
        <v>8</v>
      </c>
      <c r="L1750" s="8">
        <v>8</v>
      </c>
      <c r="M1750" s="10">
        <v>44078</v>
      </c>
      <c r="N1750" s="10">
        <v>44078</v>
      </c>
      <c r="O1750" s="10">
        <v>44071</v>
      </c>
      <c r="P1750" s="10">
        <v>44075</v>
      </c>
      <c r="Q1750" s="9" t="s">
        <v>131</v>
      </c>
      <c r="R1750" s="9" t="s">
        <v>131</v>
      </c>
      <c r="S1750" s="9" t="s">
        <v>121</v>
      </c>
      <c r="T1750" s="9" t="s">
        <v>26</v>
      </c>
      <c r="U1750" s="9" t="s">
        <v>103</v>
      </c>
      <c r="V1750" s="9" t="s">
        <v>142</v>
      </c>
      <c r="W1750" s="10">
        <v>44004</v>
      </c>
      <c r="X1750" s="10">
        <v>44018</v>
      </c>
      <c r="Y1750" s="8">
        <v>268</v>
      </c>
      <c r="Z1750" s="8">
        <v>33185</v>
      </c>
      <c r="AA1750" s="8">
        <v>0</v>
      </c>
      <c r="AB1750" s="8">
        <v>4.0418399999999997</v>
      </c>
      <c r="AC1750" s="8">
        <v>4.4000000000000004</v>
      </c>
      <c r="AD1750" s="8">
        <v>1.17944</v>
      </c>
      <c r="AE1750" s="2">
        <f t="shared" ca="1" si="27"/>
        <v>44078</v>
      </c>
    </row>
    <row r="1751" spans="1:31" x14ac:dyDescent="0.2">
      <c r="A1751" s="8">
        <v>233871</v>
      </c>
      <c r="B1751" s="8">
        <v>7</v>
      </c>
      <c r="C1751" s="8">
        <v>1</v>
      </c>
      <c r="D1751" s="9" t="s">
        <v>3135</v>
      </c>
      <c r="E1751" s="9" t="s">
        <v>73</v>
      </c>
      <c r="F1751" s="9" t="s">
        <v>2949</v>
      </c>
      <c r="G1751" s="9" t="s">
        <v>3130</v>
      </c>
      <c r="H1751" s="9" t="s">
        <v>8</v>
      </c>
      <c r="I1751" s="9" t="s">
        <v>0</v>
      </c>
      <c r="J1751" s="9" t="s">
        <v>0</v>
      </c>
      <c r="K1751" s="8">
        <v>2</v>
      </c>
      <c r="L1751" s="8">
        <v>2</v>
      </c>
      <c r="M1751" s="10">
        <v>44078</v>
      </c>
      <c r="N1751" s="10">
        <v>44078</v>
      </c>
      <c r="O1751" s="10">
        <v>44071</v>
      </c>
      <c r="P1751" s="10">
        <v>44075</v>
      </c>
      <c r="Q1751" s="9" t="s">
        <v>131</v>
      </c>
      <c r="R1751" s="9" t="s">
        <v>131</v>
      </c>
      <c r="S1751" s="9" t="s">
        <v>121</v>
      </c>
      <c r="T1751" s="9" t="s">
        <v>65</v>
      </c>
      <c r="U1751" s="9" t="s">
        <v>115</v>
      </c>
      <c r="V1751" s="9" t="s">
        <v>141</v>
      </c>
      <c r="W1751" s="10">
        <v>44004</v>
      </c>
      <c r="X1751" s="10">
        <v>44018</v>
      </c>
      <c r="Y1751" s="8">
        <v>1335</v>
      </c>
      <c r="Z1751" s="8">
        <v>33185</v>
      </c>
      <c r="AA1751" s="8">
        <v>0</v>
      </c>
      <c r="AB1751" s="8">
        <v>3.2</v>
      </c>
      <c r="AC1751" s="8">
        <v>2.6335000000000002</v>
      </c>
      <c r="AD1751" s="8">
        <v>1.3167599999999999</v>
      </c>
      <c r="AE1751" s="2">
        <f t="shared" ca="1" si="27"/>
        <v>44078</v>
      </c>
    </row>
    <row r="1752" spans="1:31" x14ac:dyDescent="0.2">
      <c r="A1752" s="8">
        <v>233873</v>
      </c>
      <c r="B1752" s="8">
        <v>1</v>
      </c>
      <c r="C1752" s="8">
        <v>1</v>
      </c>
      <c r="D1752" s="9" t="s">
        <v>3136</v>
      </c>
      <c r="E1752" s="9" t="s">
        <v>112</v>
      </c>
      <c r="F1752" s="9" t="s">
        <v>3137</v>
      </c>
      <c r="G1752" s="9" t="s">
        <v>3138</v>
      </c>
      <c r="H1752" s="9" t="s">
        <v>154</v>
      </c>
      <c r="I1752" s="9" t="s">
        <v>0</v>
      </c>
      <c r="J1752" s="9" t="s">
        <v>131</v>
      </c>
      <c r="K1752" s="8">
        <v>2</v>
      </c>
      <c r="L1752" s="8">
        <v>2</v>
      </c>
      <c r="M1752" s="10">
        <v>44099</v>
      </c>
      <c r="N1752" s="10">
        <v>44099</v>
      </c>
      <c r="O1752" s="10">
        <v>44089</v>
      </c>
      <c r="P1752" s="10">
        <v>44096</v>
      </c>
      <c r="Q1752" s="9" t="s">
        <v>131</v>
      </c>
      <c r="R1752" s="9" t="s">
        <v>102</v>
      </c>
      <c r="S1752" s="9" t="s">
        <v>121</v>
      </c>
      <c r="T1752" s="9" t="s">
        <v>65</v>
      </c>
      <c r="U1752" s="9" t="s">
        <v>120</v>
      </c>
      <c r="V1752" s="9" t="s">
        <v>141</v>
      </c>
      <c r="W1752" s="10">
        <v>44004</v>
      </c>
      <c r="X1752" s="9"/>
      <c r="Y1752" s="8">
        <v>2683</v>
      </c>
      <c r="Z1752" s="8">
        <v>18426.3</v>
      </c>
      <c r="AA1752" s="8">
        <v>0</v>
      </c>
      <c r="AB1752" s="8"/>
      <c r="AC1752" s="8"/>
      <c r="AD1752" s="8"/>
      <c r="AE1752" s="2">
        <f t="shared" ca="1" si="27"/>
        <v>44099</v>
      </c>
    </row>
    <row r="1753" spans="1:31" x14ac:dyDescent="0.2">
      <c r="A1753" s="8">
        <v>233873</v>
      </c>
      <c r="B1753" s="8">
        <v>2</v>
      </c>
      <c r="C1753" s="8">
        <v>1</v>
      </c>
      <c r="D1753" s="9" t="s">
        <v>3139</v>
      </c>
      <c r="E1753" s="9" t="s">
        <v>358</v>
      </c>
      <c r="F1753" s="9" t="s">
        <v>3137</v>
      </c>
      <c r="G1753" s="9" t="s">
        <v>3138</v>
      </c>
      <c r="H1753" s="9" t="s">
        <v>154</v>
      </c>
      <c r="I1753" s="9" t="s">
        <v>0</v>
      </c>
      <c r="J1753" s="9" t="s">
        <v>131</v>
      </c>
      <c r="K1753" s="8">
        <v>2</v>
      </c>
      <c r="L1753" s="8">
        <v>2</v>
      </c>
      <c r="M1753" s="10">
        <v>44099</v>
      </c>
      <c r="N1753" s="10">
        <v>44099</v>
      </c>
      <c r="O1753" s="10">
        <v>44089</v>
      </c>
      <c r="P1753" s="10">
        <v>44096</v>
      </c>
      <c r="Q1753" s="9" t="s">
        <v>131</v>
      </c>
      <c r="R1753" s="9" t="s">
        <v>102</v>
      </c>
      <c r="S1753" s="9" t="s">
        <v>121</v>
      </c>
      <c r="T1753" s="9" t="s">
        <v>26</v>
      </c>
      <c r="U1753" s="9" t="s">
        <v>120</v>
      </c>
      <c r="V1753" s="9" t="s">
        <v>142</v>
      </c>
      <c r="W1753" s="10">
        <v>44004</v>
      </c>
      <c r="X1753" s="9"/>
      <c r="Y1753" s="8">
        <v>0</v>
      </c>
      <c r="Z1753" s="8">
        <v>18426.3</v>
      </c>
      <c r="AA1753" s="8">
        <v>0</v>
      </c>
      <c r="AB1753" s="8"/>
      <c r="AC1753" s="8"/>
      <c r="AD1753" s="8"/>
      <c r="AE1753" s="2">
        <f t="shared" ca="1" si="27"/>
        <v>44099</v>
      </c>
    </row>
    <row r="1754" spans="1:31" x14ac:dyDescent="0.2">
      <c r="A1754" s="8">
        <v>233873</v>
      </c>
      <c r="B1754" s="8">
        <v>3</v>
      </c>
      <c r="C1754" s="8">
        <v>1</v>
      </c>
      <c r="D1754" s="9" t="s">
        <v>3140</v>
      </c>
      <c r="E1754" s="9" t="s">
        <v>3141</v>
      </c>
      <c r="F1754" s="9" t="s">
        <v>3137</v>
      </c>
      <c r="G1754" s="9" t="s">
        <v>3138</v>
      </c>
      <c r="H1754" s="9" t="s">
        <v>154</v>
      </c>
      <c r="I1754" s="9" t="s">
        <v>0</v>
      </c>
      <c r="J1754" s="9" t="s">
        <v>131</v>
      </c>
      <c r="K1754" s="8">
        <v>12</v>
      </c>
      <c r="L1754" s="8">
        <v>12</v>
      </c>
      <c r="M1754" s="10">
        <v>44057</v>
      </c>
      <c r="N1754" s="10">
        <v>44057</v>
      </c>
      <c r="O1754" s="10">
        <v>44067</v>
      </c>
      <c r="P1754" s="10">
        <v>44067</v>
      </c>
      <c r="Q1754" s="9" t="s">
        <v>131</v>
      </c>
      <c r="R1754" s="9" t="s">
        <v>131</v>
      </c>
      <c r="S1754" s="9" t="s">
        <v>121</v>
      </c>
      <c r="T1754" s="9" t="s">
        <v>26</v>
      </c>
      <c r="U1754" s="9" t="s">
        <v>103</v>
      </c>
      <c r="V1754" s="9" t="s">
        <v>141</v>
      </c>
      <c r="W1754" s="10">
        <v>44004</v>
      </c>
      <c r="X1754" s="10">
        <v>44019</v>
      </c>
      <c r="Y1754" s="8">
        <v>683</v>
      </c>
      <c r="Z1754" s="8">
        <v>18426.3</v>
      </c>
      <c r="AA1754" s="8">
        <v>0</v>
      </c>
      <c r="AB1754" s="8">
        <v>16.762619999999998</v>
      </c>
      <c r="AC1754" s="8">
        <v>6.89724</v>
      </c>
      <c r="AD1754" s="8">
        <v>4.0924800000000001</v>
      </c>
      <c r="AE1754" s="2">
        <f t="shared" ca="1" si="27"/>
        <v>44057</v>
      </c>
    </row>
    <row r="1755" spans="1:31" x14ac:dyDescent="0.2">
      <c r="A1755" s="8">
        <v>233873</v>
      </c>
      <c r="B1755" s="8">
        <v>5</v>
      </c>
      <c r="C1755" s="8">
        <v>1</v>
      </c>
      <c r="D1755" s="9" t="s">
        <v>3142</v>
      </c>
      <c r="E1755" s="9" t="s">
        <v>3141</v>
      </c>
      <c r="F1755" s="9" t="s">
        <v>3137</v>
      </c>
      <c r="G1755" s="9" t="s">
        <v>3138</v>
      </c>
      <c r="H1755" s="9" t="s">
        <v>154</v>
      </c>
      <c r="I1755" s="9" t="s">
        <v>0</v>
      </c>
      <c r="J1755" s="9" t="s">
        <v>131</v>
      </c>
      <c r="K1755" s="8">
        <v>2</v>
      </c>
      <c r="L1755" s="8">
        <v>2</v>
      </c>
      <c r="M1755" s="10">
        <v>44089</v>
      </c>
      <c r="N1755" s="10">
        <v>44092</v>
      </c>
      <c r="O1755" s="10">
        <v>44089</v>
      </c>
      <c r="P1755" s="10">
        <v>44096</v>
      </c>
      <c r="Q1755" s="9" t="s">
        <v>131</v>
      </c>
      <c r="R1755" s="9" t="s">
        <v>102</v>
      </c>
      <c r="S1755" s="9" t="s">
        <v>121</v>
      </c>
      <c r="T1755" s="9" t="s">
        <v>26</v>
      </c>
      <c r="U1755" s="9" t="s">
        <v>103</v>
      </c>
      <c r="V1755" s="9" t="s">
        <v>141</v>
      </c>
      <c r="W1755" s="10">
        <v>44004</v>
      </c>
      <c r="X1755" s="9"/>
      <c r="Y1755" s="8">
        <v>683</v>
      </c>
      <c r="Z1755" s="8">
        <v>18426.3</v>
      </c>
      <c r="AA1755" s="8">
        <v>0</v>
      </c>
      <c r="AB1755" s="8">
        <v>2.7937699999999999</v>
      </c>
      <c r="AC1755" s="8">
        <v>1.14954</v>
      </c>
      <c r="AD1755" s="8">
        <v>0.68208000000000002</v>
      </c>
      <c r="AE1755" s="2">
        <f t="shared" ca="1" si="27"/>
        <v>44092</v>
      </c>
    </row>
    <row r="1756" spans="1:31" x14ac:dyDescent="0.2">
      <c r="A1756" s="8">
        <v>233875</v>
      </c>
      <c r="B1756" s="8">
        <v>2</v>
      </c>
      <c r="C1756" s="8">
        <v>1</v>
      </c>
      <c r="D1756" s="9" t="s">
        <v>3143</v>
      </c>
      <c r="E1756" s="9" t="s">
        <v>465</v>
      </c>
      <c r="F1756" s="9" t="s">
        <v>3144</v>
      </c>
      <c r="G1756" s="9" t="s">
        <v>3145</v>
      </c>
      <c r="H1756" s="9" t="s">
        <v>8</v>
      </c>
      <c r="I1756" s="9" t="s">
        <v>0</v>
      </c>
      <c r="J1756" s="9" t="s">
        <v>131</v>
      </c>
      <c r="K1756" s="8">
        <v>1</v>
      </c>
      <c r="L1756" s="8">
        <v>1</v>
      </c>
      <c r="M1756" s="10">
        <v>44082</v>
      </c>
      <c r="N1756" s="10">
        <v>44085</v>
      </c>
      <c r="O1756" s="10">
        <v>44085</v>
      </c>
      <c r="P1756" s="10">
        <v>44092</v>
      </c>
      <c r="Q1756" s="9" t="s">
        <v>131</v>
      </c>
      <c r="R1756" s="9" t="s">
        <v>131</v>
      </c>
      <c r="S1756" s="9" t="s">
        <v>121</v>
      </c>
      <c r="T1756" s="9" t="s">
        <v>65</v>
      </c>
      <c r="U1756" s="9" t="s">
        <v>115</v>
      </c>
      <c r="V1756" s="9" t="s">
        <v>141</v>
      </c>
      <c r="W1756" s="10">
        <v>44004</v>
      </c>
      <c r="X1756" s="10">
        <v>44034</v>
      </c>
      <c r="Y1756" s="8">
        <v>2750</v>
      </c>
      <c r="Z1756" s="8">
        <v>19273.25</v>
      </c>
      <c r="AA1756" s="8">
        <v>0</v>
      </c>
      <c r="AB1756" s="8">
        <v>1.6176299999999999</v>
      </c>
      <c r="AC1756" s="8">
        <v>1</v>
      </c>
      <c r="AD1756" s="8">
        <v>0.4</v>
      </c>
      <c r="AE1756" s="2">
        <f t="shared" ca="1" si="27"/>
        <v>44085</v>
      </c>
    </row>
    <row r="1757" spans="1:31" x14ac:dyDescent="0.2">
      <c r="A1757" s="8">
        <v>233875</v>
      </c>
      <c r="B1757" s="8">
        <v>6</v>
      </c>
      <c r="C1757" s="8">
        <v>1</v>
      </c>
      <c r="D1757" s="9" t="s">
        <v>3146</v>
      </c>
      <c r="E1757" s="9" t="s">
        <v>3147</v>
      </c>
      <c r="F1757" s="9" t="s">
        <v>3144</v>
      </c>
      <c r="G1757" s="9" t="s">
        <v>3145</v>
      </c>
      <c r="H1757" s="9" t="s">
        <v>8</v>
      </c>
      <c r="I1757" s="9" t="s">
        <v>0</v>
      </c>
      <c r="J1757" s="9" t="s">
        <v>131</v>
      </c>
      <c r="K1757" s="8">
        <v>1</v>
      </c>
      <c r="L1757" s="8">
        <v>1</v>
      </c>
      <c r="M1757" s="10">
        <v>44085</v>
      </c>
      <c r="N1757" s="10">
        <v>44085</v>
      </c>
      <c r="O1757" s="10">
        <v>44085</v>
      </c>
      <c r="P1757" s="10">
        <v>44092</v>
      </c>
      <c r="Q1757" s="9" t="s">
        <v>131</v>
      </c>
      <c r="R1757" s="9" t="s">
        <v>102</v>
      </c>
      <c r="S1757" s="9" t="s">
        <v>121</v>
      </c>
      <c r="T1757" s="9" t="s">
        <v>65</v>
      </c>
      <c r="U1757" s="9" t="s">
        <v>103</v>
      </c>
      <c r="V1757" s="9" t="s">
        <v>141</v>
      </c>
      <c r="W1757" s="10">
        <v>44004</v>
      </c>
      <c r="X1757" s="9"/>
      <c r="Y1757" s="8">
        <v>2750</v>
      </c>
      <c r="Z1757" s="8">
        <v>19273.25</v>
      </c>
      <c r="AA1757" s="8">
        <v>0</v>
      </c>
      <c r="AB1757" s="8">
        <v>2.9594999999999998</v>
      </c>
      <c r="AC1757" s="8">
        <v>1.0823</v>
      </c>
      <c r="AD1757" s="8">
        <v>0.72499999999999998</v>
      </c>
      <c r="AE1757" s="2">
        <f t="shared" ca="1" si="27"/>
        <v>44085</v>
      </c>
    </row>
    <row r="1758" spans="1:31" x14ac:dyDescent="0.2">
      <c r="A1758" s="8">
        <v>233875</v>
      </c>
      <c r="B1758" s="8">
        <v>7</v>
      </c>
      <c r="C1758" s="8">
        <v>1</v>
      </c>
      <c r="D1758" s="9" t="s">
        <v>3148</v>
      </c>
      <c r="E1758" s="9" t="s">
        <v>212</v>
      </c>
      <c r="F1758" s="9" t="s">
        <v>3144</v>
      </c>
      <c r="G1758" s="9" t="s">
        <v>3145</v>
      </c>
      <c r="H1758" s="9" t="s">
        <v>8</v>
      </c>
      <c r="I1758" s="9" t="s">
        <v>0</v>
      </c>
      <c r="J1758" s="9" t="s">
        <v>131</v>
      </c>
      <c r="K1758" s="8">
        <v>2</v>
      </c>
      <c r="L1758" s="8">
        <v>2</v>
      </c>
      <c r="M1758" s="10">
        <v>44082</v>
      </c>
      <c r="N1758" s="10">
        <v>44085</v>
      </c>
      <c r="O1758" s="10">
        <v>44085</v>
      </c>
      <c r="P1758" s="10">
        <v>44092</v>
      </c>
      <c r="Q1758" s="9" t="s">
        <v>131</v>
      </c>
      <c r="R1758" s="9" t="s">
        <v>131</v>
      </c>
      <c r="S1758" s="9" t="s">
        <v>121</v>
      </c>
      <c r="T1758" s="9" t="s">
        <v>65</v>
      </c>
      <c r="U1758" s="9" t="s">
        <v>115</v>
      </c>
      <c r="V1758" s="9" t="s">
        <v>142</v>
      </c>
      <c r="W1758" s="10">
        <v>44004</v>
      </c>
      <c r="X1758" s="10">
        <v>44034</v>
      </c>
      <c r="Y1758" s="8">
        <v>913</v>
      </c>
      <c r="Z1758" s="8">
        <v>19273.25</v>
      </c>
      <c r="AA1758" s="8">
        <v>0</v>
      </c>
      <c r="AB1758" s="8">
        <v>1.2074</v>
      </c>
      <c r="AC1758" s="8">
        <v>1.1828000000000001</v>
      </c>
      <c r="AD1758" s="8">
        <v>0.76080000000000003</v>
      </c>
      <c r="AE1758" s="2">
        <f t="shared" ca="1" si="27"/>
        <v>44085</v>
      </c>
    </row>
    <row r="1759" spans="1:31" x14ac:dyDescent="0.2">
      <c r="A1759" s="8">
        <v>233879</v>
      </c>
      <c r="B1759" s="8">
        <v>1</v>
      </c>
      <c r="C1759" s="8">
        <v>1</v>
      </c>
      <c r="D1759" s="9" t="s">
        <v>3149</v>
      </c>
      <c r="E1759" s="9" t="s">
        <v>29</v>
      </c>
      <c r="F1759" s="9" t="s">
        <v>391</v>
      </c>
      <c r="G1759" s="9" t="s">
        <v>3150</v>
      </c>
      <c r="H1759" s="9" t="s">
        <v>155</v>
      </c>
      <c r="I1759" s="9" t="s">
        <v>131</v>
      </c>
      <c r="J1759" s="9" t="s">
        <v>0</v>
      </c>
      <c r="K1759" s="8">
        <v>23</v>
      </c>
      <c r="L1759" s="8">
        <v>23</v>
      </c>
      <c r="M1759" s="10">
        <v>44155</v>
      </c>
      <c r="N1759" s="10">
        <v>44155</v>
      </c>
      <c r="O1759" s="10">
        <v>44095</v>
      </c>
      <c r="P1759" s="10">
        <v>44102</v>
      </c>
      <c r="Q1759" s="9" t="s">
        <v>131</v>
      </c>
      <c r="R1759" s="9" t="s">
        <v>102</v>
      </c>
      <c r="S1759" s="9" t="s">
        <v>121</v>
      </c>
      <c r="T1759" s="9" t="s">
        <v>26</v>
      </c>
      <c r="U1759" s="9" t="s">
        <v>103</v>
      </c>
      <c r="V1759" s="9" t="s">
        <v>141</v>
      </c>
      <c r="W1759" s="10">
        <v>44005</v>
      </c>
      <c r="X1759" s="9"/>
      <c r="Y1759" s="8">
        <v>679</v>
      </c>
      <c r="Z1759" s="8">
        <v>78657.5</v>
      </c>
      <c r="AA1759" s="8">
        <v>0</v>
      </c>
      <c r="AB1759" s="8">
        <v>11.328305</v>
      </c>
      <c r="AC1759" s="8">
        <v>16.905000000000001</v>
      </c>
      <c r="AD1759" s="8">
        <v>12.074999999999999</v>
      </c>
      <c r="AE1759" s="2">
        <f t="shared" ca="1" si="27"/>
        <v>44155</v>
      </c>
    </row>
    <row r="1760" spans="1:31" x14ac:dyDescent="0.2">
      <c r="A1760" s="8">
        <v>233879</v>
      </c>
      <c r="B1760" s="8">
        <v>2</v>
      </c>
      <c r="C1760" s="8">
        <v>1</v>
      </c>
      <c r="D1760" s="9" t="s">
        <v>3151</v>
      </c>
      <c r="E1760" s="9" t="s">
        <v>45</v>
      </c>
      <c r="F1760" s="9" t="s">
        <v>391</v>
      </c>
      <c r="G1760" s="9" t="s">
        <v>3150</v>
      </c>
      <c r="H1760" s="9" t="s">
        <v>155</v>
      </c>
      <c r="I1760" s="9" t="s">
        <v>131</v>
      </c>
      <c r="J1760" s="9" t="s">
        <v>0</v>
      </c>
      <c r="K1760" s="8">
        <v>27</v>
      </c>
      <c r="L1760" s="8">
        <v>27</v>
      </c>
      <c r="M1760" s="10">
        <v>44155</v>
      </c>
      <c r="N1760" s="10">
        <v>44155</v>
      </c>
      <c r="O1760" s="10">
        <v>44095</v>
      </c>
      <c r="P1760" s="10">
        <v>44102</v>
      </c>
      <c r="Q1760" s="9" t="s">
        <v>131</v>
      </c>
      <c r="R1760" s="9" t="s">
        <v>102</v>
      </c>
      <c r="S1760" s="9" t="s">
        <v>121</v>
      </c>
      <c r="T1760" s="9" t="s">
        <v>26</v>
      </c>
      <c r="U1760" s="9" t="s">
        <v>103</v>
      </c>
      <c r="V1760" s="9" t="s">
        <v>142</v>
      </c>
      <c r="W1760" s="10">
        <v>44005</v>
      </c>
      <c r="X1760" s="9"/>
      <c r="Y1760" s="8">
        <v>429</v>
      </c>
      <c r="Z1760" s="8">
        <v>78657.5</v>
      </c>
      <c r="AA1760" s="8">
        <v>0</v>
      </c>
      <c r="AB1760" s="8">
        <v>12.871034999999999</v>
      </c>
      <c r="AC1760" s="8">
        <v>22.68</v>
      </c>
      <c r="AD1760" s="8">
        <v>9.4490549999999995</v>
      </c>
      <c r="AE1760" s="2">
        <f t="shared" ca="1" si="27"/>
        <v>44155</v>
      </c>
    </row>
    <row r="1761" spans="1:31" x14ac:dyDescent="0.2">
      <c r="A1761" s="8">
        <v>233879</v>
      </c>
      <c r="B1761" s="8">
        <v>3</v>
      </c>
      <c r="C1761" s="8">
        <v>1</v>
      </c>
      <c r="D1761" s="9" t="s">
        <v>3152</v>
      </c>
      <c r="E1761" s="9" t="s">
        <v>46</v>
      </c>
      <c r="F1761" s="9" t="s">
        <v>391</v>
      </c>
      <c r="G1761" s="9" t="s">
        <v>3150</v>
      </c>
      <c r="H1761" s="9" t="s">
        <v>155</v>
      </c>
      <c r="I1761" s="9" t="s">
        <v>131</v>
      </c>
      <c r="J1761" s="9" t="s">
        <v>0</v>
      </c>
      <c r="K1761" s="8">
        <v>23</v>
      </c>
      <c r="L1761" s="8">
        <v>23</v>
      </c>
      <c r="M1761" s="10">
        <v>44155</v>
      </c>
      <c r="N1761" s="10">
        <v>44155</v>
      </c>
      <c r="O1761" s="10">
        <v>44095</v>
      </c>
      <c r="P1761" s="10">
        <v>44102</v>
      </c>
      <c r="Q1761" s="9" t="s">
        <v>131</v>
      </c>
      <c r="R1761" s="9" t="s">
        <v>102</v>
      </c>
      <c r="S1761" s="9" t="s">
        <v>121</v>
      </c>
      <c r="T1761" s="9" t="s">
        <v>26</v>
      </c>
      <c r="U1761" s="9" t="s">
        <v>103</v>
      </c>
      <c r="V1761" s="9" t="s">
        <v>142</v>
      </c>
      <c r="W1761" s="10">
        <v>44005</v>
      </c>
      <c r="X1761" s="9"/>
      <c r="Y1761" s="8">
        <v>429</v>
      </c>
      <c r="Z1761" s="8">
        <v>78657.5</v>
      </c>
      <c r="AA1761" s="8">
        <v>0</v>
      </c>
      <c r="AB1761" s="8">
        <v>10.964214999999999</v>
      </c>
      <c r="AC1761" s="8">
        <v>19.32</v>
      </c>
      <c r="AD1761" s="8">
        <v>8.0491949999999992</v>
      </c>
      <c r="AE1761" s="2">
        <f t="shared" ca="1" si="27"/>
        <v>44155</v>
      </c>
    </row>
    <row r="1762" spans="1:31" x14ac:dyDescent="0.2">
      <c r="A1762" s="8">
        <v>233879</v>
      </c>
      <c r="B1762" s="8">
        <v>4</v>
      </c>
      <c r="C1762" s="8">
        <v>1</v>
      </c>
      <c r="D1762" s="9" t="s">
        <v>3153</v>
      </c>
      <c r="E1762" s="9" t="s">
        <v>21</v>
      </c>
      <c r="F1762" s="9" t="s">
        <v>391</v>
      </c>
      <c r="G1762" s="9" t="s">
        <v>3150</v>
      </c>
      <c r="H1762" s="9" t="s">
        <v>155</v>
      </c>
      <c r="I1762" s="9" t="s">
        <v>131</v>
      </c>
      <c r="J1762" s="9" t="s">
        <v>0</v>
      </c>
      <c r="K1762" s="8">
        <v>119</v>
      </c>
      <c r="L1762" s="8">
        <v>119</v>
      </c>
      <c r="M1762" s="10">
        <v>44155</v>
      </c>
      <c r="N1762" s="10">
        <v>44155</v>
      </c>
      <c r="O1762" s="10">
        <v>44095</v>
      </c>
      <c r="P1762" s="10">
        <v>44102</v>
      </c>
      <c r="Q1762" s="9" t="s">
        <v>131</v>
      </c>
      <c r="R1762" s="9" t="s">
        <v>102</v>
      </c>
      <c r="S1762" s="9" t="s">
        <v>121</v>
      </c>
      <c r="T1762" s="9" t="s">
        <v>26</v>
      </c>
      <c r="U1762" s="9" t="s">
        <v>103</v>
      </c>
      <c r="V1762" s="9" t="s">
        <v>145</v>
      </c>
      <c r="W1762" s="10">
        <v>44005</v>
      </c>
      <c r="X1762" s="9"/>
      <c r="Y1762" s="8">
        <v>168.5</v>
      </c>
      <c r="Z1762" s="8">
        <v>78657.5</v>
      </c>
      <c r="AA1762" s="8">
        <v>0</v>
      </c>
      <c r="AB1762" s="8"/>
      <c r="AC1762" s="8"/>
      <c r="AD1762" s="8"/>
      <c r="AE1762" s="2">
        <f t="shared" ca="1" si="27"/>
        <v>44155</v>
      </c>
    </row>
    <row r="1763" spans="1:31" x14ac:dyDescent="0.2">
      <c r="A1763" s="8">
        <v>233879</v>
      </c>
      <c r="B1763" s="8">
        <v>5</v>
      </c>
      <c r="C1763" s="8">
        <v>1</v>
      </c>
      <c r="D1763" s="9" t="s">
        <v>3154</v>
      </c>
      <c r="E1763" s="9" t="s">
        <v>52</v>
      </c>
      <c r="F1763" s="9" t="s">
        <v>391</v>
      </c>
      <c r="G1763" s="9" t="s">
        <v>3150</v>
      </c>
      <c r="H1763" s="9" t="s">
        <v>155</v>
      </c>
      <c r="I1763" s="9" t="s">
        <v>131</v>
      </c>
      <c r="J1763" s="9" t="s">
        <v>0</v>
      </c>
      <c r="K1763" s="8">
        <v>68</v>
      </c>
      <c r="L1763" s="8">
        <v>68</v>
      </c>
      <c r="M1763" s="10">
        <v>44155</v>
      </c>
      <c r="N1763" s="10">
        <v>44155</v>
      </c>
      <c r="O1763" s="10">
        <v>44095</v>
      </c>
      <c r="P1763" s="10">
        <v>44102</v>
      </c>
      <c r="Q1763" s="9" t="s">
        <v>131</v>
      </c>
      <c r="R1763" s="9" t="s">
        <v>102</v>
      </c>
      <c r="S1763" s="9" t="s">
        <v>121</v>
      </c>
      <c r="T1763" s="9" t="s">
        <v>26</v>
      </c>
      <c r="U1763" s="9" t="s">
        <v>103</v>
      </c>
      <c r="V1763" s="9" t="s">
        <v>142</v>
      </c>
      <c r="W1763" s="10">
        <v>44005</v>
      </c>
      <c r="X1763" s="9"/>
      <c r="Y1763" s="8">
        <v>315</v>
      </c>
      <c r="Z1763" s="8">
        <v>78657.5</v>
      </c>
      <c r="AA1763" s="8">
        <v>0</v>
      </c>
      <c r="AB1763" s="8">
        <v>23.772459999999999</v>
      </c>
      <c r="AC1763" s="8">
        <v>29.752379999999999</v>
      </c>
      <c r="AD1763" s="8">
        <v>7.3185000000000002</v>
      </c>
      <c r="AE1763" s="2">
        <f t="shared" ca="1" si="27"/>
        <v>44155</v>
      </c>
    </row>
    <row r="1764" spans="1:31" x14ac:dyDescent="0.2">
      <c r="A1764" s="8">
        <v>233879</v>
      </c>
      <c r="B1764" s="8">
        <v>6</v>
      </c>
      <c r="C1764" s="8">
        <v>1</v>
      </c>
      <c r="D1764" s="9" t="s">
        <v>3155</v>
      </c>
      <c r="E1764" s="9" t="s">
        <v>42</v>
      </c>
      <c r="F1764" s="9" t="s">
        <v>391</v>
      </c>
      <c r="G1764" s="9" t="s">
        <v>3150</v>
      </c>
      <c r="H1764" s="9" t="s">
        <v>155</v>
      </c>
      <c r="I1764" s="9" t="s">
        <v>131</v>
      </c>
      <c r="J1764" s="9" t="s">
        <v>0</v>
      </c>
      <c r="K1764" s="8">
        <v>1</v>
      </c>
      <c r="L1764" s="8">
        <v>1</v>
      </c>
      <c r="M1764" s="10">
        <v>44155</v>
      </c>
      <c r="N1764" s="10">
        <v>44155</v>
      </c>
      <c r="O1764" s="10">
        <v>44095</v>
      </c>
      <c r="P1764" s="10">
        <v>44102</v>
      </c>
      <c r="Q1764" s="9" t="s">
        <v>131</v>
      </c>
      <c r="R1764" s="9" t="s">
        <v>102</v>
      </c>
      <c r="S1764" s="9" t="s">
        <v>121</v>
      </c>
      <c r="T1764" s="9" t="s">
        <v>26</v>
      </c>
      <c r="U1764" s="9" t="s">
        <v>103</v>
      </c>
      <c r="V1764" s="9" t="s">
        <v>143</v>
      </c>
      <c r="W1764" s="10">
        <v>44005</v>
      </c>
      <c r="X1764" s="9"/>
      <c r="Y1764" s="8">
        <v>119</v>
      </c>
      <c r="Z1764" s="8">
        <v>78657.5</v>
      </c>
      <c r="AA1764" s="8">
        <v>0</v>
      </c>
      <c r="AB1764" s="8">
        <v>0.23</v>
      </c>
      <c r="AC1764" s="8">
        <v>0.105945</v>
      </c>
      <c r="AD1764" s="8">
        <v>8.652E-2</v>
      </c>
      <c r="AE1764" s="2">
        <f t="shared" ca="1" si="27"/>
        <v>44155</v>
      </c>
    </row>
    <row r="1765" spans="1:31" x14ac:dyDescent="0.2">
      <c r="A1765" s="8">
        <v>233880</v>
      </c>
      <c r="B1765" s="8">
        <v>1</v>
      </c>
      <c r="C1765" s="8">
        <v>1</v>
      </c>
      <c r="D1765" s="9" t="s">
        <v>3156</v>
      </c>
      <c r="E1765" s="9" t="s">
        <v>214</v>
      </c>
      <c r="F1765" s="9" t="s">
        <v>98</v>
      </c>
      <c r="G1765" s="9" t="s">
        <v>3157</v>
      </c>
      <c r="H1765" s="9" t="s">
        <v>10</v>
      </c>
      <c r="I1765" s="9" t="s">
        <v>0</v>
      </c>
      <c r="J1765" s="9" t="s">
        <v>0</v>
      </c>
      <c r="K1765" s="8">
        <v>4</v>
      </c>
      <c r="L1765" s="8">
        <v>4</v>
      </c>
      <c r="M1765" s="10">
        <v>44148</v>
      </c>
      <c r="N1765" s="10">
        <v>44148</v>
      </c>
      <c r="O1765" s="10">
        <v>44148</v>
      </c>
      <c r="P1765" s="10">
        <v>44155</v>
      </c>
      <c r="Q1765" s="9" t="s">
        <v>131</v>
      </c>
      <c r="R1765" s="9" t="s">
        <v>102</v>
      </c>
      <c r="S1765" s="9" t="s">
        <v>121</v>
      </c>
      <c r="T1765" s="9" t="s">
        <v>65</v>
      </c>
      <c r="U1765" s="9" t="s">
        <v>103</v>
      </c>
      <c r="V1765" s="9" t="s">
        <v>141</v>
      </c>
      <c r="W1765" s="10">
        <v>44005</v>
      </c>
      <c r="X1765" s="9"/>
      <c r="Y1765" s="8">
        <v>1327</v>
      </c>
      <c r="Z1765" s="8">
        <v>63074.28</v>
      </c>
      <c r="AA1765" s="8">
        <v>0</v>
      </c>
      <c r="AB1765" s="8">
        <v>5.3764000000000003</v>
      </c>
      <c r="AC1765" s="8">
        <v>2.3776000000000002</v>
      </c>
      <c r="AD1765" s="8">
        <v>1.2891999999999999</v>
      </c>
      <c r="AE1765" s="2">
        <f t="shared" ca="1" si="27"/>
        <v>44148</v>
      </c>
    </row>
    <row r="1766" spans="1:31" x14ac:dyDescent="0.2">
      <c r="A1766" s="8">
        <v>233880</v>
      </c>
      <c r="B1766" s="8">
        <v>10</v>
      </c>
      <c r="C1766" s="8">
        <v>1</v>
      </c>
      <c r="D1766" s="9" t="s">
        <v>3158</v>
      </c>
      <c r="E1766" s="9" t="s">
        <v>3159</v>
      </c>
      <c r="F1766" s="9" t="s">
        <v>98</v>
      </c>
      <c r="G1766" s="9" t="s">
        <v>3157</v>
      </c>
      <c r="H1766" s="9" t="s">
        <v>10</v>
      </c>
      <c r="I1766" s="9" t="s">
        <v>0</v>
      </c>
      <c r="J1766" s="9" t="s">
        <v>0</v>
      </c>
      <c r="K1766" s="8">
        <v>4</v>
      </c>
      <c r="L1766" s="8">
        <v>4</v>
      </c>
      <c r="M1766" s="10">
        <v>44148</v>
      </c>
      <c r="N1766" s="10">
        <v>44148</v>
      </c>
      <c r="O1766" s="10">
        <v>44148</v>
      </c>
      <c r="P1766" s="10">
        <v>44155</v>
      </c>
      <c r="Q1766" s="9" t="s">
        <v>131</v>
      </c>
      <c r="R1766" s="9" t="s">
        <v>102</v>
      </c>
      <c r="S1766" s="9" t="s">
        <v>121</v>
      </c>
      <c r="T1766" s="9" t="s">
        <v>65</v>
      </c>
      <c r="U1766" s="9" t="s">
        <v>103</v>
      </c>
      <c r="V1766" s="9" t="s">
        <v>141</v>
      </c>
      <c r="W1766" s="10">
        <v>44005</v>
      </c>
      <c r="X1766" s="9"/>
      <c r="Y1766" s="8">
        <v>709</v>
      </c>
      <c r="Z1766" s="8">
        <v>63074.28</v>
      </c>
      <c r="AA1766" s="8">
        <v>0</v>
      </c>
      <c r="AB1766" s="8">
        <v>5.7610400000000004</v>
      </c>
      <c r="AC1766" s="8">
        <v>4.45</v>
      </c>
      <c r="AD1766" s="8">
        <v>1.1519999999999999</v>
      </c>
      <c r="AE1766" s="2">
        <f t="shared" ca="1" si="27"/>
        <v>44148</v>
      </c>
    </row>
    <row r="1767" spans="1:31" x14ac:dyDescent="0.2">
      <c r="A1767" s="8">
        <v>233880</v>
      </c>
      <c r="B1767" s="8">
        <v>11</v>
      </c>
      <c r="C1767" s="8">
        <v>1</v>
      </c>
      <c r="D1767" s="9" t="s">
        <v>3160</v>
      </c>
      <c r="E1767" s="9" t="s">
        <v>269</v>
      </c>
      <c r="F1767" s="9" t="s">
        <v>98</v>
      </c>
      <c r="G1767" s="9" t="s">
        <v>3157</v>
      </c>
      <c r="H1767" s="9" t="s">
        <v>10</v>
      </c>
      <c r="I1767" s="9" t="s">
        <v>0</v>
      </c>
      <c r="J1767" s="9" t="s">
        <v>0</v>
      </c>
      <c r="K1767" s="8">
        <v>8</v>
      </c>
      <c r="L1767" s="8">
        <v>8</v>
      </c>
      <c r="M1767" s="10">
        <v>44148</v>
      </c>
      <c r="N1767" s="10">
        <v>44148</v>
      </c>
      <c r="O1767" s="10">
        <v>44148</v>
      </c>
      <c r="P1767" s="10">
        <v>44155</v>
      </c>
      <c r="Q1767" s="9" t="s">
        <v>131</v>
      </c>
      <c r="R1767" s="9" t="s">
        <v>102</v>
      </c>
      <c r="S1767" s="9" t="s">
        <v>121</v>
      </c>
      <c r="T1767" s="9" t="s">
        <v>26</v>
      </c>
      <c r="U1767" s="9" t="s">
        <v>103</v>
      </c>
      <c r="V1767" s="9" t="s">
        <v>143</v>
      </c>
      <c r="W1767" s="10">
        <v>44005</v>
      </c>
      <c r="X1767" s="9"/>
      <c r="Y1767" s="8">
        <v>186.41</v>
      </c>
      <c r="Z1767" s="8">
        <v>63074.28</v>
      </c>
      <c r="AA1767" s="8">
        <v>0</v>
      </c>
      <c r="AB1767" s="8">
        <v>1.1040000000000001</v>
      </c>
      <c r="AC1767" s="8">
        <v>1.11972</v>
      </c>
      <c r="AD1767" s="8">
        <v>1.008</v>
      </c>
      <c r="AE1767" s="2">
        <f t="shared" ca="1" si="27"/>
        <v>44148</v>
      </c>
    </row>
    <row r="1768" spans="1:31" x14ac:dyDescent="0.2">
      <c r="A1768" s="8">
        <v>233880</v>
      </c>
      <c r="B1768" s="8">
        <v>2</v>
      </c>
      <c r="C1768" s="8">
        <v>1</v>
      </c>
      <c r="D1768" s="9" t="s">
        <v>3161</v>
      </c>
      <c r="E1768" s="9" t="s">
        <v>211</v>
      </c>
      <c r="F1768" s="9" t="s">
        <v>98</v>
      </c>
      <c r="G1768" s="9" t="s">
        <v>3157</v>
      </c>
      <c r="H1768" s="9" t="s">
        <v>10</v>
      </c>
      <c r="I1768" s="9" t="s">
        <v>0</v>
      </c>
      <c r="J1768" s="9" t="s">
        <v>0</v>
      </c>
      <c r="K1768" s="8">
        <v>4</v>
      </c>
      <c r="L1768" s="8">
        <v>4</v>
      </c>
      <c r="M1768" s="10">
        <v>44148</v>
      </c>
      <c r="N1768" s="10">
        <v>44148</v>
      </c>
      <c r="O1768" s="10">
        <v>44148</v>
      </c>
      <c r="P1768" s="10">
        <v>44155</v>
      </c>
      <c r="Q1768" s="9" t="s">
        <v>131</v>
      </c>
      <c r="R1768" s="9" t="s">
        <v>102</v>
      </c>
      <c r="S1768" s="9" t="s">
        <v>121</v>
      </c>
      <c r="T1768" s="9" t="s">
        <v>65</v>
      </c>
      <c r="U1768" s="9" t="s">
        <v>103</v>
      </c>
      <c r="V1768" s="9" t="s">
        <v>141</v>
      </c>
      <c r="W1768" s="10">
        <v>44005</v>
      </c>
      <c r="X1768" s="9"/>
      <c r="Y1768" s="8">
        <v>0</v>
      </c>
      <c r="Z1768" s="8">
        <v>63074.28</v>
      </c>
      <c r="AA1768" s="8">
        <v>0</v>
      </c>
      <c r="AB1768" s="8">
        <v>4.9988000000000001</v>
      </c>
      <c r="AC1768" s="8">
        <v>3.0535999999999999</v>
      </c>
      <c r="AD1768" s="8">
        <v>1.6372</v>
      </c>
      <c r="AE1768" s="2">
        <f t="shared" ca="1" si="27"/>
        <v>44148</v>
      </c>
    </row>
    <row r="1769" spans="1:31" x14ac:dyDescent="0.2">
      <c r="A1769" s="8">
        <v>233880</v>
      </c>
      <c r="B1769" s="8">
        <v>3</v>
      </c>
      <c r="C1769" s="8">
        <v>1</v>
      </c>
      <c r="D1769" s="9" t="s">
        <v>3162</v>
      </c>
      <c r="E1769" s="9" t="s">
        <v>213</v>
      </c>
      <c r="F1769" s="9" t="s">
        <v>98</v>
      </c>
      <c r="G1769" s="9" t="s">
        <v>3157</v>
      </c>
      <c r="H1769" s="9" t="s">
        <v>10</v>
      </c>
      <c r="I1769" s="9" t="s">
        <v>0</v>
      </c>
      <c r="J1769" s="9" t="s">
        <v>0</v>
      </c>
      <c r="K1769" s="8">
        <v>4</v>
      </c>
      <c r="L1769" s="8">
        <v>4</v>
      </c>
      <c r="M1769" s="10">
        <v>44148</v>
      </c>
      <c r="N1769" s="10">
        <v>44148</v>
      </c>
      <c r="O1769" s="10">
        <v>44148</v>
      </c>
      <c r="P1769" s="10">
        <v>44155</v>
      </c>
      <c r="Q1769" s="9" t="s">
        <v>131</v>
      </c>
      <c r="R1769" s="9" t="s">
        <v>102</v>
      </c>
      <c r="S1769" s="9" t="s">
        <v>121</v>
      </c>
      <c r="T1769" s="9" t="s">
        <v>65</v>
      </c>
      <c r="U1769" s="9" t="s">
        <v>103</v>
      </c>
      <c r="V1769" s="9" t="s">
        <v>141</v>
      </c>
      <c r="W1769" s="10">
        <v>44005</v>
      </c>
      <c r="X1769" s="9"/>
      <c r="Y1769" s="8">
        <v>0</v>
      </c>
      <c r="Z1769" s="8">
        <v>63074.28</v>
      </c>
      <c r="AA1769" s="8">
        <v>0</v>
      </c>
      <c r="AB1769" s="8">
        <v>3.0451999999999999</v>
      </c>
      <c r="AC1769" s="8">
        <v>2.1648000000000001</v>
      </c>
      <c r="AD1769" s="8">
        <v>1.1339999999999999</v>
      </c>
      <c r="AE1769" s="2">
        <f t="shared" ca="1" si="27"/>
        <v>44148</v>
      </c>
    </row>
    <row r="1770" spans="1:31" x14ac:dyDescent="0.2">
      <c r="A1770" s="8">
        <v>233880</v>
      </c>
      <c r="B1770" s="8">
        <v>4</v>
      </c>
      <c r="C1770" s="8">
        <v>1</v>
      </c>
      <c r="D1770" s="9" t="s">
        <v>3163</v>
      </c>
      <c r="E1770" s="9" t="s">
        <v>508</v>
      </c>
      <c r="F1770" s="9" t="s">
        <v>98</v>
      </c>
      <c r="G1770" s="9" t="s">
        <v>3157</v>
      </c>
      <c r="H1770" s="9" t="s">
        <v>10</v>
      </c>
      <c r="I1770" s="9" t="s">
        <v>0</v>
      </c>
      <c r="J1770" s="9" t="s">
        <v>0</v>
      </c>
      <c r="K1770" s="8">
        <v>4</v>
      </c>
      <c r="L1770" s="8">
        <v>4</v>
      </c>
      <c r="M1770" s="10">
        <v>44148</v>
      </c>
      <c r="N1770" s="10">
        <v>44148</v>
      </c>
      <c r="O1770" s="10">
        <v>44148</v>
      </c>
      <c r="P1770" s="10">
        <v>44155</v>
      </c>
      <c r="Q1770" s="9" t="s">
        <v>131</v>
      </c>
      <c r="R1770" s="9" t="s">
        <v>102</v>
      </c>
      <c r="S1770" s="9" t="s">
        <v>121</v>
      </c>
      <c r="T1770" s="9" t="s">
        <v>65</v>
      </c>
      <c r="U1770" s="9" t="s">
        <v>103</v>
      </c>
      <c r="V1770" s="9" t="s">
        <v>144</v>
      </c>
      <c r="W1770" s="10">
        <v>44005</v>
      </c>
      <c r="X1770" s="9"/>
      <c r="Y1770" s="8">
        <v>16</v>
      </c>
      <c r="Z1770" s="8">
        <v>63074.28</v>
      </c>
      <c r="AA1770" s="8">
        <v>0</v>
      </c>
      <c r="AB1770" s="8">
        <v>0.54452</v>
      </c>
      <c r="AC1770" s="8"/>
      <c r="AD1770" s="8"/>
      <c r="AE1770" s="2">
        <f t="shared" ca="1" si="27"/>
        <v>44148</v>
      </c>
    </row>
    <row r="1771" spans="1:31" x14ac:dyDescent="0.2">
      <c r="A1771" s="8">
        <v>233880</v>
      </c>
      <c r="B1771" s="8">
        <v>5</v>
      </c>
      <c r="C1771" s="8">
        <v>1</v>
      </c>
      <c r="D1771" s="9" t="s">
        <v>3164</v>
      </c>
      <c r="E1771" s="9" t="s">
        <v>3093</v>
      </c>
      <c r="F1771" s="9" t="s">
        <v>98</v>
      </c>
      <c r="G1771" s="9" t="s">
        <v>3157</v>
      </c>
      <c r="H1771" s="9" t="s">
        <v>10</v>
      </c>
      <c r="I1771" s="9" t="s">
        <v>0</v>
      </c>
      <c r="J1771" s="9" t="s">
        <v>0</v>
      </c>
      <c r="K1771" s="8">
        <v>158</v>
      </c>
      <c r="L1771" s="8">
        <v>158</v>
      </c>
      <c r="M1771" s="10">
        <v>44151</v>
      </c>
      <c r="N1771" s="10">
        <v>44155</v>
      </c>
      <c r="O1771" s="10">
        <v>44148</v>
      </c>
      <c r="P1771" s="10">
        <v>44155</v>
      </c>
      <c r="Q1771" s="9" t="s">
        <v>131</v>
      </c>
      <c r="R1771" s="9" t="s">
        <v>102</v>
      </c>
      <c r="S1771" s="9" t="s">
        <v>121</v>
      </c>
      <c r="T1771" s="9" t="s">
        <v>65</v>
      </c>
      <c r="U1771" s="9" t="s">
        <v>103</v>
      </c>
      <c r="V1771" s="9" t="s">
        <v>144</v>
      </c>
      <c r="W1771" s="10">
        <v>44005</v>
      </c>
      <c r="X1771" s="9"/>
      <c r="Y1771" s="8">
        <v>17</v>
      </c>
      <c r="Z1771" s="8">
        <v>63074.28</v>
      </c>
      <c r="AA1771" s="8">
        <v>0</v>
      </c>
      <c r="AB1771" s="8">
        <v>13.7065</v>
      </c>
      <c r="AC1771" s="8"/>
      <c r="AD1771" s="8"/>
      <c r="AE1771" s="2">
        <f t="shared" ca="1" si="27"/>
        <v>44155</v>
      </c>
    </row>
    <row r="1772" spans="1:31" x14ac:dyDescent="0.2">
      <c r="A1772" s="8">
        <v>233880</v>
      </c>
      <c r="B1772" s="8">
        <v>6</v>
      </c>
      <c r="C1772" s="8">
        <v>1</v>
      </c>
      <c r="D1772" s="9" t="s">
        <v>3165</v>
      </c>
      <c r="E1772" s="9" t="s">
        <v>3166</v>
      </c>
      <c r="F1772" s="9" t="s">
        <v>98</v>
      </c>
      <c r="G1772" s="9" t="s">
        <v>3157</v>
      </c>
      <c r="H1772" s="9" t="s">
        <v>10</v>
      </c>
      <c r="I1772" s="9" t="s">
        <v>0</v>
      </c>
      <c r="J1772" s="9" t="s">
        <v>0</v>
      </c>
      <c r="K1772" s="8">
        <v>8</v>
      </c>
      <c r="L1772" s="8">
        <v>8</v>
      </c>
      <c r="M1772" s="10">
        <v>44151</v>
      </c>
      <c r="N1772" s="10">
        <v>44155</v>
      </c>
      <c r="O1772" s="10">
        <v>44148</v>
      </c>
      <c r="P1772" s="10">
        <v>44155</v>
      </c>
      <c r="Q1772" s="9" t="s">
        <v>131</v>
      </c>
      <c r="R1772" s="9" t="s">
        <v>102</v>
      </c>
      <c r="S1772" s="9" t="s">
        <v>121</v>
      </c>
      <c r="T1772" s="9" t="s">
        <v>65</v>
      </c>
      <c r="U1772" s="9" t="s">
        <v>103</v>
      </c>
      <c r="V1772" s="9" t="s">
        <v>144</v>
      </c>
      <c r="W1772" s="10">
        <v>44005</v>
      </c>
      <c r="X1772" s="9"/>
      <c r="Y1772" s="8">
        <v>17</v>
      </c>
      <c r="Z1772" s="8">
        <v>63074.28</v>
      </c>
      <c r="AA1772" s="8">
        <v>0</v>
      </c>
      <c r="AB1772" s="8">
        <v>1.7050399999999999</v>
      </c>
      <c r="AC1772" s="8"/>
      <c r="AD1772" s="8"/>
      <c r="AE1772" s="2">
        <f t="shared" ca="1" si="27"/>
        <v>44155</v>
      </c>
    </row>
    <row r="1773" spans="1:31" x14ac:dyDescent="0.2">
      <c r="A1773" s="8">
        <v>233880</v>
      </c>
      <c r="B1773" s="8">
        <v>7</v>
      </c>
      <c r="C1773" s="8">
        <v>1</v>
      </c>
      <c r="D1773" s="9" t="s">
        <v>3167</v>
      </c>
      <c r="E1773" s="9" t="s">
        <v>295</v>
      </c>
      <c r="F1773" s="9" t="s">
        <v>98</v>
      </c>
      <c r="G1773" s="9" t="s">
        <v>3157</v>
      </c>
      <c r="H1773" s="9" t="s">
        <v>10</v>
      </c>
      <c r="I1773" s="9" t="s">
        <v>0</v>
      </c>
      <c r="J1773" s="9" t="s">
        <v>0</v>
      </c>
      <c r="K1773" s="8">
        <v>67</v>
      </c>
      <c r="L1773" s="8">
        <v>67</v>
      </c>
      <c r="M1773" s="10">
        <v>44148</v>
      </c>
      <c r="N1773" s="10">
        <v>44148</v>
      </c>
      <c r="O1773" s="10">
        <v>44148</v>
      </c>
      <c r="P1773" s="10">
        <v>44155</v>
      </c>
      <c r="Q1773" s="9" t="s">
        <v>131</v>
      </c>
      <c r="R1773" s="9" t="s">
        <v>102</v>
      </c>
      <c r="S1773" s="9" t="s">
        <v>121</v>
      </c>
      <c r="T1773" s="9" t="s">
        <v>65</v>
      </c>
      <c r="U1773" s="9" t="s">
        <v>103</v>
      </c>
      <c r="V1773" s="9" t="s">
        <v>142</v>
      </c>
      <c r="W1773" s="10">
        <v>44005</v>
      </c>
      <c r="X1773" s="9"/>
      <c r="Y1773" s="8">
        <v>213</v>
      </c>
      <c r="Z1773" s="8">
        <v>63074.28</v>
      </c>
      <c r="AA1773" s="8">
        <v>0</v>
      </c>
      <c r="AB1773" s="8">
        <v>41.422750000000001</v>
      </c>
      <c r="AC1773" s="8">
        <v>45.218299999999999</v>
      </c>
      <c r="AD1773" s="8">
        <v>23.45</v>
      </c>
      <c r="AE1773" s="2">
        <f t="shared" ca="1" si="27"/>
        <v>44148</v>
      </c>
    </row>
    <row r="1774" spans="1:31" x14ac:dyDescent="0.2">
      <c r="A1774" s="8">
        <v>233880</v>
      </c>
      <c r="B1774" s="8">
        <v>8</v>
      </c>
      <c r="C1774" s="8">
        <v>1</v>
      </c>
      <c r="D1774" s="9" t="s">
        <v>3168</v>
      </c>
      <c r="E1774" s="9" t="s">
        <v>546</v>
      </c>
      <c r="F1774" s="9" t="s">
        <v>98</v>
      </c>
      <c r="G1774" s="9" t="s">
        <v>3157</v>
      </c>
      <c r="H1774" s="9" t="s">
        <v>10</v>
      </c>
      <c r="I1774" s="9" t="s">
        <v>0</v>
      </c>
      <c r="J1774" s="9" t="s">
        <v>0</v>
      </c>
      <c r="K1774" s="8">
        <v>52</v>
      </c>
      <c r="L1774" s="8">
        <v>52</v>
      </c>
      <c r="M1774" s="10">
        <v>44148</v>
      </c>
      <c r="N1774" s="10">
        <v>44148</v>
      </c>
      <c r="O1774" s="10">
        <v>44148</v>
      </c>
      <c r="P1774" s="10">
        <v>44155</v>
      </c>
      <c r="Q1774" s="9" t="s">
        <v>131</v>
      </c>
      <c r="R1774" s="9" t="s">
        <v>102</v>
      </c>
      <c r="S1774" s="9" t="s">
        <v>121</v>
      </c>
      <c r="T1774" s="9" t="s">
        <v>65</v>
      </c>
      <c r="U1774" s="9" t="s">
        <v>103</v>
      </c>
      <c r="V1774" s="9" t="s">
        <v>143</v>
      </c>
      <c r="W1774" s="10">
        <v>44005</v>
      </c>
      <c r="X1774" s="9"/>
      <c r="Y1774" s="8">
        <v>128</v>
      </c>
      <c r="Z1774" s="8">
        <v>63074.28</v>
      </c>
      <c r="AA1774" s="8">
        <v>0</v>
      </c>
      <c r="AB1774" s="8">
        <v>13.455</v>
      </c>
      <c r="AC1774" s="8">
        <v>16.083600000000001</v>
      </c>
      <c r="AD1774" s="8">
        <v>6.24</v>
      </c>
      <c r="AE1774" s="2">
        <f t="shared" ca="1" si="27"/>
        <v>44148</v>
      </c>
    </row>
    <row r="1775" spans="1:31" x14ac:dyDescent="0.2">
      <c r="A1775" s="8">
        <v>233880</v>
      </c>
      <c r="B1775" s="8">
        <v>9</v>
      </c>
      <c r="C1775" s="8">
        <v>1</v>
      </c>
      <c r="D1775" s="9" t="s">
        <v>3169</v>
      </c>
      <c r="E1775" s="9" t="s">
        <v>300</v>
      </c>
      <c r="F1775" s="9" t="s">
        <v>98</v>
      </c>
      <c r="G1775" s="9" t="s">
        <v>3157</v>
      </c>
      <c r="H1775" s="9" t="s">
        <v>10</v>
      </c>
      <c r="I1775" s="9" t="s">
        <v>0</v>
      </c>
      <c r="J1775" s="9" t="s">
        <v>0</v>
      </c>
      <c r="K1775" s="8">
        <v>51</v>
      </c>
      <c r="L1775" s="8">
        <v>51</v>
      </c>
      <c r="M1775" s="10">
        <v>44151</v>
      </c>
      <c r="N1775" s="10">
        <v>44155</v>
      </c>
      <c r="O1775" s="10">
        <v>44148</v>
      </c>
      <c r="P1775" s="10">
        <v>44155</v>
      </c>
      <c r="Q1775" s="9" t="s">
        <v>131</v>
      </c>
      <c r="R1775" s="9" t="s">
        <v>102</v>
      </c>
      <c r="S1775" s="9" t="s">
        <v>121</v>
      </c>
      <c r="T1775" s="9" t="s">
        <v>65</v>
      </c>
      <c r="U1775" s="9" t="s">
        <v>103</v>
      </c>
      <c r="V1775" s="9" t="s">
        <v>141</v>
      </c>
      <c r="W1775" s="10">
        <v>44005</v>
      </c>
      <c r="X1775" s="9"/>
      <c r="Y1775" s="8">
        <v>576</v>
      </c>
      <c r="Z1775" s="8">
        <v>63074.28</v>
      </c>
      <c r="AA1775" s="8">
        <v>0</v>
      </c>
      <c r="AB1775" s="8">
        <v>46.053510000000003</v>
      </c>
      <c r="AC1775" s="8">
        <v>42.502380000000002</v>
      </c>
      <c r="AD1775" s="8">
        <v>14.87313</v>
      </c>
      <c r="AE1775" s="2">
        <f t="shared" ca="1" si="27"/>
        <v>44155</v>
      </c>
    </row>
    <row r="1776" spans="1:31" x14ac:dyDescent="0.2">
      <c r="A1776" s="8">
        <v>233881</v>
      </c>
      <c r="B1776" s="8">
        <v>5</v>
      </c>
      <c r="C1776" s="8">
        <v>1</v>
      </c>
      <c r="D1776" s="9" t="s">
        <v>3170</v>
      </c>
      <c r="E1776" s="9" t="s">
        <v>1180</v>
      </c>
      <c r="F1776" s="9" t="s">
        <v>3171</v>
      </c>
      <c r="G1776" s="9" t="s">
        <v>3172</v>
      </c>
      <c r="H1776" s="9" t="s">
        <v>8</v>
      </c>
      <c r="I1776" s="9" t="s">
        <v>0</v>
      </c>
      <c r="J1776" s="9" t="s">
        <v>131</v>
      </c>
      <c r="K1776" s="8">
        <v>2</v>
      </c>
      <c r="L1776" s="8">
        <v>2</v>
      </c>
      <c r="M1776" s="10">
        <v>44120</v>
      </c>
      <c r="N1776" s="10">
        <v>44120</v>
      </c>
      <c r="O1776" s="10">
        <v>44120</v>
      </c>
      <c r="P1776" s="10">
        <v>44127</v>
      </c>
      <c r="Q1776" s="9" t="s">
        <v>131</v>
      </c>
      <c r="R1776" s="9" t="s">
        <v>102</v>
      </c>
      <c r="S1776" s="9" t="s">
        <v>121</v>
      </c>
      <c r="T1776" s="9" t="s">
        <v>26</v>
      </c>
      <c r="U1776" s="9" t="s">
        <v>103</v>
      </c>
      <c r="V1776" s="9" t="s">
        <v>142</v>
      </c>
      <c r="W1776" s="10">
        <v>44005</v>
      </c>
      <c r="X1776" s="9"/>
      <c r="Y1776" s="8">
        <v>570</v>
      </c>
      <c r="Z1776" s="8">
        <v>25875.75</v>
      </c>
      <c r="AA1776" s="8">
        <v>0</v>
      </c>
      <c r="AB1776" s="8">
        <v>1.0830599999999999</v>
      </c>
      <c r="AC1776" s="8">
        <v>1.19007</v>
      </c>
      <c r="AD1776" s="8">
        <v>0.48992999999999998</v>
      </c>
      <c r="AE1776" s="2">
        <f t="shared" ca="1" si="27"/>
        <v>44120</v>
      </c>
    </row>
    <row r="1777" spans="1:31" x14ac:dyDescent="0.2">
      <c r="A1777" s="8">
        <v>233881</v>
      </c>
      <c r="B1777" s="8">
        <v>6</v>
      </c>
      <c r="C1777" s="8">
        <v>1</v>
      </c>
      <c r="D1777" s="9" t="s">
        <v>3173</v>
      </c>
      <c r="E1777" s="9" t="s">
        <v>1180</v>
      </c>
      <c r="F1777" s="9" t="s">
        <v>3171</v>
      </c>
      <c r="G1777" s="9" t="s">
        <v>3172</v>
      </c>
      <c r="H1777" s="9" t="s">
        <v>8</v>
      </c>
      <c r="I1777" s="9" t="s">
        <v>0</v>
      </c>
      <c r="J1777" s="9" t="s">
        <v>131</v>
      </c>
      <c r="K1777" s="8">
        <v>4</v>
      </c>
      <c r="L1777" s="8">
        <v>4</v>
      </c>
      <c r="M1777" s="10">
        <v>44120</v>
      </c>
      <c r="N1777" s="10">
        <v>44120</v>
      </c>
      <c r="O1777" s="10">
        <v>44120</v>
      </c>
      <c r="P1777" s="10">
        <v>44127</v>
      </c>
      <c r="Q1777" s="9" t="s">
        <v>131</v>
      </c>
      <c r="R1777" s="9" t="s">
        <v>102</v>
      </c>
      <c r="S1777" s="9" t="s">
        <v>121</v>
      </c>
      <c r="T1777" s="9" t="s">
        <v>26</v>
      </c>
      <c r="U1777" s="9" t="s">
        <v>103</v>
      </c>
      <c r="V1777" s="9" t="s">
        <v>142</v>
      </c>
      <c r="W1777" s="10">
        <v>44005</v>
      </c>
      <c r="X1777" s="9"/>
      <c r="Y1777" s="8">
        <v>570</v>
      </c>
      <c r="Z1777" s="8">
        <v>25875.75</v>
      </c>
      <c r="AA1777" s="8">
        <v>0</v>
      </c>
      <c r="AB1777" s="8">
        <v>2.1661199999999998</v>
      </c>
      <c r="AC1777" s="8">
        <v>2.3801399999999999</v>
      </c>
      <c r="AD1777" s="8">
        <v>0.97985999999999995</v>
      </c>
      <c r="AE1777" s="2">
        <f t="shared" ca="1" si="27"/>
        <v>44120</v>
      </c>
    </row>
    <row r="1778" spans="1:31" x14ac:dyDescent="0.2">
      <c r="A1778" s="8">
        <v>233881</v>
      </c>
      <c r="B1778" s="8">
        <v>7</v>
      </c>
      <c r="C1778" s="8">
        <v>1</v>
      </c>
      <c r="D1778" s="9" t="s">
        <v>3174</v>
      </c>
      <c r="E1778" s="9" t="s">
        <v>271</v>
      </c>
      <c r="F1778" s="9" t="s">
        <v>3171</v>
      </c>
      <c r="G1778" s="9" t="s">
        <v>3172</v>
      </c>
      <c r="H1778" s="9" t="s">
        <v>8</v>
      </c>
      <c r="I1778" s="9" t="s">
        <v>0</v>
      </c>
      <c r="J1778" s="9" t="s">
        <v>131</v>
      </c>
      <c r="K1778" s="8">
        <v>2</v>
      </c>
      <c r="L1778" s="8">
        <v>2</v>
      </c>
      <c r="M1778" s="10">
        <v>44120</v>
      </c>
      <c r="N1778" s="10">
        <v>44120</v>
      </c>
      <c r="O1778" s="10">
        <v>44120</v>
      </c>
      <c r="P1778" s="10">
        <v>44127</v>
      </c>
      <c r="Q1778" s="9" t="s">
        <v>131</v>
      </c>
      <c r="R1778" s="9" t="s">
        <v>102</v>
      </c>
      <c r="S1778" s="9" t="s">
        <v>121</v>
      </c>
      <c r="T1778" s="9" t="s">
        <v>26</v>
      </c>
      <c r="U1778" s="9" t="s">
        <v>103</v>
      </c>
      <c r="V1778" s="9" t="s">
        <v>142</v>
      </c>
      <c r="W1778" s="10">
        <v>44005</v>
      </c>
      <c r="X1778" s="9"/>
      <c r="Y1778" s="8">
        <v>765</v>
      </c>
      <c r="Z1778" s="8">
        <v>25875.75</v>
      </c>
      <c r="AA1778" s="8">
        <v>0</v>
      </c>
      <c r="AB1778" s="8">
        <v>0.67120999999999997</v>
      </c>
      <c r="AC1778" s="8">
        <v>1.25874</v>
      </c>
      <c r="AD1778" s="8">
        <v>0.93135000000000001</v>
      </c>
      <c r="AE1778" s="2">
        <f t="shared" ca="1" si="27"/>
        <v>44120</v>
      </c>
    </row>
    <row r="1779" spans="1:31" x14ac:dyDescent="0.2">
      <c r="A1779" s="8">
        <v>233881</v>
      </c>
      <c r="B1779" s="8">
        <v>8</v>
      </c>
      <c r="C1779" s="8">
        <v>1</v>
      </c>
      <c r="D1779" s="9" t="s">
        <v>3175</v>
      </c>
      <c r="E1779" s="9" t="s">
        <v>3176</v>
      </c>
      <c r="F1779" s="9" t="s">
        <v>3171</v>
      </c>
      <c r="G1779" s="9" t="s">
        <v>3172</v>
      </c>
      <c r="H1779" s="9" t="s">
        <v>8</v>
      </c>
      <c r="I1779" s="9" t="s">
        <v>0</v>
      </c>
      <c r="J1779" s="9" t="s">
        <v>131</v>
      </c>
      <c r="K1779" s="8">
        <v>4</v>
      </c>
      <c r="L1779" s="8">
        <v>4</v>
      </c>
      <c r="M1779" s="10">
        <v>44123</v>
      </c>
      <c r="N1779" s="10">
        <v>44127</v>
      </c>
      <c r="O1779" s="10">
        <v>44120</v>
      </c>
      <c r="P1779" s="10">
        <v>44127</v>
      </c>
      <c r="Q1779" s="9" t="s">
        <v>131</v>
      </c>
      <c r="R1779" s="9" t="s">
        <v>102</v>
      </c>
      <c r="S1779" s="9" t="s">
        <v>121</v>
      </c>
      <c r="T1779" s="9" t="s">
        <v>65</v>
      </c>
      <c r="U1779" s="9" t="s">
        <v>103</v>
      </c>
      <c r="V1779" s="9" t="s">
        <v>142</v>
      </c>
      <c r="W1779" s="10">
        <v>44005</v>
      </c>
      <c r="X1779" s="9"/>
      <c r="Y1779" s="8">
        <v>1005</v>
      </c>
      <c r="Z1779" s="8">
        <v>25875.75</v>
      </c>
      <c r="AA1779" s="8">
        <v>0</v>
      </c>
      <c r="AB1779" s="8">
        <v>3.3125200000000001</v>
      </c>
      <c r="AC1779" s="8">
        <v>3.4790000000000001</v>
      </c>
      <c r="AD1779" s="8">
        <v>1.5105200000000001</v>
      </c>
      <c r="AE1779" s="2">
        <f t="shared" ca="1" si="27"/>
        <v>44127</v>
      </c>
    </row>
    <row r="1780" spans="1:31" x14ac:dyDescent="0.2">
      <c r="A1780" s="8">
        <v>233885</v>
      </c>
      <c r="B1780" s="8">
        <v>1</v>
      </c>
      <c r="C1780" s="8">
        <v>1</v>
      </c>
      <c r="D1780" s="9" t="s">
        <v>3177</v>
      </c>
      <c r="E1780" s="9" t="s">
        <v>84</v>
      </c>
      <c r="F1780" s="9" t="s">
        <v>783</v>
      </c>
      <c r="G1780" s="9" t="s">
        <v>3178</v>
      </c>
      <c r="H1780" s="9" t="s">
        <v>155</v>
      </c>
      <c r="I1780" s="9" t="s">
        <v>0</v>
      </c>
      <c r="J1780" s="9" t="s">
        <v>131</v>
      </c>
      <c r="K1780" s="8">
        <v>4</v>
      </c>
      <c r="L1780" s="8">
        <v>4</v>
      </c>
      <c r="M1780" s="10">
        <v>44084</v>
      </c>
      <c r="N1780" s="10">
        <v>44085</v>
      </c>
      <c r="O1780" s="10">
        <v>44085</v>
      </c>
      <c r="P1780" s="10">
        <v>44092</v>
      </c>
      <c r="Q1780" s="9" t="s">
        <v>131</v>
      </c>
      <c r="R1780" s="9" t="s">
        <v>131</v>
      </c>
      <c r="S1780" s="9" t="s">
        <v>121</v>
      </c>
      <c r="T1780" s="9" t="s">
        <v>65</v>
      </c>
      <c r="U1780" s="9" t="s">
        <v>115</v>
      </c>
      <c r="V1780" s="9" t="s">
        <v>142</v>
      </c>
      <c r="W1780" s="10">
        <v>44005</v>
      </c>
      <c r="X1780" s="10">
        <v>44029</v>
      </c>
      <c r="Y1780" s="8">
        <v>945</v>
      </c>
      <c r="Z1780" s="8">
        <v>4107.7299999999996</v>
      </c>
      <c r="AA1780" s="8">
        <v>0</v>
      </c>
      <c r="AB1780" s="8">
        <v>1.4715199999999999</v>
      </c>
      <c r="AC1780" s="8">
        <v>3.45852</v>
      </c>
      <c r="AD1780" s="8">
        <v>1.6859999999999999</v>
      </c>
      <c r="AE1780" s="2">
        <f t="shared" ca="1" si="27"/>
        <v>44085</v>
      </c>
    </row>
    <row r="1781" spans="1:31" x14ac:dyDescent="0.2">
      <c r="A1781" s="8">
        <v>233885</v>
      </c>
      <c r="B1781" s="8">
        <v>2</v>
      </c>
      <c r="C1781" s="8">
        <v>1</v>
      </c>
      <c r="D1781" s="9" t="s">
        <v>3179</v>
      </c>
      <c r="E1781" s="9" t="s">
        <v>3180</v>
      </c>
      <c r="F1781" s="9" t="s">
        <v>783</v>
      </c>
      <c r="G1781" s="9" t="s">
        <v>3178</v>
      </c>
      <c r="H1781" s="9" t="s">
        <v>155</v>
      </c>
      <c r="I1781" s="9" t="s">
        <v>0</v>
      </c>
      <c r="J1781" s="9" t="s">
        <v>131</v>
      </c>
      <c r="K1781" s="8">
        <v>4</v>
      </c>
      <c r="L1781" s="8">
        <v>4</v>
      </c>
      <c r="M1781" s="10">
        <v>44084</v>
      </c>
      <c r="N1781" s="10">
        <v>44085</v>
      </c>
      <c r="O1781" s="10">
        <v>44085</v>
      </c>
      <c r="P1781" s="10">
        <v>44092</v>
      </c>
      <c r="Q1781" s="9" t="s">
        <v>131</v>
      </c>
      <c r="R1781" s="9" t="s">
        <v>102</v>
      </c>
      <c r="S1781" s="9" t="s">
        <v>121</v>
      </c>
      <c r="T1781" s="9" t="s">
        <v>65</v>
      </c>
      <c r="U1781" s="9" t="s">
        <v>115</v>
      </c>
      <c r="V1781" s="9" t="s">
        <v>144</v>
      </c>
      <c r="W1781" s="10">
        <v>44005</v>
      </c>
      <c r="X1781" s="9"/>
      <c r="Y1781" s="8">
        <v>30</v>
      </c>
      <c r="Z1781" s="8">
        <v>4107.7299999999996</v>
      </c>
      <c r="AA1781" s="8">
        <v>0</v>
      </c>
      <c r="AB1781" s="8">
        <v>0.54452</v>
      </c>
      <c r="AC1781" s="8"/>
      <c r="AD1781" s="8"/>
      <c r="AE1781" s="2">
        <f t="shared" ca="1" si="27"/>
        <v>44085</v>
      </c>
    </row>
    <row r="1782" spans="1:31" x14ac:dyDescent="0.2">
      <c r="A1782" s="8">
        <v>233886</v>
      </c>
      <c r="B1782" s="8">
        <v>1</v>
      </c>
      <c r="C1782" s="8">
        <v>1</v>
      </c>
      <c r="D1782" s="9" t="s">
        <v>3181</v>
      </c>
      <c r="E1782" s="9" t="s">
        <v>29</v>
      </c>
      <c r="F1782" s="9" t="s">
        <v>391</v>
      </c>
      <c r="G1782" s="9" t="s">
        <v>3182</v>
      </c>
      <c r="H1782" s="9" t="s">
        <v>155</v>
      </c>
      <c r="I1782" s="9" t="s">
        <v>0</v>
      </c>
      <c r="J1782" s="9" t="s">
        <v>0</v>
      </c>
      <c r="K1782" s="8">
        <v>1</v>
      </c>
      <c r="L1782" s="8">
        <v>1</v>
      </c>
      <c r="M1782" s="10">
        <v>44061</v>
      </c>
      <c r="N1782" s="10">
        <v>44064</v>
      </c>
      <c r="O1782" s="10">
        <v>44064</v>
      </c>
      <c r="P1782" s="10">
        <v>44071</v>
      </c>
      <c r="Q1782" s="9" t="s">
        <v>131</v>
      </c>
      <c r="R1782" s="9" t="s">
        <v>131</v>
      </c>
      <c r="S1782" s="9" t="s">
        <v>121</v>
      </c>
      <c r="T1782" s="9" t="s">
        <v>26</v>
      </c>
      <c r="U1782" s="9" t="s">
        <v>103</v>
      </c>
      <c r="V1782" s="9" t="s">
        <v>141</v>
      </c>
      <c r="W1782" s="10">
        <v>44005</v>
      </c>
      <c r="X1782" s="10">
        <v>44012</v>
      </c>
      <c r="Y1782" s="8">
        <v>679</v>
      </c>
      <c r="Z1782" s="8">
        <v>1928.18</v>
      </c>
      <c r="AA1782" s="8">
        <v>0</v>
      </c>
      <c r="AB1782" s="8">
        <v>0.492535</v>
      </c>
      <c r="AC1782" s="8">
        <v>0.73499999999999999</v>
      </c>
      <c r="AD1782" s="8">
        <v>0.52500000000000002</v>
      </c>
      <c r="AE1782" s="2">
        <f t="shared" ca="1" si="27"/>
        <v>44064</v>
      </c>
    </row>
    <row r="1783" spans="1:31" x14ac:dyDescent="0.2">
      <c r="A1783" s="8">
        <v>233886</v>
      </c>
      <c r="B1783" s="8">
        <v>2</v>
      </c>
      <c r="C1783" s="8">
        <v>1</v>
      </c>
      <c r="D1783" s="9" t="s">
        <v>3183</v>
      </c>
      <c r="E1783" s="9" t="s">
        <v>45</v>
      </c>
      <c r="F1783" s="9" t="s">
        <v>391</v>
      </c>
      <c r="G1783" s="9" t="s">
        <v>3182</v>
      </c>
      <c r="H1783" s="9" t="s">
        <v>155</v>
      </c>
      <c r="I1783" s="9" t="s">
        <v>0</v>
      </c>
      <c r="J1783" s="9" t="s">
        <v>0</v>
      </c>
      <c r="K1783" s="8">
        <v>1</v>
      </c>
      <c r="L1783" s="8">
        <v>1</v>
      </c>
      <c r="M1783" s="10">
        <v>44061</v>
      </c>
      <c r="N1783" s="10">
        <v>44064</v>
      </c>
      <c r="O1783" s="10">
        <v>44064</v>
      </c>
      <c r="P1783" s="10">
        <v>44071</v>
      </c>
      <c r="Q1783" s="9" t="s">
        <v>131</v>
      </c>
      <c r="R1783" s="9" t="s">
        <v>131</v>
      </c>
      <c r="S1783" s="9" t="s">
        <v>121</v>
      </c>
      <c r="T1783" s="9" t="s">
        <v>26</v>
      </c>
      <c r="U1783" s="9" t="s">
        <v>103</v>
      </c>
      <c r="V1783" s="9" t="s">
        <v>142</v>
      </c>
      <c r="W1783" s="10">
        <v>44005</v>
      </c>
      <c r="X1783" s="10">
        <v>44012</v>
      </c>
      <c r="Y1783" s="8">
        <v>429</v>
      </c>
      <c r="Z1783" s="8">
        <v>1928.18</v>
      </c>
      <c r="AA1783" s="8">
        <v>0</v>
      </c>
      <c r="AB1783" s="8">
        <v>0.47670499999999999</v>
      </c>
      <c r="AC1783" s="8">
        <v>0.84</v>
      </c>
      <c r="AD1783" s="8">
        <v>0.34996500000000003</v>
      </c>
      <c r="AE1783" s="2">
        <f t="shared" ca="1" si="27"/>
        <v>44064</v>
      </c>
    </row>
    <row r="1784" spans="1:31" x14ac:dyDescent="0.2">
      <c r="A1784" s="8">
        <v>233886</v>
      </c>
      <c r="B1784" s="8">
        <v>3</v>
      </c>
      <c r="C1784" s="8">
        <v>1</v>
      </c>
      <c r="D1784" s="9" t="s">
        <v>3184</v>
      </c>
      <c r="E1784" s="9" t="s">
        <v>21</v>
      </c>
      <c r="F1784" s="9" t="s">
        <v>391</v>
      </c>
      <c r="G1784" s="9" t="s">
        <v>3182</v>
      </c>
      <c r="H1784" s="9" t="s">
        <v>155</v>
      </c>
      <c r="I1784" s="9" t="s">
        <v>0</v>
      </c>
      <c r="J1784" s="9" t="s">
        <v>0</v>
      </c>
      <c r="K1784" s="8">
        <v>1</v>
      </c>
      <c r="L1784" s="8">
        <v>1</v>
      </c>
      <c r="M1784" s="10">
        <v>44061</v>
      </c>
      <c r="N1784" s="10">
        <v>44064</v>
      </c>
      <c r="O1784" s="10">
        <v>44064</v>
      </c>
      <c r="P1784" s="10">
        <v>44071</v>
      </c>
      <c r="Q1784" s="9" t="s">
        <v>131</v>
      </c>
      <c r="R1784" s="9" t="s">
        <v>131</v>
      </c>
      <c r="S1784" s="9" t="s">
        <v>121</v>
      </c>
      <c r="T1784" s="9" t="s">
        <v>26</v>
      </c>
      <c r="U1784" s="9" t="s">
        <v>103</v>
      </c>
      <c r="V1784" s="9" t="s">
        <v>145</v>
      </c>
      <c r="W1784" s="10">
        <v>44005</v>
      </c>
      <c r="X1784" s="10">
        <v>44012</v>
      </c>
      <c r="Y1784" s="8">
        <v>168.5</v>
      </c>
      <c r="Z1784" s="8">
        <v>1928.18</v>
      </c>
      <c r="AA1784" s="8">
        <v>0</v>
      </c>
      <c r="AB1784" s="8"/>
      <c r="AC1784" s="8"/>
      <c r="AD1784" s="8"/>
      <c r="AE1784" s="2">
        <f t="shared" ca="1" si="27"/>
        <v>44064</v>
      </c>
    </row>
    <row r="1785" spans="1:31" x14ac:dyDescent="0.2">
      <c r="A1785" s="8">
        <v>233886</v>
      </c>
      <c r="B1785" s="8">
        <v>4</v>
      </c>
      <c r="C1785" s="8">
        <v>1</v>
      </c>
      <c r="D1785" s="9" t="s">
        <v>3185</v>
      </c>
      <c r="E1785" s="9" t="s">
        <v>42</v>
      </c>
      <c r="F1785" s="9" t="s">
        <v>391</v>
      </c>
      <c r="G1785" s="9" t="s">
        <v>3182</v>
      </c>
      <c r="H1785" s="9" t="s">
        <v>155</v>
      </c>
      <c r="I1785" s="9" t="s">
        <v>0</v>
      </c>
      <c r="J1785" s="9" t="s">
        <v>0</v>
      </c>
      <c r="K1785" s="8">
        <v>2</v>
      </c>
      <c r="L1785" s="8">
        <v>2</v>
      </c>
      <c r="M1785" s="10">
        <v>44061</v>
      </c>
      <c r="N1785" s="10">
        <v>44064</v>
      </c>
      <c r="O1785" s="10">
        <v>44064</v>
      </c>
      <c r="P1785" s="10">
        <v>44071</v>
      </c>
      <c r="Q1785" s="9" t="s">
        <v>131</v>
      </c>
      <c r="R1785" s="9" t="s">
        <v>131</v>
      </c>
      <c r="S1785" s="9" t="s">
        <v>121</v>
      </c>
      <c r="T1785" s="9" t="s">
        <v>26</v>
      </c>
      <c r="U1785" s="9" t="s">
        <v>103</v>
      </c>
      <c r="V1785" s="9" t="s">
        <v>143</v>
      </c>
      <c r="W1785" s="10">
        <v>44005</v>
      </c>
      <c r="X1785" s="10">
        <v>44012</v>
      </c>
      <c r="Y1785" s="8">
        <v>119</v>
      </c>
      <c r="Z1785" s="8">
        <v>1928.18</v>
      </c>
      <c r="AA1785" s="8">
        <v>0</v>
      </c>
      <c r="AB1785" s="8">
        <v>0.46</v>
      </c>
      <c r="AC1785" s="8">
        <v>0.21189</v>
      </c>
      <c r="AD1785" s="8">
        <v>0.17304</v>
      </c>
      <c r="AE1785" s="2">
        <f t="shared" ca="1" si="27"/>
        <v>44064</v>
      </c>
    </row>
    <row r="1786" spans="1:31" x14ac:dyDescent="0.2">
      <c r="A1786" s="8">
        <v>233887</v>
      </c>
      <c r="B1786" s="8">
        <v>1</v>
      </c>
      <c r="C1786" s="8">
        <v>1</v>
      </c>
      <c r="D1786" s="9" t="s">
        <v>3186</v>
      </c>
      <c r="E1786" s="9" t="s">
        <v>59</v>
      </c>
      <c r="F1786" s="9" t="s">
        <v>3144</v>
      </c>
      <c r="G1786" s="9" t="s">
        <v>3187</v>
      </c>
      <c r="H1786" s="9" t="s">
        <v>8</v>
      </c>
      <c r="I1786" s="9" t="s">
        <v>0</v>
      </c>
      <c r="J1786" s="9" t="s">
        <v>131</v>
      </c>
      <c r="K1786" s="8">
        <v>2</v>
      </c>
      <c r="L1786" s="8">
        <v>2</v>
      </c>
      <c r="M1786" s="10">
        <v>44085</v>
      </c>
      <c r="N1786" s="10">
        <v>44085</v>
      </c>
      <c r="O1786" s="10">
        <v>44085</v>
      </c>
      <c r="P1786" s="10">
        <v>44092</v>
      </c>
      <c r="Q1786" s="9" t="s">
        <v>131</v>
      </c>
      <c r="R1786" s="9" t="s">
        <v>131</v>
      </c>
      <c r="S1786" s="9" t="s">
        <v>121</v>
      </c>
      <c r="T1786" s="9" t="s">
        <v>26</v>
      </c>
      <c r="U1786" s="9" t="s">
        <v>103</v>
      </c>
      <c r="V1786" s="9" t="s">
        <v>144</v>
      </c>
      <c r="W1786" s="10">
        <v>44005</v>
      </c>
      <c r="X1786" s="10">
        <v>44039</v>
      </c>
      <c r="Y1786" s="8">
        <v>33</v>
      </c>
      <c r="Z1786" s="8">
        <v>641.61</v>
      </c>
      <c r="AA1786" s="8">
        <v>0</v>
      </c>
      <c r="AB1786" s="8">
        <v>0.14696000000000001</v>
      </c>
      <c r="AC1786" s="8"/>
      <c r="AD1786" s="8"/>
      <c r="AE1786" s="2">
        <f t="shared" ca="1" si="27"/>
        <v>44085</v>
      </c>
    </row>
    <row r="1787" spans="1:31" x14ac:dyDescent="0.2">
      <c r="A1787" s="8">
        <v>233887</v>
      </c>
      <c r="B1787" s="8">
        <v>2</v>
      </c>
      <c r="C1787" s="8">
        <v>1</v>
      </c>
      <c r="D1787" s="9" t="s">
        <v>3188</v>
      </c>
      <c r="E1787" s="9" t="s">
        <v>59</v>
      </c>
      <c r="F1787" s="9" t="s">
        <v>3144</v>
      </c>
      <c r="G1787" s="9" t="s">
        <v>3187</v>
      </c>
      <c r="H1787" s="9" t="s">
        <v>8</v>
      </c>
      <c r="I1787" s="9" t="s">
        <v>0</v>
      </c>
      <c r="J1787" s="9" t="s">
        <v>131</v>
      </c>
      <c r="K1787" s="8">
        <v>2</v>
      </c>
      <c r="L1787" s="8">
        <v>2</v>
      </c>
      <c r="M1787" s="10">
        <v>44085</v>
      </c>
      <c r="N1787" s="10">
        <v>44085</v>
      </c>
      <c r="O1787" s="10">
        <v>44085</v>
      </c>
      <c r="P1787" s="10">
        <v>44092</v>
      </c>
      <c r="Q1787" s="9" t="s">
        <v>131</v>
      </c>
      <c r="R1787" s="9" t="s">
        <v>131</v>
      </c>
      <c r="S1787" s="9" t="s">
        <v>121</v>
      </c>
      <c r="T1787" s="9" t="s">
        <v>26</v>
      </c>
      <c r="U1787" s="9" t="s">
        <v>103</v>
      </c>
      <c r="V1787" s="9" t="s">
        <v>144</v>
      </c>
      <c r="W1787" s="10">
        <v>44005</v>
      </c>
      <c r="X1787" s="10">
        <v>44039</v>
      </c>
      <c r="Y1787" s="8">
        <v>33</v>
      </c>
      <c r="Z1787" s="8">
        <v>641.61</v>
      </c>
      <c r="AA1787" s="8">
        <v>0</v>
      </c>
      <c r="AB1787" s="8">
        <v>0.14696000000000001</v>
      </c>
      <c r="AC1787" s="8"/>
      <c r="AD1787" s="8"/>
      <c r="AE1787" s="2">
        <f t="shared" ca="1" si="27"/>
        <v>44085</v>
      </c>
    </row>
    <row r="1788" spans="1:31" x14ac:dyDescent="0.2">
      <c r="A1788" s="8">
        <v>233887</v>
      </c>
      <c r="B1788" s="8">
        <v>3</v>
      </c>
      <c r="C1788" s="8">
        <v>1</v>
      </c>
      <c r="D1788" s="9" t="s">
        <v>3189</v>
      </c>
      <c r="E1788" s="9" t="s">
        <v>3190</v>
      </c>
      <c r="F1788" s="9" t="s">
        <v>3144</v>
      </c>
      <c r="G1788" s="9" t="s">
        <v>3187</v>
      </c>
      <c r="H1788" s="9" t="s">
        <v>8</v>
      </c>
      <c r="I1788" s="9" t="s">
        <v>0</v>
      </c>
      <c r="J1788" s="9" t="s">
        <v>131</v>
      </c>
      <c r="K1788" s="8">
        <v>2</v>
      </c>
      <c r="L1788" s="8">
        <v>2</v>
      </c>
      <c r="M1788" s="10">
        <v>44085</v>
      </c>
      <c r="N1788" s="10">
        <v>44085</v>
      </c>
      <c r="O1788" s="10">
        <v>44085</v>
      </c>
      <c r="P1788" s="10">
        <v>44092</v>
      </c>
      <c r="Q1788" s="9" t="s">
        <v>131</v>
      </c>
      <c r="R1788" s="9" t="s">
        <v>131</v>
      </c>
      <c r="S1788" s="9" t="s">
        <v>121</v>
      </c>
      <c r="T1788" s="9" t="s">
        <v>65</v>
      </c>
      <c r="U1788" s="9" t="s">
        <v>115</v>
      </c>
      <c r="V1788" s="9" t="s">
        <v>144</v>
      </c>
      <c r="W1788" s="10">
        <v>44005</v>
      </c>
      <c r="X1788" s="10">
        <v>44039</v>
      </c>
      <c r="Y1788" s="8">
        <v>30</v>
      </c>
      <c r="Z1788" s="8">
        <v>641.61</v>
      </c>
      <c r="AA1788" s="8">
        <v>0</v>
      </c>
      <c r="AB1788" s="8">
        <v>0.27700000000000002</v>
      </c>
      <c r="AC1788" s="8"/>
      <c r="AD1788" s="8"/>
      <c r="AE1788" s="2">
        <f t="shared" ca="1" si="27"/>
        <v>44085</v>
      </c>
    </row>
    <row r="1789" spans="1:31" x14ac:dyDescent="0.2">
      <c r="A1789" s="8">
        <v>233887</v>
      </c>
      <c r="B1789" s="8">
        <v>4</v>
      </c>
      <c r="C1789" s="8">
        <v>1</v>
      </c>
      <c r="D1789" s="9" t="s">
        <v>3191</v>
      </c>
      <c r="E1789" s="9" t="s">
        <v>59</v>
      </c>
      <c r="F1789" s="9" t="s">
        <v>3144</v>
      </c>
      <c r="G1789" s="9" t="s">
        <v>3187</v>
      </c>
      <c r="H1789" s="9" t="s">
        <v>8</v>
      </c>
      <c r="I1789" s="9" t="s">
        <v>0</v>
      </c>
      <c r="J1789" s="9" t="s">
        <v>131</v>
      </c>
      <c r="K1789" s="8">
        <v>2</v>
      </c>
      <c r="L1789" s="8">
        <v>2</v>
      </c>
      <c r="M1789" s="10">
        <v>44085</v>
      </c>
      <c r="N1789" s="10">
        <v>44085</v>
      </c>
      <c r="O1789" s="10">
        <v>44085</v>
      </c>
      <c r="P1789" s="10">
        <v>44092</v>
      </c>
      <c r="Q1789" s="9" t="s">
        <v>131</v>
      </c>
      <c r="R1789" s="9" t="s">
        <v>131</v>
      </c>
      <c r="S1789" s="9" t="s">
        <v>121</v>
      </c>
      <c r="T1789" s="9" t="s">
        <v>26</v>
      </c>
      <c r="U1789" s="9" t="s">
        <v>103</v>
      </c>
      <c r="V1789" s="9" t="s">
        <v>144</v>
      </c>
      <c r="W1789" s="10">
        <v>44005</v>
      </c>
      <c r="X1789" s="10">
        <v>44039</v>
      </c>
      <c r="Y1789" s="8">
        <v>33</v>
      </c>
      <c r="Z1789" s="8">
        <v>641.61</v>
      </c>
      <c r="AA1789" s="8">
        <v>0</v>
      </c>
      <c r="AB1789" s="8">
        <v>0.14696000000000001</v>
      </c>
      <c r="AC1789" s="8"/>
      <c r="AD1789" s="8"/>
      <c r="AE1789" s="2">
        <f t="shared" ca="1" si="27"/>
        <v>44085</v>
      </c>
    </row>
    <row r="1790" spans="1:31" x14ac:dyDescent="0.2">
      <c r="A1790" s="8">
        <v>233887</v>
      </c>
      <c r="B1790" s="8">
        <v>5</v>
      </c>
      <c r="C1790" s="8">
        <v>1</v>
      </c>
      <c r="D1790" s="9" t="s">
        <v>3192</v>
      </c>
      <c r="E1790" s="9" t="s">
        <v>2317</v>
      </c>
      <c r="F1790" s="9" t="s">
        <v>3144</v>
      </c>
      <c r="G1790" s="9" t="s">
        <v>3187</v>
      </c>
      <c r="H1790" s="9" t="s">
        <v>8</v>
      </c>
      <c r="I1790" s="9" t="s">
        <v>0</v>
      </c>
      <c r="J1790" s="9" t="s">
        <v>131</v>
      </c>
      <c r="K1790" s="8">
        <v>2</v>
      </c>
      <c r="L1790" s="8">
        <v>2</v>
      </c>
      <c r="M1790" s="10">
        <v>44085</v>
      </c>
      <c r="N1790" s="10">
        <v>44085</v>
      </c>
      <c r="O1790" s="10">
        <v>44085</v>
      </c>
      <c r="P1790" s="10">
        <v>44092</v>
      </c>
      <c r="Q1790" s="9" t="s">
        <v>131</v>
      </c>
      <c r="R1790" s="9" t="s">
        <v>131</v>
      </c>
      <c r="S1790" s="9" t="s">
        <v>121</v>
      </c>
      <c r="T1790" s="9" t="s">
        <v>65</v>
      </c>
      <c r="U1790" s="9" t="s">
        <v>115</v>
      </c>
      <c r="V1790" s="9" t="s">
        <v>144</v>
      </c>
      <c r="W1790" s="10">
        <v>44005</v>
      </c>
      <c r="X1790" s="10">
        <v>44039</v>
      </c>
      <c r="Y1790" s="8">
        <v>35</v>
      </c>
      <c r="Z1790" s="8">
        <v>641.61</v>
      </c>
      <c r="AA1790" s="8">
        <v>0</v>
      </c>
      <c r="AB1790" s="8">
        <v>0.29876000000000003</v>
      </c>
      <c r="AC1790" s="8"/>
      <c r="AD1790" s="8"/>
      <c r="AE1790" s="2">
        <f t="shared" ca="1" si="27"/>
        <v>44085</v>
      </c>
    </row>
    <row r="1791" spans="1:31" x14ac:dyDescent="0.2">
      <c r="A1791" s="8">
        <v>233887</v>
      </c>
      <c r="B1791" s="8">
        <v>6</v>
      </c>
      <c r="C1791" s="8">
        <v>1</v>
      </c>
      <c r="D1791" s="9" t="s">
        <v>3193</v>
      </c>
      <c r="E1791" s="9" t="s">
        <v>2317</v>
      </c>
      <c r="F1791" s="9" t="s">
        <v>3144</v>
      </c>
      <c r="G1791" s="9" t="s">
        <v>3187</v>
      </c>
      <c r="H1791" s="9" t="s">
        <v>8</v>
      </c>
      <c r="I1791" s="9" t="s">
        <v>0</v>
      </c>
      <c r="J1791" s="9" t="s">
        <v>131</v>
      </c>
      <c r="K1791" s="8">
        <v>2</v>
      </c>
      <c r="L1791" s="8">
        <v>2</v>
      </c>
      <c r="M1791" s="10">
        <v>44085</v>
      </c>
      <c r="N1791" s="10">
        <v>44085</v>
      </c>
      <c r="O1791" s="10">
        <v>44085</v>
      </c>
      <c r="P1791" s="10">
        <v>44092</v>
      </c>
      <c r="Q1791" s="9" t="s">
        <v>131</v>
      </c>
      <c r="R1791" s="9" t="s">
        <v>131</v>
      </c>
      <c r="S1791" s="9" t="s">
        <v>121</v>
      </c>
      <c r="T1791" s="9" t="s">
        <v>65</v>
      </c>
      <c r="U1791" s="9" t="s">
        <v>115</v>
      </c>
      <c r="V1791" s="9" t="s">
        <v>144</v>
      </c>
      <c r="W1791" s="10">
        <v>44005</v>
      </c>
      <c r="X1791" s="10">
        <v>44039</v>
      </c>
      <c r="Y1791" s="8">
        <v>35</v>
      </c>
      <c r="Z1791" s="8">
        <v>641.61</v>
      </c>
      <c r="AA1791" s="8">
        <v>0</v>
      </c>
      <c r="AB1791" s="8">
        <v>0.29876000000000003</v>
      </c>
      <c r="AC1791" s="8"/>
      <c r="AD1791" s="8"/>
      <c r="AE1791" s="2">
        <f t="shared" ca="1" si="27"/>
        <v>44085</v>
      </c>
    </row>
    <row r="1792" spans="1:31" x14ac:dyDescent="0.2">
      <c r="A1792" s="8">
        <v>233887</v>
      </c>
      <c r="B1792" s="8">
        <v>7</v>
      </c>
      <c r="C1792" s="8">
        <v>1</v>
      </c>
      <c r="D1792" s="9" t="s">
        <v>3194</v>
      </c>
      <c r="E1792" s="9" t="s">
        <v>59</v>
      </c>
      <c r="F1792" s="9" t="s">
        <v>3144</v>
      </c>
      <c r="G1792" s="9" t="s">
        <v>3187</v>
      </c>
      <c r="H1792" s="9" t="s">
        <v>8</v>
      </c>
      <c r="I1792" s="9" t="s">
        <v>0</v>
      </c>
      <c r="J1792" s="9" t="s">
        <v>131</v>
      </c>
      <c r="K1792" s="8">
        <v>2</v>
      </c>
      <c r="L1792" s="8">
        <v>2</v>
      </c>
      <c r="M1792" s="10">
        <v>44085</v>
      </c>
      <c r="N1792" s="10">
        <v>44085</v>
      </c>
      <c r="O1792" s="10">
        <v>44085</v>
      </c>
      <c r="P1792" s="10">
        <v>44092</v>
      </c>
      <c r="Q1792" s="9" t="s">
        <v>131</v>
      </c>
      <c r="R1792" s="9" t="s">
        <v>131</v>
      </c>
      <c r="S1792" s="9" t="s">
        <v>121</v>
      </c>
      <c r="T1792" s="9" t="s">
        <v>26</v>
      </c>
      <c r="U1792" s="9" t="s">
        <v>103</v>
      </c>
      <c r="V1792" s="9" t="s">
        <v>144</v>
      </c>
      <c r="W1792" s="10">
        <v>44005</v>
      </c>
      <c r="X1792" s="10">
        <v>44039</v>
      </c>
      <c r="Y1792" s="8">
        <v>33</v>
      </c>
      <c r="Z1792" s="8">
        <v>641.61</v>
      </c>
      <c r="AA1792" s="8">
        <v>0</v>
      </c>
      <c r="AB1792" s="8">
        <v>0.14696000000000001</v>
      </c>
      <c r="AC1792" s="8"/>
      <c r="AD1792" s="8"/>
      <c r="AE1792" s="2">
        <f t="shared" ca="1" si="27"/>
        <v>44085</v>
      </c>
    </row>
    <row r="1793" spans="1:31" x14ac:dyDescent="0.2">
      <c r="A1793" s="8">
        <v>233887</v>
      </c>
      <c r="B1793" s="8">
        <v>8</v>
      </c>
      <c r="C1793" s="8">
        <v>1</v>
      </c>
      <c r="D1793" s="9" t="s">
        <v>3195</v>
      </c>
      <c r="E1793" s="9" t="s">
        <v>3196</v>
      </c>
      <c r="F1793" s="9" t="s">
        <v>3144</v>
      </c>
      <c r="G1793" s="9" t="s">
        <v>3187</v>
      </c>
      <c r="H1793" s="9" t="s">
        <v>8</v>
      </c>
      <c r="I1793" s="9" t="s">
        <v>0</v>
      </c>
      <c r="J1793" s="9" t="s">
        <v>131</v>
      </c>
      <c r="K1793" s="8">
        <v>1</v>
      </c>
      <c r="L1793" s="8">
        <v>1</v>
      </c>
      <c r="M1793" s="10">
        <v>44085</v>
      </c>
      <c r="N1793" s="10">
        <v>44085</v>
      </c>
      <c r="O1793" s="10">
        <v>44085</v>
      </c>
      <c r="P1793" s="10">
        <v>44092</v>
      </c>
      <c r="Q1793" s="9" t="s">
        <v>131</v>
      </c>
      <c r="R1793" s="9" t="s">
        <v>131</v>
      </c>
      <c r="S1793" s="9" t="s">
        <v>121</v>
      </c>
      <c r="T1793" s="9" t="s">
        <v>65</v>
      </c>
      <c r="U1793" s="9" t="s">
        <v>115</v>
      </c>
      <c r="V1793" s="9" t="s">
        <v>144</v>
      </c>
      <c r="W1793" s="10">
        <v>44005</v>
      </c>
      <c r="X1793" s="10">
        <v>44039</v>
      </c>
      <c r="Y1793" s="8">
        <v>35</v>
      </c>
      <c r="Z1793" s="8">
        <v>641.61</v>
      </c>
      <c r="AA1793" s="8">
        <v>0</v>
      </c>
      <c r="AB1793" s="8">
        <v>0.10375</v>
      </c>
      <c r="AC1793" s="8"/>
      <c r="AD1793" s="8"/>
      <c r="AE1793" s="2">
        <f t="shared" ca="1" si="27"/>
        <v>44085</v>
      </c>
    </row>
    <row r="1794" spans="1:31" x14ac:dyDescent="0.2">
      <c r="A1794" s="8">
        <v>233893</v>
      </c>
      <c r="B1794" s="8">
        <v>1</v>
      </c>
      <c r="C1794" s="8">
        <v>1</v>
      </c>
      <c r="D1794" s="9" t="s">
        <v>3197</v>
      </c>
      <c r="E1794" s="9" t="s">
        <v>2034</v>
      </c>
      <c r="F1794" s="9" t="s">
        <v>3198</v>
      </c>
      <c r="G1794" s="9" t="s">
        <v>3199</v>
      </c>
      <c r="H1794" s="9" t="s">
        <v>210</v>
      </c>
      <c r="I1794" s="9" t="s">
        <v>0</v>
      </c>
      <c r="J1794" s="9" t="s">
        <v>0</v>
      </c>
      <c r="K1794" s="8">
        <v>2</v>
      </c>
      <c r="L1794" s="8">
        <v>2</v>
      </c>
      <c r="M1794" s="10">
        <v>44033</v>
      </c>
      <c r="N1794" s="10">
        <v>44036</v>
      </c>
      <c r="O1794" s="10">
        <v>44036</v>
      </c>
      <c r="P1794" s="10">
        <v>44043</v>
      </c>
      <c r="Q1794" s="9" t="s">
        <v>131</v>
      </c>
      <c r="R1794" s="9" t="s">
        <v>131</v>
      </c>
      <c r="S1794" s="9" t="s">
        <v>122</v>
      </c>
      <c r="T1794" s="9" t="s">
        <v>65</v>
      </c>
      <c r="U1794" s="9" t="s">
        <v>115</v>
      </c>
      <c r="V1794" s="9" t="s">
        <v>141</v>
      </c>
      <c r="W1794" s="10">
        <v>44005</v>
      </c>
      <c r="X1794" s="10">
        <v>44007</v>
      </c>
      <c r="Y1794" s="8">
        <v>0</v>
      </c>
      <c r="Z1794" s="8">
        <v>0</v>
      </c>
      <c r="AA1794" s="8">
        <v>0</v>
      </c>
      <c r="AB1794" s="8">
        <v>0</v>
      </c>
      <c r="AC1794" s="8">
        <v>0</v>
      </c>
      <c r="AD1794" s="8">
        <v>0</v>
      </c>
      <c r="AE1794" s="2" t="str">
        <f t="shared" ref="AE1794:AE1857" ca="1" si="28">IF(N1794="","",IF(N1794&lt;=(TODAY()+1-WEEKDAY(TODAY(),15)),"Past Due",N1794))</f>
        <v>Past Due</v>
      </c>
    </row>
    <row r="1795" spans="1:31" x14ac:dyDescent="0.2">
      <c r="A1795" s="8">
        <v>233895</v>
      </c>
      <c r="B1795" s="8">
        <v>1</v>
      </c>
      <c r="C1795" s="8">
        <v>1</v>
      </c>
      <c r="D1795" s="9" t="s">
        <v>3200</v>
      </c>
      <c r="E1795" s="9" t="s">
        <v>58</v>
      </c>
      <c r="F1795" s="9" t="s">
        <v>13</v>
      </c>
      <c r="G1795" s="9" t="s">
        <v>3201</v>
      </c>
      <c r="H1795" s="9" t="s">
        <v>155</v>
      </c>
      <c r="I1795" s="9" t="s">
        <v>0</v>
      </c>
      <c r="J1795" s="9" t="s">
        <v>0</v>
      </c>
      <c r="K1795" s="8">
        <v>61</v>
      </c>
      <c r="L1795" s="8">
        <v>61</v>
      </c>
      <c r="M1795" s="10">
        <v>44232</v>
      </c>
      <c r="N1795" s="10">
        <v>44232</v>
      </c>
      <c r="O1795" s="10">
        <v>44232</v>
      </c>
      <c r="P1795" s="10">
        <v>44242</v>
      </c>
      <c r="Q1795" s="9" t="s">
        <v>131</v>
      </c>
      <c r="R1795" s="9" t="s">
        <v>131</v>
      </c>
      <c r="S1795" s="9" t="s">
        <v>121</v>
      </c>
      <c r="T1795" s="9" t="s">
        <v>26</v>
      </c>
      <c r="U1795" s="9" t="s">
        <v>103</v>
      </c>
      <c r="V1795" s="9" t="s">
        <v>144</v>
      </c>
      <c r="W1795" s="10">
        <v>44006</v>
      </c>
      <c r="X1795" s="10">
        <v>44039</v>
      </c>
      <c r="Y1795" s="8">
        <v>16</v>
      </c>
      <c r="Z1795" s="8">
        <v>153957.5</v>
      </c>
      <c r="AA1795" s="8">
        <v>0</v>
      </c>
      <c r="AB1795" s="8">
        <v>4.4822800000000003</v>
      </c>
      <c r="AC1795" s="8"/>
      <c r="AD1795" s="8"/>
      <c r="AE1795" s="2">
        <f t="shared" ca="1" si="28"/>
        <v>44232</v>
      </c>
    </row>
    <row r="1796" spans="1:31" x14ac:dyDescent="0.2">
      <c r="A1796" s="8">
        <v>233895</v>
      </c>
      <c r="B1796" s="8">
        <v>2</v>
      </c>
      <c r="C1796" s="8">
        <v>1</v>
      </c>
      <c r="D1796" s="9" t="s">
        <v>3202</v>
      </c>
      <c r="E1796" s="9" t="s">
        <v>588</v>
      </c>
      <c r="F1796" s="9" t="s">
        <v>13</v>
      </c>
      <c r="G1796" s="9" t="s">
        <v>3201</v>
      </c>
      <c r="H1796" s="9" t="s">
        <v>155</v>
      </c>
      <c r="I1796" s="9" t="s">
        <v>0</v>
      </c>
      <c r="J1796" s="9" t="s">
        <v>0</v>
      </c>
      <c r="K1796" s="8">
        <v>29</v>
      </c>
      <c r="L1796" s="8">
        <v>29</v>
      </c>
      <c r="M1796" s="10">
        <v>44232</v>
      </c>
      <c r="N1796" s="10">
        <v>44232</v>
      </c>
      <c r="O1796" s="10">
        <v>44232</v>
      </c>
      <c r="P1796" s="10">
        <v>44242</v>
      </c>
      <c r="Q1796" s="9" t="s">
        <v>131</v>
      </c>
      <c r="R1796" s="9" t="s">
        <v>131</v>
      </c>
      <c r="S1796" s="9" t="s">
        <v>121</v>
      </c>
      <c r="T1796" s="9" t="s">
        <v>26</v>
      </c>
      <c r="U1796" s="9" t="s">
        <v>103</v>
      </c>
      <c r="V1796" s="9" t="s">
        <v>141</v>
      </c>
      <c r="W1796" s="10">
        <v>44006</v>
      </c>
      <c r="X1796" s="10">
        <v>44039</v>
      </c>
      <c r="Y1796" s="8">
        <v>1086.5</v>
      </c>
      <c r="Z1796" s="8">
        <v>153957.5</v>
      </c>
      <c r="AA1796" s="8">
        <v>0</v>
      </c>
      <c r="AB1796" s="8">
        <v>38.5134355</v>
      </c>
      <c r="AC1796" s="8">
        <v>48.344493499999999</v>
      </c>
      <c r="AD1796" s="8">
        <v>39.695649500000002</v>
      </c>
      <c r="AE1796" s="2">
        <f t="shared" ca="1" si="28"/>
        <v>44232</v>
      </c>
    </row>
    <row r="1797" spans="1:31" x14ac:dyDescent="0.2">
      <c r="A1797" s="8">
        <v>233895</v>
      </c>
      <c r="B1797" s="8">
        <v>3</v>
      </c>
      <c r="C1797" s="8">
        <v>1</v>
      </c>
      <c r="D1797" s="9" t="s">
        <v>3203</v>
      </c>
      <c r="E1797" s="9" t="s">
        <v>589</v>
      </c>
      <c r="F1797" s="9" t="s">
        <v>13</v>
      </c>
      <c r="G1797" s="9" t="s">
        <v>3201</v>
      </c>
      <c r="H1797" s="9" t="s">
        <v>155</v>
      </c>
      <c r="I1797" s="9" t="s">
        <v>0</v>
      </c>
      <c r="J1797" s="9" t="s">
        <v>0</v>
      </c>
      <c r="K1797" s="8">
        <v>32</v>
      </c>
      <c r="L1797" s="8">
        <v>32</v>
      </c>
      <c r="M1797" s="10">
        <v>44230</v>
      </c>
      <c r="N1797" s="10">
        <v>44232</v>
      </c>
      <c r="O1797" s="10">
        <v>44232</v>
      </c>
      <c r="P1797" s="10">
        <v>44242</v>
      </c>
      <c r="Q1797" s="9" t="s">
        <v>131</v>
      </c>
      <c r="R1797" s="9" t="s">
        <v>131</v>
      </c>
      <c r="S1797" s="9" t="s">
        <v>121</v>
      </c>
      <c r="T1797" s="9" t="s">
        <v>26</v>
      </c>
      <c r="U1797" s="9" t="s">
        <v>103</v>
      </c>
      <c r="V1797" s="9" t="s">
        <v>141</v>
      </c>
      <c r="W1797" s="10">
        <v>44006</v>
      </c>
      <c r="X1797" s="10">
        <v>44039</v>
      </c>
      <c r="Y1797" s="8">
        <v>1086.5</v>
      </c>
      <c r="Z1797" s="8">
        <v>153957.5</v>
      </c>
      <c r="AA1797" s="8">
        <v>0</v>
      </c>
      <c r="AB1797" s="8">
        <v>42.497584000000003</v>
      </c>
      <c r="AC1797" s="8">
        <v>53.345647999999997</v>
      </c>
      <c r="AD1797" s="8">
        <v>43.802095999999999</v>
      </c>
      <c r="AE1797" s="2">
        <f t="shared" ca="1" si="28"/>
        <v>44232</v>
      </c>
    </row>
    <row r="1798" spans="1:31" x14ac:dyDescent="0.2">
      <c r="A1798" s="8">
        <v>233895</v>
      </c>
      <c r="B1798" s="8">
        <v>4</v>
      </c>
      <c r="C1798" s="8">
        <v>1</v>
      </c>
      <c r="D1798" s="9" t="s">
        <v>3204</v>
      </c>
      <c r="E1798" s="9" t="s">
        <v>2800</v>
      </c>
      <c r="F1798" s="9" t="s">
        <v>13</v>
      </c>
      <c r="G1798" s="9" t="s">
        <v>3201</v>
      </c>
      <c r="H1798" s="9" t="s">
        <v>155</v>
      </c>
      <c r="I1798" s="9" t="s">
        <v>0</v>
      </c>
      <c r="J1798" s="9" t="s">
        <v>0</v>
      </c>
      <c r="K1798" s="8">
        <v>61</v>
      </c>
      <c r="L1798" s="8">
        <v>61</v>
      </c>
      <c r="M1798" s="10">
        <v>44230</v>
      </c>
      <c r="N1798" s="10">
        <v>44232</v>
      </c>
      <c r="O1798" s="10">
        <v>44232</v>
      </c>
      <c r="P1798" s="10">
        <v>44242</v>
      </c>
      <c r="Q1798" s="9" t="s">
        <v>131</v>
      </c>
      <c r="R1798" s="9" t="s">
        <v>131</v>
      </c>
      <c r="S1798" s="9" t="s">
        <v>121</v>
      </c>
      <c r="T1798" s="9" t="s">
        <v>26</v>
      </c>
      <c r="U1798" s="9" t="s">
        <v>103</v>
      </c>
      <c r="V1798" s="9" t="s">
        <v>143</v>
      </c>
      <c r="W1798" s="10">
        <v>44006</v>
      </c>
      <c r="X1798" s="10">
        <v>44039</v>
      </c>
      <c r="Y1798" s="8">
        <v>215</v>
      </c>
      <c r="Z1798" s="8">
        <v>153957.5</v>
      </c>
      <c r="AA1798" s="8">
        <v>0</v>
      </c>
      <c r="AB1798" s="8">
        <v>27.9209505</v>
      </c>
      <c r="AC1798" s="8">
        <v>21.309435000000001</v>
      </c>
      <c r="AD1798" s="8">
        <v>6.4965915000000001</v>
      </c>
      <c r="AE1798" s="2">
        <f t="shared" ca="1" si="28"/>
        <v>44232</v>
      </c>
    </row>
    <row r="1799" spans="1:31" x14ac:dyDescent="0.2">
      <c r="A1799" s="8">
        <v>233895</v>
      </c>
      <c r="B1799" s="8">
        <v>5</v>
      </c>
      <c r="C1799" s="8">
        <v>1</v>
      </c>
      <c r="D1799" s="9" t="s">
        <v>3205</v>
      </c>
      <c r="E1799" s="9" t="s">
        <v>761</v>
      </c>
      <c r="F1799" s="9" t="s">
        <v>13</v>
      </c>
      <c r="G1799" s="9" t="s">
        <v>3201</v>
      </c>
      <c r="H1799" s="9" t="s">
        <v>155</v>
      </c>
      <c r="I1799" s="9" t="s">
        <v>0</v>
      </c>
      <c r="J1799" s="9" t="s">
        <v>0</v>
      </c>
      <c r="K1799" s="8">
        <v>65</v>
      </c>
      <c r="L1799" s="8">
        <v>65</v>
      </c>
      <c r="M1799" s="10">
        <v>44229</v>
      </c>
      <c r="N1799" s="10">
        <v>44232</v>
      </c>
      <c r="O1799" s="10">
        <v>44232</v>
      </c>
      <c r="P1799" s="10">
        <v>44242</v>
      </c>
      <c r="Q1799" s="9" t="s">
        <v>131</v>
      </c>
      <c r="R1799" s="9" t="s">
        <v>131</v>
      </c>
      <c r="S1799" s="9" t="s">
        <v>121</v>
      </c>
      <c r="T1799" s="9" t="s">
        <v>26</v>
      </c>
      <c r="U1799" s="9" t="s">
        <v>103</v>
      </c>
      <c r="V1799" s="9" t="s">
        <v>142</v>
      </c>
      <c r="W1799" s="10">
        <v>44006</v>
      </c>
      <c r="X1799" s="10">
        <v>44039</v>
      </c>
      <c r="Y1799" s="8">
        <v>411</v>
      </c>
      <c r="Z1799" s="8">
        <v>153957.5</v>
      </c>
      <c r="AA1799" s="8">
        <v>0</v>
      </c>
      <c r="AB1799" s="8">
        <v>50.557162499999997</v>
      </c>
      <c r="AC1799" s="8">
        <v>29.334532500000002</v>
      </c>
      <c r="AD1799" s="8">
        <v>15.055949999999999</v>
      </c>
      <c r="AE1799" s="2">
        <f t="shared" ca="1" si="28"/>
        <v>44232</v>
      </c>
    </row>
    <row r="1800" spans="1:31" x14ac:dyDescent="0.2">
      <c r="A1800" s="8">
        <v>233895</v>
      </c>
      <c r="B1800" s="8">
        <v>7</v>
      </c>
      <c r="C1800" s="8">
        <v>1</v>
      </c>
      <c r="D1800" s="9" t="s">
        <v>3206</v>
      </c>
      <c r="E1800" s="9" t="s">
        <v>760</v>
      </c>
      <c r="F1800" s="9" t="s">
        <v>13</v>
      </c>
      <c r="G1800" s="9" t="s">
        <v>3201</v>
      </c>
      <c r="H1800" s="9" t="s">
        <v>155</v>
      </c>
      <c r="I1800" s="9" t="s">
        <v>0</v>
      </c>
      <c r="J1800" s="9" t="s">
        <v>0</v>
      </c>
      <c r="K1800" s="8">
        <v>8</v>
      </c>
      <c r="L1800" s="8">
        <v>8</v>
      </c>
      <c r="M1800" s="10">
        <v>44230</v>
      </c>
      <c r="N1800" s="10">
        <v>44232</v>
      </c>
      <c r="O1800" s="10">
        <v>44232</v>
      </c>
      <c r="P1800" s="10">
        <v>44242</v>
      </c>
      <c r="Q1800" s="9" t="s">
        <v>131</v>
      </c>
      <c r="R1800" s="9" t="s">
        <v>131</v>
      </c>
      <c r="S1800" s="9" t="s">
        <v>121</v>
      </c>
      <c r="T1800" s="9" t="s">
        <v>26</v>
      </c>
      <c r="U1800" s="9" t="s">
        <v>103</v>
      </c>
      <c r="V1800" s="9" t="s">
        <v>142</v>
      </c>
      <c r="W1800" s="10">
        <v>44006</v>
      </c>
      <c r="X1800" s="10">
        <v>44039</v>
      </c>
      <c r="Y1800" s="8">
        <v>412</v>
      </c>
      <c r="Z1800" s="8">
        <v>153957.5</v>
      </c>
      <c r="AA1800" s="8">
        <v>0</v>
      </c>
      <c r="AB1800" s="8">
        <v>6.2224199999999996</v>
      </c>
      <c r="AC1800" s="8">
        <v>3.6104039999999999</v>
      </c>
      <c r="AD1800" s="8">
        <v>1.85304</v>
      </c>
      <c r="AE1800" s="2">
        <f t="shared" ca="1" si="28"/>
        <v>44232</v>
      </c>
    </row>
    <row r="1801" spans="1:31" x14ac:dyDescent="0.2">
      <c r="A1801" s="8">
        <v>233896</v>
      </c>
      <c r="B1801" s="8">
        <v>1</v>
      </c>
      <c r="C1801" s="8">
        <v>1</v>
      </c>
      <c r="D1801" s="9" t="s">
        <v>3207</v>
      </c>
      <c r="E1801" s="9" t="s">
        <v>3208</v>
      </c>
      <c r="F1801" s="9" t="s">
        <v>1345</v>
      </c>
      <c r="G1801" s="9" t="s">
        <v>3209</v>
      </c>
      <c r="H1801" s="9" t="s">
        <v>8</v>
      </c>
      <c r="I1801" s="9" t="s">
        <v>0</v>
      </c>
      <c r="J1801" s="9" t="s">
        <v>131</v>
      </c>
      <c r="K1801" s="8">
        <v>2</v>
      </c>
      <c r="L1801" s="8">
        <v>2</v>
      </c>
      <c r="M1801" s="10">
        <v>44106</v>
      </c>
      <c r="N1801" s="10">
        <v>44106</v>
      </c>
      <c r="O1801" s="10">
        <v>44106</v>
      </c>
      <c r="P1801" s="10">
        <v>44109</v>
      </c>
      <c r="Q1801" s="9" t="s">
        <v>131</v>
      </c>
      <c r="R1801" s="9" t="s">
        <v>102</v>
      </c>
      <c r="S1801" s="9" t="s">
        <v>121</v>
      </c>
      <c r="T1801" s="9" t="s">
        <v>65</v>
      </c>
      <c r="U1801" s="9" t="s">
        <v>103</v>
      </c>
      <c r="V1801" s="9" t="s">
        <v>142</v>
      </c>
      <c r="W1801" s="10">
        <v>44006</v>
      </c>
      <c r="X1801" s="9"/>
      <c r="Y1801" s="8">
        <v>1305</v>
      </c>
      <c r="Z1801" s="8">
        <v>42634.5</v>
      </c>
      <c r="AA1801" s="8">
        <v>0</v>
      </c>
      <c r="AB1801" s="8">
        <v>1.51126</v>
      </c>
      <c r="AC1801" s="8">
        <v>6.2067600000000001</v>
      </c>
      <c r="AD1801" s="8">
        <v>1.3</v>
      </c>
      <c r="AE1801" s="2">
        <f t="shared" ca="1" si="28"/>
        <v>44106</v>
      </c>
    </row>
    <row r="1802" spans="1:31" x14ac:dyDescent="0.2">
      <c r="A1802" s="8">
        <v>233896</v>
      </c>
      <c r="B1802" s="8">
        <v>13</v>
      </c>
      <c r="C1802" s="8">
        <v>1</v>
      </c>
      <c r="D1802" s="9" t="s">
        <v>3210</v>
      </c>
      <c r="E1802" s="9" t="s">
        <v>113</v>
      </c>
      <c r="F1802" s="9" t="s">
        <v>1345</v>
      </c>
      <c r="G1802" s="9" t="s">
        <v>3209</v>
      </c>
      <c r="H1802" s="9" t="s">
        <v>8</v>
      </c>
      <c r="I1802" s="9" t="s">
        <v>0</v>
      </c>
      <c r="J1802" s="9" t="s">
        <v>131</v>
      </c>
      <c r="K1802" s="8">
        <v>1</v>
      </c>
      <c r="L1802" s="8">
        <v>1</v>
      </c>
      <c r="M1802" s="10">
        <v>44106</v>
      </c>
      <c r="N1802" s="10">
        <v>44106</v>
      </c>
      <c r="O1802" s="10">
        <v>44106</v>
      </c>
      <c r="P1802" s="10">
        <v>44109</v>
      </c>
      <c r="Q1802" s="9" t="s">
        <v>131</v>
      </c>
      <c r="R1802" s="9" t="s">
        <v>102</v>
      </c>
      <c r="S1802" s="9" t="s">
        <v>121</v>
      </c>
      <c r="T1802" s="9" t="s">
        <v>65</v>
      </c>
      <c r="U1802" s="9" t="s">
        <v>120</v>
      </c>
      <c r="V1802" s="9" t="s">
        <v>141</v>
      </c>
      <c r="W1802" s="10">
        <v>44006</v>
      </c>
      <c r="X1802" s="9"/>
      <c r="Y1802" s="8">
        <v>1420</v>
      </c>
      <c r="Z1802" s="8">
        <v>42634.5</v>
      </c>
      <c r="AA1802" s="8">
        <v>0</v>
      </c>
      <c r="AB1802" s="8"/>
      <c r="AC1802" s="8"/>
      <c r="AD1802" s="8"/>
      <c r="AE1802" s="2">
        <f t="shared" ca="1" si="28"/>
        <v>44106</v>
      </c>
    </row>
    <row r="1803" spans="1:31" x14ac:dyDescent="0.2">
      <c r="A1803" s="8">
        <v>233896</v>
      </c>
      <c r="B1803" s="8">
        <v>2</v>
      </c>
      <c r="C1803" s="8">
        <v>1</v>
      </c>
      <c r="D1803" s="9" t="s">
        <v>3211</v>
      </c>
      <c r="E1803" s="9" t="s">
        <v>3212</v>
      </c>
      <c r="F1803" s="9" t="s">
        <v>1345</v>
      </c>
      <c r="G1803" s="9" t="s">
        <v>3209</v>
      </c>
      <c r="H1803" s="9" t="s">
        <v>8</v>
      </c>
      <c r="I1803" s="9" t="s">
        <v>0</v>
      </c>
      <c r="J1803" s="9" t="s">
        <v>131</v>
      </c>
      <c r="K1803" s="8">
        <v>2</v>
      </c>
      <c r="L1803" s="8">
        <v>2</v>
      </c>
      <c r="M1803" s="10">
        <v>44106</v>
      </c>
      <c r="N1803" s="10">
        <v>44106</v>
      </c>
      <c r="O1803" s="10">
        <v>44106</v>
      </c>
      <c r="P1803" s="10">
        <v>44109</v>
      </c>
      <c r="Q1803" s="9" t="s">
        <v>131</v>
      </c>
      <c r="R1803" s="9" t="s">
        <v>102</v>
      </c>
      <c r="S1803" s="9" t="s">
        <v>121</v>
      </c>
      <c r="T1803" s="9" t="s">
        <v>65</v>
      </c>
      <c r="U1803" s="9" t="s">
        <v>120</v>
      </c>
      <c r="V1803" s="9" t="s">
        <v>142</v>
      </c>
      <c r="W1803" s="10">
        <v>44006</v>
      </c>
      <c r="X1803" s="9"/>
      <c r="Y1803" s="8">
        <v>1965</v>
      </c>
      <c r="Z1803" s="8">
        <v>42634.5</v>
      </c>
      <c r="AA1803" s="8">
        <v>0</v>
      </c>
      <c r="AB1803" s="8">
        <v>0.75</v>
      </c>
      <c r="AC1803" s="8">
        <v>1.8</v>
      </c>
      <c r="AD1803" s="8">
        <v>1</v>
      </c>
      <c r="AE1803" s="2">
        <f t="shared" ca="1" si="28"/>
        <v>44106</v>
      </c>
    </row>
    <row r="1804" spans="1:31" x14ac:dyDescent="0.2">
      <c r="A1804" s="8">
        <v>233896</v>
      </c>
      <c r="B1804" s="8">
        <v>3</v>
      </c>
      <c r="C1804" s="8">
        <v>1</v>
      </c>
      <c r="D1804" s="9" t="s">
        <v>3213</v>
      </c>
      <c r="E1804" s="9" t="s">
        <v>3214</v>
      </c>
      <c r="F1804" s="9" t="s">
        <v>1345</v>
      </c>
      <c r="G1804" s="9" t="s">
        <v>3209</v>
      </c>
      <c r="H1804" s="9" t="s">
        <v>8</v>
      </c>
      <c r="I1804" s="9" t="s">
        <v>0</v>
      </c>
      <c r="J1804" s="9" t="s">
        <v>131</v>
      </c>
      <c r="K1804" s="8">
        <v>3</v>
      </c>
      <c r="L1804" s="8">
        <v>3</v>
      </c>
      <c r="M1804" s="10">
        <v>44106</v>
      </c>
      <c r="N1804" s="10">
        <v>44106</v>
      </c>
      <c r="O1804" s="10">
        <v>44106</v>
      </c>
      <c r="P1804" s="10">
        <v>44109</v>
      </c>
      <c r="Q1804" s="9" t="s">
        <v>131</v>
      </c>
      <c r="R1804" s="9" t="s">
        <v>102</v>
      </c>
      <c r="S1804" s="9" t="s">
        <v>121</v>
      </c>
      <c r="T1804" s="9" t="s">
        <v>65</v>
      </c>
      <c r="U1804" s="9" t="s">
        <v>103</v>
      </c>
      <c r="V1804" s="9" t="s">
        <v>0</v>
      </c>
      <c r="W1804" s="10">
        <v>44006</v>
      </c>
      <c r="X1804" s="9"/>
      <c r="Y1804" s="8">
        <v>565</v>
      </c>
      <c r="Z1804" s="8">
        <v>42634.5</v>
      </c>
      <c r="AA1804" s="8">
        <v>0</v>
      </c>
      <c r="AB1804" s="8">
        <v>0.59363999999999995</v>
      </c>
      <c r="AC1804" s="8">
        <v>2.32803</v>
      </c>
      <c r="AD1804" s="8">
        <v>0.41514000000000001</v>
      </c>
      <c r="AE1804" s="2">
        <f t="shared" ca="1" si="28"/>
        <v>44106</v>
      </c>
    </row>
    <row r="1805" spans="1:31" x14ac:dyDescent="0.2">
      <c r="A1805" s="8">
        <v>233896</v>
      </c>
      <c r="B1805" s="8">
        <v>9</v>
      </c>
      <c r="C1805" s="8">
        <v>1</v>
      </c>
      <c r="D1805" s="9" t="s">
        <v>3215</v>
      </c>
      <c r="E1805" s="9" t="s">
        <v>1945</v>
      </c>
      <c r="F1805" s="9" t="s">
        <v>1345</v>
      </c>
      <c r="G1805" s="9" t="s">
        <v>3209</v>
      </c>
      <c r="H1805" s="9" t="s">
        <v>8</v>
      </c>
      <c r="I1805" s="9" t="s">
        <v>0</v>
      </c>
      <c r="J1805" s="9" t="s">
        <v>131</v>
      </c>
      <c r="K1805" s="8">
        <v>1</v>
      </c>
      <c r="L1805" s="8">
        <v>1</v>
      </c>
      <c r="M1805" s="10">
        <v>44106</v>
      </c>
      <c r="N1805" s="10">
        <v>44106</v>
      </c>
      <c r="O1805" s="10">
        <v>44106</v>
      </c>
      <c r="P1805" s="10">
        <v>44109</v>
      </c>
      <c r="Q1805" s="9" t="s">
        <v>131</v>
      </c>
      <c r="R1805" s="9" t="s">
        <v>102</v>
      </c>
      <c r="S1805" s="9" t="s">
        <v>121</v>
      </c>
      <c r="T1805" s="9" t="s">
        <v>26</v>
      </c>
      <c r="U1805" s="9" t="s">
        <v>103</v>
      </c>
      <c r="V1805" s="9" t="s">
        <v>142</v>
      </c>
      <c r="W1805" s="10">
        <v>44006</v>
      </c>
      <c r="X1805" s="9"/>
      <c r="Y1805" s="8">
        <v>915</v>
      </c>
      <c r="Z1805" s="8">
        <v>42634.5</v>
      </c>
      <c r="AA1805" s="8">
        <v>0</v>
      </c>
      <c r="AB1805" s="8">
        <v>0.37938499999999997</v>
      </c>
      <c r="AC1805" s="8">
        <v>0.54253499999999999</v>
      </c>
      <c r="AD1805" s="8">
        <v>0.303975</v>
      </c>
      <c r="AE1805" s="2">
        <f t="shared" ca="1" si="28"/>
        <v>44106</v>
      </c>
    </row>
    <row r="1806" spans="1:31" x14ac:dyDescent="0.2">
      <c r="A1806" s="8">
        <v>233898</v>
      </c>
      <c r="B1806" s="8">
        <v>1</v>
      </c>
      <c r="C1806" s="8">
        <v>1</v>
      </c>
      <c r="D1806" s="9" t="s">
        <v>3216</v>
      </c>
      <c r="E1806" s="9" t="s">
        <v>3217</v>
      </c>
      <c r="F1806" s="9" t="s">
        <v>783</v>
      </c>
      <c r="G1806" s="9" t="s">
        <v>3218</v>
      </c>
      <c r="H1806" s="9" t="s">
        <v>155</v>
      </c>
      <c r="I1806" s="9" t="s">
        <v>0</v>
      </c>
      <c r="J1806" s="9" t="s">
        <v>131</v>
      </c>
      <c r="K1806" s="8">
        <v>2</v>
      </c>
      <c r="L1806" s="8">
        <v>2</v>
      </c>
      <c r="M1806" s="10">
        <v>44092</v>
      </c>
      <c r="N1806" s="10">
        <v>44092</v>
      </c>
      <c r="O1806" s="10">
        <v>44092</v>
      </c>
      <c r="P1806" s="10">
        <v>44099</v>
      </c>
      <c r="Q1806" s="9" t="s">
        <v>131</v>
      </c>
      <c r="R1806" s="9" t="s">
        <v>102</v>
      </c>
      <c r="S1806" s="9" t="s">
        <v>121</v>
      </c>
      <c r="T1806" s="9" t="s">
        <v>65</v>
      </c>
      <c r="U1806" s="9" t="s">
        <v>103</v>
      </c>
      <c r="V1806" s="9" t="s">
        <v>143</v>
      </c>
      <c r="W1806" s="10">
        <v>44006</v>
      </c>
      <c r="X1806" s="9"/>
      <c r="Y1806" s="8">
        <v>963</v>
      </c>
      <c r="Z1806" s="8">
        <v>2109.6999999999998</v>
      </c>
      <c r="AA1806" s="8">
        <v>0</v>
      </c>
      <c r="AB1806" s="8">
        <v>0.77549999999999997</v>
      </c>
      <c r="AC1806" s="8">
        <v>1.38876</v>
      </c>
      <c r="AD1806" s="8">
        <v>0.94599999999999995</v>
      </c>
      <c r="AE1806" s="2">
        <f t="shared" ca="1" si="28"/>
        <v>44092</v>
      </c>
    </row>
    <row r="1807" spans="1:31" x14ac:dyDescent="0.2">
      <c r="A1807" s="8">
        <v>233901</v>
      </c>
      <c r="B1807" s="8">
        <v>2</v>
      </c>
      <c r="C1807" s="8">
        <v>1</v>
      </c>
      <c r="D1807" s="9" t="s">
        <v>3219</v>
      </c>
      <c r="E1807" s="9" t="s">
        <v>963</v>
      </c>
      <c r="F1807" s="9" t="s">
        <v>3220</v>
      </c>
      <c r="G1807" s="9" t="s">
        <v>3221</v>
      </c>
      <c r="H1807" s="9" t="s">
        <v>154</v>
      </c>
      <c r="I1807" s="9" t="s">
        <v>0</v>
      </c>
      <c r="J1807" s="9" t="s">
        <v>0</v>
      </c>
      <c r="K1807" s="8">
        <v>1</v>
      </c>
      <c r="L1807" s="8">
        <v>1</v>
      </c>
      <c r="M1807" s="10">
        <v>44064</v>
      </c>
      <c r="N1807" s="10">
        <v>44064</v>
      </c>
      <c r="O1807" s="10">
        <v>44064</v>
      </c>
      <c r="P1807" s="10">
        <v>44071</v>
      </c>
      <c r="Q1807" s="9" t="s">
        <v>131</v>
      </c>
      <c r="R1807" s="9" t="s">
        <v>131</v>
      </c>
      <c r="S1807" s="9" t="s">
        <v>121</v>
      </c>
      <c r="T1807" s="9" t="s">
        <v>26</v>
      </c>
      <c r="U1807" s="9" t="s">
        <v>103</v>
      </c>
      <c r="V1807" s="9" t="s">
        <v>141</v>
      </c>
      <c r="W1807" s="10">
        <v>44006</v>
      </c>
      <c r="X1807" s="10">
        <v>44029</v>
      </c>
      <c r="Y1807" s="8">
        <v>1006</v>
      </c>
      <c r="Z1807" s="8">
        <v>1600.92</v>
      </c>
      <c r="AA1807" s="8">
        <v>0</v>
      </c>
      <c r="AB1807" s="8">
        <v>0.67042000000000002</v>
      </c>
      <c r="AC1807" s="8">
        <v>0.74063000000000001</v>
      </c>
      <c r="AD1807" s="8">
        <v>0.421705</v>
      </c>
      <c r="AE1807" s="2">
        <f t="shared" ca="1" si="28"/>
        <v>44064</v>
      </c>
    </row>
    <row r="1808" spans="1:31" x14ac:dyDescent="0.2">
      <c r="A1808" s="8">
        <v>233901</v>
      </c>
      <c r="B1808" s="8">
        <v>3</v>
      </c>
      <c r="C1808" s="8">
        <v>1</v>
      </c>
      <c r="D1808" s="9" t="s">
        <v>3222</v>
      </c>
      <c r="E1808" s="9" t="s">
        <v>964</v>
      </c>
      <c r="F1808" s="9" t="s">
        <v>3220</v>
      </c>
      <c r="G1808" s="9" t="s">
        <v>3221</v>
      </c>
      <c r="H1808" s="9" t="s">
        <v>154</v>
      </c>
      <c r="I1808" s="9" t="s">
        <v>0</v>
      </c>
      <c r="J1808" s="9" t="s">
        <v>0</v>
      </c>
      <c r="K1808" s="8">
        <v>1</v>
      </c>
      <c r="L1808" s="8">
        <v>1</v>
      </c>
      <c r="M1808" s="10">
        <v>44064</v>
      </c>
      <c r="N1808" s="10">
        <v>44064</v>
      </c>
      <c r="O1808" s="10">
        <v>44064</v>
      </c>
      <c r="P1808" s="10">
        <v>44071</v>
      </c>
      <c r="Q1808" s="9" t="s">
        <v>131</v>
      </c>
      <c r="R1808" s="9" t="s">
        <v>131</v>
      </c>
      <c r="S1808" s="9" t="s">
        <v>121</v>
      </c>
      <c r="T1808" s="9" t="s">
        <v>26</v>
      </c>
      <c r="U1808" s="9" t="s">
        <v>103</v>
      </c>
      <c r="V1808" s="9" t="s">
        <v>142</v>
      </c>
      <c r="W1808" s="10">
        <v>44006</v>
      </c>
      <c r="X1808" s="10">
        <v>44029</v>
      </c>
      <c r="Y1808" s="8">
        <v>0</v>
      </c>
      <c r="Z1808" s="8">
        <v>1600.92</v>
      </c>
      <c r="AA1808" s="8">
        <v>0</v>
      </c>
      <c r="AB1808" s="8">
        <v>0.58875999999999995</v>
      </c>
      <c r="AC1808" s="8">
        <v>0.68023999999999996</v>
      </c>
      <c r="AD1808" s="8">
        <v>0.51566000000000001</v>
      </c>
      <c r="AE1808" s="2">
        <f t="shared" ca="1" si="28"/>
        <v>44064</v>
      </c>
    </row>
    <row r="1809" spans="1:31" x14ac:dyDescent="0.2">
      <c r="A1809" s="8">
        <v>233903</v>
      </c>
      <c r="B1809" s="8">
        <v>1</v>
      </c>
      <c r="C1809" s="8">
        <v>1</v>
      </c>
      <c r="D1809" s="9" t="s">
        <v>3223</v>
      </c>
      <c r="E1809" s="9" t="s">
        <v>69</v>
      </c>
      <c r="F1809" s="9" t="s">
        <v>1793</v>
      </c>
      <c r="G1809" s="9" t="s">
        <v>3224</v>
      </c>
      <c r="H1809" s="9" t="s">
        <v>156</v>
      </c>
      <c r="I1809" s="9" t="s">
        <v>131</v>
      </c>
      <c r="J1809" s="9" t="s">
        <v>0</v>
      </c>
      <c r="K1809" s="8">
        <v>2</v>
      </c>
      <c r="L1809" s="8">
        <v>2</v>
      </c>
      <c r="M1809" s="10">
        <v>44085</v>
      </c>
      <c r="N1809" s="10">
        <v>44085</v>
      </c>
      <c r="O1809" s="10">
        <v>44085</v>
      </c>
      <c r="P1809" s="10">
        <v>44092</v>
      </c>
      <c r="Q1809" s="9" t="s">
        <v>131</v>
      </c>
      <c r="R1809" s="9" t="s">
        <v>102</v>
      </c>
      <c r="S1809" s="9" t="s">
        <v>121</v>
      </c>
      <c r="T1809" s="9" t="s">
        <v>65</v>
      </c>
      <c r="U1809" s="9" t="s">
        <v>103</v>
      </c>
      <c r="V1809" s="9" t="s">
        <v>142</v>
      </c>
      <c r="W1809" s="10">
        <v>44007</v>
      </c>
      <c r="X1809" s="9"/>
      <c r="Y1809" s="8">
        <v>410</v>
      </c>
      <c r="Z1809" s="8">
        <v>13936</v>
      </c>
      <c r="AA1809" s="8">
        <v>0</v>
      </c>
      <c r="AB1809" s="8">
        <v>1.1200000000000001</v>
      </c>
      <c r="AC1809" s="8">
        <v>1.778</v>
      </c>
      <c r="AD1809" s="8">
        <v>0.88900000000000001</v>
      </c>
      <c r="AE1809" s="2">
        <f t="shared" ca="1" si="28"/>
        <v>44085</v>
      </c>
    </row>
    <row r="1810" spans="1:31" x14ac:dyDescent="0.2">
      <c r="A1810" s="8">
        <v>233903</v>
      </c>
      <c r="B1810" s="8">
        <v>2</v>
      </c>
      <c r="C1810" s="8">
        <v>1</v>
      </c>
      <c r="D1810" s="9" t="s">
        <v>3225</v>
      </c>
      <c r="E1810" s="9" t="s">
        <v>67</v>
      </c>
      <c r="F1810" s="9" t="s">
        <v>1793</v>
      </c>
      <c r="G1810" s="9" t="s">
        <v>3224</v>
      </c>
      <c r="H1810" s="9" t="s">
        <v>156</v>
      </c>
      <c r="I1810" s="9" t="s">
        <v>131</v>
      </c>
      <c r="J1810" s="9" t="s">
        <v>0</v>
      </c>
      <c r="K1810" s="8">
        <v>2</v>
      </c>
      <c r="L1810" s="8">
        <v>2</v>
      </c>
      <c r="M1810" s="10">
        <v>44085</v>
      </c>
      <c r="N1810" s="10">
        <v>44085</v>
      </c>
      <c r="O1810" s="10">
        <v>44085</v>
      </c>
      <c r="P1810" s="10">
        <v>44092</v>
      </c>
      <c r="Q1810" s="9" t="s">
        <v>131</v>
      </c>
      <c r="R1810" s="9" t="s">
        <v>102</v>
      </c>
      <c r="S1810" s="9" t="s">
        <v>121</v>
      </c>
      <c r="T1810" s="9" t="s">
        <v>65</v>
      </c>
      <c r="U1810" s="9" t="s">
        <v>103</v>
      </c>
      <c r="V1810" s="9" t="s">
        <v>141</v>
      </c>
      <c r="W1810" s="10">
        <v>44007</v>
      </c>
      <c r="X1810" s="9"/>
      <c r="Y1810" s="8">
        <v>1108</v>
      </c>
      <c r="Z1810" s="8">
        <v>13936</v>
      </c>
      <c r="AA1810" s="8">
        <v>0</v>
      </c>
      <c r="AB1810" s="8">
        <v>2</v>
      </c>
      <c r="AC1810" s="8">
        <v>2.8332600000000001</v>
      </c>
      <c r="AD1810" s="8">
        <v>1.41676</v>
      </c>
      <c r="AE1810" s="2">
        <f t="shared" ca="1" si="28"/>
        <v>44085</v>
      </c>
    </row>
    <row r="1811" spans="1:31" x14ac:dyDescent="0.2">
      <c r="A1811" s="8">
        <v>233903</v>
      </c>
      <c r="B1811" s="8">
        <v>5</v>
      </c>
      <c r="C1811" s="8">
        <v>1</v>
      </c>
      <c r="D1811" s="9" t="s">
        <v>3226</v>
      </c>
      <c r="E1811" s="9" t="s">
        <v>43</v>
      </c>
      <c r="F1811" s="9" t="s">
        <v>1793</v>
      </c>
      <c r="G1811" s="9" t="s">
        <v>3224</v>
      </c>
      <c r="H1811" s="9" t="s">
        <v>156</v>
      </c>
      <c r="I1811" s="9" t="s">
        <v>131</v>
      </c>
      <c r="J1811" s="9" t="s">
        <v>0</v>
      </c>
      <c r="K1811" s="8">
        <v>10</v>
      </c>
      <c r="L1811" s="8">
        <v>10</v>
      </c>
      <c r="M1811" s="10">
        <v>44085</v>
      </c>
      <c r="N1811" s="10">
        <v>44085</v>
      </c>
      <c r="O1811" s="10">
        <v>44085</v>
      </c>
      <c r="P1811" s="10">
        <v>44092</v>
      </c>
      <c r="Q1811" s="9" t="s">
        <v>131</v>
      </c>
      <c r="R1811" s="9" t="s">
        <v>102</v>
      </c>
      <c r="S1811" s="9" t="s">
        <v>121</v>
      </c>
      <c r="T1811" s="9" t="s">
        <v>26</v>
      </c>
      <c r="U1811" s="9" t="s">
        <v>103</v>
      </c>
      <c r="V1811" s="9" t="s">
        <v>142</v>
      </c>
      <c r="W1811" s="10">
        <v>44007</v>
      </c>
      <c r="X1811" s="9"/>
      <c r="Y1811" s="8">
        <v>212</v>
      </c>
      <c r="Z1811" s="8">
        <v>13936</v>
      </c>
      <c r="AA1811" s="8">
        <v>0</v>
      </c>
      <c r="AB1811" s="8">
        <v>5.2819500000000001</v>
      </c>
      <c r="AC1811" s="8">
        <v>5.25</v>
      </c>
      <c r="AD1811" s="8">
        <v>1.3461000000000001</v>
      </c>
      <c r="AE1811" s="2">
        <f t="shared" ca="1" si="28"/>
        <v>44085</v>
      </c>
    </row>
    <row r="1812" spans="1:31" x14ac:dyDescent="0.2">
      <c r="A1812" s="8">
        <v>233903</v>
      </c>
      <c r="B1812" s="8">
        <v>6</v>
      </c>
      <c r="C1812" s="8">
        <v>1</v>
      </c>
      <c r="D1812" s="9" t="s">
        <v>3227</v>
      </c>
      <c r="E1812" s="9" t="s">
        <v>73</v>
      </c>
      <c r="F1812" s="9" t="s">
        <v>1793</v>
      </c>
      <c r="G1812" s="9" t="s">
        <v>3224</v>
      </c>
      <c r="H1812" s="9" t="s">
        <v>156</v>
      </c>
      <c r="I1812" s="9" t="s">
        <v>131</v>
      </c>
      <c r="J1812" s="9" t="s">
        <v>0</v>
      </c>
      <c r="K1812" s="8">
        <v>2</v>
      </c>
      <c r="L1812" s="8">
        <v>2</v>
      </c>
      <c r="M1812" s="10">
        <v>44085</v>
      </c>
      <c r="N1812" s="10">
        <v>44085</v>
      </c>
      <c r="O1812" s="10">
        <v>44085</v>
      </c>
      <c r="P1812" s="10">
        <v>44092</v>
      </c>
      <c r="Q1812" s="9" t="s">
        <v>131</v>
      </c>
      <c r="R1812" s="9" t="s">
        <v>102</v>
      </c>
      <c r="S1812" s="9" t="s">
        <v>121</v>
      </c>
      <c r="T1812" s="9" t="s">
        <v>65</v>
      </c>
      <c r="U1812" s="9" t="s">
        <v>103</v>
      </c>
      <c r="V1812" s="9" t="s">
        <v>141</v>
      </c>
      <c r="W1812" s="10">
        <v>44007</v>
      </c>
      <c r="X1812" s="9"/>
      <c r="Y1812" s="8">
        <v>1335</v>
      </c>
      <c r="Z1812" s="8">
        <v>13936</v>
      </c>
      <c r="AA1812" s="8">
        <v>0</v>
      </c>
      <c r="AB1812" s="8">
        <v>3.2</v>
      </c>
      <c r="AC1812" s="8">
        <v>2.6335000000000002</v>
      </c>
      <c r="AD1812" s="8">
        <v>1.3167599999999999</v>
      </c>
      <c r="AE1812" s="2">
        <f t="shared" ca="1" si="28"/>
        <v>44085</v>
      </c>
    </row>
    <row r="1813" spans="1:31" x14ac:dyDescent="0.2">
      <c r="A1813" s="8">
        <v>233903</v>
      </c>
      <c r="B1813" s="8">
        <v>7</v>
      </c>
      <c r="C1813" s="8">
        <v>1</v>
      </c>
      <c r="D1813" s="9" t="s">
        <v>3228</v>
      </c>
      <c r="E1813" s="9" t="s">
        <v>70</v>
      </c>
      <c r="F1813" s="9" t="s">
        <v>1793</v>
      </c>
      <c r="G1813" s="9" t="s">
        <v>3224</v>
      </c>
      <c r="H1813" s="9" t="s">
        <v>156</v>
      </c>
      <c r="I1813" s="9" t="s">
        <v>131</v>
      </c>
      <c r="J1813" s="9" t="s">
        <v>0</v>
      </c>
      <c r="K1813" s="8">
        <v>1</v>
      </c>
      <c r="L1813" s="8">
        <v>1</v>
      </c>
      <c r="M1813" s="10">
        <v>44085</v>
      </c>
      <c r="N1813" s="10">
        <v>44085</v>
      </c>
      <c r="O1813" s="10">
        <v>44085</v>
      </c>
      <c r="P1813" s="10">
        <v>44092</v>
      </c>
      <c r="Q1813" s="9" t="s">
        <v>131</v>
      </c>
      <c r="R1813" s="9" t="s">
        <v>102</v>
      </c>
      <c r="S1813" s="9" t="s">
        <v>121</v>
      </c>
      <c r="T1813" s="9" t="s">
        <v>65</v>
      </c>
      <c r="U1813" s="9" t="s">
        <v>103</v>
      </c>
      <c r="V1813" s="9" t="s">
        <v>143</v>
      </c>
      <c r="W1813" s="10">
        <v>44007</v>
      </c>
      <c r="X1813" s="9"/>
      <c r="Y1813" s="8">
        <v>562</v>
      </c>
      <c r="Z1813" s="8">
        <v>13936</v>
      </c>
      <c r="AA1813" s="8">
        <v>0</v>
      </c>
      <c r="AB1813" s="8">
        <v>0.15</v>
      </c>
      <c r="AC1813" s="8">
        <v>0.29163</v>
      </c>
      <c r="AD1813" s="8">
        <v>0.14588000000000001</v>
      </c>
      <c r="AE1813" s="2">
        <f t="shared" ca="1" si="28"/>
        <v>44085</v>
      </c>
    </row>
    <row r="1814" spans="1:31" x14ac:dyDescent="0.2">
      <c r="A1814" s="8">
        <v>233904</v>
      </c>
      <c r="B1814" s="8">
        <v>1</v>
      </c>
      <c r="C1814" s="8">
        <v>1</v>
      </c>
      <c r="D1814" s="9" t="s">
        <v>3229</v>
      </c>
      <c r="E1814" s="9" t="s">
        <v>68</v>
      </c>
      <c r="F1814" s="9" t="s">
        <v>164</v>
      </c>
      <c r="G1814" s="9" t="s">
        <v>3230</v>
      </c>
      <c r="H1814" s="9" t="s">
        <v>8</v>
      </c>
      <c r="I1814" s="9" t="s">
        <v>0</v>
      </c>
      <c r="J1814" s="9" t="s">
        <v>131</v>
      </c>
      <c r="K1814" s="8">
        <v>3</v>
      </c>
      <c r="L1814" s="8">
        <v>3</v>
      </c>
      <c r="M1814" s="10">
        <v>44104</v>
      </c>
      <c r="N1814" s="10">
        <v>44106</v>
      </c>
      <c r="O1814" s="10">
        <v>44104</v>
      </c>
      <c r="P1814" s="10">
        <v>44106</v>
      </c>
      <c r="Q1814" s="9" t="s">
        <v>131</v>
      </c>
      <c r="R1814" s="9" t="s">
        <v>131</v>
      </c>
      <c r="S1814" s="9" t="s">
        <v>121</v>
      </c>
      <c r="T1814" s="9" t="s">
        <v>65</v>
      </c>
      <c r="U1814" s="9" t="s">
        <v>115</v>
      </c>
      <c r="V1814" s="9" t="s">
        <v>142</v>
      </c>
      <c r="W1814" s="10">
        <v>44007</v>
      </c>
      <c r="X1814" s="10">
        <v>44033</v>
      </c>
      <c r="Y1814" s="8">
        <v>635</v>
      </c>
      <c r="Z1814" s="8">
        <v>23105.61</v>
      </c>
      <c r="AA1814" s="8">
        <v>0</v>
      </c>
      <c r="AB1814" s="8">
        <v>2.0141399999999998</v>
      </c>
      <c r="AC1814" s="8">
        <v>4.0019999999999998</v>
      </c>
      <c r="AD1814" s="8"/>
      <c r="AE1814" s="2">
        <f t="shared" ca="1" si="28"/>
        <v>44106</v>
      </c>
    </row>
    <row r="1815" spans="1:31" x14ac:dyDescent="0.2">
      <c r="A1815" s="8">
        <v>233904</v>
      </c>
      <c r="B1815" s="8">
        <v>2</v>
      </c>
      <c r="C1815" s="8">
        <v>1</v>
      </c>
      <c r="D1815" s="9" t="s">
        <v>3231</v>
      </c>
      <c r="E1815" s="9" t="s">
        <v>69</v>
      </c>
      <c r="F1815" s="9" t="s">
        <v>164</v>
      </c>
      <c r="G1815" s="9" t="s">
        <v>3230</v>
      </c>
      <c r="H1815" s="9" t="s">
        <v>8</v>
      </c>
      <c r="I1815" s="9" t="s">
        <v>0</v>
      </c>
      <c r="J1815" s="9" t="s">
        <v>131</v>
      </c>
      <c r="K1815" s="8">
        <v>4</v>
      </c>
      <c r="L1815" s="8">
        <v>4</v>
      </c>
      <c r="M1815" s="10">
        <v>44104</v>
      </c>
      <c r="N1815" s="10">
        <v>44106</v>
      </c>
      <c r="O1815" s="10">
        <v>44104</v>
      </c>
      <c r="P1815" s="10">
        <v>44106</v>
      </c>
      <c r="Q1815" s="9" t="s">
        <v>131</v>
      </c>
      <c r="R1815" s="9" t="s">
        <v>131</v>
      </c>
      <c r="S1815" s="9" t="s">
        <v>121</v>
      </c>
      <c r="T1815" s="9" t="s">
        <v>65</v>
      </c>
      <c r="U1815" s="9" t="s">
        <v>115</v>
      </c>
      <c r="V1815" s="9" t="s">
        <v>142</v>
      </c>
      <c r="W1815" s="10">
        <v>44007</v>
      </c>
      <c r="X1815" s="10">
        <v>44033</v>
      </c>
      <c r="Y1815" s="8">
        <v>410</v>
      </c>
      <c r="Z1815" s="8">
        <v>23105.61</v>
      </c>
      <c r="AA1815" s="8">
        <v>0</v>
      </c>
      <c r="AB1815" s="8">
        <v>2.2400000000000002</v>
      </c>
      <c r="AC1815" s="8">
        <v>3.556</v>
      </c>
      <c r="AD1815" s="8">
        <v>1.778</v>
      </c>
      <c r="AE1815" s="2">
        <f t="shared" ca="1" si="28"/>
        <v>44106</v>
      </c>
    </row>
    <row r="1816" spans="1:31" x14ac:dyDescent="0.2">
      <c r="A1816" s="8">
        <v>233904</v>
      </c>
      <c r="B1816" s="8">
        <v>3</v>
      </c>
      <c r="C1816" s="8">
        <v>1</v>
      </c>
      <c r="D1816" s="9" t="s">
        <v>3232</v>
      </c>
      <c r="E1816" s="9" t="s">
        <v>67</v>
      </c>
      <c r="F1816" s="9" t="s">
        <v>164</v>
      </c>
      <c r="G1816" s="9" t="s">
        <v>3230</v>
      </c>
      <c r="H1816" s="9" t="s">
        <v>8</v>
      </c>
      <c r="I1816" s="9" t="s">
        <v>0</v>
      </c>
      <c r="J1816" s="9" t="s">
        <v>131</v>
      </c>
      <c r="K1816" s="8">
        <v>1</v>
      </c>
      <c r="L1816" s="8">
        <v>1</v>
      </c>
      <c r="M1816" s="10">
        <v>44104</v>
      </c>
      <c r="N1816" s="10">
        <v>44106</v>
      </c>
      <c r="O1816" s="10">
        <v>44104</v>
      </c>
      <c r="P1816" s="10">
        <v>44106</v>
      </c>
      <c r="Q1816" s="9" t="s">
        <v>131</v>
      </c>
      <c r="R1816" s="9" t="s">
        <v>131</v>
      </c>
      <c r="S1816" s="9" t="s">
        <v>121</v>
      </c>
      <c r="T1816" s="9" t="s">
        <v>65</v>
      </c>
      <c r="U1816" s="9" t="s">
        <v>115</v>
      </c>
      <c r="V1816" s="9" t="s">
        <v>141</v>
      </c>
      <c r="W1816" s="10">
        <v>44007</v>
      </c>
      <c r="X1816" s="10">
        <v>44033</v>
      </c>
      <c r="Y1816" s="8">
        <v>1108</v>
      </c>
      <c r="Z1816" s="8">
        <v>23105.61</v>
      </c>
      <c r="AA1816" s="8">
        <v>0</v>
      </c>
      <c r="AB1816" s="8">
        <v>1</v>
      </c>
      <c r="AC1816" s="8">
        <v>1.4166300000000001</v>
      </c>
      <c r="AD1816" s="8">
        <v>0.70838000000000001</v>
      </c>
      <c r="AE1816" s="2">
        <f t="shared" ca="1" si="28"/>
        <v>44106</v>
      </c>
    </row>
    <row r="1817" spans="1:31" x14ac:dyDescent="0.2">
      <c r="A1817" s="8">
        <v>233904</v>
      </c>
      <c r="B1817" s="8">
        <v>4</v>
      </c>
      <c r="C1817" s="8">
        <v>1</v>
      </c>
      <c r="D1817" s="9" t="s">
        <v>3233</v>
      </c>
      <c r="E1817" s="9" t="s">
        <v>70</v>
      </c>
      <c r="F1817" s="9" t="s">
        <v>164</v>
      </c>
      <c r="G1817" s="9" t="s">
        <v>3230</v>
      </c>
      <c r="H1817" s="9" t="s">
        <v>8</v>
      </c>
      <c r="I1817" s="9" t="s">
        <v>0</v>
      </c>
      <c r="J1817" s="9" t="s">
        <v>131</v>
      </c>
      <c r="K1817" s="8">
        <v>1</v>
      </c>
      <c r="L1817" s="8">
        <v>1</v>
      </c>
      <c r="M1817" s="10">
        <v>44104</v>
      </c>
      <c r="N1817" s="10">
        <v>44106</v>
      </c>
      <c r="O1817" s="10">
        <v>44104</v>
      </c>
      <c r="P1817" s="10">
        <v>44106</v>
      </c>
      <c r="Q1817" s="9" t="s">
        <v>131</v>
      </c>
      <c r="R1817" s="9" t="s">
        <v>131</v>
      </c>
      <c r="S1817" s="9" t="s">
        <v>121</v>
      </c>
      <c r="T1817" s="9" t="s">
        <v>65</v>
      </c>
      <c r="U1817" s="9" t="s">
        <v>115</v>
      </c>
      <c r="V1817" s="9" t="s">
        <v>143</v>
      </c>
      <c r="W1817" s="10">
        <v>44007</v>
      </c>
      <c r="X1817" s="10">
        <v>44033</v>
      </c>
      <c r="Y1817" s="8">
        <v>562</v>
      </c>
      <c r="Z1817" s="8">
        <v>23105.61</v>
      </c>
      <c r="AA1817" s="8">
        <v>0</v>
      </c>
      <c r="AB1817" s="8">
        <v>0.15</v>
      </c>
      <c r="AC1817" s="8">
        <v>0.29163</v>
      </c>
      <c r="AD1817" s="8">
        <v>0.14588000000000001</v>
      </c>
      <c r="AE1817" s="2">
        <f t="shared" ca="1" si="28"/>
        <v>44106</v>
      </c>
    </row>
    <row r="1818" spans="1:31" x14ac:dyDescent="0.2">
      <c r="A1818" s="8">
        <v>233904</v>
      </c>
      <c r="B1818" s="8">
        <v>7</v>
      </c>
      <c r="C1818" s="8">
        <v>1</v>
      </c>
      <c r="D1818" s="9" t="s">
        <v>3234</v>
      </c>
      <c r="E1818" s="9" t="s">
        <v>43</v>
      </c>
      <c r="F1818" s="9" t="s">
        <v>164</v>
      </c>
      <c r="G1818" s="9" t="s">
        <v>3230</v>
      </c>
      <c r="H1818" s="9" t="s">
        <v>8</v>
      </c>
      <c r="I1818" s="9" t="s">
        <v>0</v>
      </c>
      <c r="J1818" s="9" t="s">
        <v>131</v>
      </c>
      <c r="K1818" s="8">
        <v>8</v>
      </c>
      <c r="L1818" s="8">
        <v>8</v>
      </c>
      <c r="M1818" s="10">
        <v>44104</v>
      </c>
      <c r="N1818" s="10">
        <v>44106</v>
      </c>
      <c r="O1818" s="10">
        <v>44104</v>
      </c>
      <c r="P1818" s="10">
        <v>44106</v>
      </c>
      <c r="Q1818" s="9" t="s">
        <v>131</v>
      </c>
      <c r="R1818" s="9" t="s">
        <v>131</v>
      </c>
      <c r="S1818" s="9" t="s">
        <v>121</v>
      </c>
      <c r="T1818" s="9" t="s">
        <v>26</v>
      </c>
      <c r="U1818" s="9" t="s">
        <v>103</v>
      </c>
      <c r="V1818" s="9" t="s">
        <v>142</v>
      </c>
      <c r="W1818" s="10">
        <v>44007</v>
      </c>
      <c r="X1818" s="10">
        <v>44033</v>
      </c>
      <c r="Y1818" s="8">
        <v>268</v>
      </c>
      <c r="Z1818" s="8">
        <v>23105.61</v>
      </c>
      <c r="AA1818" s="8">
        <v>0</v>
      </c>
      <c r="AB1818" s="8">
        <v>4.0418399999999997</v>
      </c>
      <c r="AC1818" s="8">
        <v>4.4000000000000004</v>
      </c>
      <c r="AD1818" s="8">
        <v>1.17944</v>
      </c>
      <c r="AE1818" s="2">
        <f t="shared" ca="1" si="28"/>
        <v>44106</v>
      </c>
    </row>
    <row r="1819" spans="1:31" x14ac:dyDescent="0.2">
      <c r="A1819" s="8">
        <v>233904</v>
      </c>
      <c r="B1819" s="8">
        <v>8</v>
      </c>
      <c r="C1819" s="8">
        <v>1</v>
      </c>
      <c r="D1819" s="9" t="s">
        <v>3235</v>
      </c>
      <c r="E1819" s="9" t="s">
        <v>73</v>
      </c>
      <c r="F1819" s="9" t="s">
        <v>164</v>
      </c>
      <c r="G1819" s="9" t="s">
        <v>3230</v>
      </c>
      <c r="H1819" s="9" t="s">
        <v>8</v>
      </c>
      <c r="I1819" s="9" t="s">
        <v>0</v>
      </c>
      <c r="J1819" s="9" t="s">
        <v>131</v>
      </c>
      <c r="K1819" s="8">
        <v>2</v>
      </c>
      <c r="L1819" s="8">
        <v>2</v>
      </c>
      <c r="M1819" s="10">
        <v>44104</v>
      </c>
      <c r="N1819" s="10">
        <v>44106</v>
      </c>
      <c r="O1819" s="10">
        <v>44104</v>
      </c>
      <c r="P1819" s="10">
        <v>44106</v>
      </c>
      <c r="Q1819" s="9" t="s">
        <v>131</v>
      </c>
      <c r="R1819" s="9" t="s">
        <v>131</v>
      </c>
      <c r="S1819" s="9" t="s">
        <v>121</v>
      </c>
      <c r="T1819" s="9" t="s">
        <v>65</v>
      </c>
      <c r="U1819" s="9" t="s">
        <v>115</v>
      </c>
      <c r="V1819" s="9" t="s">
        <v>141</v>
      </c>
      <c r="W1819" s="10">
        <v>44007</v>
      </c>
      <c r="X1819" s="10">
        <v>44033</v>
      </c>
      <c r="Y1819" s="8">
        <v>1335</v>
      </c>
      <c r="Z1819" s="8">
        <v>23105.61</v>
      </c>
      <c r="AA1819" s="8">
        <v>0</v>
      </c>
      <c r="AB1819" s="8">
        <v>3.2</v>
      </c>
      <c r="AC1819" s="8">
        <v>2.6335000000000002</v>
      </c>
      <c r="AD1819" s="8">
        <v>1.3167599999999999</v>
      </c>
      <c r="AE1819" s="2">
        <f t="shared" ca="1" si="28"/>
        <v>44106</v>
      </c>
    </row>
    <row r="1820" spans="1:31" x14ac:dyDescent="0.2">
      <c r="A1820" s="8">
        <v>233905</v>
      </c>
      <c r="B1820" s="8">
        <v>1</v>
      </c>
      <c r="C1820" s="8">
        <v>1</v>
      </c>
      <c r="D1820" s="9" t="s">
        <v>3236</v>
      </c>
      <c r="E1820" s="9" t="s">
        <v>435</v>
      </c>
      <c r="F1820" s="9" t="s">
        <v>3237</v>
      </c>
      <c r="G1820" s="9" t="s">
        <v>3238</v>
      </c>
      <c r="H1820" s="9" t="s">
        <v>155</v>
      </c>
      <c r="I1820" s="9" t="s">
        <v>0</v>
      </c>
      <c r="J1820" s="9" t="s">
        <v>131</v>
      </c>
      <c r="K1820" s="8">
        <v>3</v>
      </c>
      <c r="L1820" s="8">
        <v>3</v>
      </c>
      <c r="M1820" s="10">
        <v>44054</v>
      </c>
      <c r="N1820" s="10">
        <v>44057</v>
      </c>
      <c r="O1820" s="10">
        <v>44043</v>
      </c>
      <c r="P1820" s="10">
        <v>44045</v>
      </c>
      <c r="Q1820" s="9" t="s">
        <v>131</v>
      </c>
      <c r="R1820" s="9" t="s">
        <v>131</v>
      </c>
      <c r="S1820" s="9" t="s">
        <v>121</v>
      </c>
      <c r="T1820" s="9" t="s">
        <v>26</v>
      </c>
      <c r="U1820" s="9" t="s">
        <v>103</v>
      </c>
      <c r="V1820" s="9" t="s">
        <v>143</v>
      </c>
      <c r="W1820" s="10">
        <v>44007</v>
      </c>
      <c r="X1820" s="10">
        <v>44019</v>
      </c>
      <c r="Y1820" s="8">
        <v>122</v>
      </c>
      <c r="Z1820" s="8">
        <v>40800</v>
      </c>
      <c r="AA1820" s="8">
        <v>0</v>
      </c>
      <c r="AB1820" s="8">
        <v>0.65078999999999998</v>
      </c>
      <c r="AC1820" s="8">
        <v>0.79761000000000004</v>
      </c>
      <c r="AD1820" s="8">
        <v>0.36505500000000002</v>
      </c>
      <c r="AE1820" s="2">
        <f t="shared" ca="1" si="28"/>
        <v>44057</v>
      </c>
    </row>
    <row r="1821" spans="1:31" x14ac:dyDescent="0.2">
      <c r="A1821" s="8">
        <v>233905</v>
      </c>
      <c r="B1821" s="8">
        <v>2</v>
      </c>
      <c r="C1821" s="8">
        <v>1</v>
      </c>
      <c r="D1821" s="9" t="s">
        <v>3239</v>
      </c>
      <c r="E1821" s="9" t="s">
        <v>319</v>
      </c>
      <c r="F1821" s="9" t="s">
        <v>3237</v>
      </c>
      <c r="G1821" s="9" t="s">
        <v>3238</v>
      </c>
      <c r="H1821" s="9" t="s">
        <v>155</v>
      </c>
      <c r="I1821" s="9" t="s">
        <v>0</v>
      </c>
      <c r="J1821" s="9" t="s">
        <v>131</v>
      </c>
      <c r="K1821" s="8">
        <v>54</v>
      </c>
      <c r="L1821" s="8">
        <v>54</v>
      </c>
      <c r="M1821" s="10">
        <v>44054</v>
      </c>
      <c r="N1821" s="10">
        <v>44057</v>
      </c>
      <c r="O1821" s="10">
        <v>44043</v>
      </c>
      <c r="P1821" s="10">
        <v>44045</v>
      </c>
      <c r="Q1821" s="9" t="s">
        <v>131</v>
      </c>
      <c r="R1821" s="9" t="s">
        <v>131</v>
      </c>
      <c r="S1821" s="9" t="s">
        <v>121</v>
      </c>
      <c r="T1821" s="9" t="s">
        <v>26</v>
      </c>
      <c r="U1821" s="9" t="s">
        <v>103</v>
      </c>
      <c r="V1821" s="9" t="s">
        <v>141</v>
      </c>
      <c r="W1821" s="10">
        <v>44007</v>
      </c>
      <c r="X1821" s="10">
        <v>44037</v>
      </c>
      <c r="Y1821" s="8">
        <v>686</v>
      </c>
      <c r="Z1821" s="8">
        <v>40800</v>
      </c>
      <c r="AA1821" s="8">
        <v>0</v>
      </c>
      <c r="AB1821" s="8">
        <v>88.203059999999994</v>
      </c>
      <c r="AC1821" s="8">
        <v>38.981250000000003</v>
      </c>
      <c r="AD1821" s="8">
        <v>12.67245</v>
      </c>
      <c r="AE1821" s="2">
        <f t="shared" ca="1" si="28"/>
        <v>44057</v>
      </c>
    </row>
    <row r="1822" spans="1:31" x14ac:dyDescent="0.2">
      <c r="A1822" s="8">
        <v>233906</v>
      </c>
      <c r="B1822" s="8">
        <v>1</v>
      </c>
      <c r="C1822" s="8">
        <v>1</v>
      </c>
      <c r="D1822" s="9" t="s">
        <v>3240</v>
      </c>
      <c r="E1822" s="9" t="s">
        <v>24</v>
      </c>
      <c r="F1822" s="9" t="s">
        <v>99</v>
      </c>
      <c r="G1822" s="9" t="s">
        <v>3241</v>
      </c>
      <c r="H1822" s="9" t="s">
        <v>10</v>
      </c>
      <c r="I1822" s="9" t="s">
        <v>0</v>
      </c>
      <c r="J1822" s="9" t="s">
        <v>0</v>
      </c>
      <c r="K1822" s="8">
        <v>3</v>
      </c>
      <c r="L1822" s="8">
        <v>3</v>
      </c>
      <c r="M1822" s="10">
        <v>44064</v>
      </c>
      <c r="N1822" s="10">
        <v>44064</v>
      </c>
      <c r="O1822" s="10">
        <v>44064</v>
      </c>
      <c r="P1822" s="10">
        <v>44067</v>
      </c>
      <c r="Q1822" s="9" t="s">
        <v>131</v>
      </c>
      <c r="R1822" s="9" t="s">
        <v>131</v>
      </c>
      <c r="S1822" s="9" t="s">
        <v>121</v>
      </c>
      <c r="T1822" s="9" t="s">
        <v>26</v>
      </c>
      <c r="U1822" s="9" t="s">
        <v>103</v>
      </c>
      <c r="V1822" s="9" t="s">
        <v>145</v>
      </c>
      <c r="W1822" s="10">
        <v>44008</v>
      </c>
      <c r="X1822" s="10">
        <v>44009</v>
      </c>
      <c r="Y1822" s="8">
        <v>110.5</v>
      </c>
      <c r="Z1822" s="8">
        <v>331.5</v>
      </c>
      <c r="AA1822" s="8">
        <v>0</v>
      </c>
      <c r="AB1822" s="8"/>
      <c r="AC1822" s="8"/>
      <c r="AD1822" s="8"/>
      <c r="AE1822" s="2">
        <f t="shared" ca="1" si="28"/>
        <v>44064</v>
      </c>
    </row>
    <row r="1823" spans="1:31" x14ac:dyDescent="0.2">
      <c r="A1823" s="8">
        <v>233907</v>
      </c>
      <c r="B1823" s="8">
        <v>1</v>
      </c>
      <c r="C1823" s="8">
        <v>1</v>
      </c>
      <c r="D1823" s="9" t="s">
        <v>3242</v>
      </c>
      <c r="E1823" s="9" t="s">
        <v>3243</v>
      </c>
      <c r="F1823" s="9" t="s">
        <v>351</v>
      </c>
      <c r="G1823" s="9" t="s">
        <v>3244</v>
      </c>
      <c r="H1823" s="9" t="s">
        <v>155</v>
      </c>
      <c r="I1823" s="9" t="s">
        <v>0</v>
      </c>
      <c r="J1823" s="9" t="s">
        <v>0</v>
      </c>
      <c r="K1823" s="8">
        <v>2</v>
      </c>
      <c r="L1823" s="8">
        <v>2</v>
      </c>
      <c r="M1823" s="10">
        <v>44043</v>
      </c>
      <c r="N1823" s="10">
        <v>44043</v>
      </c>
      <c r="O1823" s="10">
        <v>44043</v>
      </c>
      <c r="P1823" s="10">
        <v>44047</v>
      </c>
      <c r="Q1823" s="9" t="s">
        <v>131</v>
      </c>
      <c r="R1823" s="9" t="s">
        <v>102</v>
      </c>
      <c r="S1823" s="9" t="s">
        <v>121</v>
      </c>
      <c r="T1823" s="9" t="s">
        <v>26</v>
      </c>
      <c r="U1823" s="9" t="s">
        <v>103</v>
      </c>
      <c r="V1823" s="9" t="s">
        <v>144</v>
      </c>
      <c r="W1823" s="10">
        <v>44008</v>
      </c>
      <c r="X1823" s="9"/>
      <c r="Y1823" s="8">
        <v>34</v>
      </c>
      <c r="Z1823" s="8">
        <v>127.25</v>
      </c>
      <c r="AA1823" s="8">
        <v>0</v>
      </c>
      <c r="AB1823" s="8">
        <v>0.23100000000000001</v>
      </c>
      <c r="AC1823" s="8"/>
      <c r="AD1823" s="8"/>
      <c r="AE1823" s="2">
        <f t="shared" ca="1" si="28"/>
        <v>44043</v>
      </c>
    </row>
    <row r="1824" spans="1:31" x14ac:dyDescent="0.2">
      <c r="A1824" s="8">
        <v>233913</v>
      </c>
      <c r="B1824" s="8">
        <v>1</v>
      </c>
      <c r="C1824" s="8">
        <v>1</v>
      </c>
      <c r="D1824" s="9" t="s">
        <v>3245</v>
      </c>
      <c r="E1824" s="9" t="s">
        <v>112</v>
      </c>
      <c r="F1824" s="9" t="s">
        <v>391</v>
      </c>
      <c r="G1824" s="9" t="s">
        <v>3246</v>
      </c>
      <c r="H1824" s="9" t="s">
        <v>155</v>
      </c>
      <c r="I1824" s="9" t="s">
        <v>131</v>
      </c>
      <c r="J1824" s="9" t="s">
        <v>0</v>
      </c>
      <c r="K1824" s="8">
        <v>30</v>
      </c>
      <c r="L1824" s="8">
        <v>30</v>
      </c>
      <c r="M1824" s="10">
        <v>44057</v>
      </c>
      <c r="N1824" s="10">
        <v>44057</v>
      </c>
      <c r="O1824" s="10">
        <v>44099</v>
      </c>
      <c r="P1824" s="10">
        <v>44105</v>
      </c>
      <c r="Q1824" s="9" t="s">
        <v>131</v>
      </c>
      <c r="R1824" s="9" t="s">
        <v>102</v>
      </c>
      <c r="S1824" s="9" t="s">
        <v>121</v>
      </c>
      <c r="T1824" s="9" t="s">
        <v>65</v>
      </c>
      <c r="U1824" s="9" t="s">
        <v>120</v>
      </c>
      <c r="V1824" s="9" t="s">
        <v>141</v>
      </c>
      <c r="W1824" s="10">
        <v>44008</v>
      </c>
      <c r="X1824" s="9"/>
      <c r="Y1824" s="8">
        <v>1194</v>
      </c>
      <c r="Z1824" s="8">
        <v>161657.5</v>
      </c>
      <c r="AA1824" s="8">
        <v>0</v>
      </c>
      <c r="AB1824" s="8"/>
      <c r="AC1824" s="8"/>
      <c r="AD1824" s="8"/>
      <c r="AE1824" s="2">
        <f t="shared" ca="1" si="28"/>
        <v>44057</v>
      </c>
    </row>
    <row r="1825" spans="1:31" x14ac:dyDescent="0.2">
      <c r="A1825" s="8">
        <v>233913</v>
      </c>
      <c r="B1825" s="8">
        <v>2</v>
      </c>
      <c r="C1825" s="8">
        <v>1</v>
      </c>
      <c r="D1825" s="9" t="s">
        <v>3247</v>
      </c>
      <c r="E1825" s="9" t="s">
        <v>112</v>
      </c>
      <c r="F1825" s="9" t="s">
        <v>391</v>
      </c>
      <c r="G1825" s="9" t="s">
        <v>3246</v>
      </c>
      <c r="H1825" s="9" t="s">
        <v>155</v>
      </c>
      <c r="I1825" s="9" t="s">
        <v>131</v>
      </c>
      <c r="J1825" s="9" t="s">
        <v>0</v>
      </c>
      <c r="K1825" s="8">
        <v>31</v>
      </c>
      <c r="L1825" s="8">
        <v>31</v>
      </c>
      <c r="M1825" s="10">
        <v>44057</v>
      </c>
      <c r="N1825" s="10">
        <v>44057</v>
      </c>
      <c r="O1825" s="10">
        <v>44099</v>
      </c>
      <c r="P1825" s="10">
        <v>44105</v>
      </c>
      <c r="Q1825" s="9" t="s">
        <v>131</v>
      </c>
      <c r="R1825" s="9" t="s">
        <v>102</v>
      </c>
      <c r="S1825" s="9" t="s">
        <v>121</v>
      </c>
      <c r="T1825" s="9" t="s">
        <v>65</v>
      </c>
      <c r="U1825" s="9" t="s">
        <v>120</v>
      </c>
      <c r="V1825" s="9" t="s">
        <v>141</v>
      </c>
      <c r="W1825" s="10">
        <v>44008</v>
      </c>
      <c r="X1825" s="9"/>
      <c r="Y1825" s="8">
        <v>1194</v>
      </c>
      <c r="Z1825" s="8">
        <v>161657.5</v>
      </c>
      <c r="AA1825" s="8">
        <v>0</v>
      </c>
      <c r="AB1825" s="8"/>
      <c r="AC1825" s="8"/>
      <c r="AD1825" s="8"/>
      <c r="AE1825" s="2">
        <f t="shared" ca="1" si="28"/>
        <v>44057</v>
      </c>
    </row>
    <row r="1826" spans="1:31" x14ac:dyDescent="0.2">
      <c r="A1826" s="8">
        <v>233913</v>
      </c>
      <c r="B1826" s="8">
        <v>3</v>
      </c>
      <c r="C1826" s="8">
        <v>1</v>
      </c>
      <c r="D1826" s="9" t="s">
        <v>3248</v>
      </c>
      <c r="E1826" s="9" t="s">
        <v>408</v>
      </c>
      <c r="F1826" s="9" t="s">
        <v>391</v>
      </c>
      <c r="G1826" s="9" t="s">
        <v>3246</v>
      </c>
      <c r="H1826" s="9" t="s">
        <v>155</v>
      </c>
      <c r="I1826" s="9" t="s">
        <v>131</v>
      </c>
      <c r="J1826" s="9" t="s">
        <v>0</v>
      </c>
      <c r="K1826" s="8">
        <v>61</v>
      </c>
      <c r="L1826" s="8">
        <v>61</v>
      </c>
      <c r="M1826" s="10">
        <v>44057</v>
      </c>
      <c r="N1826" s="10">
        <v>44057</v>
      </c>
      <c r="O1826" s="10">
        <v>44099</v>
      </c>
      <c r="P1826" s="10">
        <v>44105</v>
      </c>
      <c r="Q1826" s="9" t="s">
        <v>131</v>
      </c>
      <c r="R1826" s="9" t="s">
        <v>102</v>
      </c>
      <c r="S1826" s="9" t="s">
        <v>121</v>
      </c>
      <c r="T1826" s="9" t="s">
        <v>26</v>
      </c>
      <c r="U1826" s="9" t="s">
        <v>120</v>
      </c>
      <c r="V1826" s="9" t="s">
        <v>143</v>
      </c>
      <c r="W1826" s="10">
        <v>44008</v>
      </c>
      <c r="X1826" s="9"/>
      <c r="Y1826" s="8">
        <v>232.5</v>
      </c>
      <c r="Z1826" s="8">
        <v>161657.5</v>
      </c>
      <c r="AA1826" s="8">
        <v>0</v>
      </c>
      <c r="AB1826" s="8"/>
      <c r="AC1826" s="8"/>
      <c r="AD1826" s="8"/>
      <c r="AE1826" s="2">
        <f t="shared" ca="1" si="28"/>
        <v>44057</v>
      </c>
    </row>
    <row r="1827" spans="1:31" x14ac:dyDescent="0.2">
      <c r="A1827" s="8">
        <v>233913</v>
      </c>
      <c r="B1827" s="8">
        <v>5</v>
      </c>
      <c r="C1827" s="8">
        <v>1</v>
      </c>
      <c r="D1827" s="9" t="s">
        <v>3249</v>
      </c>
      <c r="E1827" s="9" t="s">
        <v>835</v>
      </c>
      <c r="F1827" s="9" t="s">
        <v>391</v>
      </c>
      <c r="G1827" s="9" t="s">
        <v>3246</v>
      </c>
      <c r="H1827" s="9" t="s">
        <v>155</v>
      </c>
      <c r="I1827" s="9" t="s">
        <v>131</v>
      </c>
      <c r="J1827" s="9" t="s">
        <v>0</v>
      </c>
      <c r="K1827" s="8">
        <v>64</v>
      </c>
      <c r="L1827" s="8">
        <v>64</v>
      </c>
      <c r="M1827" s="10">
        <v>44099</v>
      </c>
      <c r="N1827" s="10">
        <v>44099</v>
      </c>
      <c r="O1827" s="10">
        <v>44099</v>
      </c>
      <c r="P1827" s="10">
        <v>44105</v>
      </c>
      <c r="Q1827" s="9" t="s">
        <v>131</v>
      </c>
      <c r="R1827" s="9" t="s">
        <v>102</v>
      </c>
      <c r="S1827" s="9" t="s">
        <v>121</v>
      </c>
      <c r="T1827" s="9" t="s">
        <v>26</v>
      </c>
      <c r="U1827" s="9" t="s">
        <v>103</v>
      </c>
      <c r="V1827" s="9" t="s">
        <v>142</v>
      </c>
      <c r="W1827" s="10">
        <v>44008</v>
      </c>
      <c r="X1827" s="9"/>
      <c r="Y1827" s="8">
        <v>464</v>
      </c>
      <c r="Z1827" s="8">
        <v>161657.5</v>
      </c>
      <c r="AA1827" s="8">
        <v>0</v>
      </c>
      <c r="AB1827" s="8">
        <v>46.483199999999997</v>
      </c>
      <c r="AC1827" s="8">
        <v>27.507840000000002</v>
      </c>
      <c r="AD1827" s="8">
        <v>14.118399999999999</v>
      </c>
      <c r="AE1827" s="2">
        <f t="shared" ca="1" si="28"/>
        <v>44099</v>
      </c>
    </row>
    <row r="1828" spans="1:31" x14ac:dyDescent="0.2">
      <c r="A1828" s="8">
        <v>233916</v>
      </c>
      <c r="B1828" s="8">
        <v>1</v>
      </c>
      <c r="C1828" s="8">
        <v>1</v>
      </c>
      <c r="D1828" s="9" t="s">
        <v>3250</v>
      </c>
      <c r="E1828" s="9" t="s">
        <v>69</v>
      </c>
      <c r="F1828" s="9" t="s">
        <v>3251</v>
      </c>
      <c r="G1828" s="9" t="s">
        <v>3252</v>
      </c>
      <c r="H1828" s="9" t="s">
        <v>156</v>
      </c>
      <c r="I1828" s="9" t="s">
        <v>0</v>
      </c>
      <c r="J1828" s="9" t="s">
        <v>131</v>
      </c>
      <c r="K1828" s="8">
        <v>2</v>
      </c>
      <c r="L1828" s="8">
        <v>2</v>
      </c>
      <c r="M1828" s="10">
        <v>44085</v>
      </c>
      <c r="N1828" s="10">
        <v>44085</v>
      </c>
      <c r="O1828" s="10">
        <v>44085</v>
      </c>
      <c r="P1828" s="10">
        <v>44092</v>
      </c>
      <c r="Q1828" s="9" t="s">
        <v>131</v>
      </c>
      <c r="R1828" s="9" t="s">
        <v>102</v>
      </c>
      <c r="S1828" s="9" t="s">
        <v>121</v>
      </c>
      <c r="T1828" s="9" t="s">
        <v>65</v>
      </c>
      <c r="U1828" s="9" t="s">
        <v>103</v>
      </c>
      <c r="V1828" s="9" t="s">
        <v>142</v>
      </c>
      <c r="W1828" s="10">
        <v>44008</v>
      </c>
      <c r="X1828" s="9"/>
      <c r="Y1828" s="8">
        <v>410</v>
      </c>
      <c r="Z1828" s="8">
        <v>16988.29</v>
      </c>
      <c r="AA1828" s="8">
        <v>0</v>
      </c>
      <c r="AB1828" s="8">
        <v>1.1200000000000001</v>
      </c>
      <c r="AC1828" s="8">
        <v>1.778</v>
      </c>
      <c r="AD1828" s="8">
        <v>0.88900000000000001</v>
      </c>
      <c r="AE1828" s="2">
        <f t="shared" ca="1" si="28"/>
        <v>44085</v>
      </c>
    </row>
    <row r="1829" spans="1:31" x14ac:dyDescent="0.2">
      <c r="A1829" s="8">
        <v>233916</v>
      </c>
      <c r="B1829" s="8">
        <v>2</v>
      </c>
      <c r="C1829" s="8">
        <v>1</v>
      </c>
      <c r="D1829" s="9" t="s">
        <v>3253</v>
      </c>
      <c r="E1829" s="9" t="s">
        <v>67</v>
      </c>
      <c r="F1829" s="9" t="s">
        <v>3251</v>
      </c>
      <c r="G1829" s="9" t="s">
        <v>3252</v>
      </c>
      <c r="H1829" s="9" t="s">
        <v>156</v>
      </c>
      <c r="I1829" s="9" t="s">
        <v>0</v>
      </c>
      <c r="J1829" s="9" t="s">
        <v>131</v>
      </c>
      <c r="K1829" s="8">
        <v>1</v>
      </c>
      <c r="L1829" s="8">
        <v>1</v>
      </c>
      <c r="M1829" s="10">
        <v>44085</v>
      </c>
      <c r="N1829" s="10">
        <v>44085</v>
      </c>
      <c r="O1829" s="10">
        <v>44085</v>
      </c>
      <c r="P1829" s="10">
        <v>44092</v>
      </c>
      <c r="Q1829" s="9" t="s">
        <v>131</v>
      </c>
      <c r="R1829" s="9" t="s">
        <v>102</v>
      </c>
      <c r="S1829" s="9" t="s">
        <v>121</v>
      </c>
      <c r="T1829" s="9" t="s">
        <v>65</v>
      </c>
      <c r="U1829" s="9" t="s">
        <v>103</v>
      </c>
      <c r="V1829" s="9" t="s">
        <v>141</v>
      </c>
      <c r="W1829" s="10">
        <v>44008</v>
      </c>
      <c r="X1829" s="9"/>
      <c r="Y1829" s="8">
        <v>1108</v>
      </c>
      <c r="Z1829" s="8">
        <v>16988.29</v>
      </c>
      <c r="AA1829" s="8">
        <v>0</v>
      </c>
      <c r="AB1829" s="8">
        <v>1</v>
      </c>
      <c r="AC1829" s="8">
        <v>1.4166300000000001</v>
      </c>
      <c r="AD1829" s="8">
        <v>0.70838000000000001</v>
      </c>
      <c r="AE1829" s="2">
        <f t="shared" ca="1" si="28"/>
        <v>44085</v>
      </c>
    </row>
    <row r="1830" spans="1:31" x14ac:dyDescent="0.2">
      <c r="A1830" s="8">
        <v>233916</v>
      </c>
      <c r="B1830" s="8">
        <v>6</v>
      </c>
      <c r="C1830" s="8">
        <v>1</v>
      </c>
      <c r="D1830" s="9" t="s">
        <v>3254</v>
      </c>
      <c r="E1830" s="9" t="s">
        <v>43</v>
      </c>
      <c r="F1830" s="9" t="s">
        <v>3251</v>
      </c>
      <c r="G1830" s="9" t="s">
        <v>3252</v>
      </c>
      <c r="H1830" s="9" t="s">
        <v>156</v>
      </c>
      <c r="I1830" s="9" t="s">
        <v>0</v>
      </c>
      <c r="J1830" s="9" t="s">
        <v>131</v>
      </c>
      <c r="K1830" s="8">
        <v>8</v>
      </c>
      <c r="L1830" s="8">
        <v>8</v>
      </c>
      <c r="M1830" s="10">
        <v>44085</v>
      </c>
      <c r="N1830" s="10">
        <v>44085</v>
      </c>
      <c r="O1830" s="10">
        <v>44085</v>
      </c>
      <c r="P1830" s="10">
        <v>44092</v>
      </c>
      <c r="Q1830" s="9" t="s">
        <v>131</v>
      </c>
      <c r="R1830" s="9" t="s">
        <v>102</v>
      </c>
      <c r="S1830" s="9" t="s">
        <v>121</v>
      </c>
      <c r="T1830" s="9" t="s">
        <v>26</v>
      </c>
      <c r="U1830" s="9" t="s">
        <v>103</v>
      </c>
      <c r="V1830" s="9" t="s">
        <v>142</v>
      </c>
      <c r="W1830" s="10">
        <v>44008</v>
      </c>
      <c r="X1830" s="9"/>
      <c r="Y1830" s="8">
        <v>268</v>
      </c>
      <c r="Z1830" s="8">
        <v>16988.29</v>
      </c>
      <c r="AA1830" s="8">
        <v>0</v>
      </c>
      <c r="AB1830" s="8">
        <v>4.0418399999999997</v>
      </c>
      <c r="AC1830" s="8">
        <v>4.4000000000000004</v>
      </c>
      <c r="AD1830" s="8">
        <v>1.17944</v>
      </c>
      <c r="AE1830" s="2">
        <f t="shared" ca="1" si="28"/>
        <v>44085</v>
      </c>
    </row>
    <row r="1831" spans="1:31" x14ac:dyDescent="0.2">
      <c r="A1831" s="8">
        <v>233916</v>
      </c>
      <c r="B1831" s="8">
        <v>7</v>
      </c>
      <c r="C1831" s="8">
        <v>1</v>
      </c>
      <c r="D1831" s="9" t="s">
        <v>3255</v>
      </c>
      <c r="E1831" s="9" t="s">
        <v>73</v>
      </c>
      <c r="F1831" s="9" t="s">
        <v>3251</v>
      </c>
      <c r="G1831" s="9" t="s">
        <v>3252</v>
      </c>
      <c r="H1831" s="9" t="s">
        <v>156</v>
      </c>
      <c r="I1831" s="9" t="s">
        <v>0</v>
      </c>
      <c r="J1831" s="9" t="s">
        <v>131</v>
      </c>
      <c r="K1831" s="8">
        <v>1</v>
      </c>
      <c r="L1831" s="8">
        <v>1</v>
      </c>
      <c r="M1831" s="10">
        <v>44085</v>
      </c>
      <c r="N1831" s="10">
        <v>44085</v>
      </c>
      <c r="O1831" s="10">
        <v>44085</v>
      </c>
      <c r="P1831" s="10">
        <v>44092</v>
      </c>
      <c r="Q1831" s="9" t="s">
        <v>131</v>
      </c>
      <c r="R1831" s="9" t="s">
        <v>102</v>
      </c>
      <c r="S1831" s="9" t="s">
        <v>121</v>
      </c>
      <c r="T1831" s="9" t="s">
        <v>65</v>
      </c>
      <c r="U1831" s="9" t="s">
        <v>103</v>
      </c>
      <c r="V1831" s="9" t="s">
        <v>141</v>
      </c>
      <c r="W1831" s="10">
        <v>44008</v>
      </c>
      <c r="X1831" s="9"/>
      <c r="Y1831" s="8">
        <v>1335</v>
      </c>
      <c r="Z1831" s="8">
        <v>16988.29</v>
      </c>
      <c r="AA1831" s="8">
        <v>0</v>
      </c>
      <c r="AB1831" s="8">
        <v>1.6</v>
      </c>
      <c r="AC1831" s="8">
        <v>1.3167500000000001</v>
      </c>
      <c r="AD1831" s="8">
        <v>0.65837999999999997</v>
      </c>
      <c r="AE1831" s="2">
        <f t="shared" ca="1" si="28"/>
        <v>44085</v>
      </c>
    </row>
    <row r="1832" spans="1:31" x14ac:dyDescent="0.2">
      <c r="A1832" s="8">
        <v>233916</v>
      </c>
      <c r="B1832" s="8">
        <v>8</v>
      </c>
      <c r="C1832" s="8">
        <v>1</v>
      </c>
      <c r="D1832" s="9" t="s">
        <v>3256</v>
      </c>
      <c r="E1832" s="9" t="s">
        <v>70</v>
      </c>
      <c r="F1832" s="9" t="s">
        <v>3251</v>
      </c>
      <c r="G1832" s="9" t="s">
        <v>3252</v>
      </c>
      <c r="H1832" s="9" t="s">
        <v>156</v>
      </c>
      <c r="I1832" s="9" t="s">
        <v>0</v>
      </c>
      <c r="J1832" s="9" t="s">
        <v>131</v>
      </c>
      <c r="K1832" s="8">
        <v>1</v>
      </c>
      <c r="L1832" s="8">
        <v>1</v>
      </c>
      <c r="M1832" s="10">
        <v>44085</v>
      </c>
      <c r="N1832" s="10">
        <v>44085</v>
      </c>
      <c r="O1832" s="10">
        <v>44085</v>
      </c>
      <c r="P1832" s="10">
        <v>44092</v>
      </c>
      <c r="Q1832" s="9" t="s">
        <v>131</v>
      </c>
      <c r="R1832" s="9" t="s">
        <v>102</v>
      </c>
      <c r="S1832" s="9" t="s">
        <v>121</v>
      </c>
      <c r="T1832" s="9" t="s">
        <v>65</v>
      </c>
      <c r="U1832" s="9" t="s">
        <v>103</v>
      </c>
      <c r="V1832" s="9" t="s">
        <v>143</v>
      </c>
      <c r="W1832" s="10">
        <v>44008</v>
      </c>
      <c r="X1832" s="9"/>
      <c r="Y1832" s="8">
        <v>562</v>
      </c>
      <c r="Z1832" s="8">
        <v>16988.29</v>
      </c>
      <c r="AA1832" s="8">
        <v>0</v>
      </c>
      <c r="AB1832" s="8">
        <v>0.15</v>
      </c>
      <c r="AC1832" s="8">
        <v>0.29163</v>
      </c>
      <c r="AD1832" s="8">
        <v>0.14588000000000001</v>
      </c>
      <c r="AE1832" s="2">
        <f t="shared" ca="1" si="28"/>
        <v>44085</v>
      </c>
    </row>
    <row r="1833" spans="1:31" x14ac:dyDescent="0.2">
      <c r="A1833" s="8">
        <v>233917</v>
      </c>
      <c r="B1833" s="8">
        <v>10</v>
      </c>
      <c r="C1833" s="8">
        <v>1</v>
      </c>
      <c r="D1833" s="9" t="s">
        <v>3257</v>
      </c>
      <c r="E1833" s="9" t="s">
        <v>178</v>
      </c>
      <c r="F1833" s="9" t="s">
        <v>3258</v>
      </c>
      <c r="G1833" s="9" t="s">
        <v>3259</v>
      </c>
      <c r="H1833" s="9" t="s">
        <v>9</v>
      </c>
      <c r="I1833" s="9" t="s">
        <v>0</v>
      </c>
      <c r="J1833" s="9" t="s">
        <v>131</v>
      </c>
      <c r="K1833" s="8">
        <v>1</v>
      </c>
      <c r="L1833" s="8">
        <v>1</v>
      </c>
      <c r="M1833" s="10">
        <v>44127</v>
      </c>
      <c r="N1833" s="10">
        <v>44127</v>
      </c>
      <c r="O1833" s="10">
        <v>44127</v>
      </c>
      <c r="P1833" s="10">
        <v>44134</v>
      </c>
      <c r="Q1833" s="9" t="s">
        <v>131</v>
      </c>
      <c r="R1833" s="9" t="s">
        <v>102</v>
      </c>
      <c r="S1833" s="9" t="s">
        <v>121</v>
      </c>
      <c r="T1833" s="9" t="s">
        <v>65</v>
      </c>
      <c r="U1833" s="9" t="s">
        <v>103</v>
      </c>
      <c r="V1833" s="9" t="s">
        <v>141</v>
      </c>
      <c r="W1833" s="10">
        <v>44008</v>
      </c>
      <c r="X1833" s="9"/>
      <c r="Y1833" s="8">
        <v>1620</v>
      </c>
      <c r="Z1833" s="8">
        <v>20057.5</v>
      </c>
      <c r="AA1833" s="8">
        <v>0</v>
      </c>
      <c r="AB1833" s="8">
        <v>2.0163799999999998</v>
      </c>
      <c r="AC1833" s="8">
        <v>0.93049999999999999</v>
      </c>
      <c r="AD1833" s="8">
        <v>0.28100000000000003</v>
      </c>
      <c r="AE1833" s="2">
        <f t="shared" ca="1" si="28"/>
        <v>44127</v>
      </c>
    </row>
    <row r="1834" spans="1:31" x14ac:dyDescent="0.2">
      <c r="A1834" s="8">
        <v>233917</v>
      </c>
      <c r="B1834" s="8">
        <v>5</v>
      </c>
      <c r="C1834" s="8">
        <v>1</v>
      </c>
      <c r="D1834" s="9" t="s">
        <v>3260</v>
      </c>
      <c r="E1834" s="9" t="s">
        <v>334</v>
      </c>
      <c r="F1834" s="9" t="s">
        <v>3258</v>
      </c>
      <c r="G1834" s="9" t="s">
        <v>3259</v>
      </c>
      <c r="H1834" s="9" t="s">
        <v>9</v>
      </c>
      <c r="I1834" s="9" t="s">
        <v>0</v>
      </c>
      <c r="J1834" s="9" t="s">
        <v>131</v>
      </c>
      <c r="K1834" s="8">
        <v>1</v>
      </c>
      <c r="L1834" s="8">
        <v>1</v>
      </c>
      <c r="M1834" s="10">
        <v>44127</v>
      </c>
      <c r="N1834" s="10">
        <v>44127</v>
      </c>
      <c r="O1834" s="10">
        <v>44127</v>
      </c>
      <c r="P1834" s="10">
        <v>44134</v>
      </c>
      <c r="Q1834" s="9" t="s">
        <v>131</v>
      </c>
      <c r="R1834" s="9" t="s">
        <v>102</v>
      </c>
      <c r="S1834" s="9" t="s">
        <v>121</v>
      </c>
      <c r="T1834" s="9" t="s">
        <v>65</v>
      </c>
      <c r="U1834" s="9" t="s">
        <v>103</v>
      </c>
      <c r="V1834" s="9" t="s">
        <v>141</v>
      </c>
      <c r="W1834" s="10">
        <v>44008</v>
      </c>
      <c r="X1834" s="9"/>
      <c r="Y1834" s="8">
        <v>973.37</v>
      </c>
      <c r="Z1834" s="8">
        <v>20057.5</v>
      </c>
      <c r="AA1834" s="8">
        <v>0</v>
      </c>
      <c r="AB1834" s="8">
        <v>1.1818</v>
      </c>
      <c r="AC1834" s="8">
        <v>0.79869999999999997</v>
      </c>
      <c r="AD1834" s="8">
        <v>0.41649999999999998</v>
      </c>
      <c r="AE1834" s="2">
        <f t="shared" ca="1" si="28"/>
        <v>44127</v>
      </c>
    </row>
    <row r="1835" spans="1:31" x14ac:dyDescent="0.2">
      <c r="A1835" s="8">
        <v>233917</v>
      </c>
      <c r="B1835" s="8">
        <v>6</v>
      </c>
      <c r="C1835" s="8">
        <v>1</v>
      </c>
      <c r="D1835" s="9" t="s">
        <v>3261</v>
      </c>
      <c r="E1835" s="9" t="s">
        <v>204</v>
      </c>
      <c r="F1835" s="9" t="s">
        <v>3258</v>
      </c>
      <c r="G1835" s="9" t="s">
        <v>3259</v>
      </c>
      <c r="H1835" s="9" t="s">
        <v>9</v>
      </c>
      <c r="I1835" s="9" t="s">
        <v>0</v>
      </c>
      <c r="J1835" s="9" t="s">
        <v>131</v>
      </c>
      <c r="K1835" s="8">
        <v>4</v>
      </c>
      <c r="L1835" s="8">
        <v>4</v>
      </c>
      <c r="M1835" s="10">
        <v>44127</v>
      </c>
      <c r="N1835" s="10">
        <v>44127</v>
      </c>
      <c r="O1835" s="10">
        <v>44127</v>
      </c>
      <c r="P1835" s="10">
        <v>44134</v>
      </c>
      <c r="Q1835" s="9" t="s">
        <v>131</v>
      </c>
      <c r="R1835" s="9" t="s">
        <v>102</v>
      </c>
      <c r="S1835" s="9" t="s">
        <v>121</v>
      </c>
      <c r="T1835" s="9" t="s">
        <v>65</v>
      </c>
      <c r="U1835" s="9" t="s">
        <v>103</v>
      </c>
      <c r="V1835" s="9" t="s">
        <v>144</v>
      </c>
      <c r="W1835" s="10">
        <v>44008</v>
      </c>
      <c r="X1835" s="9"/>
      <c r="Y1835" s="8">
        <v>22.89</v>
      </c>
      <c r="Z1835" s="8">
        <v>20057.5</v>
      </c>
      <c r="AA1835" s="8">
        <v>0</v>
      </c>
      <c r="AB1835" s="8">
        <v>0.63851999999999998</v>
      </c>
      <c r="AC1835" s="8"/>
      <c r="AD1835" s="8"/>
      <c r="AE1835" s="2">
        <f t="shared" ca="1" si="28"/>
        <v>44127</v>
      </c>
    </row>
    <row r="1836" spans="1:31" x14ac:dyDescent="0.2">
      <c r="A1836" s="8">
        <v>233917</v>
      </c>
      <c r="B1836" s="8">
        <v>7</v>
      </c>
      <c r="C1836" s="8">
        <v>1</v>
      </c>
      <c r="D1836" s="9" t="s">
        <v>3262</v>
      </c>
      <c r="E1836" s="9" t="s">
        <v>1534</v>
      </c>
      <c r="F1836" s="9" t="s">
        <v>3258</v>
      </c>
      <c r="G1836" s="9" t="s">
        <v>3259</v>
      </c>
      <c r="H1836" s="9" t="s">
        <v>9</v>
      </c>
      <c r="I1836" s="9" t="s">
        <v>0</v>
      </c>
      <c r="J1836" s="9" t="s">
        <v>131</v>
      </c>
      <c r="K1836" s="8">
        <v>1</v>
      </c>
      <c r="L1836" s="8">
        <v>1</v>
      </c>
      <c r="M1836" s="10">
        <v>44127</v>
      </c>
      <c r="N1836" s="10">
        <v>44127</v>
      </c>
      <c r="O1836" s="10">
        <v>44127</v>
      </c>
      <c r="P1836" s="10">
        <v>44134</v>
      </c>
      <c r="Q1836" s="9" t="s">
        <v>131</v>
      </c>
      <c r="R1836" s="9" t="s">
        <v>102</v>
      </c>
      <c r="S1836" s="9" t="s">
        <v>121</v>
      </c>
      <c r="T1836" s="9" t="s">
        <v>65</v>
      </c>
      <c r="U1836" s="9" t="s">
        <v>103</v>
      </c>
      <c r="V1836" s="9" t="s">
        <v>141</v>
      </c>
      <c r="W1836" s="10">
        <v>44008</v>
      </c>
      <c r="X1836" s="9"/>
      <c r="Y1836" s="8">
        <v>1838.83</v>
      </c>
      <c r="Z1836" s="8">
        <v>20057.5</v>
      </c>
      <c r="AA1836" s="8">
        <v>0</v>
      </c>
      <c r="AB1836" s="8">
        <v>0.1923</v>
      </c>
      <c r="AC1836" s="8">
        <v>0.54620000000000002</v>
      </c>
      <c r="AD1836" s="8">
        <v>0.29320000000000002</v>
      </c>
      <c r="AE1836" s="2">
        <f t="shared" ca="1" si="28"/>
        <v>44127</v>
      </c>
    </row>
    <row r="1837" spans="1:31" x14ac:dyDescent="0.2">
      <c r="A1837" s="8">
        <v>233917</v>
      </c>
      <c r="B1837" s="8">
        <v>8</v>
      </c>
      <c r="C1837" s="8">
        <v>1</v>
      </c>
      <c r="D1837" s="9" t="s">
        <v>3263</v>
      </c>
      <c r="E1837" s="9" t="s">
        <v>1535</v>
      </c>
      <c r="F1837" s="9" t="s">
        <v>3258</v>
      </c>
      <c r="G1837" s="9" t="s">
        <v>3259</v>
      </c>
      <c r="H1837" s="9" t="s">
        <v>9</v>
      </c>
      <c r="I1837" s="9" t="s">
        <v>0</v>
      </c>
      <c r="J1837" s="9" t="s">
        <v>131</v>
      </c>
      <c r="K1837" s="8">
        <v>1</v>
      </c>
      <c r="L1837" s="8">
        <v>1</v>
      </c>
      <c r="M1837" s="10">
        <v>44127</v>
      </c>
      <c r="N1837" s="10">
        <v>44127</v>
      </c>
      <c r="O1837" s="10">
        <v>44127</v>
      </c>
      <c r="P1837" s="10">
        <v>44134</v>
      </c>
      <c r="Q1837" s="9" t="s">
        <v>131</v>
      </c>
      <c r="R1837" s="9" t="s">
        <v>102</v>
      </c>
      <c r="S1837" s="9" t="s">
        <v>121</v>
      </c>
      <c r="T1837" s="9" t="s">
        <v>65</v>
      </c>
      <c r="U1837" s="9" t="s">
        <v>103</v>
      </c>
      <c r="V1837" s="9" t="s">
        <v>141</v>
      </c>
      <c r="W1837" s="10">
        <v>44008</v>
      </c>
      <c r="X1837" s="9"/>
      <c r="Y1837" s="8">
        <v>0</v>
      </c>
      <c r="Z1837" s="8">
        <v>20057.5</v>
      </c>
      <c r="AA1837" s="8">
        <v>0</v>
      </c>
      <c r="AB1837" s="8">
        <v>0.1923</v>
      </c>
      <c r="AC1837" s="8">
        <v>0.54620000000000002</v>
      </c>
      <c r="AD1837" s="8">
        <v>0.29320000000000002</v>
      </c>
      <c r="AE1837" s="2">
        <f t="shared" ca="1" si="28"/>
        <v>44127</v>
      </c>
    </row>
    <row r="1838" spans="1:31" x14ac:dyDescent="0.2">
      <c r="A1838" s="8">
        <v>233917</v>
      </c>
      <c r="B1838" s="8">
        <v>9</v>
      </c>
      <c r="C1838" s="8">
        <v>1</v>
      </c>
      <c r="D1838" s="9" t="s">
        <v>3264</v>
      </c>
      <c r="E1838" s="9" t="s">
        <v>206</v>
      </c>
      <c r="F1838" s="9" t="s">
        <v>3258</v>
      </c>
      <c r="G1838" s="9" t="s">
        <v>3259</v>
      </c>
      <c r="H1838" s="9" t="s">
        <v>9</v>
      </c>
      <c r="I1838" s="9" t="s">
        <v>0</v>
      </c>
      <c r="J1838" s="9" t="s">
        <v>131</v>
      </c>
      <c r="K1838" s="8">
        <v>4</v>
      </c>
      <c r="L1838" s="8">
        <v>4</v>
      </c>
      <c r="M1838" s="10">
        <v>44130</v>
      </c>
      <c r="N1838" s="10">
        <v>44134</v>
      </c>
      <c r="O1838" s="10">
        <v>44127</v>
      </c>
      <c r="P1838" s="10">
        <v>44134</v>
      </c>
      <c r="Q1838" s="9" t="s">
        <v>131</v>
      </c>
      <c r="R1838" s="9" t="s">
        <v>102</v>
      </c>
      <c r="S1838" s="9" t="s">
        <v>121</v>
      </c>
      <c r="T1838" s="9" t="s">
        <v>65</v>
      </c>
      <c r="U1838" s="9" t="s">
        <v>103</v>
      </c>
      <c r="V1838" s="9" t="s">
        <v>144</v>
      </c>
      <c r="W1838" s="10">
        <v>44008</v>
      </c>
      <c r="X1838" s="9"/>
      <c r="Y1838" s="8">
        <v>22.89</v>
      </c>
      <c r="Z1838" s="8">
        <v>20057.5</v>
      </c>
      <c r="AA1838" s="8">
        <v>0</v>
      </c>
      <c r="AB1838" s="8">
        <v>0.54700000000000004</v>
      </c>
      <c r="AC1838" s="8"/>
      <c r="AD1838" s="8"/>
      <c r="AE1838" s="2">
        <f t="shared" ca="1" si="28"/>
        <v>44134</v>
      </c>
    </row>
    <row r="1839" spans="1:31" x14ac:dyDescent="0.2">
      <c r="A1839" s="8">
        <v>233918</v>
      </c>
      <c r="B1839" s="8">
        <v>1</v>
      </c>
      <c r="C1839" s="8">
        <v>1</v>
      </c>
      <c r="D1839" s="9" t="s">
        <v>3265</v>
      </c>
      <c r="E1839" s="9" t="s">
        <v>63</v>
      </c>
      <c r="F1839" s="9" t="s">
        <v>2557</v>
      </c>
      <c r="G1839" s="9" t="s">
        <v>3266</v>
      </c>
      <c r="H1839" s="9" t="s">
        <v>154</v>
      </c>
      <c r="I1839" s="9" t="s">
        <v>0</v>
      </c>
      <c r="J1839" s="9" t="s">
        <v>131</v>
      </c>
      <c r="K1839" s="8">
        <v>17</v>
      </c>
      <c r="L1839" s="8">
        <v>17</v>
      </c>
      <c r="M1839" s="10">
        <v>44053</v>
      </c>
      <c r="N1839" s="10">
        <v>44057</v>
      </c>
      <c r="O1839" s="10">
        <v>44036</v>
      </c>
      <c r="P1839" s="10">
        <v>44043</v>
      </c>
      <c r="Q1839" s="9" t="s">
        <v>131</v>
      </c>
      <c r="R1839" s="9" t="s">
        <v>131</v>
      </c>
      <c r="S1839" s="9" t="s">
        <v>116</v>
      </c>
      <c r="T1839" s="9" t="s">
        <v>26</v>
      </c>
      <c r="U1839" s="9" t="s">
        <v>103</v>
      </c>
      <c r="V1839" s="9" t="s">
        <v>144</v>
      </c>
      <c r="W1839" s="10">
        <v>44008</v>
      </c>
      <c r="X1839" s="10">
        <v>44027</v>
      </c>
      <c r="Y1839" s="8">
        <v>39</v>
      </c>
      <c r="Z1839" s="8">
        <v>1284.56</v>
      </c>
      <c r="AA1839" s="8">
        <v>0</v>
      </c>
      <c r="AB1839" s="8">
        <v>3.4765000000000001</v>
      </c>
      <c r="AC1839" s="8"/>
      <c r="AD1839" s="8"/>
      <c r="AE1839" s="2">
        <f t="shared" ca="1" si="28"/>
        <v>44057</v>
      </c>
    </row>
    <row r="1840" spans="1:31" x14ac:dyDescent="0.2">
      <c r="A1840" s="8">
        <v>233918</v>
      </c>
      <c r="B1840" s="8">
        <v>2</v>
      </c>
      <c r="C1840" s="8">
        <v>1</v>
      </c>
      <c r="D1840" s="9" t="s">
        <v>3267</v>
      </c>
      <c r="E1840" s="9" t="s">
        <v>54</v>
      </c>
      <c r="F1840" s="9" t="s">
        <v>2557</v>
      </c>
      <c r="G1840" s="9" t="s">
        <v>3266</v>
      </c>
      <c r="H1840" s="9" t="s">
        <v>154</v>
      </c>
      <c r="I1840" s="9" t="s">
        <v>0</v>
      </c>
      <c r="J1840" s="9" t="s">
        <v>131</v>
      </c>
      <c r="K1840" s="8">
        <v>17</v>
      </c>
      <c r="L1840" s="8">
        <v>17</v>
      </c>
      <c r="M1840" s="10">
        <v>44053</v>
      </c>
      <c r="N1840" s="10">
        <v>44057</v>
      </c>
      <c r="O1840" s="10">
        <v>44036</v>
      </c>
      <c r="P1840" s="10">
        <v>44043</v>
      </c>
      <c r="Q1840" s="9" t="s">
        <v>131</v>
      </c>
      <c r="R1840" s="9" t="s">
        <v>131</v>
      </c>
      <c r="S1840" s="9" t="s">
        <v>116</v>
      </c>
      <c r="T1840" s="9" t="s">
        <v>26</v>
      </c>
      <c r="U1840" s="9" t="s">
        <v>103</v>
      </c>
      <c r="V1840" s="9" t="s">
        <v>144</v>
      </c>
      <c r="W1840" s="10">
        <v>44008</v>
      </c>
      <c r="X1840" s="10">
        <v>44027</v>
      </c>
      <c r="Y1840" s="8">
        <v>24</v>
      </c>
      <c r="Z1840" s="8">
        <v>1284.56</v>
      </c>
      <c r="AA1840" s="8">
        <v>0</v>
      </c>
      <c r="AB1840" s="8">
        <v>1.8512999999999999</v>
      </c>
      <c r="AC1840" s="8"/>
      <c r="AD1840" s="8"/>
      <c r="AE1840" s="2">
        <f t="shared" ca="1" si="28"/>
        <v>44057</v>
      </c>
    </row>
    <row r="1841" spans="1:31" x14ac:dyDescent="0.2">
      <c r="A1841" s="8">
        <v>233921</v>
      </c>
      <c r="B1841" s="8">
        <v>1</v>
      </c>
      <c r="C1841" s="8">
        <v>1</v>
      </c>
      <c r="D1841" s="9" t="s">
        <v>3268</v>
      </c>
      <c r="E1841" s="9" t="s">
        <v>68</v>
      </c>
      <c r="F1841" s="9" t="s">
        <v>2231</v>
      </c>
      <c r="G1841" s="9" t="s">
        <v>3269</v>
      </c>
      <c r="H1841" s="9" t="s">
        <v>155</v>
      </c>
      <c r="I1841" s="9" t="s">
        <v>0</v>
      </c>
      <c r="J1841" s="9" t="s">
        <v>131</v>
      </c>
      <c r="K1841" s="8">
        <v>3</v>
      </c>
      <c r="L1841" s="8">
        <v>3</v>
      </c>
      <c r="M1841" s="10">
        <v>44092</v>
      </c>
      <c r="N1841" s="10">
        <v>44092</v>
      </c>
      <c r="O1841" s="10">
        <v>44092</v>
      </c>
      <c r="P1841" s="10">
        <v>44099</v>
      </c>
      <c r="Q1841" s="9" t="s">
        <v>131</v>
      </c>
      <c r="R1841" s="9" t="s">
        <v>131</v>
      </c>
      <c r="S1841" s="9" t="s">
        <v>121</v>
      </c>
      <c r="T1841" s="9" t="s">
        <v>65</v>
      </c>
      <c r="U1841" s="9" t="s">
        <v>115</v>
      </c>
      <c r="V1841" s="9" t="s">
        <v>142</v>
      </c>
      <c r="W1841" s="10">
        <v>44011</v>
      </c>
      <c r="X1841" s="10">
        <v>44021</v>
      </c>
      <c r="Y1841" s="8">
        <v>635</v>
      </c>
      <c r="Z1841" s="8">
        <v>17763</v>
      </c>
      <c r="AA1841" s="8">
        <v>0</v>
      </c>
      <c r="AB1841" s="8">
        <v>2.0141399999999998</v>
      </c>
      <c r="AC1841" s="8">
        <v>4.0019999999999998</v>
      </c>
      <c r="AD1841" s="8"/>
      <c r="AE1841" s="2">
        <f t="shared" ca="1" si="28"/>
        <v>44092</v>
      </c>
    </row>
    <row r="1842" spans="1:31" x14ac:dyDescent="0.2">
      <c r="A1842" s="8">
        <v>233921</v>
      </c>
      <c r="B1842" s="8">
        <v>2</v>
      </c>
      <c r="C1842" s="8">
        <v>1</v>
      </c>
      <c r="D1842" s="9" t="s">
        <v>3270</v>
      </c>
      <c r="E1842" s="9" t="s">
        <v>69</v>
      </c>
      <c r="F1842" s="9" t="s">
        <v>2231</v>
      </c>
      <c r="G1842" s="9" t="s">
        <v>3269</v>
      </c>
      <c r="H1842" s="9" t="s">
        <v>155</v>
      </c>
      <c r="I1842" s="9" t="s">
        <v>0</v>
      </c>
      <c r="J1842" s="9" t="s">
        <v>131</v>
      </c>
      <c r="K1842" s="8">
        <v>4</v>
      </c>
      <c r="L1842" s="8">
        <v>4</v>
      </c>
      <c r="M1842" s="10">
        <v>44092</v>
      </c>
      <c r="N1842" s="10">
        <v>44092</v>
      </c>
      <c r="O1842" s="10">
        <v>44092</v>
      </c>
      <c r="P1842" s="10">
        <v>44099</v>
      </c>
      <c r="Q1842" s="9" t="s">
        <v>131</v>
      </c>
      <c r="R1842" s="9" t="s">
        <v>131</v>
      </c>
      <c r="S1842" s="9" t="s">
        <v>121</v>
      </c>
      <c r="T1842" s="9" t="s">
        <v>65</v>
      </c>
      <c r="U1842" s="9" t="s">
        <v>115</v>
      </c>
      <c r="V1842" s="9" t="s">
        <v>142</v>
      </c>
      <c r="W1842" s="10">
        <v>44011</v>
      </c>
      <c r="X1842" s="10">
        <v>44021</v>
      </c>
      <c r="Y1842" s="8">
        <v>410</v>
      </c>
      <c r="Z1842" s="8">
        <v>17763</v>
      </c>
      <c r="AA1842" s="8">
        <v>0</v>
      </c>
      <c r="AB1842" s="8">
        <v>2.2400000000000002</v>
      </c>
      <c r="AC1842" s="8">
        <v>3.556</v>
      </c>
      <c r="AD1842" s="8">
        <v>1.778</v>
      </c>
      <c r="AE1842" s="2">
        <f t="shared" ca="1" si="28"/>
        <v>44092</v>
      </c>
    </row>
    <row r="1843" spans="1:31" x14ac:dyDescent="0.2">
      <c r="A1843" s="8">
        <v>233921</v>
      </c>
      <c r="B1843" s="8">
        <v>3</v>
      </c>
      <c r="C1843" s="8">
        <v>1</v>
      </c>
      <c r="D1843" s="9" t="s">
        <v>3271</v>
      </c>
      <c r="E1843" s="9" t="s">
        <v>67</v>
      </c>
      <c r="F1843" s="9" t="s">
        <v>2231</v>
      </c>
      <c r="G1843" s="9" t="s">
        <v>3269</v>
      </c>
      <c r="H1843" s="9" t="s">
        <v>155</v>
      </c>
      <c r="I1843" s="9" t="s">
        <v>0</v>
      </c>
      <c r="J1843" s="9" t="s">
        <v>131</v>
      </c>
      <c r="K1843" s="8">
        <v>2</v>
      </c>
      <c r="L1843" s="8">
        <v>2</v>
      </c>
      <c r="M1843" s="10">
        <v>44092</v>
      </c>
      <c r="N1843" s="10">
        <v>44092</v>
      </c>
      <c r="O1843" s="10">
        <v>44092</v>
      </c>
      <c r="P1843" s="10">
        <v>44099</v>
      </c>
      <c r="Q1843" s="9" t="s">
        <v>131</v>
      </c>
      <c r="R1843" s="9" t="s">
        <v>131</v>
      </c>
      <c r="S1843" s="9" t="s">
        <v>121</v>
      </c>
      <c r="T1843" s="9" t="s">
        <v>65</v>
      </c>
      <c r="U1843" s="9" t="s">
        <v>115</v>
      </c>
      <c r="V1843" s="9" t="s">
        <v>141</v>
      </c>
      <c r="W1843" s="10">
        <v>44011</v>
      </c>
      <c r="X1843" s="10">
        <v>44021</v>
      </c>
      <c r="Y1843" s="8">
        <v>1108</v>
      </c>
      <c r="Z1843" s="8">
        <v>17763</v>
      </c>
      <c r="AA1843" s="8">
        <v>0</v>
      </c>
      <c r="AB1843" s="8">
        <v>2</v>
      </c>
      <c r="AC1843" s="8">
        <v>2.8332600000000001</v>
      </c>
      <c r="AD1843" s="8">
        <v>1.41676</v>
      </c>
      <c r="AE1843" s="2">
        <f t="shared" ca="1" si="28"/>
        <v>44092</v>
      </c>
    </row>
    <row r="1844" spans="1:31" x14ac:dyDescent="0.2">
      <c r="A1844" s="8">
        <v>233921</v>
      </c>
      <c r="B1844" s="8">
        <v>6</v>
      </c>
      <c r="C1844" s="8">
        <v>1</v>
      </c>
      <c r="D1844" s="9" t="s">
        <v>3272</v>
      </c>
      <c r="E1844" s="9" t="s">
        <v>43</v>
      </c>
      <c r="F1844" s="9" t="s">
        <v>2231</v>
      </c>
      <c r="G1844" s="9" t="s">
        <v>3269</v>
      </c>
      <c r="H1844" s="9" t="s">
        <v>155</v>
      </c>
      <c r="I1844" s="9" t="s">
        <v>0</v>
      </c>
      <c r="J1844" s="9" t="s">
        <v>131</v>
      </c>
      <c r="K1844" s="8">
        <v>10</v>
      </c>
      <c r="L1844" s="8">
        <v>10</v>
      </c>
      <c r="M1844" s="10">
        <v>44088</v>
      </c>
      <c r="N1844" s="10">
        <v>44092</v>
      </c>
      <c r="O1844" s="10">
        <v>44092</v>
      </c>
      <c r="P1844" s="10">
        <v>44099</v>
      </c>
      <c r="Q1844" s="9" t="s">
        <v>131</v>
      </c>
      <c r="R1844" s="9" t="s">
        <v>131</v>
      </c>
      <c r="S1844" s="9" t="s">
        <v>121</v>
      </c>
      <c r="T1844" s="9" t="s">
        <v>26</v>
      </c>
      <c r="U1844" s="9" t="s">
        <v>103</v>
      </c>
      <c r="V1844" s="9" t="s">
        <v>142</v>
      </c>
      <c r="W1844" s="10">
        <v>44011</v>
      </c>
      <c r="X1844" s="10">
        <v>44021</v>
      </c>
      <c r="Y1844" s="8">
        <v>268</v>
      </c>
      <c r="Z1844" s="8">
        <v>17763</v>
      </c>
      <c r="AA1844" s="8">
        <v>0</v>
      </c>
      <c r="AB1844" s="8">
        <v>5.0522999999999998</v>
      </c>
      <c r="AC1844" s="8">
        <v>5.5</v>
      </c>
      <c r="AD1844" s="8">
        <v>1.4742999999999999</v>
      </c>
      <c r="AE1844" s="2">
        <f t="shared" ca="1" si="28"/>
        <v>44092</v>
      </c>
    </row>
    <row r="1845" spans="1:31" x14ac:dyDescent="0.2">
      <c r="A1845" s="8">
        <v>233921</v>
      </c>
      <c r="B1845" s="8">
        <v>7</v>
      </c>
      <c r="C1845" s="8">
        <v>1</v>
      </c>
      <c r="D1845" s="9" t="s">
        <v>3273</v>
      </c>
      <c r="E1845" s="9" t="s">
        <v>73</v>
      </c>
      <c r="F1845" s="9" t="s">
        <v>2231</v>
      </c>
      <c r="G1845" s="9" t="s">
        <v>3269</v>
      </c>
      <c r="H1845" s="9" t="s">
        <v>155</v>
      </c>
      <c r="I1845" s="9" t="s">
        <v>0</v>
      </c>
      <c r="J1845" s="9" t="s">
        <v>131</v>
      </c>
      <c r="K1845" s="8">
        <v>2</v>
      </c>
      <c r="L1845" s="8">
        <v>2</v>
      </c>
      <c r="M1845" s="10">
        <v>44092</v>
      </c>
      <c r="N1845" s="10">
        <v>44092</v>
      </c>
      <c r="O1845" s="10">
        <v>44092</v>
      </c>
      <c r="P1845" s="10">
        <v>44099</v>
      </c>
      <c r="Q1845" s="9" t="s">
        <v>131</v>
      </c>
      <c r="R1845" s="9" t="s">
        <v>131</v>
      </c>
      <c r="S1845" s="9" t="s">
        <v>121</v>
      </c>
      <c r="T1845" s="9" t="s">
        <v>65</v>
      </c>
      <c r="U1845" s="9" t="s">
        <v>115</v>
      </c>
      <c r="V1845" s="9" t="s">
        <v>141</v>
      </c>
      <c r="W1845" s="10">
        <v>44011</v>
      </c>
      <c r="X1845" s="10">
        <v>44021</v>
      </c>
      <c r="Y1845" s="8">
        <v>1335</v>
      </c>
      <c r="Z1845" s="8">
        <v>17763</v>
      </c>
      <c r="AA1845" s="8">
        <v>0</v>
      </c>
      <c r="AB1845" s="8">
        <v>3.2</v>
      </c>
      <c r="AC1845" s="8">
        <v>2.6335000000000002</v>
      </c>
      <c r="AD1845" s="8">
        <v>1.3167599999999999</v>
      </c>
      <c r="AE1845" s="2">
        <f t="shared" ca="1" si="28"/>
        <v>44092</v>
      </c>
    </row>
    <row r="1846" spans="1:31" x14ac:dyDescent="0.2">
      <c r="A1846" s="8">
        <v>233921</v>
      </c>
      <c r="B1846" s="8">
        <v>8</v>
      </c>
      <c r="C1846" s="8">
        <v>1</v>
      </c>
      <c r="D1846" s="9" t="s">
        <v>3274</v>
      </c>
      <c r="E1846" s="9" t="s">
        <v>70</v>
      </c>
      <c r="F1846" s="9" t="s">
        <v>2231</v>
      </c>
      <c r="G1846" s="9" t="s">
        <v>3269</v>
      </c>
      <c r="H1846" s="9" t="s">
        <v>155</v>
      </c>
      <c r="I1846" s="9" t="s">
        <v>0</v>
      </c>
      <c r="J1846" s="9" t="s">
        <v>131</v>
      </c>
      <c r="K1846" s="8">
        <v>1</v>
      </c>
      <c r="L1846" s="8">
        <v>1</v>
      </c>
      <c r="M1846" s="10">
        <v>44092</v>
      </c>
      <c r="N1846" s="10">
        <v>44092</v>
      </c>
      <c r="O1846" s="10">
        <v>44092</v>
      </c>
      <c r="P1846" s="10">
        <v>44099</v>
      </c>
      <c r="Q1846" s="9" t="s">
        <v>131</v>
      </c>
      <c r="R1846" s="9" t="s">
        <v>131</v>
      </c>
      <c r="S1846" s="9" t="s">
        <v>121</v>
      </c>
      <c r="T1846" s="9" t="s">
        <v>65</v>
      </c>
      <c r="U1846" s="9" t="s">
        <v>115</v>
      </c>
      <c r="V1846" s="9" t="s">
        <v>143</v>
      </c>
      <c r="W1846" s="10">
        <v>44011</v>
      </c>
      <c r="X1846" s="10">
        <v>44021</v>
      </c>
      <c r="Y1846" s="8">
        <v>562</v>
      </c>
      <c r="Z1846" s="8">
        <v>17763</v>
      </c>
      <c r="AA1846" s="8">
        <v>0</v>
      </c>
      <c r="AB1846" s="8">
        <v>0.15</v>
      </c>
      <c r="AC1846" s="8">
        <v>0.29163</v>
      </c>
      <c r="AD1846" s="8">
        <v>0.14588000000000001</v>
      </c>
      <c r="AE1846" s="2">
        <f t="shared" ca="1" si="28"/>
        <v>44092</v>
      </c>
    </row>
    <row r="1847" spans="1:31" x14ac:dyDescent="0.2">
      <c r="A1847" s="8">
        <v>233921</v>
      </c>
      <c r="B1847" s="8">
        <v>9</v>
      </c>
      <c r="C1847" s="8">
        <v>1</v>
      </c>
      <c r="D1847" s="9" t="s">
        <v>3275</v>
      </c>
      <c r="E1847" s="9" t="s">
        <v>43</v>
      </c>
      <c r="F1847" s="9" t="s">
        <v>2231</v>
      </c>
      <c r="G1847" s="9" t="s">
        <v>3269</v>
      </c>
      <c r="H1847" s="9" t="s">
        <v>155</v>
      </c>
      <c r="I1847" s="9" t="s">
        <v>0</v>
      </c>
      <c r="J1847" s="9" t="s">
        <v>131</v>
      </c>
      <c r="K1847" s="8">
        <v>4</v>
      </c>
      <c r="L1847" s="8">
        <v>4</v>
      </c>
      <c r="M1847" s="10">
        <v>44088</v>
      </c>
      <c r="N1847" s="10">
        <v>44092</v>
      </c>
      <c r="O1847" s="10">
        <v>44092</v>
      </c>
      <c r="P1847" s="10">
        <v>44099</v>
      </c>
      <c r="Q1847" s="9" t="s">
        <v>131</v>
      </c>
      <c r="R1847" s="9" t="s">
        <v>131</v>
      </c>
      <c r="S1847" s="9" t="s">
        <v>121</v>
      </c>
      <c r="T1847" s="9" t="s">
        <v>26</v>
      </c>
      <c r="U1847" s="9" t="s">
        <v>103</v>
      </c>
      <c r="V1847" s="9" t="s">
        <v>142</v>
      </c>
      <c r="W1847" s="10">
        <v>44011</v>
      </c>
      <c r="X1847" s="10">
        <v>44021</v>
      </c>
      <c r="Y1847" s="8">
        <v>268</v>
      </c>
      <c r="Z1847" s="8">
        <v>17763</v>
      </c>
      <c r="AA1847" s="8">
        <v>0</v>
      </c>
      <c r="AB1847" s="8">
        <v>2.0209199999999998</v>
      </c>
      <c r="AC1847" s="8">
        <v>2.2000000000000002</v>
      </c>
      <c r="AD1847" s="8">
        <v>0.58972000000000002</v>
      </c>
      <c r="AE1847" s="2">
        <f t="shared" ca="1" si="28"/>
        <v>44092</v>
      </c>
    </row>
    <row r="1848" spans="1:31" x14ac:dyDescent="0.2">
      <c r="A1848" s="8">
        <v>233923</v>
      </c>
      <c r="B1848" s="8">
        <v>1</v>
      </c>
      <c r="C1848" s="8">
        <v>1</v>
      </c>
      <c r="D1848" s="9" t="s">
        <v>3276</v>
      </c>
      <c r="E1848" s="9" t="s">
        <v>676</v>
      </c>
      <c r="F1848" s="9" t="s">
        <v>3277</v>
      </c>
      <c r="G1848" s="9" t="s">
        <v>3278</v>
      </c>
      <c r="H1848" s="9" t="s">
        <v>8</v>
      </c>
      <c r="I1848" s="9" t="s">
        <v>0</v>
      </c>
      <c r="J1848" s="9" t="s">
        <v>131</v>
      </c>
      <c r="K1848" s="8">
        <v>1</v>
      </c>
      <c r="L1848" s="8">
        <v>1</v>
      </c>
      <c r="M1848" s="10">
        <v>44099</v>
      </c>
      <c r="N1848" s="10">
        <v>44099</v>
      </c>
      <c r="O1848" s="10">
        <v>44099</v>
      </c>
      <c r="P1848" s="10">
        <v>44103</v>
      </c>
      <c r="Q1848" s="9" t="s">
        <v>131</v>
      </c>
      <c r="R1848" s="9" t="s">
        <v>102</v>
      </c>
      <c r="S1848" s="9" t="s">
        <v>121</v>
      </c>
      <c r="T1848" s="9" t="s">
        <v>65</v>
      </c>
      <c r="U1848" s="9" t="s">
        <v>103</v>
      </c>
      <c r="V1848" s="9" t="s">
        <v>141</v>
      </c>
      <c r="W1848" s="10">
        <v>44011</v>
      </c>
      <c r="X1848" s="9"/>
      <c r="Y1848" s="8">
        <v>945</v>
      </c>
      <c r="Z1848" s="8">
        <v>4175.2299999999996</v>
      </c>
      <c r="AA1848" s="8">
        <v>0</v>
      </c>
      <c r="AB1848" s="8">
        <v>0.37313000000000002</v>
      </c>
      <c r="AC1848" s="8">
        <v>0.75912999999999997</v>
      </c>
      <c r="AD1848" s="8">
        <v>0.26088</v>
      </c>
      <c r="AE1848" s="2">
        <f t="shared" ca="1" si="28"/>
        <v>44099</v>
      </c>
    </row>
    <row r="1849" spans="1:31" x14ac:dyDescent="0.2">
      <c r="A1849" s="8">
        <v>233923</v>
      </c>
      <c r="B1849" s="8">
        <v>2</v>
      </c>
      <c r="C1849" s="8">
        <v>1</v>
      </c>
      <c r="D1849" s="9" t="s">
        <v>3279</v>
      </c>
      <c r="E1849" s="9" t="s">
        <v>675</v>
      </c>
      <c r="F1849" s="9" t="s">
        <v>3277</v>
      </c>
      <c r="G1849" s="9" t="s">
        <v>3278</v>
      </c>
      <c r="H1849" s="9" t="s">
        <v>8</v>
      </c>
      <c r="I1849" s="9" t="s">
        <v>0</v>
      </c>
      <c r="J1849" s="9" t="s">
        <v>131</v>
      </c>
      <c r="K1849" s="8">
        <v>1</v>
      </c>
      <c r="L1849" s="8">
        <v>1</v>
      </c>
      <c r="M1849" s="10">
        <v>44099</v>
      </c>
      <c r="N1849" s="10">
        <v>44099</v>
      </c>
      <c r="O1849" s="10">
        <v>44099</v>
      </c>
      <c r="P1849" s="10">
        <v>44103</v>
      </c>
      <c r="Q1849" s="9" t="s">
        <v>131</v>
      </c>
      <c r="R1849" s="9" t="s">
        <v>102</v>
      </c>
      <c r="S1849" s="9" t="s">
        <v>121</v>
      </c>
      <c r="T1849" s="9" t="s">
        <v>65</v>
      </c>
      <c r="U1849" s="9" t="s">
        <v>103</v>
      </c>
      <c r="V1849" s="9" t="s">
        <v>141</v>
      </c>
      <c r="W1849" s="10">
        <v>44011</v>
      </c>
      <c r="X1849" s="9"/>
      <c r="Y1849" s="8">
        <v>945</v>
      </c>
      <c r="Z1849" s="8">
        <v>4175.2299999999996</v>
      </c>
      <c r="AA1849" s="8">
        <v>0</v>
      </c>
      <c r="AB1849" s="8">
        <v>0.37313000000000002</v>
      </c>
      <c r="AC1849" s="8">
        <v>0.75912999999999997</v>
      </c>
      <c r="AD1849" s="8">
        <v>0.26088</v>
      </c>
      <c r="AE1849" s="2">
        <f t="shared" ca="1" si="28"/>
        <v>44099</v>
      </c>
    </row>
    <row r="1850" spans="1:31" x14ac:dyDescent="0.2">
      <c r="A1850" s="8">
        <v>233923</v>
      </c>
      <c r="B1850" s="8">
        <v>3</v>
      </c>
      <c r="C1850" s="8">
        <v>1</v>
      </c>
      <c r="D1850" s="9" t="s">
        <v>3280</v>
      </c>
      <c r="E1850" s="9" t="s">
        <v>676</v>
      </c>
      <c r="F1850" s="9" t="s">
        <v>3277</v>
      </c>
      <c r="G1850" s="9" t="s">
        <v>3278</v>
      </c>
      <c r="H1850" s="9" t="s">
        <v>8</v>
      </c>
      <c r="I1850" s="9" t="s">
        <v>0</v>
      </c>
      <c r="J1850" s="9" t="s">
        <v>131</v>
      </c>
      <c r="K1850" s="8">
        <v>1</v>
      </c>
      <c r="L1850" s="8">
        <v>1</v>
      </c>
      <c r="M1850" s="10">
        <v>44099</v>
      </c>
      <c r="N1850" s="10">
        <v>44099</v>
      </c>
      <c r="O1850" s="10">
        <v>44099</v>
      </c>
      <c r="P1850" s="10">
        <v>44103</v>
      </c>
      <c r="Q1850" s="9" t="s">
        <v>131</v>
      </c>
      <c r="R1850" s="9" t="s">
        <v>102</v>
      </c>
      <c r="S1850" s="9" t="s">
        <v>121</v>
      </c>
      <c r="T1850" s="9" t="s">
        <v>65</v>
      </c>
      <c r="U1850" s="9" t="s">
        <v>103</v>
      </c>
      <c r="V1850" s="9" t="s">
        <v>141</v>
      </c>
      <c r="W1850" s="10">
        <v>44011</v>
      </c>
      <c r="X1850" s="9"/>
      <c r="Y1850" s="8">
        <v>945</v>
      </c>
      <c r="Z1850" s="8">
        <v>4175.2299999999996</v>
      </c>
      <c r="AA1850" s="8">
        <v>0</v>
      </c>
      <c r="AB1850" s="8">
        <v>0.37313000000000002</v>
      </c>
      <c r="AC1850" s="8">
        <v>0.75912999999999997</v>
      </c>
      <c r="AD1850" s="8">
        <v>0.26088</v>
      </c>
      <c r="AE1850" s="2">
        <f t="shared" ca="1" si="28"/>
        <v>44099</v>
      </c>
    </row>
    <row r="1851" spans="1:31" x14ac:dyDescent="0.2">
      <c r="A1851" s="8">
        <v>233923</v>
      </c>
      <c r="B1851" s="8">
        <v>4</v>
      </c>
      <c r="C1851" s="8">
        <v>1</v>
      </c>
      <c r="D1851" s="9" t="s">
        <v>3281</v>
      </c>
      <c r="E1851" s="9" t="s">
        <v>675</v>
      </c>
      <c r="F1851" s="9" t="s">
        <v>3277</v>
      </c>
      <c r="G1851" s="9" t="s">
        <v>3278</v>
      </c>
      <c r="H1851" s="9" t="s">
        <v>8</v>
      </c>
      <c r="I1851" s="9" t="s">
        <v>0</v>
      </c>
      <c r="J1851" s="9" t="s">
        <v>131</v>
      </c>
      <c r="K1851" s="8">
        <v>1</v>
      </c>
      <c r="L1851" s="8">
        <v>1</v>
      </c>
      <c r="M1851" s="10">
        <v>44099</v>
      </c>
      <c r="N1851" s="10">
        <v>44099</v>
      </c>
      <c r="O1851" s="10">
        <v>44099</v>
      </c>
      <c r="P1851" s="10">
        <v>44103</v>
      </c>
      <c r="Q1851" s="9" t="s">
        <v>131</v>
      </c>
      <c r="R1851" s="9" t="s">
        <v>102</v>
      </c>
      <c r="S1851" s="9" t="s">
        <v>121</v>
      </c>
      <c r="T1851" s="9" t="s">
        <v>65</v>
      </c>
      <c r="U1851" s="9" t="s">
        <v>103</v>
      </c>
      <c r="V1851" s="9" t="s">
        <v>141</v>
      </c>
      <c r="W1851" s="10">
        <v>44011</v>
      </c>
      <c r="X1851" s="9"/>
      <c r="Y1851" s="8">
        <v>945</v>
      </c>
      <c r="Z1851" s="8">
        <v>4175.2299999999996</v>
      </c>
      <c r="AA1851" s="8">
        <v>0</v>
      </c>
      <c r="AB1851" s="8">
        <v>0.37313000000000002</v>
      </c>
      <c r="AC1851" s="8">
        <v>0.75912999999999997</v>
      </c>
      <c r="AD1851" s="8">
        <v>0.26088</v>
      </c>
      <c r="AE1851" s="2">
        <f t="shared" ca="1" si="28"/>
        <v>44099</v>
      </c>
    </row>
    <row r="1852" spans="1:31" x14ac:dyDescent="0.2">
      <c r="A1852" s="8">
        <v>233925</v>
      </c>
      <c r="B1852" s="8">
        <v>1</v>
      </c>
      <c r="C1852" s="8">
        <v>1</v>
      </c>
      <c r="D1852" s="9" t="s">
        <v>3282</v>
      </c>
      <c r="E1852" s="9" t="s">
        <v>72</v>
      </c>
      <c r="F1852" s="9" t="s">
        <v>446</v>
      </c>
      <c r="G1852" s="9" t="s">
        <v>446</v>
      </c>
      <c r="H1852" s="9" t="s">
        <v>154</v>
      </c>
      <c r="I1852" s="9" t="s">
        <v>131</v>
      </c>
      <c r="J1852" s="9" t="s">
        <v>0</v>
      </c>
      <c r="K1852" s="8">
        <v>1</v>
      </c>
      <c r="L1852" s="8">
        <v>1</v>
      </c>
      <c r="M1852" s="10">
        <v>44092</v>
      </c>
      <c r="N1852" s="10">
        <v>44092</v>
      </c>
      <c r="O1852" s="10">
        <v>44092</v>
      </c>
      <c r="P1852" s="10">
        <v>44099</v>
      </c>
      <c r="Q1852" s="9" t="s">
        <v>131</v>
      </c>
      <c r="R1852" s="9" t="s">
        <v>102</v>
      </c>
      <c r="S1852" s="9" t="s">
        <v>121</v>
      </c>
      <c r="T1852" s="9" t="s">
        <v>65</v>
      </c>
      <c r="U1852" s="9" t="s">
        <v>103</v>
      </c>
      <c r="V1852" s="9" t="s">
        <v>143</v>
      </c>
      <c r="W1852" s="10">
        <v>44011</v>
      </c>
      <c r="X1852" s="9"/>
      <c r="Y1852" s="8">
        <v>1339</v>
      </c>
      <c r="Z1852" s="8">
        <v>3052.03</v>
      </c>
      <c r="AA1852" s="8">
        <v>0</v>
      </c>
      <c r="AB1852" s="8">
        <v>1.9782500000000001</v>
      </c>
      <c r="AC1852" s="8">
        <v>2.1875</v>
      </c>
      <c r="AD1852" s="8"/>
      <c r="AE1852" s="2">
        <f t="shared" ca="1" si="28"/>
        <v>44092</v>
      </c>
    </row>
    <row r="1853" spans="1:31" x14ac:dyDescent="0.2">
      <c r="A1853" s="8">
        <v>233925</v>
      </c>
      <c r="B1853" s="8">
        <v>2</v>
      </c>
      <c r="C1853" s="8">
        <v>1</v>
      </c>
      <c r="D1853" s="9" t="s">
        <v>3283</v>
      </c>
      <c r="E1853" s="9" t="s">
        <v>172</v>
      </c>
      <c r="F1853" s="9" t="s">
        <v>446</v>
      </c>
      <c r="G1853" s="9" t="s">
        <v>446</v>
      </c>
      <c r="H1853" s="9" t="s">
        <v>154</v>
      </c>
      <c r="I1853" s="9" t="s">
        <v>131</v>
      </c>
      <c r="J1853" s="9" t="s">
        <v>0</v>
      </c>
      <c r="K1853" s="8">
        <v>2</v>
      </c>
      <c r="L1853" s="8">
        <v>2</v>
      </c>
      <c r="M1853" s="10">
        <v>44095</v>
      </c>
      <c r="N1853" s="10">
        <v>44099</v>
      </c>
      <c r="O1853" s="10">
        <v>44092</v>
      </c>
      <c r="P1853" s="10">
        <v>44099</v>
      </c>
      <c r="Q1853" s="9" t="s">
        <v>131</v>
      </c>
      <c r="R1853" s="9" t="s">
        <v>102</v>
      </c>
      <c r="S1853" s="9" t="s">
        <v>121</v>
      </c>
      <c r="T1853" s="9" t="s">
        <v>65</v>
      </c>
      <c r="U1853" s="9" t="s">
        <v>103</v>
      </c>
      <c r="V1853" s="9" t="s">
        <v>144</v>
      </c>
      <c r="W1853" s="10">
        <v>44011</v>
      </c>
      <c r="X1853" s="9"/>
      <c r="Y1853" s="8">
        <v>45</v>
      </c>
      <c r="Z1853" s="8">
        <v>3052.03</v>
      </c>
      <c r="AA1853" s="8">
        <v>0</v>
      </c>
      <c r="AB1853" s="8">
        <v>0.51126000000000005</v>
      </c>
      <c r="AC1853" s="8"/>
      <c r="AD1853" s="8"/>
      <c r="AE1853" s="2">
        <f t="shared" ca="1" si="28"/>
        <v>44099</v>
      </c>
    </row>
    <row r="1854" spans="1:31" x14ac:dyDescent="0.2">
      <c r="A1854" s="8">
        <v>233925</v>
      </c>
      <c r="B1854" s="8">
        <v>3</v>
      </c>
      <c r="C1854" s="8">
        <v>1</v>
      </c>
      <c r="D1854" s="9" t="s">
        <v>3284</v>
      </c>
      <c r="E1854" s="9" t="s">
        <v>173</v>
      </c>
      <c r="F1854" s="9" t="s">
        <v>446</v>
      </c>
      <c r="G1854" s="9" t="s">
        <v>446</v>
      </c>
      <c r="H1854" s="9" t="s">
        <v>154</v>
      </c>
      <c r="I1854" s="9" t="s">
        <v>131</v>
      </c>
      <c r="J1854" s="9" t="s">
        <v>0</v>
      </c>
      <c r="K1854" s="8">
        <v>2</v>
      </c>
      <c r="L1854" s="8">
        <v>2</v>
      </c>
      <c r="M1854" s="10">
        <v>44095</v>
      </c>
      <c r="N1854" s="10">
        <v>44099</v>
      </c>
      <c r="O1854" s="10">
        <v>44092</v>
      </c>
      <c r="P1854" s="10">
        <v>44099</v>
      </c>
      <c r="Q1854" s="9" t="s">
        <v>131</v>
      </c>
      <c r="R1854" s="9" t="s">
        <v>102</v>
      </c>
      <c r="S1854" s="9" t="s">
        <v>121</v>
      </c>
      <c r="T1854" s="9" t="s">
        <v>65</v>
      </c>
      <c r="U1854" s="9" t="s">
        <v>103</v>
      </c>
      <c r="V1854" s="9" t="s">
        <v>144</v>
      </c>
      <c r="W1854" s="10">
        <v>44011</v>
      </c>
      <c r="X1854" s="9"/>
      <c r="Y1854" s="8">
        <v>39</v>
      </c>
      <c r="Z1854" s="8">
        <v>3052.03</v>
      </c>
      <c r="AA1854" s="8">
        <v>0</v>
      </c>
      <c r="AB1854" s="8">
        <v>0.16750000000000001</v>
      </c>
      <c r="AC1854" s="8"/>
      <c r="AD1854" s="8"/>
      <c r="AE1854" s="2">
        <f t="shared" ca="1" si="28"/>
        <v>44099</v>
      </c>
    </row>
    <row r="1855" spans="1:31" x14ac:dyDescent="0.2">
      <c r="A1855" s="8">
        <v>233925</v>
      </c>
      <c r="B1855" s="8">
        <v>4</v>
      </c>
      <c r="C1855" s="8">
        <v>1</v>
      </c>
      <c r="D1855" s="9" t="s">
        <v>3285</v>
      </c>
      <c r="E1855" s="9" t="s">
        <v>38</v>
      </c>
      <c r="F1855" s="9" t="s">
        <v>446</v>
      </c>
      <c r="G1855" s="9" t="s">
        <v>446</v>
      </c>
      <c r="H1855" s="9" t="s">
        <v>154</v>
      </c>
      <c r="I1855" s="9" t="s">
        <v>131</v>
      </c>
      <c r="J1855" s="9" t="s">
        <v>0</v>
      </c>
      <c r="K1855" s="8">
        <v>1</v>
      </c>
      <c r="L1855" s="8">
        <v>1</v>
      </c>
      <c r="M1855" s="10">
        <v>44092</v>
      </c>
      <c r="N1855" s="10">
        <v>44092</v>
      </c>
      <c r="O1855" s="10">
        <v>44092</v>
      </c>
      <c r="P1855" s="10">
        <v>44099</v>
      </c>
      <c r="Q1855" s="9" t="s">
        <v>131</v>
      </c>
      <c r="R1855" s="9" t="s">
        <v>102</v>
      </c>
      <c r="S1855" s="9" t="s">
        <v>121</v>
      </c>
      <c r="T1855" s="9" t="s">
        <v>26</v>
      </c>
      <c r="U1855" s="9" t="s">
        <v>103</v>
      </c>
      <c r="V1855" s="9" t="s">
        <v>143</v>
      </c>
      <c r="W1855" s="10">
        <v>44011</v>
      </c>
      <c r="X1855" s="9"/>
      <c r="Y1855" s="8">
        <v>188</v>
      </c>
      <c r="Z1855" s="8">
        <v>3052.03</v>
      </c>
      <c r="AA1855" s="8">
        <v>0</v>
      </c>
      <c r="AB1855" s="8">
        <v>0.43330000000000002</v>
      </c>
      <c r="AC1855" s="8">
        <v>0.3</v>
      </c>
      <c r="AD1855" s="8">
        <v>0.15</v>
      </c>
      <c r="AE1855" s="2">
        <f t="shared" ca="1" si="28"/>
        <v>44092</v>
      </c>
    </row>
    <row r="1856" spans="1:31" x14ac:dyDescent="0.2">
      <c r="A1856" s="8">
        <v>233925</v>
      </c>
      <c r="B1856" s="8">
        <v>6</v>
      </c>
      <c r="C1856" s="8">
        <v>1</v>
      </c>
      <c r="D1856" s="9" t="s">
        <v>3286</v>
      </c>
      <c r="E1856" s="9" t="s">
        <v>171</v>
      </c>
      <c r="F1856" s="9" t="s">
        <v>446</v>
      </c>
      <c r="G1856" s="9" t="s">
        <v>446</v>
      </c>
      <c r="H1856" s="9" t="s">
        <v>154</v>
      </c>
      <c r="I1856" s="9" t="s">
        <v>131</v>
      </c>
      <c r="J1856" s="9" t="s">
        <v>0</v>
      </c>
      <c r="K1856" s="8">
        <v>1</v>
      </c>
      <c r="L1856" s="8">
        <v>1</v>
      </c>
      <c r="M1856" s="10">
        <v>44092</v>
      </c>
      <c r="N1856" s="10">
        <v>44092</v>
      </c>
      <c r="O1856" s="10">
        <v>44092</v>
      </c>
      <c r="P1856" s="10">
        <v>44099</v>
      </c>
      <c r="Q1856" s="9" t="s">
        <v>131</v>
      </c>
      <c r="R1856" s="9" t="s">
        <v>102</v>
      </c>
      <c r="S1856" s="9" t="s">
        <v>121</v>
      </c>
      <c r="T1856" s="9" t="s">
        <v>26</v>
      </c>
      <c r="U1856" s="9" t="s">
        <v>103</v>
      </c>
      <c r="V1856" s="9" t="s">
        <v>142</v>
      </c>
      <c r="W1856" s="10">
        <v>44011</v>
      </c>
      <c r="X1856" s="9"/>
      <c r="Y1856" s="8">
        <v>484</v>
      </c>
      <c r="Z1856" s="8">
        <v>3052.03</v>
      </c>
      <c r="AA1856" s="8">
        <v>0</v>
      </c>
      <c r="AB1856" s="8">
        <v>0.4335</v>
      </c>
      <c r="AC1856" s="8">
        <v>0.6169</v>
      </c>
      <c r="AD1856" s="8">
        <v>0.38</v>
      </c>
      <c r="AE1856" s="2">
        <f t="shared" ca="1" si="28"/>
        <v>44092</v>
      </c>
    </row>
    <row r="1857" spans="1:31" x14ac:dyDescent="0.2">
      <c r="A1857" s="8">
        <v>233926</v>
      </c>
      <c r="B1857" s="8">
        <v>1</v>
      </c>
      <c r="C1857" s="8">
        <v>1</v>
      </c>
      <c r="D1857" s="9" t="s">
        <v>3287</v>
      </c>
      <c r="E1857" s="9" t="s">
        <v>31</v>
      </c>
      <c r="F1857" s="9" t="s">
        <v>2</v>
      </c>
      <c r="G1857" s="9" t="s">
        <v>3288</v>
      </c>
      <c r="H1857" s="9" t="s">
        <v>154</v>
      </c>
      <c r="I1857" s="9" t="s">
        <v>0</v>
      </c>
      <c r="J1857" s="9" t="s">
        <v>0</v>
      </c>
      <c r="K1857" s="8">
        <v>31</v>
      </c>
      <c r="L1857" s="8">
        <v>31</v>
      </c>
      <c r="M1857" s="10">
        <v>44172</v>
      </c>
      <c r="N1857" s="10">
        <v>44176</v>
      </c>
      <c r="O1857" s="10">
        <v>44172</v>
      </c>
      <c r="P1857" s="10">
        <v>44179</v>
      </c>
      <c r="Q1857" s="9" t="s">
        <v>131</v>
      </c>
      <c r="R1857" s="9" t="s">
        <v>131</v>
      </c>
      <c r="S1857" s="9" t="s">
        <v>121</v>
      </c>
      <c r="T1857" s="9" t="s">
        <v>26</v>
      </c>
      <c r="U1857" s="9" t="s">
        <v>103</v>
      </c>
      <c r="V1857" s="9" t="s">
        <v>141</v>
      </c>
      <c r="W1857" s="10">
        <v>44012</v>
      </c>
      <c r="X1857" s="10">
        <v>44020</v>
      </c>
      <c r="Y1857" s="8">
        <v>833.6</v>
      </c>
      <c r="Z1857" s="8">
        <v>68972.2</v>
      </c>
      <c r="AA1857" s="8">
        <v>0</v>
      </c>
      <c r="AB1857" s="8">
        <v>43.282200000000003</v>
      </c>
      <c r="AC1857" s="8">
        <v>18.857299999999999</v>
      </c>
      <c r="AD1857" s="8">
        <v>7.1082999999999998</v>
      </c>
      <c r="AE1857" s="2">
        <f t="shared" ca="1" si="28"/>
        <v>44176</v>
      </c>
    </row>
    <row r="1858" spans="1:31" x14ac:dyDescent="0.2">
      <c r="A1858" s="8">
        <v>233926</v>
      </c>
      <c r="B1858" s="8">
        <v>10</v>
      </c>
      <c r="C1858" s="8">
        <v>1</v>
      </c>
      <c r="D1858" s="9" t="s">
        <v>3289</v>
      </c>
      <c r="E1858" s="9" t="s">
        <v>82</v>
      </c>
      <c r="F1858" s="9" t="s">
        <v>2</v>
      </c>
      <c r="G1858" s="9" t="s">
        <v>3288</v>
      </c>
      <c r="H1858" s="9" t="s">
        <v>154</v>
      </c>
      <c r="I1858" s="9" t="s">
        <v>0</v>
      </c>
      <c r="J1858" s="9" t="s">
        <v>0</v>
      </c>
      <c r="K1858" s="8">
        <v>4</v>
      </c>
      <c r="L1858" s="8">
        <v>4</v>
      </c>
      <c r="M1858" s="10">
        <v>44172</v>
      </c>
      <c r="N1858" s="10">
        <v>44176</v>
      </c>
      <c r="O1858" s="10">
        <v>44172</v>
      </c>
      <c r="P1858" s="10">
        <v>44179</v>
      </c>
      <c r="Q1858" s="9" t="s">
        <v>131</v>
      </c>
      <c r="R1858" s="9" t="s">
        <v>102</v>
      </c>
      <c r="S1858" s="9" t="s">
        <v>121</v>
      </c>
      <c r="T1858" s="9" t="s">
        <v>65</v>
      </c>
      <c r="U1858" s="9" t="s">
        <v>103</v>
      </c>
      <c r="V1858" s="9" t="s">
        <v>141</v>
      </c>
      <c r="W1858" s="10">
        <v>44012</v>
      </c>
      <c r="X1858" s="9"/>
      <c r="Y1858" s="8">
        <v>429</v>
      </c>
      <c r="Z1858" s="8">
        <v>68972.2</v>
      </c>
      <c r="AA1858" s="8">
        <v>0</v>
      </c>
      <c r="AB1858" s="8">
        <v>1.204</v>
      </c>
      <c r="AC1858" s="8">
        <v>4.2</v>
      </c>
      <c r="AD1858" s="8">
        <v>1.2884</v>
      </c>
      <c r="AE1858" s="2">
        <f t="shared" ref="AE1858:AE1921" ca="1" si="29">IF(N1858="","",IF(N1858&lt;=(TODAY()+1-WEEKDAY(TODAY(),15)),"Past Due",N1858))</f>
        <v>44176</v>
      </c>
    </row>
    <row r="1859" spans="1:31" x14ac:dyDescent="0.2">
      <c r="A1859" s="8">
        <v>233926</v>
      </c>
      <c r="B1859" s="8">
        <v>13</v>
      </c>
      <c r="C1859" s="8">
        <v>1</v>
      </c>
      <c r="D1859" s="9" t="s">
        <v>3290</v>
      </c>
      <c r="E1859" s="9" t="s">
        <v>203</v>
      </c>
      <c r="F1859" s="9" t="s">
        <v>2</v>
      </c>
      <c r="G1859" s="9" t="s">
        <v>3288</v>
      </c>
      <c r="H1859" s="9" t="s">
        <v>154</v>
      </c>
      <c r="I1859" s="9" t="s">
        <v>0</v>
      </c>
      <c r="J1859" s="9" t="s">
        <v>0</v>
      </c>
      <c r="K1859" s="8">
        <v>2</v>
      </c>
      <c r="L1859" s="8">
        <v>2</v>
      </c>
      <c r="M1859" s="10">
        <v>44172</v>
      </c>
      <c r="N1859" s="10">
        <v>44176</v>
      </c>
      <c r="O1859" s="10">
        <v>44172</v>
      </c>
      <c r="P1859" s="10">
        <v>44179</v>
      </c>
      <c r="Q1859" s="9" t="s">
        <v>131</v>
      </c>
      <c r="R1859" s="9" t="s">
        <v>102</v>
      </c>
      <c r="S1859" s="9" t="s">
        <v>121</v>
      </c>
      <c r="T1859" s="9" t="s">
        <v>65</v>
      </c>
      <c r="U1859" s="9" t="s">
        <v>103</v>
      </c>
      <c r="V1859" s="9" t="s">
        <v>141</v>
      </c>
      <c r="W1859" s="10">
        <v>44012</v>
      </c>
      <c r="X1859" s="9"/>
      <c r="Y1859" s="8">
        <v>0</v>
      </c>
      <c r="Z1859" s="8">
        <v>68972.2</v>
      </c>
      <c r="AA1859" s="8">
        <v>0</v>
      </c>
      <c r="AB1859" s="8">
        <v>0.56999999999999995</v>
      </c>
      <c r="AC1859" s="8">
        <v>2.1</v>
      </c>
      <c r="AD1859" s="8">
        <v>0.87350000000000005</v>
      </c>
      <c r="AE1859" s="2">
        <f t="shared" ca="1" si="29"/>
        <v>44176</v>
      </c>
    </row>
    <row r="1860" spans="1:31" x14ac:dyDescent="0.2">
      <c r="A1860" s="8">
        <v>233926</v>
      </c>
      <c r="B1860" s="8">
        <v>14</v>
      </c>
      <c r="C1860" s="8">
        <v>1</v>
      </c>
      <c r="D1860" s="9" t="s">
        <v>3291</v>
      </c>
      <c r="E1860" s="9" t="s">
        <v>81</v>
      </c>
      <c r="F1860" s="9" t="s">
        <v>2</v>
      </c>
      <c r="G1860" s="9" t="s">
        <v>3288</v>
      </c>
      <c r="H1860" s="9" t="s">
        <v>154</v>
      </c>
      <c r="I1860" s="9" t="s">
        <v>0</v>
      </c>
      <c r="J1860" s="9" t="s">
        <v>0</v>
      </c>
      <c r="K1860" s="8">
        <v>1</v>
      </c>
      <c r="L1860" s="8">
        <v>1</v>
      </c>
      <c r="M1860" s="10">
        <v>44172</v>
      </c>
      <c r="N1860" s="10">
        <v>44176</v>
      </c>
      <c r="O1860" s="10">
        <v>44172</v>
      </c>
      <c r="P1860" s="10">
        <v>44179</v>
      </c>
      <c r="Q1860" s="9" t="s">
        <v>131</v>
      </c>
      <c r="R1860" s="9" t="s">
        <v>102</v>
      </c>
      <c r="S1860" s="9" t="s">
        <v>121</v>
      </c>
      <c r="T1860" s="9" t="s">
        <v>65</v>
      </c>
      <c r="U1860" s="9" t="s">
        <v>103</v>
      </c>
      <c r="V1860" s="9" t="s">
        <v>141</v>
      </c>
      <c r="W1860" s="10">
        <v>44012</v>
      </c>
      <c r="X1860" s="9"/>
      <c r="Y1860" s="8">
        <v>0</v>
      </c>
      <c r="Z1860" s="8">
        <v>68972.2</v>
      </c>
      <c r="AA1860" s="8">
        <v>0</v>
      </c>
      <c r="AB1860" s="8">
        <v>0.38100000000000001</v>
      </c>
      <c r="AC1860" s="8">
        <v>1.56775</v>
      </c>
      <c r="AD1860" s="8">
        <v>0.5625</v>
      </c>
      <c r="AE1860" s="2">
        <f t="shared" ca="1" si="29"/>
        <v>44176</v>
      </c>
    </row>
    <row r="1861" spans="1:31" x14ac:dyDescent="0.2">
      <c r="A1861" s="8">
        <v>233926</v>
      </c>
      <c r="B1861" s="8">
        <v>15</v>
      </c>
      <c r="C1861" s="8">
        <v>1</v>
      </c>
      <c r="D1861" s="9" t="s">
        <v>3292</v>
      </c>
      <c r="E1861" s="9" t="s">
        <v>3293</v>
      </c>
      <c r="F1861" s="9" t="s">
        <v>2</v>
      </c>
      <c r="G1861" s="9" t="s">
        <v>3288</v>
      </c>
      <c r="H1861" s="9" t="s">
        <v>154</v>
      </c>
      <c r="I1861" s="9" t="s">
        <v>0</v>
      </c>
      <c r="J1861" s="9" t="s">
        <v>0</v>
      </c>
      <c r="K1861" s="8">
        <v>3</v>
      </c>
      <c r="L1861" s="8">
        <v>3</v>
      </c>
      <c r="M1861" s="10">
        <v>44172</v>
      </c>
      <c r="N1861" s="10">
        <v>44176</v>
      </c>
      <c r="O1861" s="10">
        <v>44172</v>
      </c>
      <c r="P1861" s="10">
        <v>44179</v>
      </c>
      <c r="Q1861" s="9" t="s">
        <v>131</v>
      </c>
      <c r="R1861" s="9" t="s">
        <v>102</v>
      </c>
      <c r="S1861" s="9" t="s">
        <v>121</v>
      </c>
      <c r="T1861" s="9" t="s">
        <v>65</v>
      </c>
      <c r="U1861" s="9" t="s">
        <v>103</v>
      </c>
      <c r="V1861" s="9" t="s">
        <v>141</v>
      </c>
      <c r="W1861" s="10">
        <v>44012</v>
      </c>
      <c r="X1861" s="9"/>
      <c r="Y1861" s="8">
        <v>0</v>
      </c>
      <c r="Z1861" s="8">
        <v>68972.2</v>
      </c>
      <c r="AA1861" s="8">
        <v>0</v>
      </c>
      <c r="AB1861" s="8">
        <v>2.07864</v>
      </c>
      <c r="AC1861" s="8">
        <v>4.3616400000000004</v>
      </c>
      <c r="AD1861" s="8">
        <v>1.98</v>
      </c>
      <c r="AE1861" s="2">
        <f t="shared" ca="1" si="29"/>
        <v>44176</v>
      </c>
    </row>
    <row r="1862" spans="1:31" x14ac:dyDescent="0.2">
      <c r="A1862" s="8">
        <v>233926</v>
      </c>
      <c r="B1862" s="8">
        <v>2</v>
      </c>
      <c r="C1862" s="8">
        <v>1</v>
      </c>
      <c r="D1862" s="9" t="s">
        <v>3294</v>
      </c>
      <c r="E1862" s="9" t="s">
        <v>59</v>
      </c>
      <c r="F1862" s="9" t="s">
        <v>2</v>
      </c>
      <c r="G1862" s="9" t="s">
        <v>3288</v>
      </c>
      <c r="H1862" s="9" t="s">
        <v>154</v>
      </c>
      <c r="I1862" s="9" t="s">
        <v>0</v>
      </c>
      <c r="J1862" s="9" t="s">
        <v>0</v>
      </c>
      <c r="K1862" s="8">
        <v>62</v>
      </c>
      <c r="L1862" s="8">
        <v>62</v>
      </c>
      <c r="M1862" s="10">
        <v>44172</v>
      </c>
      <c r="N1862" s="10">
        <v>44176</v>
      </c>
      <c r="O1862" s="10">
        <v>44172</v>
      </c>
      <c r="P1862" s="10">
        <v>44179</v>
      </c>
      <c r="Q1862" s="9" t="s">
        <v>131</v>
      </c>
      <c r="R1862" s="9" t="s">
        <v>131</v>
      </c>
      <c r="S1862" s="9" t="s">
        <v>121</v>
      </c>
      <c r="T1862" s="9" t="s">
        <v>26</v>
      </c>
      <c r="U1862" s="9" t="s">
        <v>103</v>
      </c>
      <c r="V1862" s="9" t="s">
        <v>144</v>
      </c>
      <c r="W1862" s="10">
        <v>44012</v>
      </c>
      <c r="X1862" s="10">
        <v>44020</v>
      </c>
      <c r="Y1862" s="8">
        <v>0</v>
      </c>
      <c r="Z1862" s="8">
        <v>68972.2</v>
      </c>
      <c r="AA1862" s="8">
        <v>0</v>
      </c>
      <c r="AB1862" s="8">
        <v>4.1539999999999999</v>
      </c>
      <c r="AC1862" s="8"/>
      <c r="AD1862" s="8"/>
      <c r="AE1862" s="2">
        <f t="shared" ca="1" si="29"/>
        <v>44176</v>
      </c>
    </row>
    <row r="1863" spans="1:31" x14ac:dyDescent="0.2">
      <c r="A1863" s="8">
        <v>233926</v>
      </c>
      <c r="B1863" s="8">
        <v>3</v>
      </c>
      <c r="C1863" s="8">
        <v>1</v>
      </c>
      <c r="D1863" s="9" t="s">
        <v>3295</v>
      </c>
      <c r="E1863" s="9" t="s">
        <v>61</v>
      </c>
      <c r="F1863" s="9" t="s">
        <v>2</v>
      </c>
      <c r="G1863" s="9" t="s">
        <v>3288</v>
      </c>
      <c r="H1863" s="9" t="s">
        <v>154</v>
      </c>
      <c r="I1863" s="9" t="s">
        <v>0</v>
      </c>
      <c r="J1863" s="9" t="s">
        <v>0</v>
      </c>
      <c r="K1863" s="8">
        <v>62</v>
      </c>
      <c r="L1863" s="8">
        <v>62</v>
      </c>
      <c r="M1863" s="10">
        <v>44172</v>
      </c>
      <c r="N1863" s="10">
        <v>44176</v>
      </c>
      <c r="O1863" s="10">
        <v>44172</v>
      </c>
      <c r="P1863" s="10">
        <v>44179</v>
      </c>
      <c r="Q1863" s="9" t="s">
        <v>131</v>
      </c>
      <c r="R1863" s="9" t="s">
        <v>131</v>
      </c>
      <c r="S1863" s="9" t="s">
        <v>121</v>
      </c>
      <c r="T1863" s="9" t="s">
        <v>26</v>
      </c>
      <c r="U1863" s="9" t="s">
        <v>103</v>
      </c>
      <c r="V1863" s="9" t="s">
        <v>144</v>
      </c>
      <c r="W1863" s="10">
        <v>44012</v>
      </c>
      <c r="X1863" s="10">
        <v>44020</v>
      </c>
      <c r="Y1863" s="8">
        <v>0</v>
      </c>
      <c r="Z1863" s="8">
        <v>68972.2</v>
      </c>
      <c r="AA1863" s="8">
        <v>0</v>
      </c>
      <c r="AB1863" s="8">
        <v>4.4516</v>
      </c>
      <c r="AC1863" s="8"/>
      <c r="AD1863" s="8"/>
      <c r="AE1863" s="2">
        <f t="shared" ca="1" si="29"/>
        <v>44176</v>
      </c>
    </row>
    <row r="1864" spans="1:31" x14ac:dyDescent="0.2">
      <c r="A1864" s="8">
        <v>233926</v>
      </c>
      <c r="B1864" s="8">
        <v>6</v>
      </c>
      <c r="C1864" s="8">
        <v>1</v>
      </c>
      <c r="D1864" s="9" t="s">
        <v>3296</v>
      </c>
      <c r="E1864" s="9" t="s">
        <v>80</v>
      </c>
      <c r="F1864" s="9" t="s">
        <v>2</v>
      </c>
      <c r="G1864" s="9" t="s">
        <v>3288</v>
      </c>
      <c r="H1864" s="9" t="s">
        <v>154</v>
      </c>
      <c r="I1864" s="9" t="s">
        <v>0</v>
      </c>
      <c r="J1864" s="9" t="s">
        <v>0</v>
      </c>
      <c r="K1864" s="8">
        <v>1</v>
      </c>
      <c r="L1864" s="8">
        <v>1</v>
      </c>
      <c r="M1864" s="10">
        <v>44172</v>
      </c>
      <c r="N1864" s="10">
        <v>44176</v>
      </c>
      <c r="O1864" s="10">
        <v>44172</v>
      </c>
      <c r="P1864" s="10">
        <v>44179</v>
      </c>
      <c r="Q1864" s="9" t="s">
        <v>131</v>
      </c>
      <c r="R1864" s="9" t="s">
        <v>102</v>
      </c>
      <c r="S1864" s="9" t="s">
        <v>121</v>
      </c>
      <c r="T1864" s="9" t="s">
        <v>65</v>
      </c>
      <c r="U1864" s="9" t="s">
        <v>103</v>
      </c>
      <c r="V1864" s="9" t="s">
        <v>141</v>
      </c>
      <c r="W1864" s="10">
        <v>44012</v>
      </c>
      <c r="X1864" s="9"/>
      <c r="Y1864" s="8">
        <v>4135</v>
      </c>
      <c r="Z1864" s="8">
        <v>68972.2</v>
      </c>
      <c r="AA1864" s="8">
        <v>0</v>
      </c>
      <c r="AB1864" s="8">
        <v>0.38100000000000001</v>
      </c>
      <c r="AC1864" s="8">
        <v>1.56775</v>
      </c>
      <c r="AD1864" s="8">
        <v>0.5625</v>
      </c>
      <c r="AE1864" s="2">
        <f t="shared" ca="1" si="29"/>
        <v>44176</v>
      </c>
    </row>
    <row r="1865" spans="1:31" x14ac:dyDescent="0.2">
      <c r="A1865" s="8">
        <v>233926</v>
      </c>
      <c r="B1865" s="8">
        <v>7</v>
      </c>
      <c r="C1865" s="8">
        <v>1</v>
      </c>
      <c r="D1865" s="9" t="s">
        <v>3297</v>
      </c>
      <c r="E1865" s="9" t="s">
        <v>83</v>
      </c>
      <c r="F1865" s="9" t="s">
        <v>2</v>
      </c>
      <c r="G1865" s="9" t="s">
        <v>3288</v>
      </c>
      <c r="H1865" s="9" t="s">
        <v>154</v>
      </c>
      <c r="I1865" s="9" t="s">
        <v>0</v>
      </c>
      <c r="J1865" s="9" t="s">
        <v>0</v>
      </c>
      <c r="K1865" s="8">
        <v>1</v>
      </c>
      <c r="L1865" s="8">
        <v>1</v>
      </c>
      <c r="M1865" s="10">
        <v>44172</v>
      </c>
      <c r="N1865" s="10">
        <v>44176</v>
      </c>
      <c r="O1865" s="10">
        <v>44172</v>
      </c>
      <c r="P1865" s="10">
        <v>44179</v>
      </c>
      <c r="Q1865" s="9" t="s">
        <v>131</v>
      </c>
      <c r="R1865" s="9" t="s">
        <v>102</v>
      </c>
      <c r="S1865" s="9" t="s">
        <v>121</v>
      </c>
      <c r="T1865" s="9" t="s">
        <v>65</v>
      </c>
      <c r="U1865" s="9" t="s">
        <v>103</v>
      </c>
      <c r="V1865" s="9" t="s">
        <v>141</v>
      </c>
      <c r="W1865" s="10">
        <v>44012</v>
      </c>
      <c r="X1865" s="9"/>
      <c r="Y1865" s="8">
        <v>589</v>
      </c>
      <c r="Z1865" s="8">
        <v>68972.2</v>
      </c>
      <c r="AA1865" s="8">
        <v>0</v>
      </c>
      <c r="AB1865" s="8">
        <v>0.87324999999999997</v>
      </c>
      <c r="AC1865" s="8">
        <v>0.8125</v>
      </c>
      <c r="AD1865" s="8">
        <v>0.54325000000000001</v>
      </c>
      <c r="AE1865" s="2">
        <f t="shared" ca="1" si="29"/>
        <v>44176</v>
      </c>
    </row>
    <row r="1866" spans="1:31" x14ac:dyDescent="0.2">
      <c r="A1866" s="8">
        <v>233926</v>
      </c>
      <c r="B1866" s="8">
        <v>8</v>
      </c>
      <c r="C1866" s="8">
        <v>1</v>
      </c>
      <c r="D1866" s="9" t="s">
        <v>3298</v>
      </c>
      <c r="E1866" s="9" t="s">
        <v>53</v>
      </c>
      <c r="F1866" s="9" t="s">
        <v>2</v>
      </c>
      <c r="G1866" s="9" t="s">
        <v>3288</v>
      </c>
      <c r="H1866" s="9" t="s">
        <v>154</v>
      </c>
      <c r="I1866" s="9" t="s">
        <v>0</v>
      </c>
      <c r="J1866" s="9" t="s">
        <v>0</v>
      </c>
      <c r="K1866" s="8">
        <v>1</v>
      </c>
      <c r="L1866" s="8">
        <v>1</v>
      </c>
      <c r="M1866" s="10">
        <v>44172</v>
      </c>
      <c r="N1866" s="10">
        <v>44176</v>
      </c>
      <c r="O1866" s="10">
        <v>44172</v>
      </c>
      <c r="P1866" s="10">
        <v>44179</v>
      </c>
      <c r="Q1866" s="9" t="s">
        <v>131</v>
      </c>
      <c r="R1866" s="9" t="s">
        <v>102</v>
      </c>
      <c r="S1866" s="9" t="s">
        <v>121</v>
      </c>
      <c r="T1866" s="9" t="s">
        <v>26</v>
      </c>
      <c r="U1866" s="9" t="s">
        <v>103</v>
      </c>
      <c r="V1866" s="9" t="s">
        <v>144</v>
      </c>
      <c r="W1866" s="10">
        <v>44012</v>
      </c>
      <c r="X1866" s="9"/>
      <c r="Y1866" s="8">
        <v>138</v>
      </c>
      <c r="Z1866" s="8">
        <v>68972.2</v>
      </c>
      <c r="AA1866" s="8">
        <v>0</v>
      </c>
      <c r="AB1866" s="8">
        <v>0.79935999999999996</v>
      </c>
      <c r="AC1866" s="8"/>
      <c r="AD1866" s="8"/>
      <c r="AE1866" s="2">
        <f t="shared" ca="1" si="29"/>
        <v>44176</v>
      </c>
    </row>
    <row r="1867" spans="1:31" x14ac:dyDescent="0.2">
      <c r="A1867" s="8">
        <v>233928</v>
      </c>
      <c r="B1867" s="8">
        <v>1</v>
      </c>
      <c r="C1867" s="8">
        <v>1</v>
      </c>
      <c r="D1867" s="9" t="s">
        <v>3299</v>
      </c>
      <c r="E1867" s="9" t="s">
        <v>112</v>
      </c>
      <c r="F1867" s="9" t="s">
        <v>2552</v>
      </c>
      <c r="G1867" s="9" t="s">
        <v>3300</v>
      </c>
      <c r="H1867" s="9" t="s">
        <v>154</v>
      </c>
      <c r="I1867" s="9" t="s">
        <v>0</v>
      </c>
      <c r="J1867" s="9" t="s">
        <v>131</v>
      </c>
      <c r="K1867" s="8">
        <v>1</v>
      </c>
      <c r="L1867" s="8">
        <v>1</v>
      </c>
      <c r="M1867" s="10">
        <v>44113</v>
      </c>
      <c r="N1867" s="10">
        <v>44113</v>
      </c>
      <c r="O1867" s="10">
        <v>44113</v>
      </c>
      <c r="P1867" s="10">
        <v>44120</v>
      </c>
      <c r="Q1867" s="9" t="s">
        <v>131</v>
      </c>
      <c r="R1867" s="9" t="s">
        <v>102</v>
      </c>
      <c r="S1867" s="9" t="s">
        <v>121</v>
      </c>
      <c r="T1867" s="9" t="s">
        <v>65</v>
      </c>
      <c r="U1867" s="9" t="s">
        <v>120</v>
      </c>
      <c r="V1867" s="9" t="s">
        <v>141</v>
      </c>
      <c r="W1867" s="10">
        <v>44013</v>
      </c>
      <c r="X1867" s="9"/>
      <c r="Y1867" s="8">
        <v>1194</v>
      </c>
      <c r="Z1867" s="8">
        <v>114120</v>
      </c>
      <c r="AA1867" s="8">
        <v>0</v>
      </c>
      <c r="AB1867" s="8"/>
      <c r="AC1867" s="8"/>
      <c r="AD1867" s="8"/>
      <c r="AE1867" s="2">
        <f t="shared" ca="1" si="29"/>
        <v>44113</v>
      </c>
    </row>
    <row r="1868" spans="1:31" x14ac:dyDescent="0.2">
      <c r="A1868" s="8">
        <v>233928</v>
      </c>
      <c r="B1868" s="8">
        <v>2</v>
      </c>
      <c r="C1868" s="8">
        <v>1</v>
      </c>
      <c r="D1868" s="9" t="s">
        <v>3301</v>
      </c>
      <c r="E1868" s="9" t="s">
        <v>112</v>
      </c>
      <c r="F1868" s="9" t="s">
        <v>2552</v>
      </c>
      <c r="G1868" s="9" t="s">
        <v>3300</v>
      </c>
      <c r="H1868" s="9" t="s">
        <v>154</v>
      </c>
      <c r="I1868" s="9" t="s">
        <v>0</v>
      </c>
      <c r="J1868" s="9" t="s">
        <v>131</v>
      </c>
      <c r="K1868" s="8">
        <v>52</v>
      </c>
      <c r="L1868" s="8">
        <v>52</v>
      </c>
      <c r="M1868" s="10">
        <v>44071</v>
      </c>
      <c r="N1868" s="10">
        <v>44071</v>
      </c>
      <c r="O1868" s="10">
        <v>44113</v>
      </c>
      <c r="P1868" s="10">
        <v>44120</v>
      </c>
      <c r="Q1868" s="9" t="s">
        <v>131</v>
      </c>
      <c r="R1868" s="9" t="s">
        <v>102</v>
      </c>
      <c r="S1868" s="9" t="s">
        <v>121</v>
      </c>
      <c r="T1868" s="9" t="s">
        <v>65</v>
      </c>
      <c r="U1868" s="9" t="s">
        <v>120</v>
      </c>
      <c r="V1868" s="9" t="s">
        <v>141</v>
      </c>
      <c r="W1868" s="10">
        <v>44013</v>
      </c>
      <c r="X1868" s="9"/>
      <c r="Y1868" s="8">
        <v>1194</v>
      </c>
      <c r="Z1868" s="8">
        <v>114120</v>
      </c>
      <c r="AA1868" s="8">
        <v>0</v>
      </c>
      <c r="AB1868" s="8"/>
      <c r="AC1868" s="8"/>
      <c r="AD1868" s="8"/>
      <c r="AE1868" s="2">
        <f t="shared" ca="1" si="29"/>
        <v>44071</v>
      </c>
    </row>
    <row r="1869" spans="1:31" x14ac:dyDescent="0.2">
      <c r="A1869" s="8">
        <v>233928</v>
      </c>
      <c r="B1869" s="8">
        <v>3</v>
      </c>
      <c r="C1869" s="8">
        <v>1</v>
      </c>
      <c r="D1869" s="9" t="s">
        <v>3302</v>
      </c>
      <c r="E1869" s="9" t="s">
        <v>112</v>
      </c>
      <c r="F1869" s="9" t="s">
        <v>2552</v>
      </c>
      <c r="G1869" s="9" t="s">
        <v>3300</v>
      </c>
      <c r="H1869" s="9" t="s">
        <v>154</v>
      </c>
      <c r="I1869" s="9" t="s">
        <v>0</v>
      </c>
      <c r="J1869" s="9" t="s">
        <v>131</v>
      </c>
      <c r="K1869" s="8">
        <v>26</v>
      </c>
      <c r="L1869" s="8">
        <v>26</v>
      </c>
      <c r="M1869" s="10">
        <v>44071</v>
      </c>
      <c r="N1869" s="10">
        <v>44071</v>
      </c>
      <c r="O1869" s="10">
        <v>44113</v>
      </c>
      <c r="P1869" s="10">
        <v>44120</v>
      </c>
      <c r="Q1869" s="9" t="s">
        <v>131</v>
      </c>
      <c r="R1869" s="9" t="s">
        <v>102</v>
      </c>
      <c r="S1869" s="9" t="s">
        <v>121</v>
      </c>
      <c r="T1869" s="9" t="s">
        <v>65</v>
      </c>
      <c r="U1869" s="9" t="s">
        <v>120</v>
      </c>
      <c r="V1869" s="9" t="s">
        <v>141</v>
      </c>
      <c r="W1869" s="10">
        <v>44013</v>
      </c>
      <c r="X1869" s="9"/>
      <c r="Y1869" s="8">
        <v>1194</v>
      </c>
      <c r="Z1869" s="8">
        <v>114120</v>
      </c>
      <c r="AA1869" s="8">
        <v>0</v>
      </c>
      <c r="AB1869" s="8"/>
      <c r="AC1869" s="8"/>
      <c r="AD1869" s="8"/>
      <c r="AE1869" s="2">
        <f t="shared" ca="1" si="29"/>
        <v>44071</v>
      </c>
    </row>
    <row r="1870" spans="1:31" x14ac:dyDescent="0.2">
      <c r="A1870" s="8">
        <v>233928</v>
      </c>
      <c r="B1870" s="8">
        <v>4</v>
      </c>
      <c r="C1870" s="8">
        <v>1</v>
      </c>
      <c r="D1870" s="9" t="s">
        <v>3303</v>
      </c>
      <c r="E1870" s="9" t="s">
        <v>112</v>
      </c>
      <c r="F1870" s="9" t="s">
        <v>2552</v>
      </c>
      <c r="G1870" s="9" t="s">
        <v>3300</v>
      </c>
      <c r="H1870" s="9" t="s">
        <v>154</v>
      </c>
      <c r="I1870" s="9" t="s">
        <v>0</v>
      </c>
      <c r="J1870" s="9" t="s">
        <v>131</v>
      </c>
      <c r="K1870" s="8">
        <v>1</v>
      </c>
      <c r="L1870" s="8">
        <v>1</v>
      </c>
      <c r="M1870" s="10">
        <v>44113</v>
      </c>
      <c r="N1870" s="10">
        <v>44113</v>
      </c>
      <c r="O1870" s="10">
        <v>44113</v>
      </c>
      <c r="P1870" s="10">
        <v>44120</v>
      </c>
      <c r="Q1870" s="9" t="s">
        <v>131</v>
      </c>
      <c r="R1870" s="9" t="s">
        <v>102</v>
      </c>
      <c r="S1870" s="9" t="s">
        <v>121</v>
      </c>
      <c r="T1870" s="9" t="s">
        <v>65</v>
      </c>
      <c r="U1870" s="9" t="s">
        <v>120</v>
      </c>
      <c r="V1870" s="9" t="s">
        <v>141</v>
      </c>
      <c r="W1870" s="10">
        <v>44013</v>
      </c>
      <c r="X1870" s="9"/>
      <c r="Y1870" s="8">
        <v>1194</v>
      </c>
      <c r="Z1870" s="8">
        <v>114120</v>
      </c>
      <c r="AA1870" s="8">
        <v>0</v>
      </c>
      <c r="AB1870" s="8"/>
      <c r="AC1870" s="8"/>
      <c r="AD1870" s="8"/>
      <c r="AE1870" s="2">
        <f t="shared" ca="1" si="29"/>
        <v>44113</v>
      </c>
    </row>
    <row r="1871" spans="1:31" x14ac:dyDescent="0.2">
      <c r="A1871" s="8">
        <v>233928</v>
      </c>
      <c r="B1871" s="8">
        <v>5</v>
      </c>
      <c r="C1871" s="8">
        <v>1</v>
      </c>
      <c r="D1871" s="9" t="s">
        <v>3304</v>
      </c>
      <c r="E1871" s="9" t="s">
        <v>408</v>
      </c>
      <c r="F1871" s="9" t="s">
        <v>2552</v>
      </c>
      <c r="G1871" s="9" t="s">
        <v>3300</v>
      </c>
      <c r="H1871" s="9" t="s">
        <v>154</v>
      </c>
      <c r="I1871" s="9" t="s">
        <v>0</v>
      </c>
      <c r="J1871" s="9" t="s">
        <v>131</v>
      </c>
      <c r="K1871" s="8">
        <v>78</v>
      </c>
      <c r="L1871" s="8">
        <v>78</v>
      </c>
      <c r="M1871" s="10">
        <v>44071</v>
      </c>
      <c r="N1871" s="10">
        <v>44071</v>
      </c>
      <c r="O1871" s="10">
        <v>44113</v>
      </c>
      <c r="P1871" s="10">
        <v>44120</v>
      </c>
      <c r="Q1871" s="9" t="s">
        <v>131</v>
      </c>
      <c r="R1871" s="9" t="s">
        <v>102</v>
      </c>
      <c r="S1871" s="9" t="s">
        <v>121</v>
      </c>
      <c r="T1871" s="9" t="s">
        <v>26</v>
      </c>
      <c r="U1871" s="9" t="s">
        <v>120</v>
      </c>
      <c r="V1871" s="9" t="s">
        <v>143</v>
      </c>
      <c r="W1871" s="10">
        <v>44013</v>
      </c>
      <c r="X1871" s="9"/>
      <c r="Y1871" s="8">
        <v>232.5</v>
      </c>
      <c r="Z1871" s="8">
        <v>114120</v>
      </c>
      <c r="AA1871" s="8">
        <v>0</v>
      </c>
      <c r="AB1871" s="8"/>
      <c r="AC1871" s="8"/>
      <c r="AD1871" s="8"/>
      <c r="AE1871" s="2">
        <f t="shared" ca="1" si="29"/>
        <v>44071</v>
      </c>
    </row>
    <row r="1872" spans="1:31" x14ac:dyDescent="0.2">
      <c r="A1872" s="8">
        <v>233928</v>
      </c>
      <c r="B1872" s="8">
        <v>6</v>
      </c>
      <c r="C1872" s="8">
        <v>1</v>
      </c>
      <c r="D1872" s="9" t="s">
        <v>3305</v>
      </c>
      <c r="E1872" s="9" t="s">
        <v>408</v>
      </c>
      <c r="F1872" s="9" t="s">
        <v>2552</v>
      </c>
      <c r="G1872" s="9" t="s">
        <v>3300</v>
      </c>
      <c r="H1872" s="9" t="s">
        <v>154</v>
      </c>
      <c r="I1872" s="9" t="s">
        <v>0</v>
      </c>
      <c r="J1872" s="9" t="s">
        <v>131</v>
      </c>
      <c r="K1872" s="8">
        <v>2</v>
      </c>
      <c r="L1872" s="8">
        <v>2</v>
      </c>
      <c r="M1872" s="10">
        <v>44113</v>
      </c>
      <c r="N1872" s="10">
        <v>44113</v>
      </c>
      <c r="O1872" s="10">
        <v>44113</v>
      </c>
      <c r="P1872" s="10">
        <v>44120</v>
      </c>
      <c r="Q1872" s="9" t="s">
        <v>131</v>
      </c>
      <c r="R1872" s="9" t="s">
        <v>102</v>
      </c>
      <c r="S1872" s="9" t="s">
        <v>121</v>
      </c>
      <c r="T1872" s="9" t="s">
        <v>26</v>
      </c>
      <c r="U1872" s="9" t="s">
        <v>120</v>
      </c>
      <c r="V1872" s="9" t="s">
        <v>143</v>
      </c>
      <c r="W1872" s="10">
        <v>44013</v>
      </c>
      <c r="X1872" s="9"/>
      <c r="Y1872" s="8">
        <v>232.5</v>
      </c>
      <c r="Z1872" s="8">
        <v>114120</v>
      </c>
      <c r="AA1872" s="8">
        <v>0</v>
      </c>
      <c r="AB1872" s="8"/>
      <c r="AC1872" s="8"/>
      <c r="AD1872" s="8"/>
      <c r="AE1872" s="2">
        <f t="shared" ca="1" si="29"/>
        <v>44113</v>
      </c>
    </row>
    <row r="1873" spans="1:31" x14ac:dyDescent="0.2">
      <c r="A1873" s="8">
        <v>233929</v>
      </c>
      <c r="B1873" s="8">
        <v>1</v>
      </c>
      <c r="C1873" s="8">
        <v>1</v>
      </c>
      <c r="D1873" s="9" t="s">
        <v>3306</v>
      </c>
      <c r="E1873" s="9" t="s">
        <v>27</v>
      </c>
      <c r="F1873" s="9" t="s">
        <v>3307</v>
      </c>
      <c r="G1873" s="9" t="s">
        <v>3308</v>
      </c>
      <c r="H1873" s="9" t="s">
        <v>156</v>
      </c>
      <c r="I1873" s="9" t="s">
        <v>0</v>
      </c>
      <c r="J1873" s="9" t="s">
        <v>131</v>
      </c>
      <c r="K1873" s="8">
        <v>21</v>
      </c>
      <c r="L1873" s="8">
        <v>21</v>
      </c>
      <c r="M1873" s="10">
        <v>44082</v>
      </c>
      <c r="N1873" s="10">
        <v>44085</v>
      </c>
      <c r="O1873" s="10">
        <v>44085</v>
      </c>
      <c r="P1873" s="10">
        <v>44092</v>
      </c>
      <c r="Q1873" s="9" t="s">
        <v>131</v>
      </c>
      <c r="R1873" s="9" t="s">
        <v>131</v>
      </c>
      <c r="S1873" s="9" t="s">
        <v>121</v>
      </c>
      <c r="T1873" s="9" t="s">
        <v>26</v>
      </c>
      <c r="U1873" s="9" t="s">
        <v>103</v>
      </c>
      <c r="V1873" s="9" t="s">
        <v>141</v>
      </c>
      <c r="W1873" s="10">
        <v>44013</v>
      </c>
      <c r="X1873" s="10">
        <v>44029</v>
      </c>
      <c r="Y1873" s="8">
        <v>880.85</v>
      </c>
      <c r="Z1873" s="8">
        <v>44182.77</v>
      </c>
      <c r="AA1873" s="8">
        <v>0</v>
      </c>
      <c r="AB1873" s="8">
        <v>21.644594999999999</v>
      </c>
      <c r="AC1873" s="8">
        <v>22.05</v>
      </c>
      <c r="AD1873" s="8">
        <v>11.031615</v>
      </c>
      <c r="AE1873" s="2">
        <f t="shared" ca="1" si="29"/>
        <v>44085</v>
      </c>
    </row>
    <row r="1874" spans="1:31" x14ac:dyDescent="0.2">
      <c r="A1874" s="8">
        <v>233929</v>
      </c>
      <c r="B1874" s="8">
        <v>2</v>
      </c>
      <c r="C1874" s="8">
        <v>1</v>
      </c>
      <c r="D1874" s="9" t="s">
        <v>3309</v>
      </c>
      <c r="E1874" s="9" t="s">
        <v>60</v>
      </c>
      <c r="F1874" s="9" t="s">
        <v>3307</v>
      </c>
      <c r="G1874" s="9" t="s">
        <v>3308</v>
      </c>
      <c r="H1874" s="9" t="s">
        <v>156</v>
      </c>
      <c r="I1874" s="9" t="s">
        <v>0</v>
      </c>
      <c r="J1874" s="9" t="s">
        <v>131</v>
      </c>
      <c r="K1874" s="8">
        <v>21</v>
      </c>
      <c r="L1874" s="8">
        <v>21</v>
      </c>
      <c r="M1874" s="10">
        <v>44082</v>
      </c>
      <c r="N1874" s="10">
        <v>44085</v>
      </c>
      <c r="O1874" s="10">
        <v>44085</v>
      </c>
      <c r="P1874" s="10">
        <v>44092</v>
      </c>
      <c r="Q1874" s="9" t="s">
        <v>131</v>
      </c>
      <c r="R1874" s="9" t="s">
        <v>131</v>
      </c>
      <c r="S1874" s="9" t="s">
        <v>121</v>
      </c>
      <c r="T1874" s="9" t="s">
        <v>26</v>
      </c>
      <c r="U1874" s="9" t="s">
        <v>103</v>
      </c>
      <c r="V1874" s="9" t="s">
        <v>144</v>
      </c>
      <c r="W1874" s="10">
        <v>44013</v>
      </c>
      <c r="X1874" s="10">
        <v>44029</v>
      </c>
      <c r="Y1874" s="8">
        <v>49.03</v>
      </c>
      <c r="Z1874" s="8">
        <v>44182.77</v>
      </c>
      <c r="AA1874" s="8">
        <v>0</v>
      </c>
      <c r="AB1874" s="8">
        <v>4.2230999999999996</v>
      </c>
      <c r="AC1874" s="8"/>
      <c r="AD1874" s="8"/>
      <c r="AE1874" s="2">
        <f t="shared" ca="1" si="29"/>
        <v>44085</v>
      </c>
    </row>
    <row r="1875" spans="1:31" x14ac:dyDescent="0.2">
      <c r="A1875" s="8">
        <v>233929</v>
      </c>
      <c r="B1875" s="8">
        <v>3</v>
      </c>
      <c r="C1875" s="8">
        <v>1</v>
      </c>
      <c r="D1875" s="9" t="s">
        <v>3310</v>
      </c>
      <c r="E1875" s="9" t="s">
        <v>57</v>
      </c>
      <c r="F1875" s="9" t="s">
        <v>3307</v>
      </c>
      <c r="G1875" s="9" t="s">
        <v>3308</v>
      </c>
      <c r="H1875" s="9" t="s">
        <v>156</v>
      </c>
      <c r="I1875" s="9" t="s">
        <v>0</v>
      </c>
      <c r="J1875" s="9" t="s">
        <v>131</v>
      </c>
      <c r="K1875" s="8">
        <v>21</v>
      </c>
      <c r="L1875" s="8">
        <v>21</v>
      </c>
      <c r="M1875" s="10">
        <v>44082</v>
      </c>
      <c r="N1875" s="10">
        <v>44085</v>
      </c>
      <c r="O1875" s="10">
        <v>44085</v>
      </c>
      <c r="P1875" s="10">
        <v>44092</v>
      </c>
      <c r="Q1875" s="9" t="s">
        <v>131</v>
      </c>
      <c r="R1875" s="9" t="s">
        <v>131</v>
      </c>
      <c r="S1875" s="9" t="s">
        <v>121</v>
      </c>
      <c r="T1875" s="9" t="s">
        <v>26</v>
      </c>
      <c r="U1875" s="9" t="s">
        <v>103</v>
      </c>
      <c r="V1875" s="9" t="s">
        <v>144</v>
      </c>
      <c r="W1875" s="10">
        <v>44013</v>
      </c>
      <c r="X1875" s="10">
        <v>44029</v>
      </c>
      <c r="Y1875" s="8">
        <v>28.75</v>
      </c>
      <c r="Z1875" s="8">
        <v>44182.77</v>
      </c>
      <c r="AA1875" s="8">
        <v>0</v>
      </c>
      <c r="AB1875" s="8">
        <v>2.5535999999999999</v>
      </c>
      <c r="AC1875" s="8"/>
      <c r="AD1875" s="8"/>
      <c r="AE1875" s="2">
        <f t="shared" ca="1" si="29"/>
        <v>44085</v>
      </c>
    </row>
    <row r="1876" spans="1:31" x14ac:dyDescent="0.2">
      <c r="A1876" s="8">
        <v>233929</v>
      </c>
      <c r="B1876" s="8">
        <v>4</v>
      </c>
      <c r="C1876" s="8">
        <v>1</v>
      </c>
      <c r="D1876" s="9" t="s">
        <v>3311</v>
      </c>
      <c r="E1876" s="9" t="s">
        <v>924</v>
      </c>
      <c r="F1876" s="9" t="s">
        <v>3307</v>
      </c>
      <c r="G1876" s="9" t="s">
        <v>3308</v>
      </c>
      <c r="H1876" s="9" t="s">
        <v>156</v>
      </c>
      <c r="I1876" s="9" t="s">
        <v>0</v>
      </c>
      <c r="J1876" s="9" t="s">
        <v>131</v>
      </c>
      <c r="K1876" s="8">
        <v>21</v>
      </c>
      <c r="L1876" s="8">
        <v>21</v>
      </c>
      <c r="M1876" s="10">
        <v>44082</v>
      </c>
      <c r="N1876" s="10">
        <v>44085</v>
      </c>
      <c r="O1876" s="10">
        <v>44085</v>
      </c>
      <c r="P1876" s="10">
        <v>44092</v>
      </c>
      <c r="Q1876" s="9" t="s">
        <v>131</v>
      </c>
      <c r="R1876" s="9" t="s">
        <v>131</v>
      </c>
      <c r="S1876" s="9" t="s">
        <v>121</v>
      </c>
      <c r="T1876" s="9" t="s">
        <v>26</v>
      </c>
      <c r="U1876" s="9" t="s">
        <v>103</v>
      </c>
      <c r="V1876" s="9" t="s">
        <v>144</v>
      </c>
      <c r="W1876" s="10">
        <v>44013</v>
      </c>
      <c r="X1876" s="10">
        <v>44029</v>
      </c>
      <c r="Y1876" s="8">
        <v>20.91</v>
      </c>
      <c r="Z1876" s="8">
        <v>44182.77</v>
      </c>
      <c r="AA1876" s="8">
        <v>0</v>
      </c>
      <c r="AB1876" s="8">
        <v>2.1735000000000002</v>
      </c>
      <c r="AC1876" s="8"/>
      <c r="AD1876" s="8"/>
      <c r="AE1876" s="2">
        <f t="shared" ca="1" si="29"/>
        <v>44085</v>
      </c>
    </row>
    <row r="1877" spans="1:31" x14ac:dyDescent="0.2">
      <c r="A1877" s="8">
        <v>233929</v>
      </c>
      <c r="B1877" s="8">
        <v>5</v>
      </c>
      <c r="C1877" s="8">
        <v>1</v>
      </c>
      <c r="D1877" s="9" t="s">
        <v>3312</v>
      </c>
      <c r="E1877" s="9" t="s">
        <v>39</v>
      </c>
      <c r="F1877" s="9" t="s">
        <v>3307</v>
      </c>
      <c r="G1877" s="9" t="s">
        <v>3308</v>
      </c>
      <c r="H1877" s="9" t="s">
        <v>156</v>
      </c>
      <c r="I1877" s="9" t="s">
        <v>0</v>
      </c>
      <c r="J1877" s="9" t="s">
        <v>131</v>
      </c>
      <c r="K1877" s="8">
        <v>21</v>
      </c>
      <c r="L1877" s="8">
        <v>21</v>
      </c>
      <c r="M1877" s="10">
        <v>44082</v>
      </c>
      <c r="N1877" s="10">
        <v>44085</v>
      </c>
      <c r="O1877" s="10">
        <v>44085</v>
      </c>
      <c r="P1877" s="10">
        <v>44092</v>
      </c>
      <c r="Q1877" s="9" t="s">
        <v>131</v>
      </c>
      <c r="R1877" s="9" t="s">
        <v>131</v>
      </c>
      <c r="S1877" s="9" t="s">
        <v>121</v>
      </c>
      <c r="T1877" s="9" t="s">
        <v>26</v>
      </c>
      <c r="U1877" s="9" t="s">
        <v>103</v>
      </c>
      <c r="V1877" s="9" t="s">
        <v>143</v>
      </c>
      <c r="W1877" s="10">
        <v>44013</v>
      </c>
      <c r="X1877" s="10">
        <v>44029</v>
      </c>
      <c r="Y1877" s="8">
        <v>175.14</v>
      </c>
      <c r="Z1877" s="8">
        <v>44182.77</v>
      </c>
      <c r="AA1877" s="8">
        <v>0</v>
      </c>
      <c r="AB1877" s="8">
        <v>7.9403100000000002</v>
      </c>
      <c r="AC1877" s="8">
        <v>3.1575600000000001</v>
      </c>
      <c r="AD1877" s="8">
        <v>1.96245</v>
      </c>
      <c r="AE1877" s="2">
        <f t="shared" ca="1" si="29"/>
        <v>44085</v>
      </c>
    </row>
    <row r="1878" spans="1:31" x14ac:dyDescent="0.2">
      <c r="A1878" s="8">
        <v>233929</v>
      </c>
      <c r="B1878" s="8">
        <v>6</v>
      </c>
      <c r="C1878" s="8">
        <v>1</v>
      </c>
      <c r="D1878" s="9" t="s">
        <v>3313</v>
      </c>
      <c r="E1878" s="9" t="s">
        <v>37</v>
      </c>
      <c r="F1878" s="9" t="s">
        <v>3307</v>
      </c>
      <c r="G1878" s="9" t="s">
        <v>3308</v>
      </c>
      <c r="H1878" s="9" t="s">
        <v>156</v>
      </c>
      <c r="I1878" s="9" t="s">
        <v>0</v>
      </c>
      <c r="J1878" s="9" t="s">
        <v>131</v>
      </c>
      <c r="K1878" s="8">
        <v>5</v>
      </c>
      <c r="L1878" s="8">
        <v>5</v>
      </c>
      <c r="M1878" s="10">
        <v>44082</v>
      </c>
      <c r="N1878" s="10">
        <v>44085</v>
      </c>
      <c r="O1878" s="10">
        <v>44085</v>
      </c>
      <c r="P1878" s="10">
        <v>44092</v>
      </c>
      <c r="Q1878" s="9" t="s">
        <v>131</v>
      </c>
      <c r="R1878" s="9" t="s">
        <v>131</v>
      </c>
      <c r="S1878" s="9" t="s">
        <v>121</v>
      </c>
      <c r="T1878" s="9" t="s">
        <v>26</v>
      </c>
      <c r="U1878" s="9" t="s">
        <v>103</v>
      </c>
      <c r="V1878" s="9" t="s">
        <v>142</v>
      </c>
      <c r="W1878" s="10">
        <v>44013</v>
      </c>
      <c r="X1878" s="10">
        <v>44029</v>
      </c>
      <c r="Y1878" s="8">
        <v>380.69</v>
      </c>
      <c r="Z1878" s="8">
        <v>44182.77</v>
      </c>
      <c r="AA1878" s="8">
        <v>0</v>
      </c>
      <c r="AB1878" s="8">
        <v>2.0695000000000001</v>
      </c>
      <c r="AC1878" s="8">
        <v>4.2</v>
      </c>
      <c r="AD1878" s="8">
        <v>2.52</v>
      </c>
      <c r="AE1878" s="2">
        <f t="shared" ca="1" si="29"/>
        <v>44085</v>
      </c>
    </row>
    <row r="1879" spans="1:31" x14ac:dyDescent="0.2">
      <c r="A1879" s="8">
        <v>233929</v>
      </c>
      <c r="B1879" s="8">
        <v>7</v>
      </c>
      <c r="C1879" s="8">
        <v>1</v>
      </c>
      <c r="D1879" s="9" t="s">
        <v>3314</v>
      </c>
      <c r="E1879" s="9" t="s">
        <v>57</v>
      </c>
      <c r="F1879" s="9" t="s">
        <v>3307</v>
      </c>
      <c r="G1879" s="9" t="s">
        <v>3308</v>
      </c>
      <c r="H1879" s="9" t="s">
        <v>156</v>
      </c>
      <c r="I1879" s="9" t="s">
        <v>0</v>
      </c>
      <c r="J1879" s="9" t="s">
        <v>131</v>
      </c>
      <c r="K1879" s="8">
        <v>5</v>
      </c>
      <c r="L1879" s="8">
        <v>5</v>
      </c>
      <c r="M1879" s="10">
        <v>44082</v>
      </c>
      <c r="N1879" s="10">
        <v>44085</v>
      </c>
      <c r="O1879" s="10">
        <v>44085</v>
      </c>
      <c r="P1879" s="10">
        <v>44092</v>
      </c>
      <c r="Q1879" s="9" t="s">
        <v>131</v>
      </c>
      <c r="R1879" s="9" t="s">
        <v>131</v>
      </c>
      <c r="S1879" s="9" t="s">
        <v>121</v>
      </c>
      <c r="T1879" s="9" t="s">
        <v>26</v>
      </c>
      <c r="U1879" s="9" t="s">
        <v>103</v>
      </c>
      <c r="V1879" s="9" t="s">
        <v>144</v>
      </c>
      <c r="W1879" s="10">
        <v>44013</v>
      </c>
      <c r="X1879" s="10">
        <v>44029</v>
      </c>
      <c r="Y1879" s="8">
        <v>28.56</v>
      </c>
      <c r="Z1879" s="8">
        <v>44182.77</v>
      </c>
      <c r="AA1879" s="8">
        <v>0</v>
      </c>
      <c r="AB1879" s="8">
        <v>0.60799999999999998</v>
      </c>
      <c r="AC1879" s="8"/>
      <c r="AD1879" s="8"/>
      <c r="AE1879" s="2">
        <f t="shared" ca="1" si="29"/>
        <v>44085</v>
      </c>
    </row>
    <row r="1880" spans="1:31" x14ac:dyDescent="0.2">
      <c r="A1880" s="8">
        <v>233929</v>
      </c>
      <c r="B1880" s="8">
        <v>8</v>
      </c>
      <c r="C1880" s="8">
        <v>1</v>
      </c>
      <c r="D1880" s="9" t="s">
        <v>3315</v>
      </c>
      <c r="E1880" s="9" t="s">
        <v>40</v>
      </c>
      <c r="F1880" s="9" t="s">
        <v>3307</v>
      </c>
      <c r="G1880" s="9" t="s">
        <v>3308</v>
      </c>
      <c r="H1880" s="9" t="s">
        <v>156</v>
      </c>
      <c r="I1880" s="9" t="s">
        <v>0</v>
      </c>
      <c r="J1880" s="9" t="s">
        <v>131</v>
      </c>
      <c r="K1880" s="8">
        <v>3</v>
      </c>
      <c r="L1880" s="8">
        <v>3</v>
      </c>
      <c r="M1880" s="10">
        <v>44082</v>
      </c>
      <c r="N1880" s="10">
        <v>44085</v>
      </c>
      <c r="O1880" s="10">
        <v>44085</v>
      </c>
      <c r="P1880" s="10">
        <v>44092</v>
      </c>
      <c r="Q1880" s="9" t="s">
        <v>131</v>
      </c>
      <c r="R1880" s="9" t="s">
        <v>131</v>
      </c>
      <c r="S1880" s="9" t="s">
        <v>121</v>
      </c>
      <c r="T1880" s="9" t="s">
        <v>26</v>
      </c>
      <c r="U1880" s="9" t="s">
        <v>103</v>
      </c>
      <c r="V1880" s="9" t="s">
        <v>143</v>
      </c>
      <c r="W1880" s="10">
        <v>44013</v>
      </c>
      <c r="X1880" s="10">
        <v>44029</v>
      </c>
      <c r="Y1880" s="8">
        <v>176.08</v>
      </c>
      <c r="Z1880" s="8">
        <v>44182.77</v>
      </c>
      <c r="AA1880" s="8">
        <v>0</v>
      </c>
      <c r="AB1880" s="8">
        <v>0.90959999999999996</v>
      </c>
      <c r="AC1880" s="8">
        <v>1.09494</v>
      </c>
      <c r="AD1880" s="8">
        <v>0.26239499999999999</v>
      </c>
      <c r="AE1880" s="2">
        <f t="shared" ca="1" si="29"/>
        <v>44085</v>
      </c>
    </row>
    <row r="1881" spans="1:31" x14ac:dyDescent="0.2">
      <c r="A1881" s="8">
        <v>233929</v>
      </c>
      <c r="B1881" s="8">
        <v>9</v>
      </c>
      <c r="C1881" s="8">
        <v>1</v>
      </c>
      <c r="D1881" s="9" t="s">
        <v>3316</v>
      </c>
      <c r="E1881" s="9" t="s">
        <v>36</v>
      </c>
      <c r="F1881" s="9" t="s">
        <v>3307</v>
      </c>
      <c r="G1881" s="9" t="s">
        <v>3308</v>
      </c>
      <c r="H1881" s="9" t="s">
        <v>156</v>
      </c>
      <c r="I1881" s="9" t="s">
        <v>0</v>
      </c>
      <c r="J1881" s="9" t="s">
        <v>131</v>
      </c>
      <c r="K1881" s="8">
        <v>5</v>
      </c>
      <c r="L1881" s="8">
        <v>5</v>
      </c>
      <c r="M1881" s="10">
        <v>44082</v>
      </c>
      <c r="N1881" s="10">
        <v>44085</v>
      </c>
      <c r="O1881" s="10">
        <v>44085</v>
      </c>
      <c r="P1881" s="10">
        <v>44092</v>
      </c>
      <c r="Q1881" s="9" t="s">
        <v>131</v>
      </c>
      <c r="R1881" s="9" t="s">
        <v>131</v>
      </c>
      <c r="S1881" s="9" t="s">
        <v>121</v>
      </c>
      <c r="T1881" s="9" t="s">
        <v>26</v>
      </c>
      <c r="U1881" s="9" t="s">
        <v>103</v>
      </c>
      <c r="V1881" s="9" t="s">
        <v>142</v>
      </c>
      <c r="W1881" s="10">
        <v>44013</v>
      </c>
      <c r="X1881" s="10">
        <v>44029</v>
      </c>
      <c r="Y1881" s="8">
        <v>316.94</v>
      </c>
      <c r="Z1881" s="8">
        <v>44182.77</v>
      </c>
      <c r="AA1881" s="8">
        <v>0</v>
      </c>
      <c r="AB1881" s="8">
        <v>2.3379249999999998</v>
      </c>
      <c r="AC1881" s="8">
        <v>2.625</v>
      </c>
      <c r="AD1881" s="8">
        <v>1.749825</v>
      </c>
      <c r="AE1881" s="2">
        <f t="shared" ca="1" si="29"/>
        <v>44085</v>
      </c>
    </row>
    <row r="1882" spans="1:31" x14ac:dyDescent="0.2">
      <c r="A1882" s="8">
        <v>233930</v>
      </c>
      <c r="B1882" s="8">
        <v>1</v>
      </c>
      <c r="C1882" s="8">
        <v>1</v>
      </c>
      <c r="D1882" s="9" t="s">
        <v>3317</v>
      </c>
      <c r="E1882" s="9" t="s">
        <v>67</v>
      </c>
      <c r="F1882" s="9" t="s">
        <v>391</v>
      </c>
      <c r="G1882" s="9" t="s">
        <v>3318</v>
      </c>
      <c r="H1882" s="9" t="s">
        <v>155</v>
      </c>
      <c r="I1882" s="9" t="s">
        <v>131</v>
      </c>
      <c r="J1882" s="9" t="s">
        <v>0</v>
      </c>
      <c r="K1882" s="8">
        <v>1</v>
      </c>
      <c r="L1882" s="8">
        <v>1</v>
      </c>
      <c r="M1882" s="10">
        <v>44092</v>
      </c>
      <c r="N1882" s="10">
        <v>44092</v>
      </c>
      <c r="O1882" s="10">
        <v>44092</v>
      </c>
      <c r="P1882" s="10">
        <v>44102</v>
      </c>
      <c r="Q1882" s="9" t="s">
        <v>131</v>
      </c>
      <c r="R1882" s="9" t="s">
        <v>102</v>
      </c>
      <c r="S1882" s="9" t="s">
        <v>121</v>
      </c>
      <c r="T1882" s="9" t="s">
        <v>65</v>
      </c>
      <c r="U1882" s="9" t="s">
        <v>103</v>
      </c>
      <c r="V1882" s="9" t="s">
        <v>141</v>
      </c>
      <c r="W1882" s="10">
        <v>44013</v>
      </c>
      <c r="X1882" s="9"/>
      <c r="Y1882" s="8">
        <v>1108</v>
      </c>
      <c r="Z1882" s="8">
        <v>17032</v>
      </c>
      <c r="AA1882" s="8">
        <v>0</v>
      </c>
      <c r="AB1882" s="8">
        <v>1</v>
      </c>
      <c r="AC1882" s="8">
        <v>1.4166300000000001</v>
      </c>
      <c r="AD1882" s="8">
        <v>0.70838000000000001</v>
      </c>
      <c r="AE1882" s="2">
        <f t="shared" ca="1" si="29"/>
        <v>44092</v>
      </c>
    </row>
    <row r="1883" spans="1:31" x14ac:dyDescent="0.2">
      <c r="A1883" s="8">
        <v>233930</v>
      </c>
      <c r="B1883" s="8">
        <v>2</v>
      </c>
      <c r="C1883" s="8">
        <v>1</v>
      </c>
      <c r="D1883" s="9" t="s">
        <v>3319</v>
      </c>
      <c r="E1883" s="9" t="s">
        <v>68</v>
      </c>
      <c r="F1883" s="9" t="s">
        <v>391</v>
      </c>
      <c r="G1883" s="9" t="s">
        <v>3318</v>
      </c>
      <c r="H1883" s="9" t="s">
        <v>155</v>
      </c>
      <c r="I1883" s="9" t="s">
        <v>131</v>
      </c>
      <c r="J1883" s="9" t="s">
        <v>0</v>
      </c>
      <c r="K1883" s="8">
        <v>2</v>
      </c>
      <c r="L1883" s="8">
        <v>2</v>
      </c>
      <c r="M1883" s="10">
        <v>44092</v>
      </c>
      <c r="N1883" s="10">
        <v>44092</v>
      </c>
      <c r="O1883" s="10">
        <v>44092</v>
      </c>
      <c r="P1883" s="10">
        <v>44102</v>
      </c>
      <c r="Q1883" s="9" t="s">
        <v>131</v>
      </c>
      <c r="R1883" s="9" t="s">
        <v>102</v>
      </c>
      <c r="S1883" s="9" t="s">
        <v>121</v>
      </c>
      <c r="T1883" s="9" t="s">
        <v>65</v>
      </c>
      <c r="U1883" s="9" t="s">
        <v>103</v>
      </c>
      <c r="V1883" s="9" t="s">
        <v>142</v>
      </c>
      <c r="W1883" s="10">
        <v>44013</v>
      </c>
      <c r="X1883" s="9"/>
      <c r="Y1883" s="8">
        <v>635</v>
      </c>
      <c r="Z1883" s="8">
        <v>17032</v>
      </c>
      <c r="AA1883" s="8">
        <v>0</v>
      </c>
      <c r="AB1883" s="8">
        <v>1.34276</v>
      </c>
      <c r="AC1883" s="8">
        <v>2.6680000000000001</v>
      </c>
      <c r="AD1883" s="8"/>
      <c r="AE1883" s="2">
        <f t="shared" ca="1" si="29"/>
        <v>44092</v>
      </c>
    </row>
    <row r="1884" spans="1:31" x14ac:dyDescent="0.2">
      <c r="A1884" s="8">
        <v>233930</v>
      </c>
      <c r="B1884" s="8">
        <v>3</v>
      </c>
      <c r="C1884" s="8">
        <v>1</v>
      </c>
      <c r="D1884" s="9" t="s">
        <v>3320</v>
      </c>
      <c r="E1884" s="9" t="s">
        <v>69</v>
      </c>
      <c r="F1884" s="9" t="s">
        <v>391</v>
      </c>
      <c r="G1884" s="9" t="s">
        <v>3318</v>
      </c>
      <c r="H1884" s="9" t="s">
        <v>155</v>
      </c>
      <c r="I1884" s="9" t="s">
        <v>131</v>
      </c>
      <c r="J1884" s="9" t="s">
        <v>0</v>
      </c>
      <c r="K1884" s="8">
        <v>6</v>
      </c>
      <c r="L1884" s="8">
        <v>6</v>
      </c>
      <c r="M1884" s="10">
        <v>44092</v>
      </c>
      <c r="N1884" s="10">
        <v>44092</v>
      </c>
      <c r="O1884" s="10">
        <v>44092</v>
      </c>
      <c r="P1884" s="10">
        <v>44102</v>
      </c>
      <c r="Q1884" s="9" t="s">
        <v>131</v>
      </c>
      <c r="R1884" s="9" t="s">
        <v>102</v>
      </c>
      <c r="S1884" s="9" t="s">
        <v>121</v>
      </c>
      <c r="T1884" s="9" t="s">
        <v>65</v>
      </c>
      <c r="U1884" s="9" t="s">
        <v>103</v>
      </c>
      <c r="V1884" s="9" t="s">
        <v>142</v>
      </c>
      <c r="W1884" s="10">
        <v>44013</v>
      </c>
      <c r="X1884" s="9"/>
      <c r="Y1884" s="8">
        <v>410</v>
      </c>
      <c r="Z1884" s="8">
        <v>17032</v>
      </c>
      <c r="AA1884" s="8">
        <v>0</v>
      </c>
      <c r="AB1884" s="8">
        <v>3.36</v>
      </c>
      <c r="AC1884" s="8">
        <v>5.3339999999999996</v>
      </c>
      <c r="AD1884" s="8">
        <v>2.6669999999999998</v>
      </c>
      <c r="AE1884" s="2">
        <f t="shared" ca="1" si="29"/>
        <v>44092</v>
      </c>
    </row>
    <row r="1885" spans="1:31" x14ac:dyDescent="0.2">
      <c r="A1885" s="8">
        <v>233930</v>
      </c>
      <c r="B1885" s="8">
        <v>5</v>
      </c>
      <c r="C1885" s="8">
        <v>1</v>
      </c>
      <c r="D1885" s="9" t="s">
        <v>3321</v>
      </c>
      <c r="E1885" s="9" t="s">
        <v>70</v>
      </c>
      <c r="F1885" s="9" t="s">
        <v>391</v>
      </c>
      <c r="G1885" s="9" t="s">
        <v>3318</v>
      </c>
      <c r="H1885" s="9" t="s">
        <v>155</v>
      </c>
      <c r="I1885" s="9" t="s">
        <v>131</v>
      </c>
      <c r="J1885" s="9" t="s">
        <v>0</v>
      </c>
      <c r="K1885" s="8">
        <v>1</v>
      </c>
      <c r="L1885" s="8">
        <v>1</v>
      </c>
      <c r="M1885" s="10">
        <v>44092</v>
      </c>
      <c r="N1885" s="10">
        <v>44092</v>
      </c>
      <c r="O1885" s="10">
        <v>44092</v>
      </c>
      <c r="P1885" s="10">
        <v>44102</v>
      </c>
      <c r="Q1885" s="9" t="s">
        <v>131</v>
      </c>
      <c r="R1885" s="9" t="s">
        <v>102</v>
      </c>
      <c r="S1885" s="9" t="s">
        <v>121</v>
      </c>
      <c r="T1885" s="9" t="s">
        <v>65</v>
      </c>
      <c r="U1885" s="9" t="s">
        <v>103</v>
      </c>
      <c r="V1885" s="9" t="s">
        <v>143</v>
      </c>
      <c r="W1885" s="10">
        <v>44013</v>
      </c>
      <c r="X1885" s="9"/>
      <c r="Y1885" s="8">
        <v>562</v>
      </c>
      <c r="Z1885" s="8">
        <v>17032</v>
      </c>
      <c r="AA1885" s="8">
        <v>0</v>
      </c>
      <c r="AB1885" s="8">
        <v>0.15</v>
      </c>
      <c r="AC1885" s="8">
        <v>0.29163</v>
      </c>
      <c r="AD1885" s="8">
        <v>0.14588000000000001</v>
      </c>
      <c r="AE1885" s="2">
        <f t="shared" ca="1" si="29"/>
        <v>44092</v>
      </c>
    </row>
    <row r="1886" spans="1:31" x14ac:dyDescent="0.2">
      <c r="A1886" s="8">
        <v>233930</v>
      </c>
      <c r="B1886" s="8">
        <v>7</v>
      </c>
      <c r="C1886" s="8">
        <v>1</v>
      </c>
      <c r="D1886" s="9" t="s">
        <v>3322</v>
      </c>
      <c r="E1886" s="9" t="s">
        <v>43</v>
      </c>
      <c r="F1886" s="9" t="s">
        <v>391</v>
      </c>
      <c r="G1886" s="9" t="s">
        <v>3318</v>
      </c>
      <c r="H1886" s="9" t="s">
        <v>155</v>
      </c>
      <c r="I1886" s="9" t="s">
        <v>131</v>
      </c>
      <c r="J1886" s="9" t="s">
        <v>0</v>
      </c>
      <c r="K1886" s="8">
        <v>14</v>
      </c>
      <c r="L1886" s="8">
        <v>14</v>
      </c>
      <c r="M1886" s="10">
        <v>44092</v>
      </c>
      <c r="N1886" s="10">
        <v>44092</v>
      </c>
      <c r="O1886" s="10">
        <v>44092</v>
      </c>
      <c r="P1886" s="10">
        <v>44102</v>
      </c>
      <c r="Q1886" s="9" t="s">
        <v>131</v>
      </c>
      <c r="R1886" s="9" t="s">
        <v>102</v>
      </c>
      <c r="S1886" s="9" t="s">
        <v>121</v>
      </c>
      <c r="T1886" s="9" t="s">
        <v>26</v>
      </c>
      <c r="U1886" s="9" t="s">
        <v>103</v>
      </c>
      <c r="V1886" s="9" t="s">
        <v>142</v>
      </c>
      <c r="W1886" s="10">
        <v>44013</v>
      </c>
      <c r="X1886" s="9"/>
      <c r="Y1886" s="8">
        <v>268</v>
      </c>
      <c r="Z1886" s="8">
        <v>17032</v>
      </c>
      <c r="AA1886" s="8">
        <v>0</v>
      </c>
      <c r="AB1886" s="8">
        <v>7.0732200000000001</v>
      </c>
      <c r="AC1886" s="8">
        <v>7.7</v>
      </c>
      <c r="AD1886" s="8">
        <v>2.0640200000000002</v>
      </c>
      <c r="AE1886" s="2">
        <f t="shared" ca="1" si="29"/>
        <v>44092</v>
      </c>
    </row>
    <row r="1887" spans="1:31" x14ac:dyDescent="0.2">
      <c r="A1887" s="8">
        <v>233930</v>
      </c>
      <c r="B1887" s="8">
        <v>8</v>
      </c>
      <c r="C1887" s="8">
        <v>1</v>
      </c>
      <c r="D1887" s="9" t="s">
        <v>3323</v>
      </c>
      <c r="E1887" s="9" t="s">
        <v>73</v>
      </c>
      <c r="F1887" s="9" t="s">
        <v>391</v>
      </c>
      <c r="G1887" s="9" t="s">
        <v>3318</v>
      </c>
      <c r="H1887" s="9" t="s">
        <v>155</v>
      </c>
      <c r="I1887" s="9" t="s">
        <v>131</v>
      </c>
      <c r="J1887" s="9" t="s">
        <v>0</v>
      </c>
      <c r="K1887" s="8">
        <v>2</v>
      </c>
      <c r="L1887" s="8">
        <v>2</v>
      </c>
      <c r="M1887" s="10">
        <v>44092</v>
      </c>
      <c r="N1887" s="10">
        <v>44092</v>
      </c>
      <c r="O1887" s="10">
        <v>44092</v>
      </c>
      <c r="P1887" s="10">
        <v>44102</v>
      </c>
      <c r="Q1887" s="9" t="s">
        <v>131</v>
      </c>
      <c r="R1887" s="9" t="s">
        <v>102</v>
      </c>
      <c r="S1887" s="9" t="s">
        <v>121</v>
      </c>
      <c r="T1887" s="9" t="s">
        <v>65</v>
      </c>
      <c r="U1887" s="9" t="s">
        <v>103</v>
      </c>
      <c r="V1887" s="9" t="s">
        <v>141</v>
      </c>
      <c r="W1887" s="10">
        <v>44013</v>
      </c>
      <c r="X1887" s="9"/>
      <c r="Y1887" s="8">
        <v>1335</v>
      </c>
      <c r="Z1887" s="8">
        <v>17032</v>
      </c>
      <c r="AA1887" s="8">
        <v>0</v>
      </c>
      <c r="AB1887" s="8">
        <v>3.2</v>
      </c>
      <c r="AC1887" s="8">
        <v>2.6335000000000002</v>
      </c>
      <c r="AD1887" s="8">
        <v>1.3167599999999999</v>
      </c>
      <c r="AE1887" s="2">
        <f t="shared" ca="1" si="29"/>
        <v>44092</v>
      </c>
    </row>
    <row r="1888" spans="1:31" x14ac:dyDescent="0.2">
      <c r="A1888" s="8">
        <v>233932</v>
      </c>
      <c r="B1888" s="8">
        <v>1</v>
      </c>
      <c r="C1888" s="8">
        <v>1</v>
      </c>
      <c r="D1888" s="9" t="s">
        <v>3324</v>
      </c>
      <c r="E1888" s="9" t="s">
        <v>69</v>
      </c>
      <c r="F1888" s="9" t="s">
        <v>3325</v>
      </c>
      <c r="G1888" s="9" t="s">
        <v>3326</v>
      </c>
      <c r="H1888" s="9" t="s">
        <v>154</v>
      </c>
      <c r="I1888" s="9" t="s">
        <v>131</v>
      </c>
      <c r="J1888" s="9" t="s">
        <v>0</v>
      </c>
      <c r="K1888" s="8">
        <v>2</v>
      </c>
      <c r="L1888" s="8">
        <v>2</v>
      </c>
      <c r="M1888" s="10">
        <v>44113</v>
      </c>
      <c r="N1888" s="10">
        <v>44113</v>
      </c>
      <c r="O1888" s="10">
        <v>44113</v>
      </c>
      <c r="P1888" s="10">
        <v>44120</v>
      </c>
      <c r="Q1888" s="9" t="s">
        <v>131</v>
      </c>
      <c r="R1888" s="9" t="s">
        <v>102</v>
      </c>
      <c r="S1888" s="9" t="s">
        <v>121</v>
      </c>
      <c r="T1888" s="9" t="s">
        <v>65</v>
      </c>
      <c r="U1888" s="9" t="s">
        <v>103</v>
      </c>
      <c r="V1888" s="9" t="s">
        <v>142</v>
      </c>
      <c r="W1888" s="10">
        <v>44013</v>
      </c>
      <c r="X1888" s="9"/>
      <c r="Y1888" s="8">
        <v>326</v>
      </c>
      <c r="Z1888" s="8">
        <v>12193.05</v>
      </c>
      <c r="AA1888" s="8">
        <v>0</v>
      </c>
      <c r="AB1888" s="8">
        <v>1.1200000000000001</v>
      </c>
      <c r="AC1888" s="8">
        <v>1.778</v>
      </c>
      <c r="AD1888" s="8">
        <v>0.88900000000000001</v>
      </c>
      <c r="AE1888" s="2">
        <f t="shared" ca="1" si="29"/>
        <v>44113</v>
      </c>
    </row>
    <row r="1889" spans="1:31" x14ac:dyDescent="0.2">
      <c r="A1889" s="8">
        <v>233932</v>
      </c>
      <c r="B1889" s="8">
        <v>2</v>
      </c>
      <c r="C1889" s="8">
        <v>1</v>
      </c>
      <c r="D1889" s="9" t="s">
        <v>3327</v>
      </c>
      <c r="E1889" s="9" t="s">
        <v>67</v>
      </c>
      <c r="F1889" s="9" t="s">
        <v>3325</v>
      </c>
      <c r="G1889" s="9" t="s">
        <v>3326</v>
      </c>
      <c r="H1889" s="9" t="s">
        <v>154</v>
      </c>
      <c r="I1889" s="9" t="s">
        <v>131</v>
      </c>
      <c r="J1889" s="9" t="s">
        <v>0</v>
      </c>
      <c r="K1889" s="8">
        <v>1</v>
      </c>
      <c r="L1889" s="8">
        <v>1</v>
      </c>
      <c r="M1889" s="10">
        <v>44113</v>
      </c>
      <c r="N1889" s="10">
        <v>44113</v>
      </c>
      <c r="O1889" s="10">
        <v>44113</v>
      </c>
      <c r="P1889" s="10">
        <v>44120</v>
      </c>
      <c r="Q1889" s="9" t="s">
        <v>131</v>
      </c>
      <c r="R1889" s="9" t="s">
        <v>102</v>
      </c>
      <c r="S1889" s="9" t="s">
        <v>121</v>
      </c>
      <c r="T1889" s="9" t="s">
        <v>65</v>
      </c>
      <c r="U1889" s="9" t="s">
        <v>103</v>
      </c>
      <c r="V1889" s="9" t="s">
        <v>141</v>
      </c>
      <c r="W1889" s="10">
        <v>44013</v>
      </c>
      <c r="X1889" s="9"/>
      <c r="Y1889" s="8">
        <v>749</v>
      </c>
      <c r="Z1889" s="8">
        <v>12193.05</v>
      </c>
      <c r="AA1889" s="8">
        <v>0</v>
      </c>
      <c r="AB1889" s="8">
        <v>1</v>
      </c>
      <c r="AC1889" s="8">
        <v>1.4166300000000001</v>
      </c>
      <c r="AD1889" s="8">
        <v>0.70838000000000001</v>
      </c>
      <c r="AE1889" s="2">
        <f t="shared" ca="1" si="29"/>
        <v>44113</v>
      </c>
    </row>
    <row r="1890" spans="1:31" x14ac:dyDescent="0.2">
      <c r="A1890" s="8">
        <v>233932</v>
      </c>
      <c r="B1890" s="8">
        <v>5</v>
      </c>
      <c r="C1890" s="8">
        <v>1</v>
      </c>
      <c r="D1890" s="9" t="s">
        <v>3328</v>
      </c>
      <c r="E1890" s="9" t="s">
        <v>43</v>
      </c>
      <c r="F1890" s="9" t="s">
        <v>3325</v>
      </c>
      <c r="G1890" s="9" t="s">
        <v>3326</v>
      </c>
      <c r="H1890" s="9" t="s">
        <v>154</v>
      </c>
      <c r="I1890" s="9" t="s">
        <v>131</v>
      </c>
      <c r="J1890" s="9" t="s">
        <v>0</v>
      </c>
      <c r="K1890" s="8">
        <v>4</v>
      </c>
      <c r="L1890" s="8">
        <v>4</v>
      </c>
      <c r="M1890" s="10">
        <v>44113</v>
      </c>
      <c r="N1890" s="10">
        <v>44113</v>
      </c>
      <c r="O1890" s="10">
        <v>44113</v>
      </c>
      <c r="P1890" s="10">
        <v>44120</v>
      </c>
      <c r="Q1890" s="9" t="s">
        <v>131</v>
      </c>
      <c r="R1890" s="9" t="s">
        <v>102</v>
      </c>
      <c r="S1890" s="9" t="s">
        <v>121</v>
      </c>
      <c r="T1890" s="9" t="s">
        <v>26</v>
      </c>
      <c r="U1890" s="9" t="s">
        <v>103</v>
      </c>
      <c r="V1890" s="9" t="s">
        <v>142</v>
      </c>
      <c r="W1890" s="10">
        <v>44013</v>
      </c>
      <c r="X1890" s="9"/>
      <c r="Y1890" s="8">
        <v>219</v>
      </c>
      <c r="Z1890" s="8">
        <v>12193.05</v>
      </c>
      <c r="AA1890" s="8">
        <v>0</v>
      </c>
      <c r="AB1890" s="8">
        <v>2.1127799999999999</v>
      </c>
      <c r="AC1890" s="8">
        <v>2.1</v>
      </c>
      <c r="AD1890" s="8">
        <v>0.53844000000000003</v>
      </c>
      <c r="AE1890" s="2">
        <f t="shared" ca="1" si="29"/>
        <v>44113</v>
      </c>
    </row>
    <row r="1891" spans="1:31" x14ac:dyDescent="0.2">
      <c r="A1891" s="8">
        <v>233932</v>
      </c>
      <c r="B1891" s="8">
        <v>6</v>
      </c>
      <c r="C1891" s="8">
        <v>1</v>
      </c>
      <c r="D1891" s="9" t="s">
        <v>3329</v>
      </c>
      <c r="E1891" s="9" t="s">
        <v>109</v>
      </c>
      <c r="F1891" s="9" t="s">
        <v>3325</v>
      </c>
      <c r="G1891" s="9" t="s">
        <v>3326</v>
      </c>
      <c r="H1891" s="9" t="s">
        <v>154</v>
      </c>
      <c r="I1891" s="9" t="s">
        <v>131</v>
      </c>
      <c r="J1891" s="9" t="s">
        <v>0</v>
      </c>
      <c r="K1891" s="8">
        <v>2</v>
      </c>
      <c r="L1891" s="8">
        <v>2</v>
      </c>
      <c r="M1891" s="10">
        <v>44113</v>
      </c>
      <c r="N1891" s="10">
        <v>44113</v>
      </c>
      <c r="O1891" s="10">
        <v>44113</v>
      </c>
      <c r="P1891" s="10">
        <v>44120</v>
      </c>
      <c r="Q1891" s="9" t="s">
        <v>131</v>
      </c>
      <c r="R1891" s="9" t="s">
        <v>102</v>
      </c>
      <c r="S1891" s="9" t="s">
        <v>121</v>
      </c>
      <c r="T1891" s="9" t="s">
        <v>65</v>
      </c>
      <c r="U1891" s="9" t="s">
        <v>120</v>
      </c>
      <c r="V1891" s="9" t="s">
        <v>141</v>
      </c>
      <c r="W1891" s="10">
        <v>44013</v>
      </c>
      <c r="X1891" s="9"/>
      <c r="Y1891" s="8">
        <v>987</v>
      </c>
      <c r="Z1891" s="8">
        <v>12193.05</v>
      </c>
      <c r="AA1891" s="8">
        <v>0</v>
      </c>
      <c r="AB1891" s="8"/>
      <c r="AC1891" s="8"/>
      <c r="AD1891" s="8"/>
      <c r="AE1891" s="2">
        <f t="shared" ca="1" si="29"/>
        <v>44113</v>
      </c>
    </row>
    <row r="1892" spans="1:31" x14ac:dyDescent="0.2">
      <c r="A1892" s="8">
        <v>233934</v>
      </c>
      <c r="B1892" s="8">
        <v>1</v>
      </c>
      <c r="C1892" s="8">
        <v>1</v>
      </c>
      <c r="D1892" s="9" t="s">
        <v>3330</v>
      </c>
      <c r="E1892" s="9" t="s">
        <v>69</v>
      </c>
      <c r="F1892" s="9" t="s">
        <v>394</v>
      </c>
      <c r="G1892" s="9" t="s">
        <v>3331</v>
      </c>
      <c r="H1892" s="9" t="s">
        <v>8</v>
      </c>
      <c r="I1892" s="9" t="s">
        <v>0</v>
      </c>
      <c r="J1892" s="9" t="s">
        <v>131</v>
      </c>
      <c r="K1892" s="8">
        <v>2</v>
      </c>
      <c r="L1892" s="8">
        <v>2</v>
      </c>
      <c r="M1892" s="10">
        <v>44078</v>
      </c>
      <c r="N1892" s="10">
        <v>44078</v>
      </c>
      <c r="O1892" s="10">
        <v>44078</v>
      </c>
      <c r="P1892" s="10">
        <v>44084</v>
      </c>
      <c r="Q1892" s="9" t="s">
        <v>131</v>
      </c>
      <c r="R1892" s="9" t="s">
        <v>102</v>
      </c>
      <c r="S1892" s="9" t="s">
        <v>121</v>
      </c>
      <c r="T1892" s="9" t="s">
        <v>65</v>
      </c>
      <c r="U1892" s="9" t="s">
        <v>103</v>
      </c>
      <c r="V1892" s="9" t="s">
        <v>142</v>
      </c>
      <c r="W1892" s="10">
        <v>44013</v>
      </c>
      <c r="X1892" s="9"/>
      <c r="Y1892" s="8">
        <v>313</v>
      </c>
      <c r="Z1892" s="8">
        <v>9544.35</v>
      </c>
      <c r="AA1892" s="8">
        <v>0</v>
      </c>
      <c r="AB1892" s="8">
        <v>1.1200000000000001</v>
      </c>
      <c r="AC1892" s="8">
        <v>1.778</v>
      </c>
      <c r="AD1892" s="8">
        <v>0.88900000000000001</v>
      </c>
      <c r="AE1892" s="2">
        <f t="shared" ca="1" si="29"/>
        <v>44078</v>
      </c>
    </row>
    <row r="1893" spans="1:31" x14ac:dyDescent="0.2">
      <c r="A1893" s="8">
        <v>233934</v>
      </c>
      <c r="B1893" s="8">
        <v>2</v>
      </c>
      <c r="C1893" s="8">
        <v>1</v>
      </c>
      <c r="D1893" s="9" t="s">
        <v>3332</v>
      </c>
      <c r="E1893" s="9" t="s">
        <v>67</v>
      </c>
      <c r="F1893" s="9" t="s">
        <v>394</v>
      </c>
      <c r="G1893" s="9" t="s">
        <v>3331</v>
      </c>
      <c r="H1893" s="9" t="s">
        <v>8</v>
      </c>
      <c r="I1893" s="9" t="s">
        <v>0</v>
      </c>
      <c r="J1893" s="9" t="s">
        <v>131</v>
      </c>
      <c r="K1893" s="8">
        <v>1</v>
      </c>
      <c r="L1893" s="8">
        <v>1</v>
      </c>
      <c r="M1893" s="10">
        <v>44078</v>
      </c>
      <c r="N1893" s="10">
        <v>44078</v>
      </c>
      <c r="O1893" s="10">
        <v>44078</v>
      </c>
      <c r="P1893" s="10">
        <v>44084</v>
      </c>
      <c r="Q1893" s="9" t="s">
        <v>131</v>
      </c>
      <c r="R1893" s="9" t="s">
        <v>102</v>
      </c>
      <c r="S1893" s="9" t="s">
        <v>121</v>
      </c>
      <c r="T1893" s="9" t="s">
        <v>65</v>
      </c>
      <c r="U1893" s="9" t="s">
        <v>103</v>
      </c>
      <c r="V1893" s="9" t="s">
        <v>141</v>
      </c>
      <c r="W1893" s="10">
        <v>44013</v>
      </c>
      <c r="X1893" s="9"/>
      <c r="Y1893" s="8">
        <v>698</v>
      </c>
      <c r="Z1893" s="8">
        <v>9544.35</v>
      </c>
      <c r="AA1893" s="8">
        <v>0</v>
      </c>
      <c r="AB1893" s="8">
        <v>1</v>
      </c>
      <c r="AC1893" s="8">
        <v>1.4166300000000001</v>
      </c>
      <c r="AD1893" s="8">
        <v>0.70838000000000001</v>
      </c>
      <c r="AE1893" s="2">
        <f t="shared" ca="1" si="29"/>
        <v>44078</v>
      </c>
    </row>
    <row r="1894" spans="1:31" x14ac:dyDescent="0.2">
      <c r="A1894" s="8">
        <v>233934</v>
      </c>
      <c r="B1894" s="8">
        <v>3</v>
      </c>
      <c r="C1894" s="8">
        <v>1</v>
      </c>
      <c r="D1894" s="9" t="s">
        <v>3333</v>
      </c>
      <c r="E1894" s="9" t="s">
        <v>70</v>
      </c>
      <c r="F1894" s="9" t="s">
        <v>394</v>
      </c>
      <c r="G1894" s="9" t="s">
        <v>3331</v>
      </c>
      <c r="H1894" s="9" t="s">
        <v>8</v>
      </c>
      <c r="I1894" s="9" t="s">
        <v>0</v>
      </c>
      <c r="J1894" s="9" t="s">
        <v>131</v>
      </c>
      <c r="K1894" s="8">
        <v>1</v>
      </c>
      <c r="L1894" s="8">
        <v>1</v>
      </c>
      <c r="M1894" s="10">
        <v>44078</v>
      </c>
      <c r="N1894" s="10">
        <v>44078</v>
      </c>
      <c r="O1894" s="10">
        <v>44078</v>
      </c>
      <c r="P1894" s="10">
        <v>44084</v>
      </c>
      <c r="Q1894" s="9" t="s">
        <v>131</v>
      </c>
      <c r="R1894" s="9" t="s">
        <v>102</v>
      </c>
      <c r="S1894" s="9" t="s">
        <v>121</v>
      </c>
      <c r="T1894" s="9" t="s">
        <v>65</v>
      </c>
      <c r="U1894" s="9" t="s">
        <v>103</v>
      </c>
      <c r="V1894" s="9" t="s">
        <v>143</v>
      </c>
      <c r="W1894" s="10">
        <v>44013</v>
      </c>
      <c r="X1894" s="9"/>
      <c r="Y1894" s="8">
        <v>496</v>
      </c>
      <c r="Z1894" s="8">
        <v>9544.35</v>
      </c>
      <c r="AA1894" s="8">
        <v>0</v>
      </c>
      <c r="AB1894" s="8">
        <v>0.15</v>
      </c>
      <c r="AC1894" s="8">
        <v>0.29163</v>
      </c>
      <c r="AD1894" s="8">
        <v>0.14588000000000001</v>
      </c>
      <c r="AE1894" s="2">
        <f t="shared" ca="1" si="29"/>
        <v>44078</v>
      </c>
    </row>
    <row r="1895" spans="1:31" x14ac:dyDescent="0.2">
      <c r="A1895" s="8">
        <v>233934</v>
      </c>
      <c r="B1895" s="8">
        <v>5</v>
      </c>
      <c r="C1895" s="8">
        <v>1</v>
      </c>
      <c r="D1895" s="9" t="s">
        <v>3334</v>
      </c>
      <c r="E1895" s="9" t="s">
        <v>43</v>
      </c>
      <c r="F1895" s="9" t="s">
        <v>394</v>
      </c>
      <c r="G1895" s="9" t="s">
        <v>3331</v>
      </c>
      <c r="H1895" s="9" t="s">
        <v>8</v>
      </c>
      <c r="I1895" s="9" t="s">
        <v>0</v>
      </c>
      <c r="J1895" s="9" t="s">
        <v>131</v>
      </c>
      <c r="K1895" s="8">
        <v>8</v>
      </c>
      <c r="L1895" s="8">
        <v>8</v>
      </c>
      <c r="M1895" s="10">
        <v>44078</v>
      </c>
      <c r="N1895" s="10">
        <v>44078</v>
      </c>
      <c r="O1895" s="10">
        <v>44078</v>
      </c>
      <c r="P1895" s="10">
        <v>44084</v>
      </c>
      <c r="Q1895" s="9" t="s">
        <v>131</v>
      </c>
      <c r="R1895" s="9" t="s">
        <v>102</v>
      </c>
      <c r="S1895" s="9" t="s">
        <v>121</v>
      </c>
      <c r="T1895" s="9" t="s">
        <v>26</v>
      </c>
      <c r="U1895" s="9" t="s">
        <v>103</v>
      </c>
      <c r="V1895" s="9" t="s">
        <v>142</v>
      </c>
      <c r="W1895" s="10">
        <v>44013</v>
      </c>
      <c r="X1895" s="9"/>
      <c r="Y1895" s="8">
        <v>212</v>
      </c>
      <c r="Z1895" s="8">
        <v>9544.35</v>
      </c>
      <c r="AA1895" s="8">
        <v>0</v>
      </c>
      <c r="AB1895" s="8">
        <v>4.2255599999999998</v>
      </c>
      <c r="AC1895" s="8">
        <v>4.2</v>
      </c>
      <c r="AD1895" s="8">
        <v>1.0768800000000001</v>
      </c>
      <c r="AE1895" s="2">
        <f t="shared" ca="1" si="29"/>
        <v>44078</v>
      </c>
    </row>
    <row r="1896" spans="1:31" x14ac:dyDescent="0.2">
      <c r="A1896" s="8">
        <v>233934</v>
      </c>
      <c r="B1896" s="8">
        <v>6</v>
      </c>
      <c r="C1896" s="8">
        <v>1</v>
      </c>
      <c r="D1896" s="9" t="s">
        <v>3335</v>
      </c>
      <c r="E1896" s="9" t="s">
        <v>73</v>
      </c>
      <c r="F1896" s="9" t="s">
        <v>394</v>
      </c>
      <c r="G1896" s="9" t="s">
        <v>3331</v>
      </c>
      <c r="H1896" s="9" t="s">
        <v>8</v>
      </c>
      <c r="I1896" s="9" t="s">
        <v>0</v>
      </c>
      <c r="J1896" s="9" t="s">
        <v>131</v>
      </c>
      <c r="K1896" s="8">
        <v>2</v>
      </c>
      <c r="L1896" s="8">
        <v>2</v>
      </c>
      <c r="M1896" s="10">
        <v>44078</v>
      </c>
      <c r="N1896" s="10">
        <v>44078</v>
      </c>
      <c r="O1896" s="10">
        <v>44078</v>
      </c>
      <c r="P1896" s="10">
        <v>44084</v>
      </c>
      <c r="Q1896" s="9" t="s">
        <v>131</v>
      </c>
      <c r="R1896" s="9" t="s">
        <v>102</v>
      </c>
      <c r="S1896" s="9" t="s">
        <v>121</v>
      </c>
      <c r="T1896" s="9" t="s">
        <v>65</v>
      </c>
      <c r="U1896" s="9" t="s">
        <v>103</v>
      </c>
      <c r="V1896" s="9" t="s">
        <v>141</v>
      </c>
      <c r="W1896" s="10">
        <v>44013</v>
      </c>
      <c r="X1896" s="9"/>
      <c r="Y1896" s="8">
        <v>615</v>
      </c>
      <c r="Z1896" s="8">
        <v>9544.35</v>
      </c>
      <c r="AA1896" s="8">
        <v>0</v>
      </c>
      <c r="AB1896" s="8">
        <v>3.2</v>
      </c>
      <c r="AC1896" s="8">
        <v>2.6335000000000002</v>
      </c>
      <c r="AD1896" s="8">
        <v>1.3167599999999999</v>
      </c>
      <c r="AE1896" s="2">
        <f t="shared" ca="1" si="29"/>
        <v>44078</v>
      </c>
    </row>
    <row r="1897" spans="1:31" x14ac:dyDescent="0.2">
      <c r="A1897" s="8">
        <v>233935</v>
      </c>
      <c r="B1897" s="8">
        <v>1</v>
      </c>
      <c r="C1897" s="8">
        <v>1</v>
      </c>
      <c r="D1897" s="9" t="s">
        <v>3336</v>
      </c>
      <c r="E1897" s="9" t="s">
        <v>30</v>
      </c>
      <c r="F1897" s="9" t="s">
        <v>391</v>
      </c>
      <c r="G1897" s="9" t="s">
        <v>3337</v>
      </c>
      <c r="H1897" s="9" t="s">
        <v>155</v>
      </c>
      <c r="I1897" s="9" t="s">
        <v>131</v>
      </c>
      <c r="J1897" s="9" t="s">
        <v>0</v>
      </c>
      <c r="K1897" s="8">
        <v>2</v>
      </c>
      <c r="L1897" s="8">
        <v>2</v>
      </c>
      <c r="M1897" s="10">
        <v>44085</v>
      </c>
      <c r="N1897" s="10">
        <v>44085</v>
      </c>
      <c r="O1897" s="10">
        <v>44085</v>
      </c>
      <c r="P1897" s="10">
        <v>44092</v>
      </c>
      <c r="Q1897" s="9" t="s">
        <v>131</v>
      </c>
      <c r="R1897" s="9" t="s">
        <v>102</v>
      </c>
      <c r="S1897" s="9" t="s">
        <v>121</v>
      </c>
      <c r="T1897" s="9" t="s">
        <v>26</v>
      </c>
      <c r="U1897" s="9" t="s">
        <v>103</v>
      </c>
      <c r="V1897" s="9" t="s">
        <v>141</v>
      </c>
      <c r="W1897" s="10">
        <v>44013</v>
      </c>
      <c r="X1897" s="9"/>
      <c r="Y1897" s="8">
        <v>735</v>
      </c>
      <c r="Z1897" s="8">
        <v>1823.08</v>
      </c>
      <c r="AA1897" s="8">
        <v>0</v>
      </c>
      <c r="AB1897" s="8">
        <v>0.98507</v>
      </c>
      <c r="AC1897" s="8">
        <v>1.47</v>
      </c>
      <c r="AD1897" s="8">
        <v>1.05</v>
      </c>
      <c r="AE1897" s="2">
        <f t="shared" ca="1" si="29"/>
        <v>44085</v>
      </c>
    </row>
    <row r="1898" spans="1:31" x14ac:dyDescent="0.2">
      <c r="A1898" s="8">
        <v>233937</v>
      </c>
      <c r="B1898" s="8">
        <v>1</v>
      </c>
      <c r="C1898" s="8">
        <v>1</v>
      </c>
      <c r="D1898" s="9" t="s">
        <v>3338</v>
      </c>
      <c r="E1898" s="9" t="s">
        <v>69</v>
      </c>
      <c r="F1898" s="9" t="s">
        <v>3339</v>
      </c>
      <c r="G1898" s="9" t="s">
        <v>3340</v>
      </c>
      <c r="H1898" s="9" t="s">
        <v>155</v>
      </c>
      <c r="I1898" s="9" t="s">
        <v>0</v>
      </c>
      <c r="J1898" s="9" t="s">
        <v>131</v>
      </c>
      <c r="K1898" s="8">
        <v>2</v>
      </c>
      <c r="L1898" s="8">
        <v>2</v>
      </c>
      <c r="M1898" s="10">
        <v>44127</v>
      </c>
      <c r="N1898" s="10">
        <v>44127</v>
      </c>
      <c r="O1898" s="10">
        <v>44127</v>
      </c>
      <c r="P1898" s="10">
        <v>44137</v>
      </c>
      <c r="Q1898" s="9" t="s">
        <v>131</v>
      </c>
      <c r="R1898" s="9" t="s">
        <v>131</v>
      </c>
      <c r="S1898" s="9" t="s">
        <v>121</v>
      </c>
      <c r="T1898" s="9" t="s">
        <v>65</v>
      </c>
      <c r="U1898" s="9" t="s">
        <v>115</v>
      </c>
      <c r="V1898" s="9" t="s">
        <v>142</v>
      </c>
      <c r="W1898" s="10">
        <v>44013</v>
      </c>
      <c r="X1898" s="10">
        <v>44033</v>
      </c>
      <c r="Y1898" s="8">
        <v>415</v>
      </c>
      <c r="Z1898" s="8">
        <v>989.24</v>
      </c>
      <c r="AA1898" s="8">
        <v>0</v>
      </c>
      <c r="AB1898" s="8">
        <v>1.1200000000000001</v>
      </c>
      <c r="AC1898" s="8">
        <v>1.778</v>
      </c>
      <c r="AD1898" s="8">
        <v>0.88900000000000001</v>
      </c>
      <c r="AE1898" s="2">
        <f t="shared" ca="1" si="29"/>
        <v>44127</v>
      </c>
    </row>
    <row r="1899" spans="1:31" x14ac:dyDescent="0.2">
      <c r="A1899" s="8">
        <v>233939</v>
      </c>
      <c r="B1899" s="8">
        <v>1</v>
      </c>
      <c r="C1899" s="8">
        <v>1</v>
      </c>
      <c r="D1899" s="9" t="s">
        <v>3341</v>
      </c>
      <c r="E1899" s="9" t="s">
        <v>667</v>
      </c>
      <c r="F1899" s="9" t="s">
        <v>3342</v>
      </c>
      <c r="G1899" s="9" t="s">
        <v>3342</v>
      </c>
      <c r="H1899" s="9" t="s">
        <v>154</v>
      </c>
      <c r="I1899" s="9" t="s">
        <v>131</v>
      </c>
      <c r="J1899" s="9" t="s">
        <v>0</v>
      </c>
      <c r="K1899" s="8">
        <v>1</v>
      </c>
      <c r="L1899" s="8">
        <v>1</v>
      </c>
      <c r="M1899" s="10">
        <v>44092</v>
      </c>
      <c r="N1899" s="10">
        <v>44092</v>
      </c>
      <c r="O1899" s="10">
        <v>44092</v>
      </c>
      <c r="P1899" s="10">
        <v>44099</v>
      </c>
      <c r="Q1899" s="9" t="s">
        <v>131</v>
      </c>
      <c r="R1899" s="9" t="s">
        <v>102</v>
      </c>
      <c r="S1899" s="9" t="s">
        <v>121</v>
      </c>
      <c r="T1899" s="9" t="s">
        <v>26</v>
      </c>
      <c r="U1899" s="9" t="s">
        <v>103</v>
      </c>
      <c r="V1899" s="9" t="s">
        <v>142</v>
      </c>
      <c r="W1899" s="10">
        <v>44013</v>
      </c>
      <c r="X1899" s="9"/>
      <c r="Y1899" s="8">
        <v>986</v>
      </c>
      <c r="Z1899" s="8">
        <v>1128.73</v>
      </c>
      <c r="AA1899" s="8">
        <v>0</v>
      </c>
      <c r="AB1899" s="8">
        <v>0.9143</v>
      </c>
      <c r="AC1899" s="8">
        <v>0.81589999999999996</v>
      </c>
      <c r="AD1899" s="8">
        <v>0.41670000000000001</v>
      </c>
      <c r="AE1899" s="2">
        <f t="shared" ca="1" si="29"/>
        <v>44092</v>
      </c>
    </row>
    <row r="1900" spans="1:31" x14ac:dyDescent="0.2">
      <c r="A1900" s="8">
        <v>233940</v>
      </c>
      <c r="B1900" s="8">
        <v>1</v>
      </c>
      <c r="C1900" s="8">
        <v>1</v>
      </c>
      <c r="D1900" s="9" t="s">
        <v>3343</v>
      </c>
      <c r="E1900" s="9" t="s">
        <v>43</v>
      </c>
      <c r="F1900" s="9" t="s">
        <v>391</v>
      </c>
      <c r="G1900" s="9" t="s">
        <v>3344</v>
      </c>
      <c r="H1900" s="9" t="s">
        <v>155</v>
      </c>
      <c r="I1900" s="9" t="s">
        <v>0</v>
      </c>
      <c r="J1900" s="9" t="s">
        <v>0</v>
      </c>
      <c r="K1900" s="8">
        <v>1</v>
      </c>
      <c r="L1900" s="8">
        <v>1</v>
      </c>
      <c r="M1900" s="10">
        <v>44078</v>
      </c>
      <c r="N1900" s="10">
        <v>44078</v>
      </c>
      <c r="O1900" s="10">
        <v>44078</v>
      </c>
      <c r="P1900" s="10">
        <v>44083</v>
      </c>
      <c r="Q1900" s="9" t="s">
        <v>131</v>
      </c>
      <c r="R1900" s="9" t="s">
        <v>102</v>
      </c>
      <c r="S1900" s="9" t="s">
        <v>121</v>
      </c>
      <c r="T1900" s="9" t="s">
        <v>26</v>
      </c>
      <c r="U1900" s="9" t="s">
        <v>103</v>
      </c>
      <c r="V1900" s="9" t="s">
        <v>142</v>
      </c>
      <c r="W1900" s="10">
        <v>44013</v>
      </c>
      <c r="X1900" s="9"/>
      <c r="Y1900" s="8">
        <v>212</v>
      </c>
      <c r="Z1900" s="8">
        <v>354.73</v>
      </c>
      <c r="AA1900" s="8">
        <v>0</v>
      </c>
      <c r="AB1900" s="8">
        <v>0.52819499999999997</v>
      </c>
      <c r="AC1900" s="8">
        <v>0.52500000000000002</v>
      </c>
      <c r="AD1900" s="8">
        <v>0.13461000000000001</v>
      </c>
      <c r="AE1900" s="2">
        <f t="shared" ca="1" si="29"/>
        <v>44078</v>
      </c>
    </row>
    <row r="1901" spans="1:31" x14ac:dyDescent="0.2">
      <c r="A1901" s="8">
        <v>233943</v>
      </c>
      <c r="B1901" s="8">
        <v>1</v>
      </c>
      <c r="C1901" s="8">
        <v>1</v>
      </c>
      <c r="D1901" s="9" t="s">
        <v>3345</v>
      </c>
      <c r="E1901" s="9" t="s">
        <v>67</v>
      </c>
      <c r="F1901" s="9" t="s">
        <v>1357</v>
      </c>
      <c r="G1901" s="9" t="s">
        <v>3346</v>
      </c>
      <c r="H1901" s="9" t="s">
        <v>156</v>
      </c>
      <c r="I1901" s="9" t="s">
        <v>0</v>
      </c>
      <c r="J1901" s="9" t="s">
        <v>131</v>
      </c>
      <c r="K1901" s="8">
        <v>1</v>
      </c>
      <c r="L1901" s="8">
        <v>1</v>
      </c>
      <c r="M1901" s="10">
        <v>44055</v>
      </c>
      <c r="N1901" s="10">
        <v>44057</v>
      </c>
      <c r="O1901" s="10">
        <v>44057</v>
      </c>
      <c r="P1901" s="10">
        <v>44071</v>
      </c>
      <c r="Q1901" s="9" t="s">
        <v>131</v>
      </c>
      <c r="R1901" s="9" t="s">
        <v>131</v>
      </c>
      <c r="S1901" s="9" t="s">
        <v>121</v>
      </c>
      <c r="T1901" s="9" t="s">
        <v>65</v>
      </c>
      <c r="U1901" s="9" t="s">
        <v>115</v>
      </c>
      <c r="V1901" s="9" t="s">
        <v>141</v>
      </c>
      <c r="W1901" s="10">
        <v>44014</v>
      </c>
      <c r="X1901" s="10">
        <v>44027</v>
      </c>
      <c r="Y1901" s="8">
        <v>698</v>
      </c>
      <c r="Z1901" s="8">
        <v>1085.32</v>
      </c>
      <c r="AA1901" s="8">
        <v>0</v>
      </c>
      <c r="AB1901" s="8">
        <v>1</v>
      </c>
      <c r="AC1901" s="8">
        <v>1.4166300000000001</v>
      </c>
      <c r="AD1901" s="8">
        <v>0.70838000000000001</v>
      </c>
      <c r="AE1901" s="2">
        <f t="shared" ca="1" si="29"/>
        <v>44057</v>
      </c>
    </row>
    <row r="1902" spans="1:31" x14ac:dyDescent="0.2">
      <c r="A1902" s="8">
        <v>233944</v>
      </c>
      <c r="B1902" s="8">
        <v>1</v>
      </c>
      <c r="C1902" s="8">
        <v>1</v>
      </c>
      <c r="D1902" s="9" t="s">
        <v>3347</v>
      </c>
      <c r="E1902" s="9" t="s">
        <v>3348</v>
      </c>
      <c r="F1902" s="9" t="s">
        <v>1430</v>
      </c>
      <c r="G1902" s="9" t="s">
        <v>3349</v>
      </c>
      <c r="H1902" s="9" t="s">
        <v>155</v>
      </c>
      <c r="I1902" s="9" t="s">
        <v>0</v>
      </c>
      <c r="J1902" s="9" t="s">
        <v>0</v>
      </c>
      <c r="K1902" s="8">
        <v>1</v>
      </c>
      <c r="L1902" s="8">
        <v>1</v>
      </c>
      <c r="M1902" s="10">
        <v>44036</v>
      </c>
      <c r="N1902" s="10">
        <v>44036</v>
      </c>
      <c r="O1902" s="10">
        <v>44036</v>
      </c>
      <c r="P1902" s="10">
        <v>44043</v>
      </c>
      <c r="Q1902" s="9" t="s">
        <v>131</v>
      </c>
      <c r="R1902" s="9" t="s">
        <v>102</v>
      </c>
      <c r="S1902" s="9" t="s">
        <v>121</v>
      </c>
      <c r="T1902" s="9" t="s">
        <v>26</v>
      </c>
      <c r="U1902" s="9" t="s">
        <v>103</v>
      </c>
      <c r="V1902" s="9" t="s">
        <v>144</v>
      </c>
      <c r="W1902" s="10">
        <v>44014</v>
      </c>
      <c r="X1902" s="9"/>
      <c r="Y1902" s="8">
        <v>110</v>
      </c>
      <c r="Z1902" s="8">
        <v>252.73</v>
      </c>
      <c r="AA1902" s="8">
        <v>0</v>
      </c>
      <c r="AB1902" s="8">
        <v>0</v>
      </c>
      <c r="AC1902" s="8">
        <v>0</v>
      </c>
      <c r="AD1902" s="8">
        <v>0</v>
      </c>
      <c r="AE1902" s="2" t="str">
        <f t="shared" ca="1" si="29"/>
        <v>Past Due</v>
      </c>
    </row>
    <row r="1903" spans="1:31" x14ac:dyDescent="0.2">
      <c r="A1903" s="8">
        <v>233945</v>
      </c>
      <c r="B1903" s="8">
        <v>1</v>
      </c>
      <c r="C1903" s="8">
        <v>1</v>
      </c>
      <c r="D1903" s="9" t="s">
        <v>3350</v>
      </c>
      <c r="E1903" s="9" t="s">
        <v>29</v>
      </c>
      <c r="F1903" s="9" t="s">
        <v>3351</v>
      </c>
      <c r="G1903" s="9" t="s">
        <v>3352</v>
      </c>
      <c r="H1903" s="9" t="s">
        <v>154</v>
      </c>
      <c r="I1903" s="9" t="s">
        <v>0</v>
      </c>
      <c r="J1903" s="9" t="s">
        <v>131</v>
      </c>
      <c r="K1903" s="8">
        <v>1</v>
      </c>
      <c r="L1903" s="8">
        <v>1</v>
      </c>
      <c r="M1903" s="10">
        <v>44085</v>
      </c>
      <c r="N1903" s="10">
        <v>44085</v>
      </c>
      <c r="O1903" s="10">
        <v>44085</v>
      </c>
      <c r="P1903" s="10">
        <v>44092</v>
      </c>
      <c r="Q1903" s="9" t="s">
        <v>131</v>
      </c>
      <c r="R1903" s="9" t="s">
        <v>102</v>
      </c>
      <c r="S1903" s="9" t="s">
        <v>121</v>
      </c>
      <c r="T1903" s="9" t="s">
        <v>26</v>
      </c>
      <c r="U1903" s="9" t="s">
        <v>103</v>
      </c>
      <c r="V1903" s="9" t="s">
        <v>141</v>
      </c>
      <c r="W1903" s="10">
        <v>44014</v>
      </c>
      <c r="X1903" s="9"/>
      <c r="Y1903" s="8">
        <v>679</v>
      </c>
      <c r="Z1903" s="8">
        <v>839.11</v>
      </c>
      <c r="AA1903" s="8">
        <v>0</v>
      </c>
      <c r="AB1903" s="8">
        <v>0.492535</v>
      </c>
      <c r="AC1903" s="8">
        <v>0.73499999999999999</v>
      </c>
      <c r="AD1903" s="8">
        <v>0.52500000000000002</v>
      </c>
      <c r="AE1903" s="2">
        <f t="shared" ca="1" si="29"/>
        <v>44085</v>
      </c>
    </row>
    <row r="1904" spans="1:31" x14ac:dyDescent="0.2">
      <c r="A1904" s="8">
        <v>233948</v>
      </c>
      <c r="B1904" s="8">
        <v>10</v>
      </c>
      <c r="C1904" s="8">
        <v>1</v>
      </c>
      <c r="D1904" s="9" t="s">
        <v>3353</v>
      </c>
      <c r="E1904" s="9" t="s">
        <v>1287</v>
      </c>
      <c r="F1904" s="9" t="s">
        <v>3354</v>
      </c>
      <c r="G1904" s="9" t="s">
        <v>3355</v>
      </c>
      <c r="H1904" s="9" t="s">
        <v>155</v>
      </c>
      <c r="I1904" s="9" t="s">
        <v>0</v>
      </c>
      <c r="J1904" s="9" t="s">
        <v>131</v>
      </c>
      <c r="K1904" s="8">
        <v>4</v>
      </c>
      <c r="L1904" s="8">
        <v>4</v>
      </c>
      <c r="M1904" s="10">
        <v>44083</v>
      </c>
      <c r="N1904" s="10">
        <v>44085</v>
      </c>
      <c r="O1904" s="10">
        <v>44083</v>
      </c>
      <c r="P1904" s="10">
        <v>44090</v>
      </c>
      <c r="Q1904" s="9" t="s">
        <v>131</v>
      </c>
      <c r="R1904" s="9" t="s">
        <v>131</v>
      </c>
      <c r="S1904" s="9" t="s">
        <v>121</v>
      </c>
      <c r="T1904" s="9" t="s">
        <v>65</v>
      </c>
      <c r="U1904" s="9" t="s">
        <v>115</v>
      </c>
      <c r="V1904" s="9" t="s">
        <v>144</v>
      </c>
      <c r="W1904" s="10">
        <v>44014</v>
      </c>
      <c r="X1904" s="10">
        <v>44027</v>
      </c>
      <c r="Y1904" s="8">
        <v>38.54</v>
      </c>
      <c r="Z1904" s="8">
        <v>21966.9</v>
      </c>
      <c r="AA1904" s="8">
        <v>0</v>
      </c>
      <c r="AB1904" s="8">
        <v>0.63851999999999998</v>
      </c>
      <c r="AC1904" s="8"/>
      <c r="AD1904" s="8"/>
      <c r="AE1904" s="2">
        <f t="shared" ca="1" si="29"/>
        <v>44085</v>
      </c>
    </row>
    <row r="1905" spans="1:31" x14ac:dyDescent="0.2">
      <c r="A1905" s="8">
        <v>233948</v>
      </c>
      <c r="B1905" s="8">
        <v>11</v>
      </c>
      <c r="C1905" s="8">
        <v>1</v>
      </c>
      <c r="D1905" s="9" t="s">
        <v>3356</v>
      </c>
      <c r="E1905" s="9" t="s">
        <v>1529</v>
      </c>
      <c r="F1905" s="9" t="s">
        <v>3354</v>
      </c>
      <c r="G1905" s="9" t="s">
        <v>3355</v>
      </c>
      <c r="H1905" s="9" t="s">
        <v>155</v>
      </c>
      <c r="I1905" s="9" t="s">
        <v>0</v>
      </c>
      <c r="J1905" s="9" t="s">
        <v>131</v>
      </c>
      <c r="K1905" s="8">
        <v>1</v>
      </c>
      <c r="L1905" s="8">
        <v>1</v>
      </c>
      <c r="M1905" s="10">
        <v>44083</v>
      </c>
      <c r="N1905" s="10">
        <v>44085</v>
      </c>
      <c r="O1905" s="10">
        <v>44083</v>
      </c>
      <c r="P1905" s="10">
        <v>44090</v>
      </c>
      <c r="Q1905" s="9" t="s">
        <v>131</v>
      </c>
      <c r="R1905" s="9" t="s">
        <v>131</v>
      </c>
      <c r="S1905" s="9" t="s">
        <v>121</v>
      </c>
      <c r="T1905" s="9" t="s">
        <v>65</v>
      </c>
      <c r="U1905" s="9" t="s">
        <v>115</v>
      </c>
      <c r="V1905" s="9" t="s">
        <v>141</v>
      </c>
      <c r="W1905" s="10">
        <v>44014</v>
      </c>
      <c r="X1905" s="10">
        <v>44027</v>
      </c>
      <c r="Y1905" s="8">
        <v>2103.4899999999998</v>
      </c>
      <c r="Z1905" s="8">
        <v>21966.9</v>
      </c>
      <c r="AA1905" s="8">
        <v>0</v>
      </c>
      <c r="AB1905" s="8">
        <v>0.1593</v>
      </c>
      <c r="AC1905" s="8">
        <v>0.67390000000000005</v>
      </c>
      <c r="AD1905" s="8">
        <v>0.22339999999999999</v>
      </c>
      <c r="AE1905" s="2">
        <f t="shared" ca="1" si="29"/>
        <v>44085</v>
      </c>
    </row>
    <row r="1906" spans="1:31" x14ac:dyDescent="0.2">
      <c r="A1906" s="8">
        <v>233948</v>
      </c>
      <c r="B1906" s="8">
        <v>12</v>
      </c>
      <c r="C1906" s="8">
        <v>1</v>
      </c>
      <c r="D1906" s="9" t="s">
        <v>3357</v>
      </c>
      <c r="E1906" s="9" t="s">
        <v>1530</v>
      </c>
      <c r="F1906" s="9" t="s">
        <v>3354</v>
      </c>
      <c r="G1906" s="9" t="s">
        <v>3355</v>
      </c>
      <c r="H1906" s="9" t="s">
        <v>155</v>
      </c>
      <c r="I1906" s="9" t="s">
        <v>0</v>
      </c>
      <c r="J1906" s="9" t="s">
        <v>131</v>
      </c>
      <c r="K1906" s="8">
        <v>1</v>
      </c>
      <c r="L1906" s="8">
        <v>1</v>
      </c>
      <c r="M1906" s="10">
        <v>44083</v>
      </c>
      <c r="N1906" s="10">
        <v>44085</v>
      </c>
      <c r="O1906" s="10">
        <v>44083</v>
      </c>
      <c r="P1906" s="10">
        <v>44090</v>
      </c>
      <c r="Q1906" s="9" t="s">
        <v>131</v>
      </c>
      <c r="R1906" s="9" t="s">
        <v>131</v>
      </c>
      <c r="S1906" s="9" t="s">
        <v>121</v>
      </c>
      <c r="T1906" s="9" t="s">
        <v>65</v>
      </c>
      <c r="U1906" s="9" t="s">
        <v>115</v>
      </c>
      <c r="V1906" s="9" t="s">
        <v>141</v>
      </c>
      <c r="W1906" s="10">
        <v>44014</v>
      </c>
      <c r="X1906" s="10">
        <v>44027</v>
      </c>
      <c r="Y1906" s="8">
        <v>0</v>
      </c>
      <c r="Z1906" s="8">
        <v>21966.9</v>
      </c>
      <c r="AA1906" s="8">
        <v>0</v>
      </c>
      <c r="AB1906" s="8">
        <v>0.1593</v>
      </c>
      <c r="AC1906" s="8">
        <v>0.67390000000000005</v>
      </c>
      <c r="AD1906" s="8">
        <v>0.22339999999999999</v>
      </c>
      <c r="AE1906" s="2">
        <f t="shared" ca="1" si="29"/>
        <v>44085</v>
      </c>
    </row>
    <row r="1907" spans="1:31" x14ac:dyDescent="0.2">
      <c r="A1907" s="8">
        <v>233948</v>
      </c>
      <c r="B1907" s="8">
        <v>5</v>
      </c>
      <c r="C1907" s="8">
        <v>1</v>
      </c>
      <c r="D1907" s="9" t="s">
        <v>3358</v>
      </c>
      <c r="E1907" s="9" t="s">
        <v>898</v>
      </c>
      <c r="F1907" s="9" t="s">
        <v>3354</v>
      </c>
      <c r="G1907" s="9" t="s">
        <v>3355</v>
      </c>
      <c r="H1907" s="9" t="s">
        <v>155</v>
      </c>
      <c r="I1907" s="9" t="s">
        <v>0</v>
      </c>
      <c r="J1907" s="9" t="s">
        <v>131</v>
      </c>
      <c r="K1907" s="8">
        <v>3</v>
      </c>
      <c r="L1907" s="8">
        <v>3</v>
      </c>
      <c r="M1907" s="10">
        <v>44083</v>
      </c>
      <c r="N1907" s="10">
        <v>44085</v>
      </c>
      <c r="O1907" s="10">
        <v>44083</v>
      </c>
      <c r="P1907" s="10">
        <v>44090</v>
      </c>
      <c r="Q1907" s="9" t="s">
        <v>131</v>
      </c>
      <c r="R1907" s="9" t="s">
        <v>131</v>
      </c>
      <c r="S1907" s="9" t="s">
        <v>121</v>
      </c>
      <c r="T1907" s="9" t="s">
        <v>65</v>
      </c>
      <c r="U1907" s="9" t="s">
        <v>115</v>
      </c>
      <c r="V1907" s="9" t="s">
        <v>143</v>
      </c>
      <c r="W1907" s="10">
        <v>44014</v>
      </c>
      <c r="X1907" s="10">
        <v>44027</v>
      </c>
      <c r="Y1907" s="8">
        <v>233.51</v>
      </c>
      <c r="Z1907" s="8">
        <v>21966.9</v>
      </c>
      <c r="AA1907" s="8">
        <v>0</v>
      </c>
      <c r="AB1907" s="8">
        <v>0.37890000000000001</v>
      </c>
      <c r="AC1907" s="8">
        <v>0.88380000000000003</v>
      </c>
      <c r="AD1907" s="8">
        <v>0.39479999999999998</v>
      </c>
      <c r="AE1907" s="2">
        <f t="shared" ca="1" si="29"/>
        <v>44085</v>
      </c>
    </row>
    <row r="1908" spans="1:31" x14ac:dyDescent="0.2">
      <c r="A1908" s="8">
        <v>233948</v>
      </c>
      <c r="B1908" s="8">
        <v>6</v>
      </c>
      <c r="C1908" s="8">
        <v>1</v>
      </c>
      <c r="D1908" s="9" t="s">
        <v>3359</v>
      </c>
      <c r="E1908" s="9" t="s">
        <v>368</v>
      </c>
      <c r="F1908" s="9" t="s">
        <v>3354</v>
      </c>
      <c r="G1908" s="9" t="s">
        <v>3355</v>
      </c>
      <c r="H1908" s="9" t="s">
        <v>155</v>
      </c>
      <c r="I1908" s="9" t="s">
        <v>0</v>
      </c>
      <c r="J1908" s="9" t="s">
        <v>131</v>
      </c>
      <c r="K1908" s="8">
        <v>1</v>
      </c>
      <c r="L1908" s="8">
        <v>1</v>
      </c>
      <c r="M1908" s="10">
        <v>44083</v>
      </c>
      <c r="N1908" s="10">
        <v>44085</v>
      </c>
      <c r="O1908" s="10">
        <v>44083</v>
      </c>
      <c r="P1908" s="10">
        <v>44090</v>
      </c>
      <c r="Q1908" s="9" t="s">
        <v>131</v>
      </c>
      <c r="R1908" s="9" t="s">
        <v>131</v>
      </c>
      <c r="S1908" s="9" t="s">
        <v>121</v>
      </c>
      <c r="T1908" s="9" t="s">
        <v>65</v>
      </c>
      <c r="U1908" s="9" t="s">
        <v>115</v>
      </c>
      <c r="V1908" s="9" t="s">
        <v>141</v>
      </c>
      <c r="W1908" s="10">
        <v>44014</v>
      </c>
      <c r="X1908" s="10">
        <v>44030</v>
      </c>
      <c r="Y1908" s="8">
        <v>2025.88</v>
      </c>
      <c r="Z1908" s="8">
        <v>21966.9</v>
      </c>
      <c r="AA1908" s="8">
        <v>0</v>
      </c>
      <c r="AB1908" s="8">
        <v>0.22670000000000001</v>
      </c>
      <c r="AC1908" s="8">
        <v>0.56069999999999998</v>
      </c>
      <c r="AD1908" s="8">
        <v>0.2409</v>
      </c>
      <c r="AE1908" s="2">
        <f t="shared" ca="1" si="29"/>
        <v>44085</v>
      </c>
    </row>
    <row r="1909" spans="1:31" x14ac:dyDescent="0.2">
      <c r="A1909" s="8">
        <v>233948</v>
      </c>
      <c r="B1909" s="8">
        <v>7</v>
      </c>
      <c r="C1909" s="8">
        <v>1</v>
      </c>
      <c r="D1909" s="9" t="s">
        <v>3360</v>
      </c>
      <c r="E1909" s="9" t="s">
        <v>369</v>
      </c>
      <c r="F1909" s="9" t="s">
        <v>3354</v>
      </c>
      <c r="G1909" s="9" t="s">
        <v>3355</v>
      </c>
      <c r="H1909" s="9" t="s">
        <v>155</v>
      </c>
      <c r="I1909" s="9" t="s">
        <v>0</v>
      </c>
      <c r="J1909" s="9" t="s">
        <v>131</v>
      </c>
      <c r="K1909" s="8">
        <v>1</v>
      </c>
      <c r="L1909" s="8">
        <v>1</v>
      </c>
      <c r="M1909" s="10">
        <v>44083</v>
      </c>
      <c r="N1909" s="10">
        <v>44085</v>
      </c>
      <c r="O1909" s="10">
        <v>44083</v>
      </c>
      <c r="P1909" s="10">
        <v>44090</v>
      </c>
      <c r="Q1909" s="9" t="s">
        <v>131</v>
      </c>
      <c r="R1909" s="9" t="s">
        <v>131</v>
      </c>
      <c r="S1909" s="9" t="s">
        <v>121</v>
      </c>
      <c r="T1909" s="9" t="s">
        <v>65</v>
      </c>
      <c r="U1909" s="9" t="s">
        <v>115</v>
      </c>
      <c r="V1909" s="9" t="s">
        <v>141</v>
      </c>
      <c r="W1909" s="10">
        <v>44014</v>
      </c>
      <c r="X1909" s="10">
        <v>44030</v>
      </c>
      <c r="Y1909" s="8">
        <v>0</v>
      </c>
      <c r="Z1909" s="8">
        <v>21966.9</v>
      </c>
      <c r="AA1909" s="8">
        <v>0</v>
      </c>
      <c r="AB1909" s="8">
        <v>0.22670000000000001</v>
      </c>
      <c r="AC1909" s="8">
        <v>0.56069999999999998</v>
      </c>
      <c r="AD1909" s="8">
        <v>0.2409</v>
      </c>
      <c r="AE1909" s="2">
        <f t="shared" ca="1" si="29"/>
        <v>44085</v>
      </c>
    </row>
    <row r="1910" spans="1:31" x14ac:dyDescent="0.2">
      <c r="A1910" s="8">
        <v>233948</v>
      </c>
      <c r="B1910" s="8">
        <v>8</v>
      </c>
      <c r="C1910" s="8">
        <v>1</v>
      </c>
      <c r="D1910" s="9" t="s">
        <v>3361</v>
      </c>
      <c r="E1910" s="9" t="s">
        <v>468</v>
      </c>
      <c r="F1910" s="9" t="s">
        <v>3354</v>
      </c>
      <c r="G1910" s="9" t="s">
        <v>3355</v>
      </c>
      <c r="H1910" s="9" t="s">
        <v>155</v>
      </c>
      <c r="I1910" s="9" t="s">
        <v>0</v>
      </c>
      <c r="J1910" s="9" t="s">
        <v>131</v>
      </c>
      <c r="K1910" s="8">
        <v>4</v>
      </c>
      <c r="L1910" s="8">
        <v>4</v>
      </c>
      <c r="M1910" s="10">
        <v>44083</v>
      </c>
      <c r="N1910" s="10">
        <v>44085</v>
      </c>
      <c r="O1910" s="10">
        <v>44083</v>
      </c>
      <c r="P1910" s="10">
        <v>44090</v>
      </c>
      <c r="Q1910" s="9" t="s">
        <v>131</v>
      </c>
      <c r="R1910" s="9" t="s">
        <v>131</v>
      </c>
      <c r="S1910" s="9" t="s">
        <v>121</v>
      </c>
      <c r="T1910" s="9" t="s">
        <v>65</v>
      </c>
      <c r="U1910" s="9" t="s">
        <v>115</v>
      </c>
      <c r="V1910" s="9" t="s">
        <v>144</v>
      </c>
      <c r="W1910" s="10">
        <v>44014</v>
      </c>
      <c r="X1910" s="10">
        <v>44027</v>
      </c>
      <c r="Y1910" s="8">
        <v>37.700000000000003</v>
      </c>
      <c r="Z1910" s="8">
        <v>21966.9</v>
      </c>
      <c r="AA1910" s="8">
        <v>0</v>
      </c>
      <c r="AB1910" s="8">
        <v>0.54700000000000004</v>
      </c>
      <c r="AC1910" s="8"/>
      <c r="AD1910" s="8"/>
      <c r="AE1910" s="2">
        <f t="shared" ca="1" si="29"/>
        <v>44085</v>
      </c>
    </row>
    <row r="1911" spans="1:31" x14ac:dyDescent="0.2">
      <c r="A1911" s="8">
        <v>233948</v>
      </c>
      <c r="B1911" s="8">
        <v>9</v>
      </c>
      <c r="C1911" s="8">
        <v>1</v>
      </c>
      <c r="D1911" s="9" t="s">
        <v>3362</v>
      </c>
      <c r="E1911" s="9" t="s">
        <v>2810</v>
      </c>
      <c r="F1911" s="9" t="s">
        <v>3354</v>
      </c>
      <c r="G1911" s="9" t="s">
        <v>3355</v>
      </c>
      <c r="H1911" s="9" t="s">
        <v>155</v>
      </c>
      <c r="I1911" s="9" t="s">
        <v>0</v>
      </c>
      <c r="J1911" s="9" t="s">
        <v>131</v>
      </c>
      <c r="K1911" s="8">
        <v>2</v>
      </c>
      <c r="L1911" s="8">
        <v>2</v>
      </c>
      <c r="M1911" s="10">
        <v>44083</v>
      </c>
      <c r="N1911" s="10">
        <v>44085</v>
      </c>
      <c r="O1911" s="10">
        <v>44083</v>
      </c>
      <c r="P1911" s="10">
        <v>44090</v>
      </c>
      <c r="Q1911" s="9" t="s">
        <v>131</v>
      </c>
      <c r="R1911" s="9" t="s">
        <v>131</v>
      </c>
      <c r="S1911" s="9" t="s">
        <v>121</v>
      </c>
      <c r="T1911" s="9" t="s">
        <v>65</v>
      </c>
      <c r="U1911" s="9" t="s">
        <v>115</v>
      </c>
      <c r="V1911" s="9" t="s">
        <v>141</v>
      </c>
      <c r="W1911" s="10">
        <v>44014</v>
      </c>
      <c r="X1911" s="10">
        <v>44027</v>
      </c>
      <c r="Y1911" s="8">
        <v>1289.67</v>
      </c>
      <c r="Z1911" s="8">
        <v>21966.9</v>
      </c>
      <c r="AA1911" s="8">
        <v>0</v>
      </c>
      <c r="AB1911" s="8">
        <v>3.0049999999999999</v>
      </c>
      <c r="AC1911" s="8">
        <v>1.5973999999999999</v>
      </c>
      <c r="AD1911" s="8">
        <v>0.83299999999999996</v>
      </c>
      <c r="AE1911" s="2">
        <f t="shared" ca="1" si="29"/>
        <v>44085</v>
      </c>
    </row>
    <row r="1912" spans="1:31" x14ac:dyDescent="0.2">
      <c r="A1912" s="8">
        <v>233951</v>
      </c>
      <c r="B1912" s="8">
        <v>3</v>
      </c>
      <c r="C1912" s="8">
        <v>1</v>
      </c>
      <c r="D1912" s="9" t="s">
        <v>3363</v>
      </c>
      <c r="E1912" s="9" t="s">
        <v>293</v>
      </c>
      <c r="F1912" s="9" t="s">
        <v>1168</v>
      </c>
      <c r="G1912" s="9" t="s">
        <v>3364</v>
      </c>
      <c r="H1912" s="9" t="s">
        <v>8</v>
      </c>
      <c r="I1912" s="9" t="s">
        <v>0</v>
      </c>
      <c r="J1912" s="9" t="s">
        <v>131</v>
      </c>
      <c r="K1912" s="8">
        <v>3</v>
      </c>
      <c r="L1912" s="8">
        <v>3</v>
      </c>
      <c r="M1912" s="10">
        <v>44120</v>
      </c>
      <c r="N1912" s="10">
        <v>44120</v>
      </c>
      <c r="O1912" s="10">
        <v>44120</v>
      </c>
      <c r="P1912" s="10">
        <v>44127</v>
      </c>
      <c r="Q1912" s="9" t="s">
        <v>131</v>
      </c>
      <c r="R1912" s="9" t="s">
        <v>102</v>
      </c>
      <c r="S1912" s="9" t="s">
        <v>121</v>
      </c>
      <c r="T1912" s="9" t="s">
        <v>65</v>
      </c>
      <c r="U1912" s="9" t="s">
        <v>103</v>
      </c>
      <c r="V1912" s="9" t="s">
        <v>142</v>
      </c>
      <c r="W1912" s="10">
        <v>44018</v>
      </c>
      <c r="X1912" s="9"/>
      <c r="Y1912" s="8">
        <v>1245</v>
      </c>
      <c r="Z1912" s="8">
        <v>12394</v>
      </c>
      <c r="AA1912" s="8">
        <v>0</v>
      </c>
      <c r="AB1912" s="8">
        <v>1.62714</v>
      </c>
      <c r="AC1912" s="8">
        <v>5.625</v>
      </c>
      <c r="AD1912" s="8"/>
      <c r="AE1912" s="2">
        <f t="shared" ca="1" si="29"/>
        <v>44120</v>
      </c>
    </row>
    <row r="1913" spans="1:31" x14ac:dyDescent="0.2">
      <c r="A1913" s="8">
        <v>233951</v>
      </c>
      <c r="B1913" s="8">
        <v>4</v>
      </c>
      <c r="C1913" s="8">
        <v>1</v>
      </c>
      <c r="D1913" s="9" t="s">
        <v>3365</v>
      </c>
      <c r="E1913" s="9" t="s">
        <v>109</v>
      </c>
      <c r="F1913" s="9" t="s">
        <v>1168</v>
      </c>
      <c r="G1913" s="9" t="s">
        <v>3364</v>
      </c>
      <c r="H1913" s="9" t="s">
        <v>8</v>
      </c>
      <c r="I1913" s="9" t="s">
        <v>0</v>
      </c>
      <c r="J1913" s="9" t="s">
        <v>131</v>
      </c>
      <c r="K1913" s="8">
        <v>1</v>
      </c>
      <c r="L1913" s="8">
        <v>1</v>
      </c>
      <c r="M1913" s="10">
        <v>44120</v>
      </c>
      <c r="N1913" s="10">
        <v>44120</v>
      </c>
      <c r="O1913" s="10">
        <v>44120</v>
      </c>
      <c r="P1913" s="10">
        <v>44127</v>
      </c>
      <c r="Q1913" s="9" t="s">
        <v>131</v>
      </c>
      <c r="R1913" s="9" t="s">
        <v>102</v>
      </c>
      <c r="S1913" s="9" t="s">
        <v>121</v>
      </c>
      <c r="T1913" s="9" t="s">
        <v>65</v>
      </c>
      <c r="U1913" s="9" t="s">
        <v>103</v>
      </c>
      <c r="V1913" s="9" t="s">
        <v>141</v>
      </c>
      <c r="W1913" s="10">
        <v>44018</v>
      </c>
      <c r="X1913" s="9"/>
      <c r="Y1913" s="8">
        <v>1557</v>
      </c>
      <c r="Z1913" s="8">
        <v>12394</v>
      </c>
      <c r="AA1913" s="8">
        <v>0</v>
      </c>
      <c r="AB1913" s="8"/>
      <c r="AC1913" s="8"/>
      <c r="AD1913" s="8"/>
      <c r="AE1913" s="2">
        <f t="shared" ca="1" si="29"/>
        <v>44120</v>
      </c>
    </row>
    <row r="1914" spans="1:31" x14ac:dyDescent="0.2">
      <c r="A1914" s="8">
        <v>233951</v>
      </c>
      <c r="B1914" s="8">
        <v>5</v>
      </c>
      <c r="C1914" s="8">
        <v>1</v>
      </c>
      <c r="D1914" s="9" t="s">
        <v>3366</v>
      </c>
      <c r="E1914" s="9" t="s">
        <v>89</v>
      </c>
      <c r="F1914" s="9" t="s">
        <v>1168</v>
      </c>
      <c r="G1914" s="9" t="s">
        <v>3364</v>
      </c>
      <c r="H1914" s="9" t="s">
        <v>8</v>
      </c>
      <c r="I1914" s="9" t="s">
        <v>0</v>
      </c>
      <c r="J1914" s="9" t="s">
        <v>131</v>
      </c>
      <c r="K1914" s="8">
        <v>8</v>
      </c>
      <c r="L1914" s="8">
        <v>8</v>
      </c>
      <c r="M1914" s="10">
        <v>44123</v>
      </c>
      <c r="N1914" s="10">
        <v>44127</v>
      </c>
      <c r="O1914" s="10">
        <v>44120</v>
      </c>
      <c r="P1914" s="10">
        <v>44127</v>
      </c>
      <c r="Q1914" s="9" t="s">
        <v>131</v>
      </c>
      <c r="R1914" s="9" t="s">
        <v>102</v>
      </c>
      <c r="S1914" s="9" t="s">
        <v>121</v>
      </c>
      <c r="T1914" s="9" t="s">
        <v>65</v>
      </c>
      <c r="U1914" s="9" t="s">
        <v>103</v>
      </c>
      <c r="V1914" s="9" t="s">
        <v>144</v>
      </c>
      <c r="W1914" s="10">
        <v>44018</v>
      </c>
      <c r="X1914" s="9"/>
      <c r="Y1914" s="8">
        <v>20</v>
      </c>
      <c r="Z1914" s="8">
        <v>12394</v>
      </c>
      <c r="AA1914" s="8">
        <v>0</v>
      </c>
      <c r="AB1914" s="8">
        <v>1.30104</v>
      </c>
      <c r="AC1914" s="8"/>
      <c r="AD1914" s="8"/>
      <c r="AE1914" s="2">
        <f t="shared" ca="1" si="29"/>
        <v>44127</v>
      </c>
    </row>
    <row r="1915" spans="1:31" x14ac:dyDescent="0.2">
      <c r="A1915" s="8">
        <v>233952</v>
      </c>
      <c r="B1915" s="8">
        <v>1</v>
      </c>
      <c r="C1915" s="8">
        <v>1</v>
      </c>
      <c r="D1915" s="9" t="s">
        <v>3367</v>
      </c>
      <c r="E1915" s="9" t="s">
        <v>963</v>
      </c>
      <c r="F1915" s="9" t="s">
        <v>3368</v>
      </c>
      <c r="G1915" s="9" t="s">
        <v>3369</v>
      </c>
      <c r="H1915" s="9" t="s">
        <v>155</v>
      </c>
      <c r="I1915" s="9" t="s">
        <v>0</v>
      </c>
      <c r="J1915" s="9" t="s">
        <v>131</v>
      </c>
      <c r="K1915" s="8">
        <v>1</v>
      </c>
      <c r="L1915" s="8">
        <v>1</v>
      </c>
      <c r="M1915" s="10">
        <v>44082</v>
      </c>
      <c r="N1915" s="10">
        <v>44085</v>
      </c>
      <c r="O1915" s="10">
        <v>44085</v>
      </c>
      <c r="P1915" s="10">
        <v>44092</v>
      </c>
      <c r="Q1915" s="9" t="s">
        <v>131</v>
      </c>
      <c r="R1915" s="9" t="s">
        <v>131</v>
      </c>
      <c r="S1915" s="9" t="s">
        <v>121</v>
      </c>
      <c r="T1915" s="9" t="s">
        <v>26</v>
      </c>
      <c r="U1915" s="9" t="s">
        <v>103</v>
      </c>
      <c r="V1915" s="9" t="s">
        <v>141</v>
      </c>
      <c r="W1915" s="10">
        <v>44018</v>
      </c>
      <c r="X1915" s="10">
        <v>44029</v>
      </c>
      <c r="Y1915" s="8">
        <v>1094</v>
      </c>
      <c r="Z1915" s="8">
        <v>4820.8900000000003</v>
      </c>
      <c r="AA1915" s="8">
        <v>0</v>
      </c>
      <c r="AB1915" s="8">
        <v>0.67042000000000002</v>
      </c>
      <c r="AC1915" s="8">
        <v>0.74063000000000001</v>
      </c>
      <c r="AD1915" s="8">
        <v>0.421705</v>
      </c>
      <c r="AE1915" s="2">
        <f t="shared" ca="1" si="29"/>
        <v>44085</v>
      </c>
    </row>
    <row r="1916" spans="1:31" x14ac:dyDescent="0.2">
      <c r="A1916" s="8">
        <v>233952</v>
      </c>
      <c r="B1916" s="8">
        <v>2</v>
      </c>
      <c r="C1916" s="8">
        <v>1</v>
      </c>
      <c r="D1916" s="9" t="s">
        <v>3370</v>
      </c>
      <c r="E1916" s="9" t="s">
        <v>964</v>
      </c>
      <c r="F1916" s="9" t="s">
        <v>3368</v>
      </c>
      <c r="G1916" s="9" t="s">
        <v>3369</v>
      </c>
      <c r="H1916" s="9" t="s">
        <v>155</v>
      </c>
      <c r="I1916" s="9" t="s">
        <v>0</v>
      </c>
      <c r="J1916" s="9" t="s">
        <v>131</v>
      </c>
      <c r="K1916" s="8">
        <v>1</v>
      </c>
      <c r="L1916" s="8">
        <v>1</v>
      </c>
      <c r="M1916" s="10">
        <v>44082</v>
      </c>
      <c r="N1916" s="10">
        <v>44085</v>
      </c>
      <c r="O1916" s="10">
        <v>44085</v>
      </c>
      <c r="P1916" s="10">
        <v>44092</v>
      </c>
      <c r="Q1916" s="9" t="s">
        <v>131</v>
      </c>
      <c r="R1916" s="9" t="s">
        <v>131</v>
      </c>
      <c r="S1916" s="9" t="s">
        <v>121</v>
      </c>
      <c r="T1916" s="9" t="s">
        <v>26</v>
      </c>
      <c r="U1916" s="9" t="s">
        <v>103</v>
      </c>
      <c r="V1916" s="9" t="s">
        <v>142</v>
      </c>
      <c r="W1916" s="10">
        <v>44018</v>
      </c>
      <c r="X1916" s="10">
        <v>44029</v>
      </c>
      <c r="Y1916" s="8">
        <v>0</v>
      </c>
      <c r="Z1916" s="8">
        <v>4820.8900000000003</v>
      </c>
      <c r="AA1916" s="8">
        <v>0</v>
      </c>
      <c r="AB1916" s="8">
        <v>0.58875999999999995</v>
      </c>
      <c r="AC1916" s="8">
        <v>0.68023999999999996</v>
      </c>
      <c r="AD1916" s="8">
        <v>0.51566000000000001</v>
      </c>
      <c r="AE1916" s="2">
        <f t="shared" ca="1" si="29"/>
        <v>44085</v>
      </c>
    </row>
    <row r="1917" spans="1:31" x14ac:dyDescent="0.2">
      <c r="A1917" s="8">
        <v>233952</v>
      </c>
      <c r="B1917" s="8">
        <v>3</v>
      </c>
      <c r="C1917" s="8">
        <v>1</v>
      </c>
      <c r="D1917" s="9" t="s">
        <v>3371</v>
      </c>
      <c r="E1917" s="9" t="s">
        <v>961</v>
      </c>
      <c r="F1917" s="9" t="s">
        <v>3368</v>
      </c>
      <c r="G1917" s="9" t="s">
        <v>3369</v>
      </c>
      <c r="H1917" s="9" t="s">
        <v>155</v>
      </c>
      <c r="I1917" s="9" t="s">
        <v>0</v>
      </c>
      <c r="J1917" s="9" t="s">
        <v>131</v>
      </c>
      <c r="K1917" s="8">
        <v>3</v>
      </c>
      <c r="L1917" s="8">
        <v>3</v>
      </c>
      <c r="M1917" s="10">
        <v>44082</v>
      </c>
      <c r="N1917" s="10">
        <v>44085</v>
      </c>
      <c r="O1917" s="10">
        <v>44085</v>
      </c>
      <c r="P1917" s="10">
        <v>44092</v>
      </c>
      <c r="Q1917" s="9" t="s">
        <v>131</v>
      </c>
      <c r="R1917" s="9" t="s">
        <v>131</v>
      </c>
      <c r="S1917" s="9" t="s">
        <v>121</v>
      </c>
      <c r="T1917" s="9" t="s">
        <v>26</v>
      </c>
      <c r="U1917" s="9" t="s">
        <v>103</v>
      </c>
      <c r="V1917" s="9" t="s">
        <v>141</v>
      </c>
      <c r="W1917" s="10">
        <v>44018</v>
      </c>
      <c r="X1917" s="10">
        <v>44029</v>
      </c>
      <c r="Y1917" s="8">
        <v>1094</v>
      </c>
      <c r="Z1917" s="8">
        <v>4820.8900000000003</v>
      </c>
      <c r="AA1917" s="8">
        <v>0</v>
      </c>
      <c r="AB1917" s="8">
        <v>2.01126</v>
      </c>
      <c r="AC1917" s="8">
        <v>2.2218900000000001</v>
      </c>
      <c r="AD1917" s="8">
        <v>1.265115</v>
      </c>
      <c r="AE1917" s="2">
        <f t="shared" ca="1" si="29"/>
        <v>44085</v>
      </c>
    </row>
    <row r="1918" spans="1:31" x14ac:dyDescent="0.2">
      <c r="A1918" s="8">
        <v>233952</v>
      </c>
      <c r="B1918" s="8">
        <v>4</v>
      </c>
      <c r="C1918" s="8">
        <v>1</v>
      </c>
      <c r="D1918" s="9" t="s">
        <v>3372</v>
      </c>
      <c r="E1918" s="9" t="s">
        <v>962</v>
      </c>
      <c r="F1918" s="9" t="s">
        <v>3368</v>
      </c>
      <c r="G1918" s="9" t="s">
        <v>3369</v>
      </c>
      <c r="H1918" s="9" t="s">
        <v>155</v>
      </c>
      <c r="I1918" s="9" t="s">
        <v>0</v>
      </c>
      <c r="J1918" s="9" t="s">
        <v>131</v>
      </c>
      <c r="K1918" s="8">
        <v>3</v>
      </c>
      <c r="L1918" s="8">
        <v>3</v>
      </c>
      <c r="M1918" s="10">
        <v>44082</v>
      </c>
      <c r="N1918" s="10">
        <v>44085</v>
      </c>
      <c r="O1918" s="10">
        <v>44085</v>
      </c>
      <c r="P1918" s="10">
        <v>44092</v>
      </c>
      <c r="Q1918" s="9" t="s">
        <v>131</v>
      </c>
      <c r="R1918" s="9" t="s">
        <v>131</v>
      </c>
      <c r="S1918" s="9" t="s">
        <v>121</v>
      </c>
      <c r="T1918" s="9" t="s">
        <v>26</v>
      </c>
      <c r="U1918" s="9" t="s">
        <v>103</v>
      </c>
      <c r="V1918" s="9" t="s">
        <v>142</v>
      </c>
      <c r="W1918" s="10">
        <v>44018</v>
      </c>
      <c r="X1918" s="10">
        <v>44029</v>
      </c>
      <c r="Y1918" s="8">
        <v>0</v>
      </c>
      <c r="Z1918" s="8">
        <v>4820.8900000000003</v>
      </c>
      <c r="AA1918" s="8">
        <v>0</v>
      </c>
      <c r="AB1918" s="8">
        <v>1.7662800000000001</v>
      </c>
      <c r="AC1918" s="8">
        <v>2.0407199999999999</v>
      </c>
      <c r="AD1918" s="8">
        <v>1.54698</v>
      </c>
      <c r="AE1918" s="2">
        <f t="shared" ca="1" si="29"/>
        <v>44085</v>
      </c>
    </row>
    <row r="1919" spans="1:31" x14ac:dyDescent="0.2">
      <c r="A1919" s="8">
        <v>233953</v>
      </c>
      <c r="B1919" s="8">
        <v>1</v>
      </c>
      <c r="C1919" s="8">
        <v>1</v>
      </c>
      <c r="D1919" s="9" t="s">
        <v>3373</v>
      </c>
      <c r="E1919" s="9" t="s">
        <v>1945</v>
      </c>
      <c r="F1919" s="9" t="s">
        <v>3374</v>
      </c>
      <c r="G1919" s="9" t="s">
        <v>3375</v>
      </c>
      <c r="H1919" s="9" t="s">
        <v>156</v>
      </c>
      <c r="I1919" s="9" t="s">
        <v>0</v>
      </c>
      <c r="J1919" s="9" t="s">
        <v>131</v>
      </c>
      <c r="K1919" s="8">
        <v>4</v>
      </c>
      <c r="L1919" s="8">
        <v>4</v>
      </c>
      <c r="M1919" s="10">
        <v>44092</v>
      </c>
      <c r="N1919" s="10">
        <v>44092</v>
      </c>
      <c r="O1919" s="10">
        <v>44092</v>
      </c>
      <c r="P1919" s="10">
        <v>44099</v>
      </c>
      <c r="Q1919" s="9" t="s">
        <v>131</v>
      </c>
      <c r="R1919" s="9" t="s">
        <v>102</v>
      </c>
      <c r="S1919" s="9" t="s">
        <v>121</v>
      </c>
      <c r="T1919" s="9" t="s">
        <v>26</v>
      </c>
      <c r="U1919" s="9" t="s">
        <v>103</v>
      </c>
      <c r="V1919" s="9" t="s">
        <v>142</v>
      </c>
      <c r="W1919" s="10">
        <v>44018</v>
      </c>
      <c r="X1919" s="9"/>
      <c r="Y1919" s="8">
        <v>915</v>
      </c>
      <c r="Z1919" s="8">
        <v>4014.56</v>
      </c>
      <c r="AA1919" s="8">
        <v>0</v>
      </c>
      <c r="AB1919" s="8">
        <v>1.5175399999999999</v>
      </c>
      <c r="AC1919" s="8">
        <v>2.17014</v>
      </c>
      <c r="AD1919" s="8">
        <v>1.2159</v>
      </c>
      <c r="AE1919" s="2">
        <f t="shared" ca="1" si="29"/>
        <v>44092</v>
      </c>
    </row>
    <row r="1920" spans="1:31" x14ac:dyDescent="0.2">
      <c r="A1920" s="8">
        <v>233960</v>
      </c>
      <c r="B1920" s="8">
        <v>1</v>
      </c>
      <c r="C1920" s="8">
        <v>1</v>
      </c>
      <c r="D1920" s="9" t="s">
        <v>3376</v>
      </c>
      <c r="E1920" s="9" t="s">
        <v>733</v>
      </c>
      <c r="F1920" s="9" t="s">
        <v>494</v>
      </c>
      <c r="G1920" s="9" t="s">
        <v>3377</v>
      </c>
      <c r="H1920" s="9" t="s">
        <v>155</v>
      </c>
      <c r="I1920" s="9" t="s">
        <v>0</v>
      </c>
      <c r="J1920" s="9" t="s">
        <v>0</v>
      </c>
      <c r="K1920" s="8">
        <v>1</v>
      </c>
      <c r="L1920" s="8">
        <v>1</v>
      </c>
      <c r="M1920" s="10">
        <v>44043</v>
      </c>
      <c r="N1920" s="10">
        <v>44043</v>
      </c>
      <c r="O1920" s="10">
        <v>44043</v>
      </c>
      <c r="P1920" s="10">
        <v>44050</v>
      </c>
      <c r="Q1920" s="9" t="s">
        <v>131</v>
      </c>
      <c r="R1920" s="9" t="s">
        <v>131</v>
      </c>
      <c r="S1920" s="9" t="s">
        <v>121</v>
      </c>
      <c r="T1920" s="9" t="s">
        <v>26</v>
      </c>
      <c r="U1920" s="9" t="s">
        <v>103</v>
      </c>
      <c r="V1920" s="9" t="s">
        <v>144</v>
      </c>
      <c r="W1920" s="10">
        <v>44018</v>
      </c>
      <c r="X1920" s="10">
        <v>44020</v>
      </c>
      <c r="Y1920" s="8">
        <v>79</v>
      </c>
      <c r="Z1920" s="8">
        <v>351.88</v>
      </c>
      <c r="AA1920" s="8">
        <v>0</v>
      </c>
      <c r="AB1920" s="8"/>
      <c r="AC1920" s="8"/>
      <c r="AD1920" s="8"/>
      <c r="AE1920" s="2">
        <f t="shared" ca="1" si="29"/>
        <v>44043</v>
      </c>
    </row>
    <row r="1921" spans="1:31" x14ac:dyDescent="0.2">
      <c r="A1921" s="8">
        <v>233960</v>
      </c>
      <c r="B1921" s="8">
        <v>2</v>
      </c>
      <c r="C1921" s="8">
        <v>1</v>
      </c>
      <c r="D1921" s="9" t="s">
        <v>3378</v>
      </c>
      <c r="E1921" s="9" t="s">
        <v>611</v>
      </c>
      <c r="F1921" s="9" t="s">
        <v>494</v>
      </c>
      <c r="G1921" s="9" t="s">
        <v>3377</v>
      </c>
      <c r="H1921" s="9" t="s">
        <v>155</v>
      </c>
      <c r="I1921" s="9" t="s">
        <v>0</v>
      </c>
      <c r="J1921" s="9" t="s">
        <v>0</v>
      </c>
      <c r="K1921" s="8">
        <v>1</v>
      </c>
      <c r="L1921" s="8">
        <v>1</v>
      </c>
      <c r="M1921" s="10">
        <v>44043</v>
      </c>
      <c r="N1921" s="10">
        <v>44043</v>
      </c>
      <c r="O1921" s="10">
        <v>44043</v>
      </c>
      <c r="P1921" s="10">
        <v>44050</v>
      </c>
      <c r="Q1921" s="9" t="s">
        <v>131</v>
      </c>
      <c r="R1921" s="9" t="s">
        <v>131</v>
      </c>
      <c r="S1921" s="9" t="s">
        <v>121</v>
      </c>
      <c r="T1921" s="9" t="s">
        <v>26</v>
      </c>
      <c r="U1921" s="9" t="s">
        <v>103</v>
      </c>
      <c r="V1921" s="9" t="s">
        <v>144</v>
      </c>
      <c r="W1921" s="10">
        <v>44018</v>
      </c>
      <c r="X1921" s="10">
        <v>44020</v>
      </c>
      <c r="Y1921" s="8">
        <v>89</v>
      </c>
      <c r="Z1921" s="8">
        <v>351.88</v>
      </c>
      <c r="AA1921" s="8">
        <v>0</v>
      </c>
      <c r="AB1921" s="8"/>
      <c r="AC1921" s="8"/>
      <c r="AD1921" s="8"/>
      <c r="AE1921" s="2">
        <f t="shared" ca="1" si="29"/>
        <v>44043</v>
      </c>
    </row>
    <row r="1922" spans="1:31" x14ac:dyDescent="0.2">
      <c r="A1922" s="8">
        <v>233961</v>
      </c>
      <c r="B1922" s="8">
        <v>1</v>
      </c>
      <c r="C1922" s="8">
        <v>1</v>
      </c>
      <c r="D1922" s="9" t="s">
        <v>3379</v>
      </c>
      <c r="E1922" s="9" t="s">
        <v>611</v>
      </c>
      <c r="F1922" s="9" t="s">
        <v>396</v>
      </c>
      <c r="G1922" s="9" t="s">
        <v>3380</v>
      </c>
      <c r="H1922" s="9" t="s">
        <v>154</v>
      </c>
      <c r="I1922" s="9" t="s">
        <v>0</v>
      </c>
      <c r="J1922" s="9" t="s">
        <v>0</v>
      </c>
      <c r="K1922" s="8">
        <v>1</v>
      </c>
      <c r="L1922" s="8">
        <v>1</v>
      </c>
      <c r="M1922" s="10">
        <v>44043</v>
      </c>
      <c r="N1922" s="10">
        <v>44043</v>
      </c>
      <c r="O1922" s="10">
        <v>44043</v>
      </c>
      <c r="P1922" s="10">
        <v>44050</v>
      </c>
      <c r="Q1922" s="9" t="s">
        <v>131</v>
      </c>
      <c r="R1922" s="9" t="s">
        <v>131</v>
      </c>
      <c r="S1922" s="9" t="s">
        <v>121</v>
      </c>
      <c r="T1922" s="9" t="s">
        <v>26</v>
      </c>
      <c r="U1922" s="9" t="s">
        <v>103</v>
      </c>
      <c r="V1922" s="9" t="s">
        <v>144</v>
      </c>
      <c r="W1922" s="10">
        <v>44018</v>
      </c>
      <c r="X1922" s="10">
        <v>44034</v>
      </c>
      <c r="Y1922" s="8">
        <v>150</v>
      </c>
      <c r="Z1922" s="8">
        <v>333.88</v>
      </c>
      <c r="AA1922" s="8">
        <v>0</v>
      </c>
      <c r="AB1922" s="8"/>
      <c r="AC1922" s="8"/>
      <c r="AD1922" s="8"/>
      <c r="AE1922" s="2">
        <f t="shared" ref="AE1922:AE1985" ca="1" si="30">IF(N1922="","",IF(N1922&lt;=(TODAY()+1-WEEKDAY(TODAY(),15)),"Past Due",N1922))</f>
        <v>44043</v>
      </c>
    </row>
    <row r="1923" spans="1:31" x14ac:dyDescent="0.2">
      <c r="A1923" s="8">
        <v>233962</v>
      </c>
      <c r="B1923" s="8">
        <v>1</v>
      </c>
      <c r="C1923" s="8">
        <v>1</v>
      </c>
      <c r="D1923" s="9" t="s">
        <v>3381</v>
      </c>
      <c r="E1923" s="9" t="s">
        <v>68</v>
      </c>
      <c r="F1923" s="9" t="s">
        <v>1452</v>
      </c>
      <c r="G1923" s="9" t="s">
        <v>3382</v>
      </c>
      <c r="H1923" s="9" t="s">
        <v>154</v>
      </c>
      <c r="I1923" s="9" t="s">
        <v>0</v>
      </c>
      <c r="J1923" s="9" t="s">
        <v>131</v>
      </c>
      <c r="K1923" s="8">
        <v>3</v>
      </c>
      <c r="L1923" s="8">
        <v>3</v>
      </c>
      <c r="M1923" s="10">
        <v>44099</v>
      </c>
      <c r="N1923" s="10">
        <v>44099</v>
      </c>
      <c r="O1923" s="10">
        <v>44099</v>
      </c>
      <c r="P1923" s="10">
        <v>44109</v>
      </c>
      <c r="Q1923" s="9" t="s">
        <v>131</v>
      </c>
      <c r="R1923" s="9" t="s">
        <v>102</v>
      </c>
      <c r="S1923" s="9" t="s">
        <v>121</v>
      </c>
      <c r="T1923" s="9" t="s">
        <v>65</v>
      </c>
      <c r="U1923" s="9" t="s">
        <v>103</v>
      </c>
      <c r="V1923" s="9" t="s">
        <v>142</v>
      </c>
      <c r="W1923" s="10">
        <v>44019</v>
      </c>
      <c r="X1923" s="9"/>
      <c r="Y1923" s="8">
        <v>635</v>
      </c>
      <c r="Z1923" s="8">
        <v>29184</v>
      </c>
      <c r="AA1923" s="8">
        <v>0</v>
      </c>
      <c r="AB1923" s="8">
        <v>2.0141399999999998</v>
      </c>
      <c r="AC1923" s="8">
        <v>4.0019999999999998</v>
      </c>
      <c r="AD1923" s="8"/>
      <c r="AE1923" s="2">
        <f t="shared" ca="1" si="30"/>
        <v>44099</v>
      </c>
    </row>
    <row r="1924" spans="1:31" x14ac:dyDescent="0.2">
      <c r="A1924" s="8">
        <v>233962</v>
      </c>
      <c r="B1924" s="8">
        <v>2</v>
      </c>
      <c r="C1924" s="8">
        <v>1</v>
      </c>
      <c r="D1924" s="9" t="s">
        <v>3383</v>
      </c>
      <c r="E1924" s="9" t="s">
        <v>69</v>
      </c>
      <c r="F1924" s="9" t="s">
        <v>1452</v>
      </c>
      <c r="G1924" s="9" t="s">
        <v>3382</v>
      </c>
      <c r="H1924" s="9" t="s">
        <v>154</v>
      </c>
      <c r="I1924" s="9" t="s">
        <v>0</v>
      </c>
      <c r="J1924" s="9" t="s">
        <v>131</v>
      </c>
      <c r="K1924" s="8">
        <v>4</v>
      </c>
      <c r="L1924" s="8">
        <v>4</v>
      </c>
      <c r="M1924" s="10">
        <v>44099</v>
      </c>
      <c r="N1924" s="10">
        <v>44099</v>
      </c>
      <c r="O1924" s="10">
        <v>44099</v>
      </c>
      <c r="P1924" s="10">
        <v>44109</v>
      </c>
      <c r="Q1924" s="9" t="s">
        <v>131</v>
      </c>
      <c r="R1924" s="9" t="s">
        <v>102</v>
      </c>
      <c r="S1924" s="9" t="s">
        <v>121</v>
      </c>
      <c r="T1924" s="9" t="s">
        <v>65</v>
      </c>
      <c r="U1924" s="9" t="s">
        <v>103</v>
      </c>
      <c r="V1924" s="9" t="s">
        <v>142</v>
      </c>
      <c r="W1924" s="10">
        <v>44019</v>
      </c>
      <c r="X1924" s="9"/>
      <c r="Y1924" s="8">
        <v>410</v>
      </c>
      <c r="Z1924" s="8">
        <v>29184</v>
      </c>
      <c r="AA1924" s="8">
        <v>0</v>
      </c>
      <c r="AB1924" s="8">
        <v>2.2400000000000002</v>
      </c>
      <c r="AC1924" s="8">
        <v>3.556</v>
      </c>
      <c r="AD1924" s="8">
        <v>1.778</v>
      </c>
      <c r="AE1924" s="2">
        <f t="shared" ca="1" si="30"/>
        <v>44099</v>
      </c>
    </row>
    <row r="1925" spans="1:31" x14ac:dyDescent="0.2">
      <c r="A1925" s="8">
        <v>233962</v>
      </c>
      <c r="B1925" s="8">
        <v>3</v>
      </c>
      <c r="C1925" s="8">
        <v>1</v>
      </c>
      <c r="D1925" s="9" t="s">
        <v>3384</v>
      </c>
      <c r="E1925" s="9" t="s">
        <v>67</v>
      </c>
      <c r="F1925" s="9" t="s">
        <v>1452</v>
      </c>
      <c r="G1925" s="9" t="s">
        <v>3382</v>
      </c>
      <c r="H1925" s="9" t="s">
        <v>154</v>
      </c>
      <c r="I1925" s="9" t="s">
        <v>0</v>
      </c>
      <c r="J1925" s="9" t="s">
        <v>131</v>
      </c>
      <c r="K1925" s="8">
        <v>2</v>
      </c>
      <c r="L1925" s="8">
        <v>2</v>
      </c>
      <c r="M1925" s="10">
        <v>44099</v>
      </c>
      <c r="N1925" s="10">
        <v>44099</v>
      </c>
      <c r="O1925" s="10">
        <v>44099</v>
      </c>
      <c r="P1925" s="10">
        <v>44109</v>
      </c>
      <c r="Q1925" s="9" t="s">
        <v>131</v>
      </c>
      <c r="R1925" s="9" t="s">
        <v>102</v>
      </c>
      <c r="S1925" s="9" t="s">
        <v>121</v>
      </c>
      <c r="T1925" s="9" t="s">
        <v>65</v>
      </c>
      <c r="U1925" s="9" t="s">
        <v>103</v>
      </c>
      <c r="V1925" s="9" t="s">
        <v>141</v>
      </c>
      <c r="W1925" s="10">
        <v>44019</v>
      </c>
      <c r="X1925" s="9"/>
      <c r="Y1925" s="8">
        <v>1108</v>
      </c>
      <c r="Z1925" s="8">
        <v>29184</v>
      </c>
      <c r="AA1925" s="8">
        <v>0</v>
      </c>
      <c r="AB1925" s="8">
        <v>2</v>
      </c>
      <c r="AC1925" s="8">
        <v>2.8332600000000001</v>
      </c>
      <c r="AD1925" s="8">
        <v>1.41676</v>
      </c>
      <c r="AE1925" s="2">
        <f t="shared" ca="1" si="30"/>
        <v>44099</v>
      </c>
    </row>
    <row r="1926" spans="1:31" x14ac:dyDescent="0.2">
      <c r="A1926" s="8">
        <v>233962</v>
      </c>
      <c r="B1926" s="8">
        <v>6</v>
      </c>
      <c r="C1926" s="8">
        <v>1</v>
      </c>
      <c r="D1926" s="9" t="s">
        <v>3385</v>
      </c>
      <c r="E1926" s="9" t="s">
        <v>43</v>
      </c>
      <c r="F1926" s="9" t="s">
        <v>1452</v>
      </c>
      <c r="G1926" s="9" t="s">
        <v>3382</v>
      </c>
      <c r="H1926" s="9" t="s">
        <v>154</v>
      </c>
      <c r="I1926" s="9" t="s">
        <v>0</v>
      </c>
      <c r="J1926" s="9" t="s">
        <v>131</v>
      </c>
      <c r="K1926" s="8">
        <v>8</v>
      </c>
      <c r="L1926" s="8">
        <v>8</v>
      </c>
      <c r="M1926" s="10">
        <v>44099</v>
      </c>
      <c r="N1926" s="10">
        <v>44099</v>
      </c>
      <c r="O1926" s="10">
        <v>44099</v>
      </c>
      <c r="P1926" s="10">
        <v>44109</v>
      </c>
      <c r="Q1926" s="9" t="s">
        <v>131</v>
      </c>
      <c r="R1926" s="9" t="s">
        <v>102</v>
      </c>
      <c r="S1926" s="9" t="s">
        <v>121</v>
      </c>
      <c r="T1926" s="9" t="s">
        <v>26</v>
      </c>
      <c r="U1926" s="9" t="s">
        <v>103</v>
      </c>
      <c r="V1926" s="9" t="s">
        <v>142</v>
      </c>
      <c r="W1926" s="10">
        <v>44019</v>
      </c>
      <c r="X1926" s="9"/>
      <c r="Y1926" s="8">
        <v>268</v>
      </c>
      <c r="Z1926" s="8">
        <v>29184</v>
      </c>
      <c r="AA1926" s="8">
        <v>0</v>
      </c>
      <c r="AB1926" s="8">
        <v>4.0418399999999997</v>
      </c>
      <c r="AC1926" s="8">
        <v>4.4000000000000004</v>
      </c>
      <c r="AD1926" s="8">
        <v>1.17944</v>
      </c>
      <c r="AE1926" s="2">
        <f t="shared" ca="1" si="30"/>
        <v>44099</v>
      </c>
    </row>
    <row r="1927" spans="1:31" x14ac:dyDescent="0.2">
      <c r="A1927" s="8">
        <v>233962</v>
      </c>
      <c r="B1927" s="8">
        <v>7</v>
      </c>
      <c r="C1927" s="8">
        <v>1</v>
      </c>
      <c r="D1927" s="9" t="s">
        <v>3386</v>
      </c>
      <c r="E1927" s="9" t="s">
        <v>73</v>
      </c>
      <c r="F1927" s="9" t="s">
        <v>1452</v>
      </c>
      <c r="G1927" s="9" t="s">
        <v>3382</v>
      </c>
      <c r="H1927" s="9" t="s">
        <v>154</v>
      </c>
      <c r="I1927" s="9" t="s">
        <v>0</v>
      </c>
      <c r="J1927" s="9" t="s">
        <v>131</v>
      </c>
      <c r="K1927" s="8">
        <v>2</v>
      </c>
      <c r="L1927" s="8">
        <v>2</v>
      </c>
      <c r="M1927" s="10">
        <v>44099</v>
      </c>
      <c r="N1927" s="10">
        <v>44099</v>
      </c>
      <c r="O1927" s="10">
        <v>44099</v>
      </c>
      <c r="P1927" s="10">
        <v>44109</v>
      </c>
      <c r="Q1927" s="9" t="s">
        <v>131</v>
      </c>
      <c r="R1927" s="9" t="s">
        <v>102</v>
      </c>
      <c r="S1927" s="9" t="s">
        <v>121</v>
      </c>
      <c r="T1927" s="9" t="s">
        <v>65</v>
      </c>
      <c r="U1927" s="9" t="s">
        <v>103</v>
      </c>
      <c r="V1927" s="9" t="s">
        <v>141</v>
      </c>
      <c r="W1927" s="10">
        <v>44019</v>
      </c>
      <c r="X1927" s="9"/>
      <c r="Y1927" s="8">
        <v>1335</v>
      </c>
      <c r="Z1927" s="8">
        <v>29184</v>
      </c>
      <c r="AA1927" s="8">
        <v>0</v>
      </c>
      <c r="AB1927" s="8">
        <v>3.2</v>
      </c>
      <c r="AC1927" s="8">
        <v>2.6335000000000002</v>
      </c>
      <c r="AD1927" s="8">
        <v>1.3167599999999999</v>
      </c>
      <c r="AE1927" s="2">
        <f t="shared" ca="1" si="30"/>
        <v>44099</v>
      </c>
    </row>
    <row r="1928" spans="1:31" x14ac:dyDescent="0.2">
      <c r="A1928" s="8">
        <v>233962</v>
      </c>
      <c r="B1928" s="8">
        <v>9</v>
      </c>
      <c r="C1928" s="8">
        <v>1</v>
      </c>
      <c r="D1928" s="9" t="s">
        <v>3387</v>
      </c>
      <c r="E1928" s="9" t="s">
        <v>70</v>
      </c>
      <c r="F1928" s="9" t="s">
        <v>1452</v>
      </c>
      <c r="G1928" s="9" t="s">
        <v>3382</v>
      </c>
      <c r="H1928" s="9" t="s">
        <v>154</v>
      </c>
      <c r="I1928" s="9" t="s">
        <v>0</v>
      </c>
      <c r="J1928" s="9" t="s">
        <v>131</v>
      </c>
      <c r="K1928" s="8">
        <v>1</v>
      </c>
      <c r="L1928" s="8">
        <v>1</v>
      </c>
      <c r="M1928" s="10">
        <v>44099</v>
      </c>
      <c r="N1928" s="10">
        <v>44099</v>
      </c>
      <c r="O1928" s="10">
        <v>44099</v>
      </c>
      <c r="P1928" s="10">
        <v>44109</v>
      </c>
      <c r="Q1928" s="9" t="s">
        <v>131</v>
      </c>
      <c r="R1928" s="9" t="s">
        <v>102</v>
      </c>
      <c r="S1928" s="9" t="s">
        <v>121</v>
      </c>
      <c r="T1928" s="9" t="s">
        <v>65</v>
      </c>
      <c r="U1928" s="9" t="s">
        <v>103</v>
      </c>
      <c r="V1928" s="9" t="s">
        <v>143</v>
      </c>
      <c r="W1928" s="10">
        <v>44019</v>
      </c>
      <c r="X1928" s="9"/>
      <c r="Y1928" s="8">
        <v>562</v>
      </c>
      <c r="Z1928" s="8">
        <v>29184</v>
      </c>
      <c r="AA1928" s="8">
        <v>0</v>
      </c>
      <c r="AB1928" s="8">
        <v>0.15</v>
      </c>
      <c r="AC1928" s="8">
        <v>0.29163</v>
      </c>
      <c r="AD1928" s="8">
        <v>0.14588000000000001</v>
      </c>
      <c r="AE1928" s="2">
        <f t="shared" ca="1" si="30"/>
        <v>44099</v>
      </c>
    </row>
    <row r="1929" spans="1:31" x14ac:dyDescent="0.2">
      <c r="A1929" s="8">
        <v>233963</v>
      </c>
      <c r="B1929" s="8">
        <v>1</v>
      </c>
      <c r="C1929" s="8">
        <v>1</v>
      </c>
      <c r="D1929" s="9" t="s">
        <v>3388</v>
      </c>
      <c r="E1929" s="9" t="s">
        <v>877</v>
      </c>
      <c r="F1929" s="9" t="s">
        <v>395</v>
      </c>
      <c r="G1929" s="9" t="s">
        <v>3389</v>
      </c>
      <c r="H1929" s="9" t="s">
        <v>9</v>
      </c>
      <c r="I1929" s="9" t="s">
        <v>0</v>
      </c>
      <c r="J1929" s="9" t="s">
        <v>0</v>
      </c>
      <c r="K1929" s="8">
        <v>40</v>
      </c>
      <c r="L1929" s="8">
        <v>40</v>
      </c>
      <c r="M1929" s="10">
        <v>44102</v>
      </c>
      <c r="N1929" s="10">
        <v>44106</v>
      </c>
      <c r="O1929" s="10">
        <v>44106</v>
      </c>
      <c r="P1929" s="10">
        <v>44112</v>
      </c>
      <c r="Q1929" s="9" t="s">
        <v>131</v>
      </c>
      <c r="R1929" s="9" t="s">
        <v>131</v>
      </c>
      <c r="S1929" s="9" t="s">
        <v>121</v>
      </c>
      <c r="T1929" s="9" t="s">
        <v>26</v>
      </c>
      <c r="U1929" s="9" t="s">
        <v>103</v>
      </c>
      <c r="V1929" s="9" t="s">
        <v>141</v>
      </c>
      <c r="W1929" s="10">
        <v>44019</v>
      </c>
      <c r="X1929" s="10">
        <v>44020</v>
      </c>
      <c r="Y1929" s="8">
        <v>700.26</v>
      </c>
      <c r="Z1929" s="8">
        <v>30233.4</v>
      </c>
      <c r="AA1929" s="8">
        <v>0</v>
      </c>
      <c r="AB1929" s="8">
        <v>32.588000000000001</v>
      </c>
      <c r="AC1929" s="8">
        <v>28.5</v>
      </c>
      <c r="AD1929" s="8">
        <v>16.440000000000001</v>
      </c>
      <c r="AE1929" s="2">
        <f t="shared" ca="1" si="30"/>
        <v>44106</v>
      </c>
    </row>
    <row r="1930" spans="1:31" x14ac:dyDescent="0.2">
      <c r="A1930" s="8">
        <v>233965</v>
      </c>
      <c r="B1930" s="8">
        <v>1</v>
      </c>
      <c r="C1930" s="8">
        <v>1</v>
      </c>
      <c r="D1930" s="9" t="s">
        <v>3390</v>
      </c>
      <c r="E1930" s="9" t="s">
        <v>1632</v>
      </c>
      <c r="F1930" s="9" t="s">
        <v>3391</v>
      </c>
      <c r="G1930" s="9" t="s">
        <v>3391</v>
      </c>
      <c r="H1930" s="9" t="s">
        <v>9</v>
      </c>
      <c r="I1930" s="9" t="s">
        <v>0</v>
      </c>
      <c r="J1930" s="9" t="s">
        <v>0</v>
      </c>
      <c r="K1930" s="8">
        <v>1</v>
      </c>
      <c r="L1930" s="8">
        <v>1</v>
      </c>
      <c r="M1930" s="10">
        <v>44050</v>
      </c>
      <c r="N1930" s="10">
        <v>44050</v>
      </c>
      <c r="O1930" s="10">
        <v>44050</v>
      </c>
      <c r="P1930" s="10">
        <v>44057</v>
      </c>
      <c r="Q1930" s="9" t="s">
        <v>131</v>
      </c>
      <c r="R1930" s="9" t="s">
        <v>102</v>
      </c>
      <c r="S1930" s="9" t="s">
        <v>101</v>
      </c>
      <c r="T1930" s="9" t="s">
        <v>65</v>
      </c>
      <c r="U1930" s="9" t="s">
        <v>103</v>
      </c>
      <c r="V1930" s="9" t="s">
        <v>141</v>
      </c>
      <c r="W1930" s="10">
        <v>44019</v>
      </c>
      <c r="X1930" s="9"/>
      <c r="Y1930" s="8">
        <v>1305</v>
      </c>
      <c r="Z1930" s="8">
        <v>2024</v>
      </c>
      <c r="AA1930" s="8">
        <v>0</v>
      </c>
      <c r="AB1930" s="8"/>
      <c r="AC1930" s="8"/>
      <c r="AD1930" s="8"/>
      <c r="AE1930" s="2">
        <f t="shared" ca="1" si="30"/>
        <v>44050</v>
      </c>
    </row>
    <row r="1931" spans="1:31" x14ac:dyDescent="0.2">
      <c r="A1931" s="8">
        <v>233965</v>
      </c>
      <c r="B1931" s="8">
        <v>2</v>
      </c>
      <c r="C1931" s="8">
        <v>1</v>
      </c>
      <c r="D1931" s="9" t="s">
        <v>3392</v>
      </c>
      <c r="E1931" s="9" t="s">
        <v>835</v>
      </c>
      <c r="F1931" s="9" t="s">
        <v>3391</v>
      </c>
      <c r="G1931" s="9" t="s">
        <v>3391</v>
      </c>
      <c r="H1931" s="9" t="s">
        <v>9</v>
      </c>
      <c r="I1931" s="9" t="s">
        <v>0</v>
      </c>
      <c r="J1931" s="9" t="s">
        <v>0</v>
      </c>
      <c r="K1931" s="8">
        <v>1</v>
      </c>
      <c r="L1931" s="8">
        <v>1</v>
      </c>
      <c r="M1931" s="10">
        <v>44050</v>
      </c>
      <c r="N1931" s="10">
        <v>44050</v>
      </c>
      <c r="O1931" s="10">
        <v>44050</v>
      </c>
      <c r="P1931" s="10">
        <v>44057</v>
      </c>
      <c r="Q1931" s="9" t="s">
        <v>131</v>
      </c>
      <c r="R1931" s="9" t="s">
        <v>131</v>
      </c>
      <c r="S1931" s="9" t="s">
        <v>101</v>
      </c>
      <c r="T1931" s="9" t="s">
        <v>26</v>
      </c>
      <c r="U1931" s="9" t="s">
        <v>103</v>
      </c>
      <c r="V1931" s="9" t="s">
        <v>142</v>
      </c>
      <c r="W1931" s="10">
        <v>44019</v>
      </c>
      <c r="X1931" s="10">
        <v>44025</v>
      </c>
      <c r="Y1931" s="8">
        <v>464</v>
      </c>
      <c r="Z1931" s="8">
        <v>2024</v>
      </c>
      <c r="AA1931" s="8">
        <v>0</v>
      </c>
      <c r="AB1931" s="8">
        <v>0.72629999999999995</v>
      </c>
      <c r="AC1931" s="8">
        <v>0.42981000000000003</v>
      </c>
      <c r="AD1931" s="8">
        <v>0.22059999999999999</v>
      </c>
      <c r="AE1931" s="2">
        <f t="shared" ca="1" si="30"/>
        <v>44050</v>
      </c>
    </row>
    <row r="1932" spans="1:31" x14ac:dyDescent="0.2">
      <c r="A1932" s="8">
        <v>233966</v>
      </c>
      <c r="B1932" s="8">
        <v>2</v>
      </c>
      <c r="C1932" s="8">
        <v>1</v>
      </c>
      <c r="D1932" s="9" t="s">
        <v>3393</v>
      </c>
      <c r="E1932" s="9" t="s">
        <v>190</v>
      </c>
      <c r="F1932" s="9" t="s">
        <v>96</v>
      </c>
      <c r="G1932" s="9" t="s">
        <v>3394</v>
      </c>
      <c r="H1932" s="9" t="s">
        <v>10</v>
      </c>
      <c r="I1932" s="9" t="s">
        <v>0</v>
      </c>
      <c r="J1932" s="9" t="s">
        <v>0</v>
      </c>
      <c r="K1932" s="8">
        <v>1</v>
      </c>
      <c r="L1932" s="8">
        <v>1</v>
      </c>
      <c r="M1932" s="10">
        <v>44043</v>
      </c>
      <c r="N1932" s="10">
        <v>44043</v>
      </c>
      <c r="O1932" s="10">
        <v>44043</v>
      </c>
      <c r="P1932" s="10">
        <v>44050</v>
      </c>
      <c r="Q1932" s="9" t="s">
        <v>131</v>
      </c>
      <c r="R1932" s="9" t="s">
        <v>131</v>
      </c>
      <c r="S1932" s="9" t="s">
        <v>121</v>
      </c>
      <c r="T1932" s="9" t="s">
        <v>26</v>
      </c>
      <c r="U1932" s="9" t="s">
        <v>103</v>
      </c>
      <c r="V1932" s="9" t="s">
        <v>143</v>
      </c>
      <c r="W1932" s="10">
        <v>44019</v>
      </c>
      <c r="X1932" s="10">
        <v>44020</v>
      </c>
      <c r="Y1932" s="8">
        <v>0</v>
      </c>
      <c r="Z1932" s="8">
        <v>861.86</v>
      </c>
      <c r="AA1932" s="8">
        <v>0</v>
      </c>
      <c r="AB1932" s="8">
        <v>0</v>
      </c>
      <c r="AC1932" s="8">
        <v>0.21956000000000001</v>
      </c>
      <c r="AD1932" s="8">
        <v>0.11741500000000001</v>
      </c>
      <c r="AE1932" s="2">
        <f t="shared" ca="1" si="30"/>
        <v>44043</v>
      </c>
    </row>
    <row r="1933" spans="1:31" x14ac:dyDescent="0.2">
      <c r="A1933" s="8">
        <v>233967</v>
      </c>
      <c r="B1933" s="8">
        <v>1</v>
      </c>
      <c r="C1933" s="8">
        <v>1</v>
      </c>
      <c r="D1933" s="9" t="s">
        <v>3395</v>
      </c>
      <c r="E1933" s="9" t="s">
        <v>77</v>
      </c>
      <c r="F1933" s="9" t="s">
        <v>96</v>
      </c>
      <c r="G1933" s="9" t="s">
        <v>3396</v>
      </c>
      <c r="H1933" s="9" t="s">
        <v>10</v>
      </c>
      <c r="I1933" s="9" t="s">
        <v>0</v>
      </c>
      <c r="J1933" s="9" t="s">
        <v>0</v>
      </c>
      <c r="K1933" s="8">
        <v>1</v>
      </c>
      <c r="L1933" s="8">
        <v>1</v>
      </c>
      <c r="M1933" s="10">
        <v>44169</v>
      </c>
      <c r="N1933" s="10">
        <v>44169</v>
      </c>
      <c r="O1933" s="10">
        <v>44169</v>
      </c>
      <c r="P1933" s="10">
        <v>44176</v>
      </c>
      <c r="Q1933" s="9" t="s">
        <v>131</v>
      </c>
      <c r="R1933" s="9" t="s">
        <v>131</v>
      </c>
      <c r="S1933" s="9" t="s">
        <v>121</v>
      </c>
      <c r="T1933" s="9" t="s">
        <v>65</v>
      </c>
      <c r="U1933" s="9" t="s">
        <v>120</v>
      </c>
      <c r="V1933" s="9" t="s">
        <v>141</v>
      </c>
      <c r="W1933" s="10">
        <v>44019</v>
      </c>
      <c r="X1933" s="10">
        <v>44032</v>
      </c>
      <c r="Y1933" s="8">
        <v>3254.98</v>
      </c>
      <c r="Z1933" s="8">
        <v>3254.98</v>
      </c>
      <c r="AA1933" s="8">
        <v>0</v>
      </c>
      <c r="AB1933" s="8">
        <v>1.3228800000000001</v>
      </c>
      <c r="AC1933" s="8">
        <v>1.4375</v>
      </c>
      <c r="AD1933" s="8">
        <v>0.50512999999999997</v>
      </c>
      <c r="AE1933" s="2">
        <f t="shared" ca="1" si="30"/>
        <v>44169</v>
      </c>
    </row>
    <row r="1934" spans="1:31" x14ac:dyDescent="0.2">
      <c r="A1934" s="8">
        <v>233967</v>
      </c>
      <c r="B1934" s="8">
        <v>2</v>
      </c>
      <c r="C1934" s="8">
        <v>1</v>
      </c>
      <c r="D1934" s="9" t="s">
        <v>3397</v>
      </c>
      <c r="E1934" s="9" t="s">
        <v>90</v>
      </c>
      <c r="F1934" s="9" t="s">
        <v>96</v>
      </c>
      <c r="G1934" s="9" t="s">
        <v>3396</v>
      </c>
      <c r="H1934" s="9" t="s">
        <v>10</v>
      </c>
      <c r="I1934" s="9" t="s">
        <v>0</v>
      </c>
      <c r="J1934" s="9" t="s">
        <v>0</v>
      </c>
      <c r="K1934" s="8">
        <v>2</v>
      </c>
      <c r="L1934" s="8">
        <v>2</v>
      </c>
      <c r="M1934" s="10">
        <v>44169</v>
      </c>
      <c r="N1934" s="10">
        <v>44169</v>
      </c>
      <c r="O1934" s="10">
        <v>44169</v>
      </c>
      <c r="P1934" s="10">
        <v>44176</v>
      </c>
      <c r="Q1934" s="9" t="s">
        <v>131</v>
      </c>
      <c r="R1934" s="9" t="s">
        <v>131</v>
      </c>
      <c r="S1934" s="9" t="s">
        <v>121</v>
      </c>
      <c r="T1934" s="9" t="s">
        <v>65</v>
      </c>
      <c r="U1934" s="9" t="s">
        <v>115</v>
      </c>
      <c r="V1934" s="9" t="s">
        <v>144</v>
      </c>
      <c r="W1934" s="10">
        <v>44019</v>
      </c>
      <c r="X1934" s="10">
        <v>44020</v>
      </c>
      <c r="Y1934" s="8">
        <v>0</v>
      </c>
      <c r="Z1934" s="8">
        <v>3254.98</v>
      </c>
      <c r="AA1934" s="8">
        <v>-2</v>
      </c>
      <c r="AB1934" s="8">
        <v>0.32525999999999999</v>
      </c>
      <c r="AC1934" s="8"/>
      <c r="AD1934" s="8"/>
      <c r="AE1934" s="2">
        <f t="shared" ca="1" si="30"/>
        <v>44169</v>
      </c>
    </row>
    <row r="1935" spans="1:31" x14ac:dyDescent="0.2">
      <c r="A1935" s="8">
        <v>233967</v>
      </c>
      <c r="B1935" s="8">
        <v>3</v>
      </c>
      <c r="C1935" s="8">
        <v>1</v>
      </c>
      <c r="D1935" s="9" t="s">
        <v>3398</v>
      </c>
      <c r="E1935" s="9" t="s">
        <v>90</v>
      </c>
      <c r="F1935" s="9" t="s">
        <v>96</v>
      </c>
      <c r="G1935" s="9" t="s">
        <v>3396</v>
      </c>
      <c r="H1935" s="9" t="s">
        <v>10</v>
      </c>
      <c r="I1935" s="9" t="s">
        <v>0</v>
      </c>
      <c r="J1935" s="9" t="s">
        <v>0</v>
      </c>
      <c r="K1935" s="8">
        <v>2</v>
      </c>
      <c r="L1935" s="8">
        <v>2</v>
      </c>
      <c r="M1935" s="10">
        <v>44169</v>
      </c>
      <c r="N1935" s="10">
        <v>44169</v>
      </c>
      <c r="O1935" s="10">
        <v>44169</v>
      </c>
      <c r="P1935" s="10">
        <v>44176</v>
      </c>
      <c r="Q1935" s="9" t="s">
        <v>131</v>
      </c>
      <c r="R1935" s="9" t="s">
        <v>131</v>
      </c>
      <c r="S1935" s="9" t="s">
        <v>121</v>
      </c>
      <c r="T1935" s="9" t="s">
        <v>65</v>
      </c>
      <c r="U1935" s="9" t="s">
        <v>115</v>
      </c>
      <c r="V1935" s="9" t="s">
        <v>144</v>
      </c>
      <c r="W1935" s="10">
        <v>44019</v>
      </c>
      <c r="X1935" s="10">
        <v>44020</v>
      </c>
      <c r="Y1935" s="8">
        <v>0</v>
      </c>
      <c r="Z1935" s="8">
        <v>3254.98</v>
      </c>
      <c r="AA1935" s="8">
        <v>-2</v>
      </c>
      <c r="AB1935" s="8">
        <v>0.32525999999999999</v>
      </c>
      <c r="AC1935" s="8"/>
      <c r="AD1935" s="8"/>
      <c r="AE1935" s="2">
        <f t="shared" ca="1" si="30"/>
        <v>44169</v>
      </c>
    </row>
    <row r="1936" spans="1:31" x14ac:dyDescent="0.2">
      <c r="A1936" s="8">
        <v>233967</v>
      </c>
      <c r="B1936" s="8">
        <v>4</v>
      </c>
      <c r="C1936" s="8">
        <v>1</v>
      </c>
      <c r="D1936" s="9" t="s">
        <v>3399</v>
      </c>
      <c r="E1936" s="9" t="s">
        <v>92</v>
      </c>
      <c r="F1936" s="9" t="s">
        <v>96</v>
      </c>
      <c r="G1936" s="9" t="s">
        <v>3396</v>
      </c>
      <c r="H1936" s="9" t="s">
        <v>10</v>
      </c>
      <c r="I1936" s="9" t="s">
        <v>0</v>
      </c>
      <c r="J1936" s="9" t="s">
        <v>0</v>
      </c>
      <c r="K1936" s="8">
        <v>1</v>
      </c>
      <c r="L1936" s="8">
        <v>1</v>
      </c>
      <c r="M1936" s="10">
        <v>44169</v>
      </c>
      <c r="N1936" s="10">
        <v>44169</v>
      </c>
      <c r="O1936" s="10">
        <v>44169</v>
      </c>
      <c r="P1936" s="10">
        <v>44176</v>
      </c>
      <c r="Q1936" s="9" t="s">
        <v>131</v>
      </c>
      <c r="R1936" s="9" t="s">
        <v>131</v>
      </c>
      <c r="S1936" s="9" t="s">
        <v>121</v>
      </c>
      <c r="T1936" s="9" t="s">
        <v>65</v>
      </c>
      <c r="U1936" s="9" t="s">
        <v>115</v>
      </c>
      <c r="V1936" s="9" t="s">
        <v>144</v>
      </c>
      <c r="W1936" s="10">
        <v>44019</v>
      </c>
      <c r="X1936" s="10">
        <v>44020</v>
      </c>
      <c r="Y1936" s="8">
        <v>0</v>
      </c>
      <c r="Z1936" s="8">
        <v>3254.98</v>
      </c>
      <c r="AA1936" s="8">
        <v>-2</v>
      </c>
      <c r="AB1936" s="8">
        <v>0.16263</v>
      </c>
      <c r="AC1936" s="8"/>
      <c r="AD1936" s="8"/>
      <c r="AE1936" s="2">
        <f t="shared" ca="1" si="30"/>
        <v>44169</v>
      </c>
    </row>
    <row r="1937" spans="1:31" x14ac:dyDescent="0.2">
      <c r="A1937" s="8">
        <v>233968</v>
      </c>
      <c r="B1937" s="8">
        <v>4</v>
      </c>
      <c r="C1937" s="8">
        <v>1</v>
      </c>
      <c r="D1937" s="9" t="s">
        <v>3400</v>
      </c>
      <c r="E1937" s="9" t="s">
        <v>3401</v>
      </c>
      <c r="F1937" s="9" t="s">
        <v>3402</v>
      </c>
      <c r="G1937" s="9" t="s">
        <v>3403</v>
      </c>
      <c r="H1937" s="9" t="s">
        <v>4</v>
      </c>
      <c r="I1937" s="9" t="s">
        <v>131</v>
      </c>
      <c r="J1937" s="9" t="s">
        <v>131</v>
      </c>
      <c r="K1937" s="8">
        <v>47</v>
      </c>
      <c r="L1937" s="8">
        <v>47</v>
      </c>
      <c r="M1937" s="10">
        <v>44106</v>
      </c>
      <c r="N1937" s="10">
        <v>44106</v>
      </c>
      <c r="O1937" s="10">
        <v>44218</v>
      </c>
      <c r="P1937" s="10">
        <v>44225</v>
      </c>
      <c r="Q1937" s="9" t="s">
        <v>131</v>
      </c>
      <c r="R1937" s="9" t="s">
        <v>102</v>
      </c>
      <c r="S1937" s="9" t="s">
        <v>121</v>
      </c>
      <c r="T1937" s="9" t="s">
        <v>26</v>
      </c>
      <c r="U1937" s="9" t="s">
        <v>103</v>
      </c>
      <c r="V1937" s="9" t="s">
        <v>141</v>
      </c>
      <c r="W1937" s="10">
        <v>44019</v>
      </c>
      <c r="X1937" s="9"/>
      <c r="Y1937" s="8">
        <v>1106</v>
      </c>
      <c r="Z1937" s="8">
        <v>211924</v>
      </c>
      <c r="AA1937" s="8">
        <v>0</v>
      </c>
      <c r="AB1937" s="8">
        <v>57.562779999999997</v>
      </c>
      <c r="AC1937" s="8">
        <v>77.315939999999998</v>
      </c>
      <c r="AD1937" s="8">
        <v>63.583480000000002</v>
      </c>
      <c r="AE1937" s="2">
        <f t="shared" ca="1" si="30"/>
        <v>44106</v>
      </c>
    </row>
    <row r="1938" spans="1:31" x14ac:dyDescent="0.2">
      <c r="A1938" s="8">
        <v>233968</v>
      </c>
      <c r="B1938" s="8">
        <v>5</v>
      </c>
      <c r="C1938" s="8">
        <v>1</v>
      </c>
      <c r="D1938" s="9" t="s">
        <v>3404</v>
      </c>
      <c r="E1938" s="9" t="s">
        <v>1504</v>
      </c>
      <c r="F1938" s="9" t="s">
        <v>3402</v>
      </c>
      <c r="G1938" s="9" t="s">
        <v>3403</v>
      </c>
      <c r="H1938" s="9" t="s">
        <v>4</v>
      </c>
      <c r="I1938" s="9" t="s">
        <v>131</v>
      </c>
      <c r="J1938" s="9" t="s">
        <v>131</v>
      </c>
      <c r="K1938" s="8">
        <v>47</v>
      </c>
      <c r="L1938" s="8">
        <v>47</v>
      </c>
      <c r="M1938" s="10">
        <v>44106</v>
      </c>
      <c r="N1938" s="10">
        <v>44106</v>
      </c>
      <c r="O1938" s="10">
        <v>44218</v>
      </c>
      <c r="P1938" s="10">
        <v>44225</v>
      </c>
      <c r="Q1938" s="9" t="s">
        <v>131</v>
      </c>
      <c r="R1938" s="9" t="s">
        <v>102</v>
      </c>
      <c r="S1938" s="9" t="s">
        <v>121</v>
      </c>
      <c r="T1938" s="9" t="s">
        <v>26</v>
      </c>
      <c r="U1938" s="9" t="s">
        <v>103</v>
      </c>
      <c r="V1938" s="9" t="s">
        <v>141</v>
      </c>
      <c r="W1938" s="10">
        <v>44019</v>
      </c>
      <c r="X1938" s="9"/>
      <c r="Y1938" s="8">
        <v>1106</v>
      </c>
      <c r="Z1938" s="8">
        <v>211924</v>
      </c>
      <c r="AA1938" s="8">
        <v>0</v>
      </c>
      <c r="AB1938" s="8">
        <v>57.562779999999997</v>
      </c>
      <c r="AC1938" s="8">
        <v>77.315939999999998</v>
      </c>
      <c r="AD1938" s="8">
        <v>63.583480000000002</v>
      </c>
      <c r="AE1938" s="2">
        <f t="shared" ca="1" si="30"/>
        <v>44106</v>
      </c>
    </row>
    <row r="1939" spans="1:31" x14ac:dyDescent="0.2">
      <c r="A1939" s="8">
        <v>233968</v>
      </c>
      <c r="B1939" s="8">
        <v>6</v>
      </c>
      <c r="C1939" s="8">
        <v>1</v>
      </c>
      <c r="D1939" s="9" t="s">
        <v>3405</v>
      </c>
      <c r="E1939" s="9" t="s">
        <v>1502</v>
      </c>
      <c r="F1939" s="9" t="s">
        <v>3402</v>
      </c>
      <c r="G1939" s="9" t="s">
        <v>3403</v>
      </c>
      <c r="H1939" s="9" t="s">
        <v>4</v>
      </c>
      <c r="I1939" s="9" t="s">
        <v>131</v>
      </c>
      <c r="J1939" s="9" t="s">
        <v>131</v>
      </c>
      <c r="K1939" s="8">
        <v>94</v>
      </c>
      <c r="L1939" s="8">
        <v>94</v>
      </c>
      <c r="M1939" s="10">
        <v>44106</v>
      </c>
      <c r="N1939" s="10">
        <v>44106</v>
      </c>
      <c r="O1939" s="10">
        <v>44218</v>
      </c>
      <c r="P1939" s="10">
        <v>44225</v>
      </c>
      <c r="Q1939" s="9" t="s">
        <v>131</v>
      </c>
      <c r="R1939" s="9" t="s">
        <v>102</v>
      </c>
      <c r="S1939" s="9" t="s">
        <v>121</v>
      </c>
      <c r="T1939" s="9" t="s">
        <v>26</v>
      </c>
      <c r="U1939" s="9" t="s">
        <v>103</v>
      </c>
      <c r="V1939" s="9" t="s">
        <v>143</v>
      </c>
      <c r="W1939" s="10">
        <v>44019</v>
      </c>
      <c r="X1939" s="9"/>
      <c r="Y1939" s="8">
        <v>215.5</v>
      </c>
      <c r="Z1939" s="8">
        <v>211924</v>
      </c>
      <c r="AA1939" s="8">
        <v>0</v>
      </c>
      <c r="AB1939" s="8">
        <v>38.560679999999998</v>
      </c>
      <c r="AC1939" s="8">
        <v>31.273800000000001</v>
      </c>
      <c r="AD1939" s="8">
        <v>9.5344200000000008</v>
      </c>
      <c r="AE1939" s="2">
        <f t="shared" ca="1" si="30"/>
        <v>44106</v>
      </c>
    </row>
    <row r="1940" spans="1:31" x14ac:dyDescent="0.2">
      <c r="A1940" s="8">
        <v>233968</v>
      </c>
      <c r="B1940" s="8">
        <v>7</v>
      </c>
      <c r="C1940" s="8">
        <v>1</v>
      </c>
      <c r="D1940" s="9" t="s">
        <v>3406</v>
      </c>
      <c r="E1940" s="9" t="s">
        <v>835</v>
      </c>
      <c r="F1940" s="9" t="s">
        <v>3402</v>
      </c>
      <c r="G1940" s="9" t="s">
        <v>3403</v>
      </c>
      <c r="H1940" s="9" t="s">
        <v>4</v>
      </c>
      <c r="I1940" s="9" t="s">
        <v>131</v>
      </c>
      <c r="J1940" s="9" t="s">
        <v>131</v>
      </c>
      <c r="K1940" s="8">
        <v>12</v>
      </c>
      <c r="L1940" s="8">
        <v>12</v>
      </c>
      <c r="M1940" s="10">
        <v>44106</v>
      </c>
      <c r="N1940" s="10">
        <v>44106</v>
      </c>
      <c r="O1940" s="10">
        <v>44218</v>
      </c>
      <c r="P1940" s="10">
        <v>44225</v>
      </c>
      <c r="Q1940" s="9" t="s">
        <v>131</v>
      </c>
      <c r="R1940" s="9" t="s">
        <v>102</v>
      </c>
      <c r="S1940" s="9" t="s">
        <v>121</v>
      </c>
      <c r="T1940" s="9" t="s">
        <v>26</v>
      </c>
      <c r="U1940" s="9" t="s">
        <v>103</v>
      </c>
      <c r="V1940" s="9" t="s">
        <v>142</v>
      </c>
      <c r="W1940" s="10">
        <v>44019</v>
      </c>
      <c r="X1940" s="9"/>
      <c r="Y1940" s="8">
        <v>430</v>
      </c>
      <c r="Z1940" s="8">
        <v>211924</v>
      </c>
      <c r="AA1940" s="8">
        <v>0</v>
      </c>
      <c r="AB1940" s="8">
        <v>8.7156000000000002</v>
      </c>
      <c r="AC1940" s="8">
        <v>5.1577200000000003</v>
      </c>
      <c r="AD1940" s="8">
        <v>2.6472000000000002</v>
      </c>
      <c r="AE1940" s="2">
        <f t="shared" ca="1" si="30"/>
        <v>44106</v>
      </c>
    </row>
    <row r="1941" spans="1:31" x14ac:dyDescent="0.2">
      <c r="A1941" s="8">
        <v>233968</v>
      </c>
      <c r="B1941" s="8">
        <v>9</v>
      </c>
      <c r="C1941" s="8">
        <v>1</v>
      </c>
      <c r="D1941" s="9" t="s">
        <v>3407</v>
      </c>
      <c r="E1941" s="9" t="s">
        <v>782</v>
      </c>
      <c r="F1941" s="9" t="s">
        <v>3402</v>
      </c>
      <c r="G1941" s="9" t="s">
        <v>3403</v>
      </c>
      <c r="H1941" s="9" t="s">
        <v>4</v>
      </c>
      <c r="I1941" s="9" t="s">
        <v>131</v>
      </c>
      <c r="J1941" s="9" t="s">
        <v>131</v>
      </c>
      <c r="K1941" s="8">
        <v>64</v>
      </c>
      <c r="L1941" s="8">
        <v>64</v>
      </c>
      <c r="M1941" s="10">
        <v>44106</v>
      </c>
      <c r="N1941" s="10">
        <v>44106</v>
      </c>
      <c r="O1941" s="10">
        <v>44218</v>
      </c>
      <c r="P1941" s="10">
        <v>44225</v>
      </c>
      <c r="Q1941" s="9" t="s">
        <v>131</v>
      </c>
      <c r="R1941" s="9" t="s">
        <v>102</v>
      </c>
      <c r="S1941" s="9" t="s">
        <v>121</v>
      </c>
      <c r="T1941" s="9" t="s">
        <v>26</v>
      </c>
      <c r="U1941" s="9" t="s">
        <v>103</v>
      </c>
      <c r="V1941" s="9" t="s">
        <v>142</v>
      </c>
      <c r="W1941" s="10">
        <v>44019</v>
      </c>
      <c r="X1941" s="9"/>
      <c r="Y1941" s="8">
        <v>433</v>
      </c>
      <c r="Z1941" s="8">
        <v>211924</v>
      </c>
      <c r="AA1941" s="8">
        <v>0</v>
      </c>
      <c r="AB1941" s="8">
        <v>46.483199999999997</v>
      </c>
      <c r="AC1941" s="8">
        <v>27.507840000000002</v>
      </c>
      <c r="AD1941" s="8">
        <v>14.118399999999999</v>
      </c>
      <c r="AE1941" s="2">
        <f t="shared" ca="1" si="30"/>
        <v>44106</v>
      </c>
    </row>
    <row r="1942" spans="1:31" x14ac:dyDescent="0.2">
      <c r="A1942" s="8">
        <v>233969</v>
      </c>
      <c r="B1942" s="8">
        <v>4</v>
      </c>
      <c r="C1942" s="8">
        <v>1</v>
      </c>
      <c r="D1942" s="9" t="s">
        <v>3408</v>
      </c>
      <c r="E1942" s="9" t="s">
        <v>3401</v>
      </c>
      <c r="F1942" s="9" t="s">
        <v>3409</v>
      </c>
      <c r="G1942" s="9" t="s">
        <v>3410</v>
      </c>
      <c r="H1942" s="9" t="s">
        <v>4</v>
      </c>
      <c r="I1942" s="9" t="s">
        <v>131</v>
      </c>
      <c r="J1942" s="9" t="s">
        <v>0</v>
      </c>
      <c r="K1942" s="8">
        <v>40</v>
      </c>
      <c r="L1942" s="8">
        <v>40</v>
      </c>
      <c r="M1942" s="10">
        <v>44106</v>
      </c>
      <c r="N1942" s="10">
        <v>44106</v>
      </c>
      <c r="O1942" s="10">
        <v>44106</v>
      </c>
      <c r="P1942" s="10">
        <v>44113</v>
      </c>
      <c r="Q1942" s="9" t="s">
        <v>131</v>
      </c>
      <c r="R1942" s="9" t="s">
        <v>102</v>
      </c>
      <c r="S1942" s="9" t="s">
        <v>121</v>
      </c>
      <c r="T1942" s="9" t="s">
        <v>26</v>
      </c>
      <c r="U1942" s="9" t="s">
        <v>103</v>
      </c>
      <c r="V1942" s="9" t="s">
        <v>141</v>
      </c>
      <c r="W1942" s="10">
        <v>44019</v>
      </c>
      <c r="X1942" s="9"/>
      <c r="Y1942" s="8">
        <v>1106</v>
      </c>
      <c r="Z1942" s="8">
        <v>210509.5</v>
      </c>
      <c r="AA1942" s="8">
        <v>0</v>
      </c>
      <c r="AB1942" s="8">
        <v>48.989600000000003</v>
      </c>
      <c r="AC1942" s="8">
        <v>65.800799999999995</v>
      </c>
      <c r="AD1942" s="8">
        <v>54.113599999999998</v>
      </c>
      <c r="AE1942" s="2">
        <f t="shared" ca="1" si="30"/>
        <v>44106</v>
      </c>
    </row>
    <row r="1943" spans="1:31" x14ac:dyDescent="0.2">
      <c r="A1943" s="8">
        <v>233969</v>
      </c>
      <c r="B1943" s="8">
        <v>5</v>
      </c>
      <c r="C1943" s="8">
        <v>1</v>
      </c>
      <c r="D1943" s="9" t="s">
        <v>3411</v>
      </c>
      <c r="E1943" s="9" t="s">
        <v>1504</v>
      </c>
      <c r="F1943" s="9" t="s">
        <v>3409</v>
      </c>
      <c r="G1943" s="9" t="s">
        <v>3410</v>
      </c>
      <c r="H1943" s="9" t="s">
        <v>4</v>
      </c>
      <c r="I1943" s="9" t="s">
        <v>131</v>
      </c>
      <c r="J1943" s="9" t="s">
        <v>0</v>
      </c>
      <c r="K1943" s="8">
        <v>51</v>
      </c>
      <c r="L1943" s="8">
        <v>51</v>
      </c>
      <c r="M1943" s="10">
        <v>44106</v>
      </c>
      <c r="N1943" s="10">
        <v>44106</v>
      </c>
      <c r="O1943" s="10">
        <v>44106</v>
      </c>
      <c r="P1943" s="10">
        <v>44113</v>
      </c>
      <c r="Q1943" s="9" t="s">
        <v>131</v>
      </c>
      <c r="R1943" s="9" t="s">
        <v>102</v>
      </c>
      <c r="S1943" s="9" t="s">
        <v>121</v>
      </c>
      <c r="T1943" s="9" t="s">
        <v>26</v>
      </c>
      <c r="U1943" s="9" t="s">
        <v>103</v>
      </c>
      <c r="V1943" s="9" t="s">
        <v>141</v>
      </c>
      <c r="W1943" s="10">
        <v>44019</v>
      </c>
      <c r="X1943" s="9"/>
      <c r="Y1943" s="8">
        <v>1106</v>
      </c>
      <c r="Z1943" s="8">
        <v>210509.5</v>
      </c>
      <c r="AA1943" s="8">
        <v>0</v>
      </c>
      <c r="AB1943" s="8">
        <v>62.461739999999999</v>
      </c>
      <c r="AC1943" s="8">
        <v>83.896019999999993</v>
      </c>
      <c r="AD1943" s="8">
        <v>68.994839999999996</v>
      </c>
      <c r="AE1943" s="2">
        <f t="shared" ca="1" si="30"/>
        <v>44106</v>
      </c>
    </row>
    <row r="1944" spans="1:31" x14ac:dyDescent="0.2">
      <c r="A1944" s="8">
        <v>233969</v>
      </c>
      <c r="B1944" s="8">
        <v>6</v>
      </c>
      <c r="C1944" s="8">
        <v>1</v>
      </c>
      <c r="D1944" s="9" t="s">
        <v>3412</v>
      </c>
      <c r="E1944" s="9" t="s">
        <v>1502</v>
      </c>
      <c r="F1944" s="9" t="s">
        <v>3409</v>
      </c>
      <c r="G1944" s="9" t="s">
        <v>3410</v>
      </c>
      <c r="H1944" s="9" t="s">
        <v>4</v>
      </c>
      <c r="I1944" s="9" t="s">
        <v>131</v>
      </c>
      <c r="J1944" s="9" t="s">
        <v>0</v>
      </c>
      <c r="K1944" s="8">
        <v>91</v>
      </c>
      <c r="L1944" s="8">
        <v>91</v>
      </c>
      <c r="M1944" s="10">
        <v>44106</v>
      </c>
      <c r="N1944" s="10">
        <v>44106</v>
      </c>
      <c r="O1944" s="10">
        <v>44106</v>
      </c>
      <c r="P1944" s="10">
        <v>44113</v>
      </c>
      <c r="Q1944" s="9" t="s">
        <v>131</v>
      </c>
      <c r="R1944" s="9" t="s">
        <v>102</v>
      </c>
      <c r="S1944" s="9" t="s">
        <v>121</v>
      </c>
      <c r="T1944" s="9" t="s">
        <v>26</v>
      </c>
      <c r="U1944" s="9" t="s">
        <v>103</v>
      </c>
      <c r="V1944" s="9" t="s">
        <v>143</v>
      </c>
      <c r="W1944" s="10">
        <v>44019</v>
      </c>
      <c r="X1944" s="9"/>
      <c r="Y1944" s="8">
        <v>215.5</v>
      </c>
      <c r="Z1944" s="8">
        <v>210509.5</v>
      </c>
      <c r="AA1944" s="8">
        <v>0</v>
      </c>
      <c r="AB1944" s="8">
        <v>37.330019999999998</v>
      </c>
      <c r="AC1944" s="8">
        <v>30.275700000000001</v>
      </c>
      <c r="AD1944" s="8">
        <v>9.2301300000000008</v>
      </c>
      <c r="AE1944" s="2">
        <f t="shared" ca="1" si="30"/>
        <v>44106</v>
      </c>
    </row>
    <row r="1945" spans="1:31" x14ac:dyDescent="0.2">
      <c r="A1945" s="8">
        <v>233969</v>
      </c>
      <c r="B1945" s="8">
        <v>7</v>
      </c>
      <c r="C1945" s="8">
        <v>1</v>
      </c>
      <c r="D1945" s="9" t="s">
        <v>3413</v>
      </c>
      <c r="E1945" s="9" t="s">
        <v>835</v>
      </c>
      <c r="F1945" s="9" t="s">
        <v>3409</v>
      </c>
      <c r="G1945" s="9" t="s">
        <v>3410</v>
      </c>
      <c r="H1945" s="9" t="s">
        <v>4</v>
      </c>
      <c r="I1945" s="9" t="s">
        <v>131</v>
      </c>
      <c r="J1945" s="9" t="s">
        <v>0</v>
      </c>
      <c r="K1945" s="8">
        <v>12</v>
      </c>
      <c r="L1945" s="8">
        <v>12</v>
      </c>
      <c r="M1945" s="10">
        <v>44106</v>
      </c>
      <c r="N1945" s="10">
        <v>44106</v>
      </c>
      <c r="O1945" s="10">
        <v>44106</v>
      </c>
      <c r="P1945" s="10">
        <v>44113</v>
      </c>
      <c r="Q1945" s="9" t="s">
        <v>131</v>
      </c>
      <c r="R1945" s="9" t="s">
        <v>102</v>
      </c>
      <c r="S1945" s="9" t="s">
        <v>121</v>
      </c>
      <c r="T1945" s="9" t="s">
        <v>26</v>
      </c>
      <c r="U1945" s="9" t="s">
        <v>103</v>
      </c>
      <c r="V1945" s="9" t="s">
        <v>142</v>
      </c>
      <c r="W1945" s="10">
        <v>44019</v>
      </c>
      <c r="X1945" s="9"/>
      <c r="Y1945" s="8">
        <v>430</v>
      </c>
      <c r="Z1945" s="8">
        <v>210509.5</v>
      </c>
      <c r="AA1945" s="8">
        <v>0</v>
      </c>
      <c r="AB1945" s="8">
        <v>8.7156000000000002</v>
      </c>
      <c r="AC1945" s="8">
        <v>5.1577200000000003</v>
      </c>
      <c r="AD1945" s="8">
        <v>2.6472000000000002</v>
      </c>
      <c r="AE1945" s="2">
        <f t="shared" ca="1" si="30"/>
        <v>44106</v>
      </c>
    </row>
    <row r="1946" spans="1:31" x14ac:dyDescent="0.2">
      <c r="A1946" s="8">
        <v>233969</v>
      </c>
      <c r="B1946" s="8">
        <v>9</v>
      </c>
      <c r="C1946" s="8">
        <v>1</v>
      </c>
      <c r="D1946" s="9" t="s">
        <v>3414</v>
      </c>
      <c r="E1946" s="9" t="s">
        <v>782</v>
      </c>
      <c r="F1946" s="9" t="s">
        <v>3409</v>
      </c>
      <c r="G1946" s="9" t="s">
        <v>3410</v>
      </c>
      <c r="H1946" s="9" t="s">
        <v>4</v>
      </c>
      <c r="I1946" s="9" t="s">
        <v>131</v>
      </c>
      <c r="J1946" s="9" t="s">
        <v>0</v>
      </c>
      <c r="K1946" s="8">
        <v>66</v>
      </c>
      <c r="L1946" s="8">
        <v>66</v>
      </c>
      <c r="M1946" s="10">
        <v>44106</v>
      </c>
      <c r="N1946" s="10">
        <v>44106</v>
      </c>
      <c r="O1946" s="10">
        <v>44106</v>
      </c>
      <c r="P1946" s="10">
        <v>44113</v>
      </c>
      <c r="Q1946" s="9" t="s">
        <v>131</v>
      </c>
      <c r="R1946" s="9" t="s">
        <v>102</v>
      </c>
      <c r="S1946" s="9" t="s">
        <v>121</v>
      </c>
      <c r="T1946" s="9" t="s">
        <v>26</v>
      </c>
      <c r="U1946" s="9" t="s">
        <v>103</v>
      </c>
      <c r="V1946" s="9" t="s">
        <v>142</v>
      </c>
      <c r="W1946" s="10">
        <v>44019</v>
      </c>
      <c r="X1946" s="9"/>
      <c r="Y1946" s="8">
        <v>433</v>
      </c>
      <c r="Z1946" s="8">
        <v>210509.5</v>
      </c>
      <c r="AA1946" s="8">
        <v>0</v>
      </c>
      <c r="AB1946" s="8">
        <v>47.9358</v>
      </c>
      <c r="AC1946" s="8">
        <v>28.367460000000001</v>
      </c>
      <c r="AD1946" s="8">
        <v>14.5596</v>
      </c>
      <c r="AE1946" s="2">
        <f t="shared" ca="1" si="30"/>
        <v>44106</v>
      </c>
    </row>
    <row r="1947" spans="1:31" x14ac:dyDescent="0.2">
      <c r="A1947" s="8">
        <v>233970</v>
      </c>
      <c r="B1947" s="8">
        <v>1</v>
      </c>
      <c r="C1947" s="8">
        <v>1</v>
      </c>
      <c r="D1947" s="9" t="s">
        <v>3415</v>
      </c>
      <c r="E1947" s="9" t="s">
        <v>68</v>
      </c>
      <c r="F1947" s="9" t="s">
        <v>610</v>
      </c>
      <c r="G1947" s="9" t="s">
        <v>3416</v>
      </c>
      <c r="H1947" s="9" t="s">
        <v>156</v>
      </c>
      <c r="I1947" s="9" t="s">
        <v>0</v>
      </c>
      <c r="J1947" s="9" t="s">
        <v>131</v>
      </c>
      <c r="K1947" s="8">
        <v>2</v>
      </c>
      <c r="L1947" s="8">
        <v>2</v>
      </c>
      <c r="M1947" s="10">
        <v>44062</v>
      </c>
      <c r="N1947" s="10">
        <v>44064</v>
      </c>
      <c r="O1947" s="10">
        <v>44064</v>
      </c>
      <c r="P1947" s="10">
        <v>44071</v>
      </c>
      <c r="Q1947" s="9" t="s">
        <v>131</v>
      </c>
      <c r="R1947" s="9" t="s">
        <v>131</v>
      </c>
      <c r="S1947" s="9" t="s">
        <v>121</v>
      </c>
      <c r="T1947" s="9" t="s">
        <v>65</v>
      </c>
      <c r="U1947" s="9" t="s">
        <v>115</v>
      </c>
      <c r="V1947" s="9" t="s">
        <v>142</v>
      </c>
      <c r="W1947" s="10">
        <v>44019</v>
      </c>
      <c r="X1947" s="10">
        <v>44029</v>
      </c>
      <c r="Y1947" s="8">
        <v>635</v>
      </c>
      <c r="Z1947" s="8">
        <v>19956.5</v>
      </c>
      <c r="AA1947" s="8">
        <v>0</v>
      </c>
      <c r="AB1947" s="8">
        <v>1.34276</v>
      </c>
      <c r="AC1947" s="8">
        <v>2.6680000000000001</v>
      </c>
      <c r="AD1947" s="8"/>
      <c r="AE1947" s="2">
        <f t="shared" ca="1" si="30"/>
        <v>44064</v>
      </c>
    </row>
    <row r="1948" spans="1:31" x14ac:dyDescent="0.2">
      <c r="A1948" s="8">
        <v>233970</v>
      </c>
      <c r="B1948" s="8">
        <v>10</v>
      </c>
      <c r="C1948" s="8">
        <v>1</v>
      </c>
      <c r="D1948" s="9" t="s">
        <v>3417</v>
      </c>
      <c r="E1948" s="9" t="s">
        <v>43</v>
      </c>
      <c r="F1948" s="9" t="s">
        <v>610</v>
      </c>
      <c r="G1948" s="9" t="s">
        <v>3416</v>
      </c>
      <c r="H1948" s="9" t="s">
        <v>156</v>
      </c>
      <c r="I1948" s="9" t="s">
        <v>0</v>
      </c>
      <c r="J1948" s="9" t="s">
        <v>131</v>
      </c>
      <c r="K1948" s="8">
        <v>4</v>
      </c>
      <c r="L1948" s="8">
        <v>4</v>
      </c>
      <c r="M1948" s="10">
        <v>44062</v>
      </c>
      <c r="N1948" s="10">
        <v>44064</v>
      </c>
      <c r="O1948" s="10">
        <v>44064</v>
      </c>
      <c r="P1948" s="10">
        <v>44071</v>
      </c>
      <c r="Q1948" s="9" t="s">
        <v>131</v>
      </c>
      <c r="R1948" s="9" t="s">
        <v>131</v>
      </c>
      <c r="S1948" s="9" t="s">
        <v>121</v>
      </c>
      <c r="T1948" s="9" t="s">
        <v>26</v>
      </c>
      <c r="U1948" s="9" t="s">
        <v>103</v>
      </c>
      <c r="V1948" s="9" t="s">
        <v>142</v>
      </c>
      <c r="W1948" s="10">
        <v>44019</v>
      </c>
      <c r="X1948" s="10">
        <v>44029</v>
      </c>
      <c r="Y1948" s="8">
        <v>268</v>
      </c>
      <c r="Z1948" s="8">
        <v>19956.5</v>
      </c>
      <c r="AA1948" s="8">
        <v>0</v>
      </c>
      <c r="AB1948" s="8">
        <v>2.0209199999999998</v>
      </c>
      <c r="AC1948" s="8">
        <v>2.2000000000000002</v>
      </c>
      <c r="AD1948" s="8">
        <v>0.58972000000000002</v>
      </c>
      <c r="AE1948" s="2">
        <f t="shared" ca="1" si="30"/>
        <v>44064</v>
      </c>
    </row>
    <row r="1949" spans="1:31" x14ac:dyDescent="0.2">
      <c r="A1949" s="8">
        <v>233970</v>
      </c>
      <c r="B1949" s="8">
        <v>2</v>
      </c>
      <c r="C1949" s="8">
        <v>1</v>
      </c>
      <c r="D1949" s="9" t="s">
        <v>3418</v>
      </c>
      <c r="E1949" s="9" t="s">
        <v>69</v>
      </c>
      <c r="F1949" s="9" t="s">
        <v>610</v>
      </c>
      <c r="G1949" s="9" t="s">
        <v>3416</v>
      </c>
      <c r="H1949" s="9" t="s">
        <v>156</v>
      </c>
      <c r="I1949" s="9" t="s">
        <v>0</v>
      </c>
      <c r="J1949" s="9" t="s">
        <v>131</v>
      </c>
      <c r="K1949" s="8">
        <v>2</v>
      </c>
      <c r="L1949" s="8">
        <v>2</v>
      </c>
      <c r="M1949" s="10">
        <v>44062</v>
      </c>
      <c r="N1949" s="10">
        <v>44064</v>
      </c>
      <c r="O1949" s="10">
        <v>44064</v>
      </c>
      <c r="P1949" s="10">
        <v>44071</v>
      </c>
      <c r="Q1949" s="9" t="s">
        <v>131</v>
      </c>
      <c r="R1949" s="9" t="s">
        <v>131</v>
      </c>
      <c r="S1949" s="9" t="s">
        <v>121</v>
      </c>
      <c r="T1949" s="9" t="s">
        <v>65</v>
      </c>
      <c r="U1949" s="9" t="s">
        <v>115</v>
      </c>
      <c r="V1949" s="9" t="s">
        <v>142</v>
      </c>
      <c r="W1949" s="10">
        <v>44019</v>
      </c>
      <c r="X1949" s="10">
        <v>44029</v>
      </c>
      <c r="Y1949" s="8">
        <v>410</v>
      </c>
      <c r="Z1949" s="8">
        <v>19956.5</v>
      </c>
      <c r="AA1949" s="8">
        <v>0</v>
      </c>
      <c r="AB1949" s="8">
        <v>1.1200000000000001</v>
      </c>
      <c r="AC1949" s="8">
        <v>1.778</v>
      </c>
      <c r="AD1949" s="8">
        <v>0.88900000000000001</v>
      </c>
      <c r="AE1949" s="2">
        <f t="shared" ca="1" si="30"/>
        <v>44064</v>
      </c>
    </row>
    <row r="1950" spans="1:31" x14ac:dyDescent="0.2">
      <c r="A1950" s="8">
        <v>233970</v>
      </c>
      <c r="B1950" s="8">
        <v>3</v>
      </c>
      <c r="C1950" s="8">
        <v>1</v>
      </c>
      <c r="D1950" s="9" t="s">
        <v>3419</v>
      </c>
      <c r="E1950" s="9" t="s">
        <v>67</v>
      </c>
      <c r="F1950" s="9" t="s">
        <v>610</v>
      </c>
      <c r="G1950" s="9" t="s">
        <v>3416</v>
      </c>
      <c r="H1950" s="9" t="s">
        <v>156</v>
      </c>
      <c r="I1950" s="9" t="s">
        <v>0</v>
      </c>
      <c r="J1950" s="9" t="s">
        <v>131</v>
      </c>
      <c r="K1950" s="8">
        <v>1</v>
      </c>
      <c r="L1950" s="8">
        <v>1</v>
      </c>
      <c r="M1950" s="10">
        <v>44062</v>
      </c>
      <c r="N1950" s="10">
        <v>44064</v>
      </c>
      <c r="O1950" s="10">
        <v>44064</v>
      </c>
      <c r="P1950" s="10">
        <v>44071</v>
      </c>
      <c r="Q1950" s="9" t="s">
        <v>131</v>
      </c>
      <c r="R1950" s="9" t="s">
        <v>131</v>
      </c>
      <c r="S1950" s="9" t="s">
        <v>121</v>
      </c>
      <c r="T1950" s="9" t="s">
        <v>65</v>
      </c>
      <c r="U1950" s="9" t="s">
        <v>115</v>
      </c>
      <c r="V1950" s="9" t="s">
        <v>141</v>
      </c>
      <c r="W1950" s="10">
        <v>44019</v>
      </c>
      <c r="X1950" s="10">
        <v>44029</v>
      </c>
      <c r="Y1950" s="8">
        <v>1108</v>
      </c>
      <c r="Z1950" s="8">
        <v>19956.5</v>
      </c>
      <c r="AA1950" s="8">
        <v>0</v>
      </c>
      <c r="AB1950" s="8">
        <v>1</v>
      </c>
      <c r="AC1950" s="8">
        <v>1.4166300000000001</v>
      </c>
      <c r="AD1950" s="8">
        <v>0.70838000000000001</v>
      </c>
      <c r="AE1950" s="2">
        <f t="shared" ca="1" si="30"/>
        <v>44064</v>
      </c>
    </row>
    <row r="1951" spans="1:31" x14ac:dyDescent="0.2">
      <c r="A1951" s="8">
        <v>233970</v>
      </c>
      <c r="B1951" s="8">
        <v>7</v>
      </c>
      <c r="C1951" s="8">
        <v>1</v>
      </c>
      <c r="D1951" s="9" t="s">
        <v>3420</v>
      </c>
      <c r="E1951" s="9" t="s">
        <v>43</v>
      </c>
      <c r="F1951" s="9" t="s">
        <v>610</v>
      </c>
      <c r="G1951" s="9" t="s">
        <v>3416</v>
      </c>
      <c r="H1951" s="9" t="s">
        <v>156</v>
      </c>
      <c r="I1951" s="9" t="s">
        <v>0</v>
      </c>
      <c r="J1951" s="9" t="s">
        <v>131</v>
      </c>
      <c r="K1951" s="8">
        <v>8</v>
      </c>
      <c r="L1951" s="8">
        <v>8</v>
      </c>
      <c r="M1951" s="10">
        <v>44062</v>
      </c>
      <c r="N1951" s="10">
        <v>44064</v>
      </c>
      <c r="O1951" s="10">
        <v>44064</v>
      </c>
      <c r="P1951" s="10">
        <v>44071</v>
      </c>
      <c r="Q1951" s="9" t="s">
        <v>131</v>
      </c>
      <c r="R1951" s="9" t="s">
        <v>131</v>
      </c>
      <c r="S1951" s="9" t="s">
        <v>121</v>
      </c>
      <c r="T1951" s="9" t="s">
        <v>26</v>
      </c>
      <c r="U1951" s="9" t="s">
        <v>103</v>
      </c>
      <c r="V1951" s="9" t="s">
        <v>142</v>
      </c>
      <c r="W1951" s="10">
        <v>44019</v>
      </c>
      <c r="X1951" s="10">
        <v>44029</v>
      </c>
      <c r="Y1951" s="8">
        <v>268</v>
      </c>
      <c r="Z1951" s="8">
        <v>19956.5</v>
      </c>
      <c r="AA1951" s="8">
        <v>0</v>
      </c>
      <c r="AB1951" s="8">
        <v>4.0418399999999997</v>
      </c>
      <c r="AC1951" s="8">
        <v>4.4000000000000004</v>
      </c>
      <c r="AD1951" s="8">
        <v>1.17944</v>
      </c>
      <c r="AE1951" s="2">
        <f t="shared" ca="1" si="30"/>
        <v>44064</v>
      </c>
    </row>
    <row r="1952" spans="1:31" x14ac:dyDescent="0.2">
      <c r="A1952" s="8">
        <v>233970</v>
      </c>
      <c r="B1952" s="8">
        <v>8</v>
      </c>
      <c r="C1952" s="8">
        <v>1</v>
      </c>
      <c r="D1952" s="9" t="s">
        <v>3421</v>
      </c>
      <c r="E1952" s="9" t="s">
        <v>73</v>
      </c>
      <c r="F1952" s="9" t="s">
        <v>610</v>
      </c>
      <c r="G1952" s="9" t="s">
        <v>3416</v>
      </c>
      <c r="H1952" s="9" t="s">
        <v>156</v>
      </c>
      <c r="I1952" s="9" t="s">
        <v>0</v>
      </c>
      <c r="J1952" s="9" t="s">
        <v>131</v>
      </c>
      <c r="K1952" s="8">
        <v>2</v>
      </c>
      <c r="L1952" s="8">
        <v>2</v>
      </c>
      <c r="M1952" s="10">
        <v>44062</v>
      </c>
      <c r="N1952" s="10">
        <v>44064</v>
      </c>
      <c r="O1952" s="10">
        <v>44064</v>
      </c>
      <c r="P1952" s="10">
        <v>44071</v>
      </c>
      <c r="Q1952" s="9" t="s">
        <v>131</v>
      </c>
      <c r="R1952" s="9" t="s">
        <v>131</v>
      </c>
      <c r="S1952" s="9" t="s">
        <v>121</v>
      </c>
      <c r="T1952" s="9" t="s">
        <v>65</v>
      </c>
      <c r="U1952" s="9" t="s">
        <v>115</v>
      </c>
      <c r="V1952" s="9" t="s">
        <v>141</v>
      </c>
      <c r="W1952" s="10">
        <v>44019</v>
      </c>
      <c r="X1952" s="10">
        <v>44029</v>
      </c>
      <c r="Y1952" s="8">
        <v>1335</v>
      </c>
      <c r="Z1952" s="8">
        <v>19956.5</v>
      </c>
      <c r="AA1952" s="8">
        <v>0</v>
      </c>
      <c r="AB1952" s="8">
        <v>3.2</v>
      </c>
      <c r="AC1952" s="8">
        <v>2.6335000000000002</v>
      </c>
      <c r="AD1952" s="8">
        <v>1.3167599999999999</v>
      </c>
      <c r="AE1952" s="2">
        <f t="shared" ca="1" si="30"/>
        <v>44064</v>
      </c>
    </row>
    <row r="1953" spans="1:31" x14ac:dyDescent="0.2">
      <c r="A1953" s="8">
        <v>233970</v>
      </c>
      <c r="B1953" s="8">
        <v>9</v>
      </c>
      <c r="C1953" s="8">
        <v>1</v>
      </c>
      <c r="D1953" s="9" t="s">
        <v>3422</v>
      </c>
      <c r="E1953" s="9" t="s">
        <v>70</v>
      </c>
      <c r="F1953" s="9" t="s">
        <v>610</v>
      </c>
      <c r="G1953" s="9" t="s">
        <v>3416</v>
      </c>
      <c r="H1953" s="9" t="s">
        <v>156</v>
      </c>
      <c r="I1953" s="9" t="s">
        <v>0</v>
      </c>
      <c r="J1953" s="9" t="s">
        <v>131</v>
      </c>
      <c r="K1953" s="8">
        <v>1</v>
      </c>
      <c r="L1953" s="8">
        <v>1</v>
      </c>
      <c r="M1953" s="10">
        <v>44062</v>
      </c>
      <c r="N1953" s="10">
        <v>44064</v>
      </c>
      <c r="O1953" s="10">
        <v>44064</v>
      </c>
      <c r="P1953" s="10">
        <v>44071</v>
      </c>
      <c r="Q1953" s="9" t="s">
        <v>131</v>
      </c>
      <c r="R1953" s="9" t="s">
        <v>131</v>
      </c>
      <c r="S1953" s="9" t="s">
        <v>121</v>
      </c>
      <c r="T1953" s="9" t="s">
        <v>65</v>
      </c>
      <c r="U1953" s="9" t="s">
        <v>115</v>
      </c>
      <c r="V1953" s="9" t="s">
        <v>143</v>
      </c>
      <c r="W1953" s="10">
        <v>44019</v>
      </c>
      <c r="X1953" s="10">
        <v>44029</v>
      </c>
      <c r="Y1953" s="8">
        <v>562</v>
      </c>
      <c r="Z1953" s="8">
        <v>19956.5</v>
      </c>
      <c r="AA1953" s="8">
        <v>0</v>
      </c>
      <c r="AB1953" s="8">
        <v>0.15</v>
      </c>
      <c r="AC1953" s="8">
        <v>0.29163</v>
      </c>
      <c r="AD1953" s="8">
        <v>0.14588000000000001</v>
      </c>
      <c r="AE1953" s="2">
        <f t="shared" ca="1" si="30"/>
        <v>44064</v>
      </c>
    </row>
    <row r="1954" spans="1:31" x14ac:dyDescent="0.2">
      <c r="A1954" s="8">
        <v>233971</v>
      </c>
      <c r="B1954" s="8">
        <v>3</v>
      </c>
      <c r="C1954" s="8">
        <v>1</v>
      </c>
      <c r="D1954" s="9" t="s">
        <v>3423</v>
      </c>
      <c r="E1954" s="9" t="s">
        <v>370</v>
      </c>
      <c r="F1954" s="9" t="s">
        <v>412</v>
      </c>
      <c r="G1954" s="9" t="s">
        <v>3424</v>
      </c>
      <c r="H1954" s="9" t="s">
        <v>154</v>
      </c>
      <c r="I1954" s="9" t="s">
        <v>131</v>
      </c>
      <c r="J1954" s="9" t="s">
        <v>0</v>
      </c>
      <c r="K1954" s="8">
        <v>4</v>
      </c>
      <c r="L1954" s="8">
        <v>4</v>
      </c>
      <c r="M1954" s="10">
        <v>44099</v>
      </c>
      <c r="N1954" s="10">
        <v>44099</v>
      </c>
      <c r="O1954" s="10">
        <v>44099</v>
      </c>
      <c r="P1954" s="10">
        <v>44106</v>
      </c>
      <c r="Q1954" s="9" t="s">
        <v>131</v>
      </c>
      <c r="R1954" s="9" t="s">
        <v>102</v>
      </c>
      <c r="S1954" s="9" t="s">
        <v>121</v>
      </c>
      <c r="T1954" s="9" t="s">
        <v>65</v>
      </c>
      <c r="U1954" s="9" t="s">
        <v>103</v>
      </c>
      <c r="V1954" s="9" t="s">
        <v>142</v>
      </c>
      <c r="W1954" s="10">
        <v>44019</v>
      </c>
      <c r="X1954" s="9"/>
      <c r="Y1954" s="8">
        <v>471</v>
      </c>
      <c r="Z1954" s="8">
        <v>5981.18</v>
      </c>
      <c r="AA1954" s="8">
        <v>0</v>
      </c>
      <c r="AB1954" s="8">
        <v>3.1884000000000001</v>
      </c>
      <c r="AC1954" s="8">
        <v>3.4584000000000001</v>
      </c>
      <c r="AD1954" s="8">
        <v>1.6859999999999999</v>
      </c>
      <c r="AE1954" s="2">
        <f t="shared" ca="1" si="30"/>
        <v>44099</v>
      </c>
    </row>
    <row r="1955" spans="1:31" x14ac:dyDescent="0.2">
      <c r="A1955" s="8">
        <v>233971</v>
      </c>
      <c r="B1955" s="8">
        <v>4</v>
      </c>
      <c r="C1955" s="8">
        <v>1</v>
      </c>
      <c r="D1955" s="9" t="s">
        <v>3425</v>
      </c>
      <c r="E1955" s="9" t="s">
        <v>357</v>
      </c>
      <c r="F1955" s="9" t="s">
        <v>412</v>
      </c>
      <c r="G1955" s="9" t="s">
        <v>3424</v>
      </c>
      <c r="H1955" s="9" t="s">
        <v>154</v>
      </c>
      <c r="I1955" s="9" t="s">
        <v>131</v>
      </c>
      <c r="J1955" s="9" t="s">
        <v>0</v>
      </c>
      <c r="K1955" s="8">
        <v>4</v>
      </c>
      <c r="L1955" s="8">
        <v>4</v>
      </c>
      <c r="M1955" s="10">
        <v>44099</v>
      </c>
      <c r="N1955" s="10">
        <v>44099</v>
      </c>
      <c r="O1955" s="10">
        <v>44099</v>
      </c>
      <c r="P1955" s="10">
        <v>44106</v>
      </c>
      <c r="Q1955" s="9" t="s">
        <v>131</v>
      </c>
      <c r="R1955" s="9" t="s">
        <v>102</v>
      </c>
      <c r="S1955" s="9" t="s">
        <v>121</v>
      </c>
      <c r="T1955" s="9" t="s">
        <v>65</v>
      </c>
      <c r="U1955" s="9" t="s">
        <v>103</v>
      </c>
      <c r="V1955" s="9" t="s">
        <v>144</v>
      </c>
      <c r="W1955" s="10">
        <v>44019</v>
      </c>
      <c r="X1955" s="9"/>
      <c r="Y1955" s="8">
        <v>44</v>
      </c>
      <c r="Z1955" s="8">
        <v>5981.18</v>
      </c>
      <c r="AA1955" s="8">
        <v>0</v>
      </c>
      <c r="AB1955" s="8">
        <v>0.55100000000000005</v>
      </c>
      <c r="AC1955" s="8"/>
      <c r="AD1955" s="8"/>
      <c r="AE1955" s="2">
        <f t="shared" ca="1" si="30"/>
        <v>44099</v>
      </c>
    </row>
    <row r="1956" spans="1:31" x14ac:dyDescent="0.2">
      <c r="A1956" s="8">
        <v>233972</v>
      </c>
      <c r="B1956" s="8">
        <v>1</v>
      </c>
      <c r="C1956" s="8">
        <v>1</v>
      </c>
      <c r="D1956" s="9" t="s">
        <v>3426</v>
      </c>
      <c r="E1956" s="9" t="s">
        <v>44</v>
      </c>
      <c r="F1956" s="9" t="s">
        <v>3427</v>
      </c>
      <c r="G1956" s="9" t="s">
        <v>3427</v>
      </c>
      <c r="H1956" s="9" t="s">
        <v>154</v>
      </c>
      <c r="I1956" s="9" t="s">
        <v>0</v>
      </c>
      <c r="J1956" s="9" t="s">
        <v>131</v>
      </c>
      <c r="K1956" s="8">
        <v>6</v>
      </c>
      <c r="L1956" s="8">
        <v>6</v>
      </c>
      <c r="M1956" s="10">
        <v>44092</v>
      </c>
      <c r="N1956" s="10">
        <v>44092</v>
      </c>
      <c r="O1956" s="10">
        <v>44092</v>
      </c>
      <c r="P1956" s="10">
        <v>44099</v>
      </c>
      <c r="Q1956" s="9" t="s">
        <v>131</v>
      </c>
      <c r="R1956" s="9" t="s">
        <v>102</v>
      </c>
      <c r="S1956" s="9" t="s">
        <v>121</v>
      </c>
      <c r="T1956" s="9" t="s">
        <v>26</v>
      </c>
      <c r="U1956" s="9" t="s">
        <v>103</v>
      </c>
      <c r="V1956" s="9" t="s">
        <v>142</v>
      </c>
      <c r="W1956" s="10">
        <v>44019</v>
      </c>
      <c r="X1956" s="9"/>
      <c r="Y1956" s="8">
        <v>267</v>
      </c>
      <c r="Z1956" s="8">
        <v>1832.84</v>
      </c>
      <c r="AA1956" s="8">
        <v>0</v>
      </c>
      <c r="AB1956" s="8">
        <v>3.5910600000000001</v>
      </c>
      <c r="AC1956" s="8">
        <v>4.2702</v>
      </c>
      <c r="AD1956" s="8">
        <v>0.46782000000000001</v>
      </c>
      <c r="AE1956" s="2">
        <f t="shared" ca="1" si="30"/>
        <v>44092</v>
      </c>
    </row>
    <row r="1957" spans="1:31" x14ac:dyDescent="0.2">
      <c r="A1957" s="8">
        <v>233973</v>
      </c>
      <c r="B1957" s="8">
        <v>1</v>
      </c>
      <c r="C1957" s="8">
        <v>1</v>
      </c>
      <c r="D1957" s="9" t="s">
        <v>3428</v>
      </c>
      <c r="E1957" s="9" t="s">
        <v>611</v>
      </c>
      <c r="F1957" s="9" t="s">
        <v>494</v>
      </c>
      <c r="G1957" s="9" t="s">
        <v>3429</v>
      </c>
      <c r="H1957" s="9" t="s">
        <v>155</v>
      </c>
      <c r="I1957" s="9" t="s">
        <v>0</v>
      </c>
      <c r="J1957" s="9" t="s">
        <v>0</v>
      </c>
      <c r="K1957" s="8">
        <v>1</v>
      </c>
      <c r="L1957" s="8">
        <v>1</v>
      </c>
      <c r="M1957" s="10">
        <v>44043</v>
      </c>
      <c r="N1957" s="10">
        <v>44043</v>
      </c>
      <c r="O1957" s="10">
        <v>44043</v>
      </c>
      <c r="P1957" s="10">
        <v>44050</v>
      </c>
      <c r="Q1957" s="9" t="s">
        <v>131</v>
      </c>
      <c r="R1957" s="9" t="s">
        <v>102</v>
      </c>
      <c r="S1957" s="9" t="s">
        <v>121</v>
      </c>
      <c r="T1957" s="9" t="s">
        <v>26</v>
      </c>
      <c r="U1957" s="9" t="s">
        <v>103</v>
      </c>
      <c r="V1957" s="9" t="s">
        <v>144</v>
      </c>
      <c r="W1957" s="10">
        <v>44019</v>
      </c>
      <c r="X1957" s="9"/>
      <c r="Y1957" s="8">
        <v>89</v>
      </c>
      <c r="Z1957" s="8">
        <v>272.88</v>
      </c>
      <c r="AA1957" s="8">
        <v>0</v>
      </c>
      <c r="AB1957" s="8"/>
      <c r="AC1957" s="8"/>
      <c r="AD1957" s="8"/>
      <c r="AE1957" s="2">
        <f t="shared" ca="1" si="30"/>
        <v>44043</v>
      </c>
    </row>
    <row r="1958" spans="1:31" x14ac:dyDescent="0.2">
      <c r="A1958" s="8">
        <v>233974</v>
      </c>
      <c r="B1958" s="8">
        <v>1</v>
      </c>
      <c r="C1958" s="8">
        <v>1</v>
      </c>
      <c r="D1958" s="9" t="s">
        <v>3430</v>
      </c>
      <c r="E1958" s="9" t="s">
        <v>733</v>
      </c>
      <c r="F1958" s="9" t="s">
        <v>494</v>
      </c>
      <c r="G1958" s="9" t="s">
        <v>3431</v>
      </c>
      <c r="H1958" s="9" t="s">
        <v>155</v>
      </c>
      <c r="I1958" s="9" t="s">
        <v>0</v>
      </c>
      <c r="J1958" s="9" t="s">
        <v>0</v>
      </c>
      <c r="K1958" s="8">
        <v>4</v>
      </c>
      <c r="L1958" s="8">
        <v>4</v>
      </c>
      <c r="M1958" s="10">
        <v>44043</v>
      </c>
      <c r="N1958" s="10">
        <v>44043</v>
      </c>
      <c r="O1958" s="10">
        <v>44043</v>
      </c>
      <c r="P1958" s="10">
        <v>44050</v>
      </c>
      <c r="Q1958" s="9" t="s">
        <v>131</v>
      </c>
      <c r="R1958" s="9" t="s">
        <v>102</v>
      </c>
      <c r="S1958" s="9" t="s">
        <v>121</v>
      </c>
      <c r="T1958" s="9" t="s">
        <v>26</v>
      </c>
      <c r="U1958" s="9" t="s">
        <v>103</v>
      </c>
      <c r="V1958" s="9" t="s">
        <v>144</v>
      </c>
      <c r="W1958" s="10">
        <v>44019</v>
      </c>
      <c r="X1958" s="9"/>
      <c r="Y1958" s="8">
        <v>79</v>
      </c>
      <c r="Z1958" s="8">
        <v>546.45000000000005</v>
      </c>
      <c r="AA1958" s="8">
        <v>0</v>
      </c>
      <c r="AB1958" s="8"/>
      <c r="AC1958" s="8"/>
      <c r="AD1958" s="8"/>
      <c r="AE1958" s="2">
        <f t="shared" ca="1" si="30"/>
        <v>44043</v>
      </c>
    </row>
    <row r="1959" spans="1:31" x14ac:dyDescent="0.2">
      <c r="A1959" s="8">
        <v>233975</v>
      </c>
      <c r="B1959" s="8">
        <v>1</v>
      </c>
      <c r="C1959" s="8">
        <v>1</v>
      </c>
      <c r="D1959" s="9" t="s">
        <v>3432</v>
      </c>
      <c r="E1959" s="9" t="s">
        <v>21</v>
      </c>
      <c r="F1959" s="9" t="s">
        <v>594</v>
      </c>
      <c r="G1959" s="9" t="s">
        <v>3433</v>
      </c>
      <c r="H1959" s="9" t="s">
        <v>154</v>
      </c>
      <c r="I1959" s="9" t="s">
        <v>131</v>
      </c>
      <c r="J1959" s="9" t="s">
        <v>0</v>
      </c>
      <c r="K1959" s="8">
        <v>94</v>
      </c>
      <c r="L1959" s="8">
        <v>94</v>
      </c>
      <c r="M1959" s="10">
        <v>44099</v>
      </c>
      <c r="N1959" s="10">
        <v>44099</v>
      </c>
      <c r="O1959" s="10">
        <v>44099</v>
      </c>
      <c r="P1959" s="10">
        <v>44109</v>
      </c>
      <c r="Q1959" s="9" t="s">
        <v>131</v>
      </c>
      <c r="R1959" s="9" t="s">
        <v>102</v>
      </c>
      <c r="S1959" s="9" t="s">
        <v>121</v>
      </c>
      <c r="T1959" s="9" t="s">
        <v>26</v>
      </c>
      <c r="U1959" s="9" t="s">
        <v>103</v>
      </c>
      <c r="V1959" s="9" t="s">
        <v>145</v>
      </c>
      <c r="W1959" s="10">
        <v>44020</v>
      </c>
      <c r="X1959" s="9"/>
      <c r="Y1959" s="8">
        <v>168.5</v>
      </c>
      <c r="Z1959" s="8">
        <v>77795.899999999994</v>
      </c>
      <c r="AA1959" s="8">
        <v>0</v>
      </c>
      <c r="AB1959" s="8"/>
      <c r="AC1959" s="8"/>
      <c r="AD1959" s="8"/>
      <c r="AE1959" s="2">
        <f t="shared" ca="1" si="30"/>
        <v>44099</v>
      </c>
    </row>
    <row r="1960" spans="1:31" x14ac:dyDescent="0.2">
      <c r="A1960" s="8">
        <v>233975</v>
      </c>
      <c r="B1960" s="8">
        <v>12</v>
      </c>
      <c r="C1960" s="8">
        <v>1</v>
      </c>
      <c r="D1960" s="9" t="s">
        <v>3434</v>
      </c>
      <c r="E1960" s="9" t="s">
        <v>43</v>
      </c>
      <c r="F1960" s="9" t="s">
        <v>594</v>
      </c>
      <c r="G1960" s="9" t="s">
        <v>3433</v>
      </c>
      <c r="H1960" s="9" t="s">
        <v>154</v>
      </c>
      <c r="I1960" s="9" t="s">
        <v>131</v>
      </c>
      <c r="J1960" s="9" t="s">
        <v>0</v>
      </c>
      <c r="K1960" s="8">
        <v>2</v>
      </c>
      <c r="L1960" s="8">
        <v>2</v>
      </c>
      <c r="M1960" s="10">
        <v>44099</v>
      </c>
      <c r="N1960" s="10">
        <v>44099</v>
      </c>
      <c r="O1960" s="10">
        <v>44099</v>
      </c>
      <c r="P1960" s="10">
        <v>44109</v>
      </c>
      <c r="Q1960" s="9" t="s">
        <v>131</v>
      </c>
      <c r="R1960" s="9" t="s">
        <v>102</v>
      </c>
      <c r="S1960" s="9" t="s">
        <v>121</v>
      </c>
      <c r="T1960" s="9" t="s">
        <v>26</v>
      </c>
      <c r="U1960" s="9" t="s">
        <v>103</v>
      </c>
      <c r="V1960" s="9" t="s">
        <v>142</v>
      </c>
      <c r="W1960" s="10">
        <v>44020</v>
      </c>
      <c r="X1960" s="9"/>
      <c r="Y1960" s="8">
        <v>268</v>
      </c>
      <c r="Z1960" s="8">
        <v>77795.899999999994</v>
      </c>
      <c r="AA1960" s="8">
        <v>0</v>
      </c>
      <c r="AB1960" s="8">
        <v>1.0104599999999999</v>
      </c>
      <c r="AC1960" s="8">
        <v>1.1000000000000001</v>
      </c>
      <c r="AD1960" s="8">
        <v>0.29486000000000001</v>
      </c>
      <c r="AE1960" s="2">
        <f t="shared" ca="1" si="30"/>
        <v>44099</v>
      </c>
    </row>
    <row r="1961" spans="1:31" x14ac:dyDescent="0.2">
      <c r="A1961" s="8">
        <v>233975</v>
      </c>
      <c r="B1961" s="8">
        <v>13</v>
      </c>
      <c r="C1961" s="8">
        <v>1</v>
      </c>
      <c r="D1961" s="9" t="s">
        <v>3435</v>
      </c>
      <c r="E1961" s="9" t="s">
        <v>73</v>
      </c>
      <c r="F1961" s="9" t="s">
        <v>594</v>
      </c>
      <c r="G1961" s="9" t="s">
        <v>3433</v>
      </c>
      <c r="H1961" s="9" t="s">
        <v>154</v>
      </c>
      <c r="I1961" s="9" t="s">
        <v>131</v>
      </c>
      <c r="J1961" s="9" t="s">
        <v>0</v>
      </c>
      <c r="K1961" s="8">
        <v>1</v>
      </c>
      <c r="L1961" s="8">
        <v>1</v>
      </c>
      <c r="M1961" s="10">
        <v>44099</v>
      </c>
      <c r="N1961" s="10">
        <v>44099</v>
      </c>
      <c r="O1961" s="10">
        <v>44099</v>
      </c>
      <c r="P1961" s="10">
        <v>44109</v>
      </c>
      <c r="Q1961" s="9" t="s">
        <v>131</v>
      </c>
      <c r="R1961" s="9" t="s">
        <v>102</v>
      </c>
      <c r="S1961" s="9" t="s">
        <v>121</v>
      </c>
      <c r="T1961" s="9" t="s">
        <v>65</v>
      </c>
      <c r="U1961" s="9" t="s">
        <v>103</v>
      </c>
      <c r="V1961" s="9" t="s">
        <v>141</v>
      </c>
      <c r="W1961" s="10">
        <v>44020</v>
      </c>
      <c r="X1961" s="9"/>
      <c r="Y1961" s="8">
        <v>1335</v>
      </c>
      <c r="Z1961" s="8">
        <v>77795.899999999994</v>
      </c>
      <c r="AA1961" s="8">
        <v>0</v>
      </c>
      <c r="AB1961" s="8">
        <v>1.6</v>
      </c>
      <c r="AC1961" s="8">
        <v>1.3167500000000001</v>
      </c>
      <c r="AD1961" s="8">
        <v>0.65837999999999997</v>
      </c>
      <c r="AE1961" s="2">
        <f t="shared" ca="1" si="30"/>
        <v>44099</v>
      </c>
    </row>
    <row r="1962" spans="1:31" x14ac:dyDescent="0.2">
      <c r="A1962" s="8">
        <v>233975</v>
      </c>
      <c r="B1962" s="8">
        <v>2</v>
      </c>
      <c r="C1962" s="8">
        <v>1</v>
      </c>
      <c r="D1962" s="9" t="s">
        <v>3436</v>
      </c>
      <c r="E1962" s="9" t="s">
        <v>21</v>
      </c>
      <c r="F1962" s="9" t="s">
        <v>594</v>
      </c>
      <c r="G1962" s="9" t="s">
        <v>3433</v>
      </c>
      <c r="H1962" s="9" t="s">
        <v>154</v>
      </c>
      <c r="I1962" s="9" t="s">
        <v>131</v>
      </c>
      <c r="J1962" s="9" t="s">
        <v>0</v>
      </c>
      <c r="K1962" s="8">
        <v>4</v>
      </c>
      <c r="L1962" s="8">
        <v>4</v>
      </c>
      <c r="M1962" s="10">
        <v>44099</v>
      </c>
      <c r="N1962" s="10">
        <v>44099</v>
      </c>
      <c r="O1962" s="10">
        <v>44099</v>
      </c>
      <c r="P1962" s="10">
        <v>44109</v>
      </c>
      <c r="Q1962" s="9" t="s">
        <v>131</v>
      </c>
      <c r="R1962" s="9" t="s">
        <v>102</v>
      </c>
      <c r="S1962" s="9" t="s">
        <v>121</v>
      </c>
      <c r="T1962" s="9" t="s">
        <v>26</v>
      </c>
      <c r="U1962" s="9" t="s">
        <v>103</v>
      </c>
      <c r="V1962" s="9" t="s">
        <v>145</v>
      </c>
      <c r="W1962" s="10">
        <v>44020</v>
      </c>
      <c r="X1962" s="9"/>
      <c r="Y1962" s="8">
        <v>168.5</v>
      </c>
      <c r="Z1962" s="8">
        <v>77795.899999999994</v>
      </c>
      <c r="AA1962" s="8">
        <v>0</v>
      </c>
      <c r="AB1962" s="8"/>
      <c r="AC1962" s="8"/>
      <c r="AD1962" s="8"/>
      <c r="AE1962" s="2">
        <f t="shared" ca="1" si="30"/>
        <v>44099</v>
      </c>
    </row>
    <row r="1963" spans="1:31" x14ac:dyDescent="0.2">
      <c r="A1963" s="8">
        <v>233975</v>
      </c>
      <c r="B1963" s="8">
        <v>3</v>
      </c>
      <c r="C1963" s="8">
        <v>1</v>
      </c>
      <c r="D1963" s="9" t="s">
        <v>3437</v>
      </c>
      <c r="E1963" s="9" t="s">
        <v>45</v>
      </c>
      <c r="F1963" s="9" t="s">
        <v>594</v>
      </c>
      <c r="G1963" s="9" t="s">
        <v>3433</v>
      </c>
      <c r="H1963" s="9" t="s">
        <v>154</v>
      </c>
      <c r="I1963" s="9" t="s">
        <v>131</v>
      </c>
      <c r="J1963" s="9" t="s">
        <v>0</v>
      </c>
      <c r="K1963" s="8">
        <v>9</v>
      </c>
      <c r="L1963" s="8">
        <v>9</v>
      </c>
      <c r="M1963" s="10">
        <v>44099</v>
      </c>
      <c r="N1963" s="10">
        <v>44099</v>
      </c>
      <c r="O1963" s="10">
        <v>44099</v>
      </c>
      <c r="P1963" s="10">
        <v>44109</v>
      </c>
      <c r="Q1963" s="9" t="s">
        <v>131</v>
      </c>
      <c r="R1963" s="9" t="s">
        <v>102</v>
      </c>
      <c r="S1963" s="9" t="s">
        <v>121</v>
      </c>
      <c r="T1963" s="9" t="s">
        <v>26</v>
      </c>
      <c r="U1963" s="9" t="s">
        <v>103</v>
      </c>
      <c r="V1963" s="9" t="s">
        <v>142</v>
      </c>
      <c r="W1963" s="10">
        <v>44020</v>
      </c>
      <c r="X1963" s="9"/>
      <c r="Y1963" s="8">
        <v>429</v>
      </c>
      <c r="Z1963" s="8">
        <v>77795.899999999994</v>
      </c>
      <c r="AA1963" s="8">
        <v>0</v>
      </c>
      <c r="AB1963" s="8">
        <v>4.2903450000000003</v>
      </c>
      <c r="AC1963" s="8">
        <v>7.56</v>
      </c>
      <c r="AD1963" s="8">
        <v>3.1496849999999998</v>
      </c>
      <c r="AE1963" s="2">
        <f t="shared" ca="1" si="30"/>
        <v>44099</v>
      </c>
    </row>
    <row r="1964" spans="1:31" x14ac:dyDescent="0.2">
      <c r="A1964" s="8">
        <v>233975</v>
      </c>
      <c r="B1964" s="8">
        <v>4</v>
      </c>
      <c r="C1964" s="8">
        <v>1</v>
      </c>
      <c r="D1964" s="9" t="s">
        <v>3438</v>
      </c>
      <c r="E1964" s="9" t="s">
        <v>46</v>
      </c>
      <c r="F1964" s="9" t="s">
        <v>594</v>
      </c>
      <c r="G1964" s="9" t="s">
        <v>3433</v>
      </c>
      <c r="H1964" s="9" t="s">
        <v>154</v>
      </c>
      <c r="I1964" s="9" t="s">
        <v>131</v>
      </c>
      <c r="J1964" s="9" t="s">
        <v>0</v>
      </c>
      <c r="K1964" s="8">
        <v>25</v>
      </c>
      <c r="L1964" s="8">
        <v>25</v>
      </c>
      <c r="M1964" s="10">
        <v>44099</v>
      </c>
      <c r="N1964" s="10">
        <v>44099</v>
      </c>
      <c r="O1964" s="10">
        <v>44099</v>
      </c>
      <c r="P1964" s="10">
        <v>44109</v>
      </c>
      <c r="Q1964" s="9" t="s">
        <v>131</v>
      </c>
      <c r="R1964" s="9" t="s">
        <v>102</v>
      </c>
      <c r="S1964" s="9" t="s">
        <v>121</v>
      </c>
      <c r="T1964" s="9" t="s">
        <v>26</v>
      </c>
      <c r="U1964" s="9" t="s">
        <v>103</v>
      </c>
      <c r="V1964" s="9" t="s">
        <v>142</v>
      </c>
      <c r="W1964" s="10">
        <v>44020</v>
      </c>
      <c r="X1964" s="9"/>
      <c r="Y1964" s="8">
        <v>429</v>
      </c>
      <c r="Z1964" s="8">
        <v>77795.899999999994</v>
      </c>
      <c r="AA1964" s="8">
        <v>0</v>
      </c>
      <c r="AB1964" s="8">
        <v>11.917624999999999</v>
      </c>
      <c r="AC1964" s="8">
        <v>21</v>
      </c>
      <c r="AD1964" s="8">
        <v>8.7491249999999994</v>
      </c>
      <c r="AE1964" s="2">
        <f t="shared" ca="1" si="30"/>
        <v>44099</v>
      </c>
    </row>
    <row r="1965" spans="1:31" x14ac:dyDescent="0.2">
      <c r="A1965" s="8">
        <v>233975</v>
      </c>
      <c r="B1965" s="8">
        <v>5</v>
      </c>
      <c r="C1965" s="8">
        <v>1</v>
      </c>
      <c r="D1965" s="9" t="s">
        <v>3439</v>
      </c>
      <c r="E1965" s="9" t="s">
        <v>52</v>
      </c>
      <c r="F1965" s="9" t="s">
        <v>594</v>
      </c>
      <c r="G1965" s="9" t="s">
        <v>3433</v>
      </c>
      <c r="H1965" s="9" t="s">
        <v>154</v>
      </c>
      <c r="I1965" s="9" t="s">
        <v>131</v>
      </c>
      <c r="J1965" s="9" t="s">
        <v>0</v>
      </c>
      <c r="K1965" s="8">
        <v>14</v>
      </c>
      <c r="L1965" s="8">
        <v>14</v>
      </c>
      <c r="M1965" s="10">
        <v>44099</v>
      </c>
      <c r="N1965" s="10">
        <v>44099</v>
      </c>
      <c r="O1965" s="10">
        <v>44099</v>
      </c>
      <c r="P1965" s="10">
        <v>44109</v>
      </c>
      <c r="Q1965" s="9" t="s">
        <v>131</v>
      </c>
      <c r="R1965" s="9" t="s">
        <v>102</v>
      </c>
      <c r="S1965" s="9" t="s">
        <v>121</v>
      </c>
      <c r="T1965" s="9" t="s">
        <v>26</v>
      </c>
      <c r="U1965" s="9" t="s">
        <v>103</v>
      </c>
      <c r="V1965" s="9" t="s">
        <v>142</v>
      </c>
      <c r="W1965" s="10">
        <v>44020</v>
      </c>
      <c r="X1965" s="9"/>
      <c r="Y1965" s="8">
        <v>315</v>
      </c>
      <c r="Z1965" s="8">
        <v>77795.899999999994</v>
      </c>
      <c r="AA1965" s="8">
        <v>0</v>
      </c>
      <c r="AB1965" s="8">
        <v>4.8943300000000001</v>
      </c>
      <c r="AC1965" s="8">
        <v>6.1254900000000001</v>
      </c>
      <c r="AD1965" s="8">
        <v>1.50675</v>
      </c>
      <c r="AE1965" s="2">
        <f t="shared" ca="1" si="30"/>
        <v>44099</v>
      </c>
    </row>
    <row r="1966" spans="1:31" x14ac:dyDescent="0.2">
      <c r="A1966" s="8">
        <v>233975</v>
      </c>
      <c r="B1966" s="8">
        <v>6</v>
      </c>
      <c r="C1966" s="8">
        <v>1</v>
      </c>
      <c r="D1966" s="9" t="s">
        <v>3440</v>
      </c>
      <c r="E1966" s="9" t="s">
        <v>30</v>
      </c>
      <c r="F1966" s="9" t="s">
        <v>594</v>
      </c>
      <c r="G1966" s="9" t="s">
        <v>3433</v>
      </c>
      <c r="H1966" s="9" t="s">
        <v>154</v>
      </c>
      <c r="I1966" s="9" t="s">
        <v>131</v>
      </c>
      <c r="J1966" s="9" t="s">
        <v>0</v>
      </c>
      <c r="K1966" s="8">
        <v>15</v>
      </c>
      <c r="L1966" s="8">
        <v>15</v>
      </c>
      <c r="M1966" s="10">
        <v>44099</v>
      </c>
      <c r="N1966" s="10">
        <v>44099</v>
      </c>
      <c r="O1966" s="10">
        <v>44099</v>
      </c>
      <c r="P1966" s="10">
        <v>44109</v>
      </c>
      <c r="Q1966" s="9" t="s">
        <v>131</v>
      </c>
      <c r="R1966" s="9" t="s">
        <v>102</v>
      </c>
      <c r="S1966" s="9" t="s">
        <v>121</v>
      </c>
      <c r="T1966" s="9" t="s">
        <v>26</v>
      </c>
      <c r="U1966" s="9" t="s">
        <v>103</v>
      </c>
      <c r="V1966" s="9" t="s">
        <v>141</v>
      </c>
      <c r="W1966" s="10">
        <v>44020</v>
      </c>
      <c r="X1966" s="9"/>
      <c r="Y1966" s="8">
        <v>735</v>
      </c>
      <c r="Z1966" s="8">
        <v>77795.899999999994</v>
      </c>
      <c r="AA1966" s="8">
        <v>0</v>
      </c>
      <c r="AB1966" s="8">
        <v>7.3880249999999998</v>
      </c>
      <c r="AC1966" s="8">
        <v>11.025</v>
      </c>
      <c r="AD1966" s="8">
        <v>7.875</v>
      </c>
      <c r="AE1966" s="2">
        <f t="shared" ca="1" si="30"/>
        <v>44099</v>
      </c>
    </row>
    <row r="1967" spans="1:31" x14ac:dyDescent="0.2">
      <c r="A1967" s="8">
        <v>233975</v>
      </c>
      <c r="B1967" s="8">
        <v>7</v>
      </c>
      <c r="C1967" s="8">
        <v>1</v>
      </c>
      <c r="D1967" s="9" t="s">
        <v>3441</v>
      </c>
      <c r="E1967" s="9" t="s">
        <v>42</v>
      </c>
      <c r="F1967" s="9" t="s">
        <v>594</v>
      </c>
      <c r="G1967" s="9" t="s">
        <v>3433</v>
      </c>
      <c r="H1967" s="9" t="s">
        <v>154</v>
      </c>
      <c r="I1967" s="9" t="s">
        <v>131</v>
      </c>
      <c r="J1967" s="9" t="s">
        <v>0</v>
      </c>
      <c r="K1967" s="8">
        <v>45</v>
      </c>
      <c r="L1967" s="8">
        <v>45</v>
      </c>
      <c r="M1967" s="10">
        <v>44099</v>
      </c>
      <c r="N1967" s="10">
        <v>44099</v>
      </c>
      <c r="O1967" s="10">
        <v>44099</v>
      </c>
      <c r="P1967" s="10">
        <v>44109</v>
      </c>
      <c r="Q1967" s="9" t="s">
        <v>131</v>
      </c>
      <c r="R1967" s="9" t="s">
        <v>102</v>
      </c>
      <c r="S1967" s="9" t="s">
        <v>121</v>
      </c>
      <c r="T1967" s="9" t="s">
        <v>26</v>
      </c>
      <c r="U1967" s="9" t="s">
        <v>103</v>
      </c>
      <c r="V1967" s="9" t="s">
        <v>143</v>
      </c>
      <c r="W1967" s="10">
        <v>44020</v>
      </c>
      <c r="X1967" s="9"/>
      <c r="Y1967" s="8">
        <v>119</v>
      </c>
      <c r="Z1967" s="8">
        <v>77795.899999999994</v>
      </c>
      <c r="AA1967" s="8">
        <v>0</v>
      </c>
      <c r="AB1967" s="8">
        <v>10.35</v>
      </c>
      <c r="AC1967" s="8">
        <v>4.767525</v>
      </c>
      <c r="AD1967" s="8">
        <v>3.8934000000000002</v>
      </c>
      <c r="AE1967" s="2">
        <f t="shared" ca="1" si="30"/>
        <v>44099</v>
      </c>
    </row>
    <row r="1968" spans="1:31" x14ac:dyDescent="0.2">
      <c r="A1968" s="8">
        <v>233975</v>
      </c>
      <c r="B1968" s="8">
        <v>8</v>
      </c>
      <c r="C1968" s="8">
        <v>1</v>
      </c>
      <c r="D1968" s="9" t="s">
        <v>3442</v>
      </c>
      <c r="E1968" s="9" t="s">
        <v>68</v>
      </c>
      <c r="F1968" s="9" t="s">
        <v>594</v>
      </c>
      <c r="G1968" s="9" t="s">
        <v>3433</v>
      </c>
      <c r="H1968" s="9" t="s">
        <v>154</v>
      </c>
      <c r="I1968" s="9" t="s">
        <v>131</v>
      </c>
      <c r="J1968" s="9" t="s">
        <v>0</v>
      </c>
      <c r="K1968" s="8">
        <v>2</v>
      </c>
      <c r="L1968" s="8">
        <v>2</v>
      </c>
      <c r="M1968" s="10">
        <v>44099</v>
      </c>
      <c r="N1968" s="10">
        <v>44099</v>
      </c>
      <c r="O1968" s="10">
        <v>44099</v>
      </c>
      <c r="P1968" s="10">
        <v>44109</v>
      </c>
      <c r="Q1968" s="9" t="s">
        <v>131</v>
      </c>
      <c r="R1968" s="9" t="s">
        <v>102</v>
      </c>
      <c r="S1968" s="9" t="s">
        <v>121</v>
      </c>
      <c r="T1968" s="9" t="s">
        <v>65</v>
      </c>
      <c r="U1968" s="9" t="s">
        <v>103</v>
      </c>
      <c r="V1968" s="9" t="s">
        <v>142</v>
      </c>
      <c r="W1968" s="10">
        <v>44020</v>
      </c>
      <c r="X1968" s="9"/>
      <c r="Y1968" s="8">
        <v>635</v>
      </c>
      <c r="Z1968" s="8">
        <v>77795.899999999994</v>
      </c>
      <c r="AA1968" s="8">
        <v>0</v>
      </c>
      <c r="AB1968" s="8">
        <v>1.34276</v>
      </c>
      <c r="AC1968" s="8">
        <v>2.6680000000000001</v>
      </c>
      <c r="AD1968" s="8"/>
      <c r="AE1968" s="2">
        <f t="shared" ca="1" si="30"/>
        <v>44099</v>
      </c>
    </row>
    <row r="1969" spans="1:31" x14ac:dyDescent="0.2">
      <c r="A1969" s="8">
        <v>233975</v>
      </c>
      <c r="B1969" s="8">
        <v>9</v>
      </c>
      <c r="C1969" s="8">
        <v>1</v>
      </c>
      <c r="D1969" s="9" t="s">
        <v>3443</v>
      </c>
      <c r="E1969" s="9" t="s">
        <v>69</v>
      </c>
      <c r="F1969" s="9" t="s">
        <v>594</v>
      </c>
      <c r="G1969" s="9" t="s">
        <v>3433</v>
      </c>
      <c r="H1969" s="9" t="s">
        <v>154</v>
      </c>
      <c r="I1969" s="9" t="s">
        <v>131</v>
      </c>
      <c r="J1969" s="9" t="s">
        <v>0</v>
      </c>
      <c r="K1969" s="8">
        <v>2</v>
      </c>
      <c r="L1969" s="8">
        <v>2</v>
      </c>
      <c r="M1969" s="10">
        <v>44099</v>
      </c>
      <c r="N1969" s="10">
        <v>44099</v>
      </c>
      <c r="O1969" s="10">
        <v>44099</v>
      </c>
      <c r="P1969" s="10">
        <v>44109</v>
      </c>
      <c r="Q1969" s="9" t="s">
        <v>131</v>
      </c>
      <c r="R1969" s="9" t="s">
        <v>102</v>
      </c>
      <c r="S1969" s="9" t="s">
        <v>121</v>
      </c>
      <c r="T1969" s="9" t="s">
        <v>65</v>
      </c>
      <c r="U1969" s="9" t="s">
        <v>103</v>
      </c>
      <c r="V1969" s="9" t="s">
        <v>142</v>
      </c>
      <c r="W1969" s="10">
        <v>44020</v>
      </c>
      <c r="X1969" s="9"/>
      <c r="Y1969" s="8">
        <v>410</v>
      </c>
      <c r="Z1969" s="8">
        <v>77795.899999999994</v>
      </c>
      <c r="AA1969" s="8">
        <v>0</v>
      </c>
      <c r="AB1969" s="8">
        <v>1.1200000000000001</v>
      </c>
      <c r="AC1969" s="8">
        <v>1.778</v>
      </c>
      <c r="AD1969" s="8">
        <v>0.88900000000000001</v>
      </c>
      <c r="AE1969" s="2">
        <f t="shared" ca="1" si="30"/>
        <v>44099</v>
      </c>
    </row>
    <row r="1970" spans="1:31" x14ac:dyDescent="0.2">
      <c r="A1970" s="8">
        <v>233977</v>
      </c>
      <c r="B1970" s="8">
        <v>1</v>
      </c>
      <c r="C1970" s="8">
        <v>1</v>
      </c>
      <c r="D1970" s="9" t="s">
        <v>3444</v>
      </c>
      <c r="E1970" s="9" t="s">
        <v>704</v>
      </c>
      <c r="F1970" s="9" t="s">
        <v>3445</v>
      </c>
      <c r="G1970" s="9" t="s">
        <v>3446</v>
      </c>
      <c r="H1970" s="9" t="s">
        <v>8</v>
      </c>
      <c r="I1970" s="9" t="s">
        <v>131</v>
      </c>
      <c r="J1970" s="9" t="s">
        <v>0</v>
      </c>
      <c r="K1970" s="8">
        <v>1</v>
      </c>
      <c r="L1970" s="8">
        <v>1</v>
      </c>
      <c r="M1970" s="10">
        <v>44127</v>
      </c>
      <c r="N1970" s="10">
        <v>44127</v>
      </c>
      <c r="O1970" s="10">
        <v>44127</v>
      </c>
      <c r="P1970" s="10">
        <v>44134</v>
      </c>
      <c r="Q1970" s="9" t="s">
        <v>131</v>
      </c>
      <c r="R1970" s="9" t="s">
        <v>102</v>
      </c>
      <c r="S1970" s="9" t="s">
        <v>121</v>
      </c>
      <c r="T1970" s="9" t="s">
        <v>26</v>
      </c>
      <c r="U1970" s="9" t="s">
        <v>120</v>
      </c>
      <c r="V1970" s="9" t="s">
        <v>141</v>
      </c>
      <c r="W1970" s="10">
        <v>44020</v>
      </c>
      <c r="X1970" s="9"/>
      <c r="Y1970" s="8">
        <v>963</v>
      </c>
      <c r="Z1970" s="8">
        <v>1936.73</v>
      </c>
      <c r="AA1970" s="8">
        <v>0</v>
      </c>
      <c r="AB1970" s="8"/>
      <c r="AC1970" s="8"/>
      <c r="AD1970" s="8"/>
      <c r="AE1970" s="2">
        <f t="shared" ca="1" si="30"/>
        <v>44127</v>
      </c>
    </row>
    <row r="1971" spans="1:31" x14ac:dyDescent="0.2">
      <c r="A1971" s="8">
        <v>233979</v>
      </c>
      <c r="B1971" s="8">
        <v>1</v>
      </c>
      <c r="C1971" s="8">
        <v>1</v>
      </c>
      <c r="D1971" s="9" t="s">
        <v>3447</v>
      </c>
      <c r="E1971" s="9" t="s">
        <v>758</v>
      </c>
      <c r="F1971" s="9" t="s">
        <v>494</v>
      </c>
      <c r="G1971" s="9" t="s">
        <v>3448</v>
      </c>
      <c r="H1971" s="9" t="s">
        <v>155</v>
      </c>
      <c r="I1971" s="9" t="s">
        <v>0</v>
      </c>
      <c r="J1971" s="9" t="s">
        <v>0</v>
      </c>
      <c r="K1971" s="8">
        <v>1</v>
      </c>
      <c r="L1971" s="8">
        <v>1</v>
      </c>
      <c r="M1971" s="10">
        <v>44043</v>
      </c>
      <c r="N1971" s="10">
        <v>44043</v>
      </c>
      <c r="O1971" s="10">
        <v>44043</v>
      </c>
      <c r="P1971" s="10">
        <v>44050</v>
      </c>
      <c r="Q1971" s="9" t="s">
        <v>131</v>
      </c>
      <c r="R1971" s="9" t="s">
        <v>102</v>
      </c>
      <c r="S1971" s="9" t="s">
        <v>121</v>
      </c>
      <c r="T1971" s="9" t="s">
        <v>26</v>
      </c>
      <c r="U1971" s="9" t="s">
        <v>103</v>
      </c>
      <c r="V1971" s="9" t="s">
        <v>144</v>
      </c>
      <c r="W1971" s="10">
        <v>44020</v>
      </c>
      <c r="X1971" s="9"/>
      <c r="Y1971" s="8">
        <v>146</v>
      </c>
      <c r="Z1971" s="8">
        <v>288.73</v>
      </c>
      <c r="AA1971" s="8">
        <v>0</v>
      </c>
      <c r="AB1971" s="8"/>
      <c r="AC1971" s="8"/>
      <c r="AD1971" s="8"/>
      <c r="AE1971" s="2">
        <f t="shared" ca="1" si="30"/>
        <v>44043</v>
      </c>
    </row>
    <row r="1972" spans="1:31" x14ac:dyDescent="0.2">
      <c r="A1972" s="8">
        <v>233980</v>
      </c>
      <c r="B1972" s="8">
        <v>4</v>
      </c>
      <c r="C1972" s="8">
        <v>1</v>
      </c>
      <c r="D1972" s="9" t="s">
        <v>3449</v>
      </c>
      <c r="E1972" s="9" t="s">
        <v>3450</v>
      </c>
      <c r="F1972" s="9" t="s">
        <v>411</v>
      </c>
      <c r="G1972" s="9" t="s">
        <v>3451</v>
      </c>
      <c r="H1972" s="9" t="s">
        <v>9</v>
      </c>
      <c r="I1972" s="9" t="s">
        <v>0</v>
      </c>
      <c r="J1972" s="9" t="s">
        <v>0</v>
      </c>
      <c r="K1972" s="8">
        <v>4</v>
      </c>
      <c r="L1972" s="8">
        <v>4</v>
      </c>
      <c r="M1972" s="10">
        <v>44042</v>
      </c>
      <c r="N1972" s="10">
        <v>44043</v>
      </c>
      <c r="O1972" s="10">
        <v>44043</v>
      </c>
      <c r="P1972" s="10">
        <v>44050</v>
      </c>
      <c r="Q1972" s="9" t="s">
        <v>131</v>
      </c>
      <c r="R1972" s="9" t="s">
        <v>131</v>
      </c>
      <c r="S1972" s="9" t="s">
        <v>121</v>
      </c>
      <c r="T1972" s="9" t="s">
        <v>26</v>
      </c>
      <c r="U1972" s="9" t="s">
        <v>103</v>
      </c>
      <c r="V1972" s="9" t="s">
        <v>0</v>
      </c>
      <c r="W1972" s="10">
        <v>44020</v>
      </c>
      <c r="X1972" s="10">
        <v>44035</v>
      </c>
      <c r="Y1972" s="8">
        <v>95</v>
      </c>
      <c r="Z1972" s="8">
        <v>594.92999999999995</v>
      </c>
      <c r="AA1972" s="8">
        <v>0</v>
      </c>
      <c r="AB1972" s="8">
        <v>0</v>
      </c>
      <c r="AC1972" s="8"/>
      <c r="AD1972" s="8"/>
      <c r="AE1972" s="2">
        <f t="shared" ca="1" si="30"/>
        <v>44043</v>
      </c>
    </row>
    <row r="1973" spans="1:31" x14ac:dyDescent="0.2">
      <c r="A1973" s="8">
        <v>233981</v>
      </c>
      <c r="B1973" s="8">
        <v>1</v>
      </c>
      <c r="C1973" s="8">
        <v>1</v>
      </c>
      <c r="D1973" s="9" t="s">
        <v>3452</v>
      </c>
      <c r="E1973" s="9" t="s">
        <v>1032</v>
      </c>
      <c r="F1973" s="9" t="s">
        <v>3453</v>
      </c>
      <c r="G1973" s="9" t="s">
        <v>310</v>
      </c>
      <c r="H1973" s="9" t="s">
        <v>154</v>
      </c>
      <c r="I1973" s="9" t="s">
        <v>0</v>
      </c>
      <c r="J1973" s="9" t="s">
        <v>0</v>
      </c>
      <c r="K1973" s="8">
        <v>4</v>
      </c>
      <c r="L1973" s="8">
        <v>4</v>
      </c>
      <c r="M1973" s="10">
        <v>44054</v>
      </c>
      <c r="N1973" s="10">
        <v>44057</v>
      </c>
      <c r="O1973" s="10">
        <v>44043</v>
      </c>
      <c r="P1973" s="10">
        <v>44044</v>
      </c>
      <c r="Q1973" s="9" t="s">
        <v>131</v>
      </c>
      <c r="R1973" s="9" t="s">
        <v>131</v>
      </c>
      <c r="S1973" s="9" t="s">
        <v>121</v>
      </c>
      <c r="T1973" s="9" t="s">
        <v>26</v>
      </c>
      <c r="U1973" s="9" t="s">
        <v>103</v>
      </c>
      <c r="V1973" s="9" t="s">
        <v>0</v>
      </c>
      <c r="W1973" s="10">
        <v>44020</v>
      </c>
      <c r="X1973" s="10">
        <v>44034</v>
      </c>
      <c r="Y1973" s="8">
        <v>65</v>
      </c>
      <c r="Z1973" s="8">
        <v>440.1</v>
      </c>
      <c r="AA1973" s="8">
        <v>0</v>
      </c>
      <c r="AB1973" s="8">
        <v>0.66054000000000002</v>
      </c>
      <c r="AC1973" s="8"/>
      <c r="AD1973" s="8"/>
      <c r="AE1973" s="2">
        <f t="shared" ca="1" si="30"/>
        <v>44057</v>
      </c>
    </row>
    <row r="1974" spans="1:31" x14ac:dyDescent="0.2">
      <c r="A1974" s="8">
        <v>233984</v>
      </c>
      <c r="B1974" s="8">
        <v>1</v>
      </c>
      <c r="C1974" s="8">
        <v>1</v>
      </c>
      <c r="D1974" s="9" t="s">
        <v>3454</v>
      </c>
      <c r="E1974" s="9" t="s">
        <v>46</v>
      </c>
      <c r="F1974" s="9" t="s">
        <v>806</v>
      </c>
      <c r="G1974" s="9" t="s">
        <v>3455</v>
      </c>
      <c r="H1974" s="9" t="s">
        <v>9</v>
      </c>
      <c r="I1974" s="9" t="s">
        <v>0</v>
      </c>
      <c r="J1974" s="9" t="s">
        <v>0</v>
      </c>
      <c r="K1974" s="8">
        <v>11</v>
      </c>
      <c r="L1974" s="8">
        <v>11</v>
      </c>
      <c r="M1974" s="10">
        <v>44092</v>
      </c>
      <c r="N1974" s="10">
        <v>44092</v>
      </c>
      <c r="O1974" s="10">
        <v>44092</v>
      </c>
      <c r="P1974" s="10">
        <v>44099</v>
      </c>
      <c r="Q1974" s="9" t="s">
        <v>131</v>
      </c>
      <c r="R1974" s="9" t="s">
        <v>102</v>
      </c>
      <c r="S1974" s="9" t="s">
        <v>121</v>
      </c>
      <c r="T1974" s="9" t="s">
        <v>26</v>
      </c>
      <c r="U1974" s="9" t="s">
        <v>103</v>
      </c>
      <c r="V1974" s="9" t="s">
        <v>142</v>
      </c>
      <c r="W1974" s="10">
        <v>44021</v>
      </c>
      <c r="X1974" s="9"/>
      <c r="Y1974" s="8">
        <v>429</v>
      </c>
      <c r="Z1974" s="8">
        <v>58786.5</v>
      </c>
      <c r="AA1974" s="8">
        <v>0</v>
      </c>
      <c r="AB1974" s="8">
        <v>5.2437550000000002</v>
      </c>
      <c r="AC1974" s="8">
        <v>9.24</v>
      </c>
      <c r="AD1974" s="8">
        <v>3.849615</v>
      </c>
      <c r="AE1974" s="2">
        <f t="shared" ca="1" si="30"/>
        <v>44092</v>
      </c>
    </row>
    <row r="1975" spans="1:31" x14ac:dyDescent="0.2">
      <c r="A1975" s="8">
        <v>233984</v>
      </c>
      <c r="B1975" s="8">
        <v>2</v>
      </c>
      <c r="C1975" s="8">
        <v>1</v>
      </c>
      <c r="D1975" s="9" t="s">
        <v>3456</v>
      </c>
      <c r="E1975" s="9" t="s">
        <v>45</v>
      </c>
      <c r="F1975" s="9" t="s">
        <v>806</v>
      </c>
      <c r="G1975" s="9" t="s">
        <v>3455</v>
      </c>
      <c r="H1975" s="9" t="s">
        <v>9</v>
      </c>
      <c r="I1975" s="9" t="s">
        <v>0</v>
      </c>
      <c r="J1975" s="9" t="s">
        <v>0</v>
      </c>
      <c r="K1975" s="8">
        <v>12</v>
      </c>
      <c r="L1975" s="8">
        <v>12</v>
      </c>
      <c r="M1975" s="10">
        <v>44092</v>
      </c>
      <c r="N1975" s="10">
        <v>44092</v>
      </c>
      <c r="O1975" s="10">
        <v>44092</v>
      </c>
      <c r="P1975" s="10">
        <v>44099</v>
      </c>
      <c r="Q1975" s="9" t="s">
        <v>131</v>
      </c>
      <c r="R1975" s="9" t="s">
        <v>102</v>
      </c>
      <c r="S1975" s="9" t="s">
        <v>121</v>
      </c>
      <c r="T1975" s="9" t="s">
        <v>26</v>
      </c>
      <c r="U1975" s="9" t="s">
        <v>103</v>
      </c>
      <c r="V1975" s="9" t="s">
        <v>142</v>
      </c>
      <c r="W1975" s="10">
        <v>44021</v>
      </c>
      <c r="X1975" s="9"/>
      <c r="Y1975" s="8">
        <v>429</v>
      </c>
      <c r="Z1975" s="8">
        <v>58786.5</v>
      </c>
      <c r="AA1975" s="8">
        <v>0</v>
      </c>
      <c r="AB1975" s="8">
        <v>5.7204600000000001</v>
      </c>
      <c r="AC1975" s="8">
        <v>10.08</v>
      </c>
      <c r="AD1975" s="8">
        <v>4.1995800000000001</v>
      </c>
      <c r="AE1975" s="2">
        <f t="shared" ca="1" si="30"/>
        <v>44092</v>
      </c>
    </row>
    <row r="1976" spans="1:31" x14ac:dyDescent="0.2">
      <c r="A1976" s="8">
        <v>233984</v>
      </c>
      <c r="B1976" s="8">
        <v>3</v>
      </c>
      <c r="C1976" s="8">
        <v>1</v>
      </c>
      <c r="D1976" s="9" t="s">
        <v>3457</v>
      </c>
      <c r="E1976" s="9" t="s">
        <v>21</v>
      </c>
      <c r="F1976" s="9" t="s">
        <v>806</v>
      </c>
      <c r="G1976" s="9" t="s">
        <v>3455</v>
      </c>
      <c r="H1976" s="9" t="s">
        <v>9</v>
      </c>
      <c r="I1976" s="9" t="s">
        <v>0</v>
      </c>
      <c r="J1976" s="9" t="s">
        <v>0</v>
      </c>
      <c r="K1976" s="8">
        <v>75</v>
      </c>
      <c r="L1976" s="8">
        <v>75</v>
      </c>
      <c r="M1976" s="10">
        <v>44092</v>
      </c>
      <c r="N1976" s="10">
        <v>44092</v>
      </c>
      <c r="O1976" s="10">
        <v>44092</v>
      </c>
      <c r="P1976" s="10">
        <v>44099</v>
      </c>
      <c r="Q1976" s="9" t="s">
        <v>131</v>
      </c>
      <c r="R1976" s="9" t="s">
        <v>102</v>
      </c>
      <c r="S1976" s="9" t="s">
        <v>121</v>
      </c>
      <c r="T1976" s="9" t="s">
        <v>26</v>
      </c>
      <c r="U1976" s="9" t="s">
        <v>103</v>
      </c>
      <c r="V1976" s="9" t="s">
        <v>145</v>
      </c>
      <c r="W1976" s="10">
        <v>44021</v>
      </c>
      <c r="X1976" s="9"/>
      <c r="Y1976" s="8">
        <v>168.5</v>
      </c>
      <c r="Z1976" s="8">
        <v>58786.5</v>
      </c>
      <c r="AA1976" s="8">
        <v>0</v>
      </c>
      <c r="AB1976" s="8"/>
      <c r="AC1976" s="8"/>
      <c r="AD1976" s="8"/>
      <c r="AE1976" s="2">
        <f t="shared" ca="1" si="30"/>
        <v>44092</v>
      </c>
    </row>
    <row r="1977" spans="1:31" x14ac:dyDescent="0.2">
      <c r="A1977" s="8">
        <v>233984</v>
      </c>
      <c r="B1977" s="8">
        <v>4</v>
      </c>
      <c r="C1977" s="8">
        <v>1</v>
      </c>
      <c r="D1977" s="9" t="s">
        <v>3458</v>
      </c>
      <c r="E1977" s="9" t="s">
        <v>52</v>
      </c>
      <c r="F1977" s="9" t="s">
        <v>806</v>
      </c>
      <c r="G1977" s="9" t="s">
        <v>3455</v>
      </c>
      <c r="H1977" s="9" t="s">
        <v>9</v>
      </c>
      <c r="I1977" s="9" t="s">
        <v>0</v>
      </c>
      <c r="J1977" s="9" t="s">
        <v>0</v>
      </c>
      <c r="K1977" s="8">
        <v>39</v>
      </c>
      <c r="L1977" s="8">
        <v>39</v>
      </c>
      <c r="M1977" s="10">
        <v>44092</v>
      </c>
      <c r="N1977" s="10">
        <v>44092</v>
      </c>
      <c r="O1977" s="10">
        <v>44092</v>
      </c>
      <c r="P1977" s="10">
        <v>44099</v>
      </c>
      <c r="Q1977" s="9" t="s">
        <v>131</v>
      </c>
      <c r="R1977" s="9" t="s">
        <v>102</v>
      </c>
      <c r="S1977" s="9" t="s">
        <v>121</v>
      </c>
      <c r="T1977" s="9" t="s">
        <v>26</v>
      </c>
      <c r="U1977" s="9" t="s">
        <v>103</v>
      </c>
      <c r="V1977" s="9" t="s">
        <v>142</v>
      </c>
      <c r="W1977" s="10">
        <v>44021</v>
      </c>
      <c r="X1977" s="9"/>
      <c r="Y1977" s="8">
        <v>315</v>
      </c>
      <c r="Z1977" s="8">
        <v>58786.5</v>
      </c>
      <c r="AA1977" s="8">
        <v>0</v>
      </c>
      <c r="AB1977" s="8">
        <v>13.634205</v>
      </c>
      <c r="AC1977" s="8">
        <v>17.063865</v>
      </c>
      <c r="AD1977" s="8">
        <v>4.1973750000000001</v>
      </c>
      <c r="AE1977" s="2">
        <f t="shared" ca="1" si="30"/>
        <v>44092</v>
      </c>
    </row>
    <row r="1978" spans="1:31" x14ac:dyDescent="0.2">
      <c r="A1978" s="8">
        <v>233984</v>
      </c>
      <c r="B1978" s="8">
        <v>5</v>
      </c>
      <c r="C1978" s="8">
        <v>1</v>
      </c>
      <c r="D1978" s="9" t="s">
        <v>3459</v>
      </c>
      <c r="E1978" s="9" t="s">
        <v>330</v>
      </c>
      <c r="F1978" s="9" t="s">
        <v>806</v>
      </c>
      <c r="G1978" s="9" t="s">
        <v>3455</v>
      </c>
      <c r="H1978" s="9" t="s">
        <v>9</v>
      </c>
      <c r="I1978" s="9" t="s">
        <v>0</v>
      </c>
      <c r="J1978" s="9" t="s">
        <v>0</v>
      </c>
      <c r="K1978" s="8">
        <v>39</v>
      </c>
      <c r="L1978" s="8">
        <v>39</v>
      </c>
      <c r="M1978" s="10">
        <v>44092</v>
      </c>
      <c r="N1978" s="10">
        <v>44092</v>
      </c>
      <c r="O1978" s="10">
        <v>44092</v>
      </c>
      <c r="P1978" s="10">
        <v>44099</v>
      </c>
      <c r="Q1978" s="9" t="s">
        <v>131</v>
      </c>
      <c r="R1978" s="9" t="s">
        <v>102</v>
      </c>
      <c r="S1978" s="9" t="s">
        <v>121</v>
      </c>
      <c r="T1978" s="9" t="s">
        <v>26</v>
      </c>
      <c r="U1978" s="9" t="s">
        <v>103</v>
      </c>
      <c r="V1978" s="9" t="s">
        <v>143</v>
      </c>
      <c r="W1978" s="10">
        <v>44021</v>
      </c>
      <c r="X1978" s="9"/>
      <c r="Y1978" s="8">
        <v>163</v>
      </c>
      <c r="Z1978" s="8">
        <v>58786.5</v>
      </c>
      <c r="AA1978" s="8">
        <v>0</v>
      </c>
      <c r="AB1978" s="8">
        <v>3.2486999999999999</v>
      </c>
      <c r="AC1978" s="8">
        <v>6.63</v>
      </c>
      <c r="AD1978" s="8">
        <v>3.9975000000000001</v>
      </c>
      <c r="AE1978" s="2">
        <f t="shared" ca="1" si="30"/>
        <v>44092</v>
      </c>
    </row>
    <row r="1979" spans="1:31" x14ac:dyDescent="0.2">
      <c r="A1979" s="8">
        <v>233984</v>
      </c>
      <c r="B1979" s="8">
        <v>6</v>
      </c>
      <c r="C1979" s="8">
        <v>1</v>
      </c>
      <c r="D1979" s="9" t="s">
        <v>3460</v>
      </c>
      <c r="E1979" s="9" t="s">
        <v>30</v>
      </c>
      <c r="F1979" s="9" t="s">
        <v>806</v>
      </c>
      <c r="G1979" s="9" t="s">
        <v>3455</v>
      </c>
      <c r="H1979" s="9" t="s">
        <v>9</v>
      </c>
      <c r="I1979" s="9" t="s">
        <v>0</v>
      </c>
      <c r="J1979" s="9" t="s">
        <v>0</v>
      </c>
      <c r="K1979" s="8">
        <v>24</v>
      </c>
      <c r="L1979" s="8">
        <v>24</v>
      </c>
      <c r="M1979" s="10">
        <v>44092</v>
      </c>
      <c r="N1979" s="10">
        <v>44092</v>
      </c>
      <c r="O1979" s="10">
        <v>44092</v>
      </c>
      <c r="P1979" s="10">
        <v>44099</v>
      </c>
      <c r="Q1979" s="9" t="s">
        <v>131</v>
      </c>
      <c r="R1979" s="9" t="s">
        <v>102</v>
      </c>
      <c r="S1979" s="9" t="s">
        <v>121</v>
      </c>
      <c r="T1979" s="9" t="s">
        <v>26</v>
      </c>
      <c r="U1979" s="9" t="s">
        <v>103</v>
      </c>
      <c r="V1979" s="9" t="s">
        <v>141</v>
      </c>
      <c r="W1979" s="10">
        <v>44021</v>
      </c>
      <c r="X1979" s="9"/>
      <c r="Y1979" s="8">
        <v>735</v>
      </c>
      <c r="Z1979" s="8">
        <v>58786.5</v>
      </c>
      <c r="AA1979" s="8">
        <v>0</v>
      </c>
      <c r="AB1979" s="8">
        <v>11.82084</v>
      </c>
      <c r="AC1979" s="8">
        <v>17.64</v>
      </c>
      <c r="AD1979" s="8">
        <v>12.6</v>
      </c>
      <c r="AE1979" s="2">
        <f t="shared" ca="1" si="30"/>
        <v>44092</v>
      </c>
    </row>
    <row r="1980" spans="1:31" x14ac:dyDescent="0.2">
      <c r="A1980" s="8">
        <v>233985</v>
      </c>
      <c r="B1980" s="8">
        <v>1</v>
      </c>
      <c r="C1980" s="8">
        <v>1</v>
      </c>
      <c r="D1980" s="9" t="s">
        <v>3461</v>
      </c>
      <c r="E1980" s="9" t="s">
        <v>319</v>
      </c>
      <c r="F1980" s="9" t="s">
        <v>3462</v>
      </c>
      <c r="G1980" s="9" t="s">
        <v>3463</v>
      </c>
      <c r="H1980" s="9" t="s">
        <v>155</v>
      </c>
      <c r="I1980" s="9" t="s">
        <v>131</v>
      </c>
      <c r="J1980" s="9" t="s">
        <v>0</v>
      </c>
      <c r="K1980" s="8">
        <v>30</v>
      </c>
      <c r="L1980" s="8">
        <v>30</v>
      </c>
      <c r="M1980" s="10">
        <v>44127</v>
      </c>
      <c r="N1980" s="10">
        <v>44127</v>
      </c>
      <c r="O1980" s="10">
        <v>44127</v>
      </c>
      <c r="P1980" s="10">
        <v>44136</v>
      </c>
      <c r="Q1980" s="9" t="s">
        <v>131</v>
      </c>
      <c r="R1980" s="9" t="s">
        <v>102</v>
      </c>
      <c r="S1980" s="9" t="s">
        <v>121</v>
      </c>
      <c r="T1980" s="9" t="s">
        <v>26</v>
      </c>
      <c r="U1980" s="9" t="s">
        <v>103</v>
      </c>
      <c r="V1980" s="9" t="s">
        <v>141</v>
      </c>
      <c r="W1980" s="10">
        <v>44021</v>
      </c>
      <c r="X1980" s="9"/>
      <c r="Y1980" s="8">
        <v>901</v>
      </c>
      <c r="Z1980" s="8">
        <v>30420</v>
      </c>
      <c r="AA1980" s="8">
        <v>0</v>
      </c>
      <c r="AB1980" s="8">
        <v>43.563000000000002</v>
      </c>
      <c r="AC1980" s="8">
        <v>20.625</v>
      </c>
      <c r="AD1980" s="8">
        <v>6.7050000000000001</v>
      </c>
      <c r="AE1980" s="2">
        <f t="shared" ca="1" si="30"/>
        <v>44127</v>
      </c>
    </row>
    <row r="1981" spans="1:31" x14ac:dyDescent="0.2">
      <c r="A1981" s="8">
        <v>233986</v>
      </c>
      <c r="B1981" s="8">
        <v>1</v>
      </c>
      <c r="C1981" s="8">
        <v>1</v>
      </c>
      <c r="D1981" s="9" t="s">
        <v>3464</v>
      </c>
      <c r="E1981" s="9" t="s">
        <v>2524</v>
      </c>
      <c r="F1981" s="9" t="s">
        <v>395</v>
      </c>
      <c r="G1981" s="9" t="s">
        <v>3465</v>
      </c>
      <c r="H1981" s="9" t="s">
        <v>9</v>
      </c>
      <c r="I1981" s="9" t="s">
        <v>0</v>
      </c>
      <c r="J1981" s="9" t="s">
        <v>0</v>
      </c>
      <c r="K1981" s="8">
        <v>1</v>
      </c>
      <c r="L1981" s="8">
        <v>1</v>
      </c>
      <c r="M1981" s="10">
        <v>44127</v>
      </c>
      <c r="N1981" s="10">
        <v>44127</v>
      </c>
      <c r="O1981" s="10">
        <v>44127</v>
      </c>
      <c r="P1981" s="10">
        <v>44138</v>
      </c>
      <c r="Q1981" s="9" t="s">
        <v>131</v>
      </c>
      <c r="R1981" s="9" t="s">
        <v>102</v>
      </c>
      <c r="S1981" s="9" t="s">
        <v>121</v>
      </c>
      <c r="T1981" s="9" t="s">
        <v>65</v>
      </c>
      <c r="U1981" s="9" t="s">
        <v>120</v>
      </c>
      <c r="V1981" s="9" t="s">
        <v>141</v>
      </c>
      <c r="W1981" s="10">
        <v>44021</v>
      </c>
      <c r="X1981" s="9"/>
      <c r="Y1981" s="8">
        <v>1553.72</v>
      </c>
      <c r="Z1981" s="8">
        <v>10944.97</v>
      </c>
      <c r="AA1981" s="8">
        <v>0</v>
      </c>
      <c r="AB1981" s="8">
        <v>2.2385000000000002</v>
      </c>
      <c r="AC1981" s="8">
        <v>1.5625</v>
      </c>
      <c r="AD1981" s="8">
        <v>0.97499999999999998</v>
      </c>
      <c r="AE1981" s="2">
        <f t="shared" ca="1" si="30"/>
        <v>44127</v>
      </c>
    </row>
    <row r="1982" spans="1:31" x14ac:dyDescent="0.2">
      <c r="A1982" s="8">
        <v>233986</v>
      </c>
      <c r="B1982" s="8">
        <v>10</v>
      </c>
      <c r="C1982" s="8">
        <v>1</v>
      </c>
      <c r="D1982" s="9" t="s">
        <v>3466</v>
      </c>
      <c r="E1982" s="9" t="s">
        <v>600</v>
      </c>
      <c r="F1982" s="9" t="s">
        <v>395</v>
      </c>
      <c r="G1982" s="9" t="s">
        <v>3465</v>
      </c>
      <c r="H1982" s="9" t="s">
        <v>9</v>
      </c>
      <c r="I1982" s="9" t="s">
        <v>0</v>
      </c>
      <c r="J1982" s="9" t="s">
        <v>0</v>
      </c>
      <c r="K1982" s="8">
        <v>3</v>
      </c>
      <c r="L1982" s="8">
        <v>3</v>
      </c>
      <c r="M1982" s="10">
        <v>44130</v>
      </c>
      <c r="N1982" s="10">
        <v>44134</v>
      </c>
      <c r="O1982" s="10">
        <v>44127</v>
      </c>
      <c r="P1982" s="10">
        <v>44138</v>
      </c>
      <c r="Q1982" s="9" t="s">
        <v>131</v>
      </c>
      <c r="R1982" s="9" t="s">
        <v>102</v>
      </c>
      <c r="S1982" s="9" t="s">
        <v>121</v>
      </c>
      <c r="T1982" s="9" t="s">
        <v>65</v>
      </c>
      <c r="U1982" s="9" t="s">
        <v>103</v>
      </c>
      <c r="V1982" s="9" t="s">
        <v>144</v>
      </c>
      <c r="W1982" s="10">
        <v>44021</v>
      </c>
      <c r="X1982" s="9"/>
      <c r="Y1982" s="8">
        <v>36.130000000000003</v>
      </c>
      <c r="Z1982" s="8">
        <v>10944.97</v>
      </c>
      <c r="AA1982" s="8">
        <v>4</v>
      </c>
      <c r="AB1982" s="8">
        <v>0.45600000000000002</v>
      </c>
      <c r="AC1982" s="8"/>
      <c r="AD1982" s="8"/>
      <c r="AE1982" s="2">
        <f t="shared" ca="1" si="30"/>
        <v>44134</v>
      </c>
    </row>
    <row r="1983" spans="1:31" x14ac:dyDescent="0.2">
      <c r="A1983" s="8">
        <v>233986</v>
      </c>
      <c r="B1983" s="8">
        <v>2</v>
      </c>
      <c r="C1983" s="8">
        <v>1</v>
      </c>
      <c r="D1983" s="9" t="s">
        <v>3467</v>
      </c>
      <c r="E1983" s="9" t="s">
        <v>91</v>
      </c>
      <c r="F1983" s="9" t="s">
        <v>395</v>
      </c>
      <c r="G1983" s="9" t="s">
        <v>3465</v>
      </c>
      <c r="H1983" s="9" t="s">
        <v>9</v>
      </c>
      <c r="I1983" s="9" t="s">
        <v>0</v>
      </c>
      <c r="J1983" s="9" t="s">
        <v>0</v>
      </c>
      <c r="K1983" s="8">
        <v>2</v>
      </c>
      <c r="L1983" s="8">
        <v>2</v>
      </c>
      <c r="M1983" s="10">
        <v>44130</v>
      </c>
      <c r="N1983" s="10">
        <v>44134</v>
      </c>
      <c r="O1983" s="10">
        <v>44127</v>
      </c>
      <c r="P1983" s="10">
        <v>44138</v>
      </c>
      <c r="Q1983" s="9" t="s">
        <v>131</v>
      </c>
      <c r="R1983" s="9" t="s">
        <v>102</v>
      </c>
      <c r="S1983" s="9" t="s">
        <v>121</v>
      </c>
      <c r="T1983" s="9" t="s">
        <v>65</v>
      </c>
      <c r="U1983" s="9" t="s">
        <v>103</v>
      </c>
      <c r="V1983" s="9" t="s">
        <v>144</v>
      </c>
      <c r="W1983" s="10">
        <v>44021</v>
      </c>
      <c r="X1983" s="9"/>
      <c r="Y1983" s="8">
        <v>32.979999999999997</v>
      </c>
      <c r="Z1983" s="8">
        <v>10944.97</v>
      </c>
      <c r="AA1983" s="8">
        <v>4</v>
      </c>
      <c r="AB1983" s="8">
        <v>0.36499999999999999</v>
      </c>
      <c r="AC1983" s="8"/>
      <c r="AD1983" s="8"/>
      <c r="AE1983" s="2">
        <f t="shared" ca="1" si="30"/>
        <v>44134</v>
      </c>
    </row>
    <row r="1984" spans="1:31" x14ac:dyDescent="0.2">
      <c r="A1984" s="8">
        <v>233986</v>
      </c>
      <c r="B1984" s="8">
        <v>3</v>
      </c>
      <c r="C1984" s="8">
        <v>1</v>
      </c>
      <c r="D1984" s="9" t="s">
        <v>3468</v>
      </c>
      <c r="E1984" s="9" t="s">
        <v>2497</v>
      </c>
      <c r="F1984" s="9" t="s">
        <v>395</v>
      </c>
      <c r="G1984" s="9" t="s">
        <v>3465</v>
      </c>
      <c r="H1984" s="9" t="s">
        <v>9</v>
      </c>
      <c r="I1984" s="9" t="s">
        <v>0</v>
      </c>
      <c r="J1984" s="9" t="s">
        <v>0</v>
      </c>
      <c r="K1984" s="8">
        <v>2</v>
      </c>
      <c r="L1984" s="8">
        <v>2</v>
      </c>
      <c r="M1984" s="10">
        <v>44127</v>
      </c>
      <c r="N1984" s="10">
        <v>44127</v>
      </c>
      <c r="O1984" s="10">
        <v>44127</v>
      </c>
      <c r="P1984" s="10">
        <v>44138</v>
      </c>
      <c r="Q1984" s="9" t="s">
        <v>131</v>
      </c>
      <c r="R1984" s="9" t="s">
        <v>102</v>
      </c>
      <c r="S1984" s="9" t="s">
        <v>121</v>
      </c>
      <c r="T1984" s="9" t="s">
        <v>65</v>
      </c>
      <c r="U1984" s="9" t="s">
        <v>103</v>
      </c>
      <c r="V1984" s="9" t="s">
        <v>144</v>
      </c>
      <c r="W1984" s="10">
        <v>44021</v>
      </c>
      <c r="X1984" s="9"/>
      <c r="Y1984" s="8">
        <v>32.07</v>
      </c>
      <c r="Z1984" s="8">
        <v>10944.97</v>
      </c>
      <c r="AA1984" s="8">
        <v>0</v>
      </c>
      <c r="AB1984" s="8">
        <v>0.27226</v>
      </c>
      <c r="AC1984" s="8"/>
      <c r="AD1984" s="8"/>
      <c r="AE1984" s="2">
        <f t="shared" ca="1" si="30"/>
        <v>44127</v>
      </c>
    </row>
    <row r="1985" spans="1:31" x14ac:dyDescent="0.2">
      <c r="A1985" s="8">
        <v>233986</v>
      </c>
      <c r="B1985" s="8">
        <v>6</v>
      </c>
      <c r="C1985" s="8">
        <v>1</v>
      </c>
      <c r="D1985" s="9" t="s">
        <v>3469</v>
      </c>
      <c r="E1985" s="9" t="s">
        <v>2495</v>
      </c>
      <c r="F1985" s="9" t="s">
        <v>395</v>
      </c>
      <c r="G1985" s="9" t="s">
        <v>3465</v>
      </c>
      <c r="H1985" s="9" t="s">
        <v>9</v>
      </c>
      <c r="I1985" s="9" t="s">
        <v>0</v>
      </c>
      <c r="J1985" s="9" t="s">
        <v>0</v>
      </c>
      <c r="K1985" s="8">
        <v>1</v>
      </c>
      <c r="L1985" s="8">
        <v>1</v>
      </c>
      <c r="M1985" s="10">
        <v>44127</v>
      </c>
      <c r="N1985" s="10">
        <v>44127</v>
      </c>
      <c r="O1985" s="10">
        <v>44127</v>
      </c>
      <c r="P1985" s="10">
        <v>44138</v>
      </c>
      <c r="Q1985" s="9" t="s">
        <v>131</v>
      </c>
      <c r="R1985" s="9" t="s">
        <v>102</v>
      </c>
      <c r="S1985" s="9" t="s">
        <v>121</v>
      </c>
      <c r="T1985" s="9" t="s">
        <v>65</v>
      </c>
      <c r="U1985" s="9" t="s">
        <v>120</v>
      </c>
      <c r="V1985" s="9" t="s">
        <v>141</v>
      </c>
      <c r="W1985" s="10">
        <v>44021</v>
      </c>
      <c r="X1985" s="9"/>
      <c r="Y1985" s="8">
        <v>3609.53</v>
      </c>
      <c r="Z1985" s="8">
        <v>10944.97</v>
      </c>
      <c r="AA1985" s="8">
        <v>0</v>
      </c>
      <c r="AB1985" s="8">
        <v>1.0982000000000001</v>
      </c>
      <c r="AC1985" s="8">
        <v>0.80369999999999997</v>
      </c>
      <c r="AD1985" s="8">
        <v>0.52500000000000002</v>
      </c>
      <c r="AE1985" s="2">
        <f t="shared" ca="1" si="30"/>
        <v>44127</v>
      </c>
    </row>
    <row r="1986" spans="1:31" x14ac:dyDescent="0.2">
      <c r="A1986" s="8">
        <v>233986</v>
      </c>
      <c r="B1986" s="8">
        <v>7</v>
      </c>
      <c r="C1986" s="8">
        <v>1</v>
      </c>
      <c r="D1986" s="9" t="s">
        <v>3470</v>
      </c>
      <c r="E1986" s="9" t="s">
        <v>2510</v>
      </c>
      <c r="F1986" s="9" t="s">
        <v>395</v>
      </c>
      <c r="G1986" s="9" t="s">
        <v>3465</v>
      </c>
      <c r="H1986" s="9" t="s">
        <v>9</v>
      </c>
      <c r="I1986" s="9" t="s">
        <v>0</v>
      </c>
      <c r="J1986" s="9" t="s">
        <v>0</v>
      </c>
      <c r="K1986" s="8">
        <v>2</v>
      </c>
      <c r="L1986" s="8">
        <v>2</v>
      </c>
      <c r="M1986" s="10">
        <v>44127</v>
      </c>
      <c r="N1986" s="10">
        <v>44127</v>
      </c>
      <c r="O1986" s="10">
        <v>44127</v>
      </c>
      <c r="P1986" s="10">
        <v>44138</v>
      </c>
      <c r="Q1986" s="9" t="s">
        <v>131</v>
      </c>
      <c r="R1986" s="9" t="s">
        <v>102</v>
      </c>
      <c r="S1986" s="9" t="s">
        <v>121</v>
      </c>
      <c r="T1986" s="9" t="s">
        <v>65</v>
      </c>
      <c r="U1986" s="9" t="s">
        <v>103</v>
      </c>
      <c r="V1986" s="9" t="s">
        <v>141</v>
      </c>
      <c r="W1986" s="10">
        <v>44021</v>
      </c>
      <c r="X1986" s="9"/>
      <c r="Y1986" s="8">
        <v>0</v>
      </c>
      <c r="Z1986" s="8">
        <v>10944.97</v>
      </c>
      <c r="AA1986" s="8">
        <v>0</v>
      </c>
      <c r="AB1986" s="8">
        <v>2.1964000000000001</v>
      </c>
      <c r="AC1986" s="8">
        <v>1.6073999999999999</v>
      </c>
      <c r="AD1986" s="8">
        <v>1.05</v>
      </c>
      <c r="AE1986" s="2">
        <f t="shared" ref="AE1986:AE2049" ca="1" si="31">IF(N1986="","",IF(N1986&lt;=(TODAY()+1-WEEKDAY(TODAY(),15)),"Past Due",N1986))</f>
        <v>44127</v>
      </c>
    </row>
    <row r="1987" spans="1:31" x14ac:dyDescent="0.2">
      <c r="A1987" s="8">
        <v>233986</v>
      </c>
      <c r="B1987" s="8">
        <v>8</v>
      </c>
      <c r="C1987" s="8">
        <v>1</v>
      </c>
      <c r="D1987" s="9" t="s">
        <v>3471</v>
      </c>
      <c r="E1987" s="9" t="s">
        <v>2512</v>
      </c>
      <c r="F1987" s="9" t="s">
        <v>395</v>
      </c>
      <c r="G1987" s="9" t="s">
        <v>3465</v>
      </c>
      <c r="H1987" s="9" t="s">
        <v>9</v>
      </c>
      <c r="I1987" s="9" t="s">
        <v>0</v>
      </c>
      <c r="J1987" s="9" t="s">
        <v>0</v>
      </c>
      <c r="K1987" s="8">
        <v>1</v>
      </c>
      <c r="L1987" s="8">
        <v>1</v>
      </c>
      <c r="M1987" s="10">
        <v>44127</v>
      </c>
      <c r="N1987" s="10">
        <v>44127</v>
      </c>
      <c r="O1987" s="10">
        <v>44127</v>
      </c>
      <c r="P1987" s="10">
        <v>44138</v>
      </c>
      <c r="Q1987" s="9" t="s">
        <v>131</v>
      </c>
      <c r="R1987" s="9" t="s">
        <v>102</v>
      </c>
      <c r="S1987" s="9" t="s">
        <v>121</v>
      </c>
      <c r="T1987" s="9" t="s">
        <v>65</v>
      </c>
      <c r="U1987" s="9" t="s">
        <v>120</v>
      </c>
      <c r="V1987" s="9" t="s">
        <v>141</v>
      </c>
      <c r="W1987" s="10">
        <v>44021</v>
      </c>
      <c r="X1987" s="9"/>
      <c r="Y1987" s="8">
        <v>0</v>
      </c>
      <c r="Z1987" s="8">
        <v>10944.97</v>
      </c>
      <c r="AA1987" s="8">
        <v>0</v>
      </c>
      <c r="AB1987" s="8">
        <v>1.0982000000000001</v>
      </c>
      <c r="AC1987" s="8">
        <v>0.80369999999999997</v>
      </c>
      <c r="AD1987" s="8">
        <v>0.52500000000000002</v>
      </c>
      <c r="AE1987" s="2">
        <f t="shared" ca="1" si="31"/>
        <v>44127</v>
      </c>
    </row>
    <row r="1988" spans="1:31" x14ac:dyDescent="0.2">
      <c r="A1988" s="8">
        <v>233986</v>
      </c>
      <c r="B1988" s="8">
        <v>9</v>
      </c>
      <c r="C1988" s="8">
        <v>1</v>
      </c>
      <c r="D1988" s="9" t="s">
        <v>3472</v>
      </c>
      <c r="E1988" s="9" t="s">
        <v>2497</v>
      </c>
      <c r="F1988" s="9" t="s">
        <v>395</v>
      </c>
      <c r="G1988" s="9" t="s">
        <v>3465</v>
      </c>
      <c r="H1988" s="9" t="s">
        <v>9</v>
      </c>
      <c r="I1988" s="9" t="s">
        <v>0</v>
      </c>
      <c r="J1988" s="9" t="s">
        <v>0</v>
      </c>
      <c r="K1988" s="8">
        <v>3</v>
      </c>
      <c r="L1988" s="8">
        <v>3</v>
      </c>
      <c r="M1988" s="10">
        <v>44127</v>
      </c>
      <c r="N1988" s="10">
        <v>44127</v>
      </c>
      <c r="O1988" s="10">
        <v>44127</v>
      </c>
      <c r="P1988" s="10">
        <v>44138</v>
      </c>
      <c r="Q1988" s="9" t="s">
        <v>131</v>
      </c>
      <c r="R1988" s="9" t="s">
        <v>102</v>
      </c>
      <c r="S1988" s="9" t="s">
        <v>121</v>
      </c>
      <c r="T1988" s="9" t="s">
        <v>65</v>
      </c>
      <c r="U1988" s="9" t="s">
        <v>103</v>
      </c>
      <c r="V1988" s="9" t="s">
        <v>144</v>
      </c>
      <c r="W1988" s="10">
        <v>44021</v>
      </c>
      <c r="X1988" s="9"/>
      <c r="Y1988" s="8">
        <v>40.869999999999997</v>
      </c>
      <c r="Z1988" s="8">
        <v>10944.97</v>
      </c>
      <c r="AA1988" s="8">
        <v>0</v>
      </c>
      <c r="AB1988" s="8">
        <v>0.40838999999999998</v>
      </c>
      <c r="AC1988" s="8"/>
      <c r="AD1988" s="8"/>
      <c r="AE1988" s="2">
        <f t="shared" ca="1" si="31"/>
        <v>44127</v>
      </c>
    </row>
    <row r="1989" spans="1:31" x14ac:dyDescent="0.2">
      <c r="A1989" s="8">
        <v>233987</v>
      </c>
      <c r="B1989" s="8">
        <v>4</v>
      </c>
      <c r="C1989" s="8">
        <v>1</v>
      </c>
      <c r="D1989" s="9" t="s">
        <v>3473</v>
      </c>
      <c r="E1989" s="9" t="s">
        <v>3401</v>
      </c>
      <c r="F1989" s="9" t="s">
        <v>3409</v>
      </c>
      <c r="G1989" s="9" t="s">
        <v>3474</v>
      </c>
      <c r="H1989" s="9" t="s">
        <v>4</v>
      </c>
      <c r="I1989" s="9" t="s">
        <v>131</v>
      </c>
      <c r="J1989" s="9" t="s">
        <v>0</v>
      </c>
      <c r="K1989" s="8">
        <v>47</v>
      </c>
      <c r="L1989" s="8">
        <v>47</v>
      </c>
      <c r="M1989" s="10">
        <v>44099</v>
      </c>
      <c r="N1989" s="10">
        <v>44099</v>
      </c>
      <c r="O1989" s="10">
        <v>44099</v>
      </c>
      <c r="P1989" s="10">
        <v>44106</v>
      </c>
      <c r="Q1989" s="9" t="s">
        <v>131</v>
      </c>
      <c r="R1989" s="9" t="s">
        <v>102</v>
      </c>
      <c r="S1989" s="9" t="s">
        <v>116</v>
      </c>
      <c r="T1989" s="9" t="s">
        <v>26</v>
      </c>
      <c r="U1989" s="9" t="s">
        <v>103</v>
      </c>
      <c r="V1989" s="9" t="s">
        <v>141</v>
      </c>
      <c r="W1989" s="10">
        <v>44021</v>
      </c>
      <c r="X1989" s="9"/>
      <c r="Y1989" s="8">
        <v>1106</v>
      </c>
      <c r="Z1989" s="8">
        <v>214093</v>
      </c>
      <c r="AA1989" s="8">
        <v>0</v>
      </c>
      <c r="AB1989" s="8">
        <v>57.562779999999997</v>
      </c>
      <c r="AC1989" s="8">
        <v>77.315939999999998</v>
      </c>
      <c r="AD1989" s="8">
        <v>63.583480000000002</v>
      </c>
      <c r="AE1989" s="2">
        <f t="shared" ca="1" si="31"/>
        <v>44099</v>
      </c>
    </row>
    <row r="1990" spans="1:31" x14ac:dyDescent="0.2">
      <c r="A1990" s="8">
        <v>233987</v>
      </c>
      <c r="B1990" s="8">
        <v>5</v>
      </c>
      <c r="C1990" s="8">
        <v>1</v>
      </c>
      <c r="D1990" s="9" t="s">
        <v>3475</v>
      </c>
      <c r="E1990" s="9" t="s">
        <v>1504</v>
      </c>
      <c r="F1990" s="9" t="s">
        <v>3409</v>
      </c>
      <c r="G1990" s="9" t="s">
        <v>3474</v>
      </c>
      <c r="H1990" s="9" t="s">
        <v>4</v>
      </c>
      <c r="I1990" s="9" t="s">
        <v>131</v>
      </c>
      <c r="J1990" s="9" t="s">
        <v>0</v>
      </c>
      <c r="K1990" s="8">
        <v>47</v>
      </c>
      <c r="L1990" s="8">
        <v>47</v>
      </c>
      <c r="M1990" s="10">
        <v>44099</v>
      </c>
      <c r="N1990" s="10">
        <v>44099</v>
      </c>
      <c r="O1990" s="10">
        <v>44099</v>
      </c>
      <c r="P1990" s="10">
        <v>44106</v>
      </c>
      <c r="Q1990" s="9" t="s">
        <v>131</v>
      </c>
      <c r="R1990" s="9" t="s">
        <v>102</v>
      </c>
      <c r="S1990" s="9" t="s">
        <v>116</v>
      </c>
      <c r="T1990" s="9" t="s">
        <v>26</v>
      </c>
      <c r="U1990" s="9" t="s">
        <v>103</v>
      </c>
      <c r="V1990" s="9" t="s">
        <v>141</v>
      </c>
      <c r="W1990" s="10">
        <v>44021</v>
      </c>
      <c r="X1990" s="9"/>
      <c r="Y1990" s="8">
        <v>1106</v>
      </c>
      <c r="Z1990" s="8">
        <v>214093</v>
      </c>
      <c r="AA1990" s="8">
        <v>0</v>
      </c>
      <c r="AB1990" s="8">
        <v>57.562779999999997</v>
      </c>
      <c r="AC1990" s="8">
        <v>77.315939999999998</v>
      </c>
      <c r="AD1990" s="8">
        <v>63.583480000000002</v>
      </c>
      <c r="AE1990" s="2">
        <f t="shared" ca="1" si="31"/>
        <v>44099</v>
      </c>
    </row>
    <row r="1991" spans="1:31" x14ac:dyDescent="0.2">
      <c r="A1991" s="8">
        <v>233987</v>
      </c>
      <c r="B1991" s="8">
        <v>6</v>
      </c>
      <c r="C1991" s="8">
        <v>1</v>
      </c>
      <c r="D1991" s="9" t="s">
        <v>3476</v>
      </c>
      <c r="E1991" s="9" t="s">
        <v>1502</v>
      </c>
      <c r="F1991" s="9" t="s">
        <v>3409</v>
      </c>
      <c r="G1991" s="9" t="s">
        <v>3474</v>
      </c>
      <c r="H1991" s="9" t="s">
        <v>4</v>
      </c>
      <c r="I1991" s="9" t="s">
        <v>131</v>
      </c>
      <c r="J1991" s="9" t="s">
        <v>0</v>
      </c>
      <c r="K1991" s="8">
        <v>94</v>
      </c>
      <c r="L1991" s="8">
        <v>94</v>
      </c>
      <c r="M1991" s="10">
        <v>44099</v>
      </c>
      <c r="N1991" s="10">
        <v>44099</v>
      </c>
      <c r="O1991" s="10">
        <v>44099</v>
      </c>
      <c r="P1991" s="10">
        <v>44106</v>
      </c>
      <c r="Q1991" s="9" t="s">
        <v>131</v>
      </c>
      <c r="R1991" s="9" t="s">
        <v>102</v>
      </c>
      <c r="S1991" s="9" t="s">
        <v>116</v>
      </c>
      <c r="T1991" s="9" t="s">
        <v>26</v>
      </c>
      <c r="U1991" s="9" t="s">
        <v>103</v>
      </c>
      <c r="V1991" s="9" t="s">
        <v>143</v>
      </c>
      <c r="W1991" s="10">
        <v>44021</v>
      </c>
      <c r="X1991" s="9"/>
      <c r="Y1991" s="8">
        <v>215.5</v>
      </c>
      <c r="Z1991" s="8">
        <v>214093</v>
      </c>
      <c r="AA1991" s="8">
        <v>0</v>
      </c>
      <c r="AB1991" s="8">
        <v>38.560679999999998</v>
      </c>
      <c r="AC1991" s="8">
        <v>31.273800000000001</v>
      </c>
      <c r="AD1991" s="8">
        <v>9.5344200000000008</v>
      </c>
      <c r="AE1991" s="2">
        <f t="shared" ca="1" si="31"/>
        <v>44099</v>
      </c>
    </row>
    <row r="1992" spans="1:31" x14ac:dyDescent="0.2">
      <c r="A1992" s="8">
        <v>233987</v>
      </c>
      <c r="B1992" s="8">
        <v>8</v>
      </c>
      <c r="C1992" s="8">
        <v>1</v>
      </c>
      <c r="D1992" s="9" t="s">
        <v>3477</v>
      </c>
      <c r="E1992" s="9" t="s">
        <v>782</v>
      </c>
      <c r="F1992" s="9" t="s">
        <v>3409</v>
      </c>
      <c r="G1992" s="9" t="s">
        <v>3474</v>
      </c>
      <c r="H1992" s="9" t="s">
        <v>4</v>
      </c>
      <c r="I1992" s="9" t="s">
        <v>131</v>
      </c>
      <c r="J1992" s="9" t="s">
        <v>0</v>
      </c>
      <c r="K1992" s="8">
        <v>76</v>
      </c>
      <c r="L1992" s="8">
        <v>76</v>
      </c>
      <c r="M1992" s="10">
        <v>44099</v>
      </c>
      <c r="N1992" s="10">
        <v>44099</v>
      </c>
      <c r="O1992" s="10">
        <v>44099</v>
      </c>
      <c r="P1992" s="10">
        <v>44106</v>
      </c>
      <c r="Q1992" s="9" t="s">
        <v>131</v>
      </c>
      <c r="R1992" s="9" t="s">
        <v>102</v>
      </c>
      <c r="S1992" s="9" t="s">
        <v>116</v>
      </c>
      <c r="T1992" s="9" t="s">
        <v>26</v>
      </c>
      <c r="U1992" s="9" t="s">
        <v>103</v>
      </c>
      <c r="V1992" s="9" t="s">
        <v>142</v>
      </c>
      <c r="W1992" s="10">
        <v>44021</v>
      </c>
      <c r="X1992" s="9"/>
      <c r="Y1992" s="8">
        <v>433</v>
      </c>
      <c r="Z1992" s="8">
        <v>214093</v>
      </c>
      <c r="AA1992" s="8">
        <v>0</v>
      </c>
      <c r="AB1992" s="8">
        <v>55.198799999999999</v>
      </c>
      <c r="AC1992" s="8">
        <v>32.665559999999999</v>
      </c>
      <c r="AD1992" s="8">
        <v>16.765599999999999</v>
      </c>
      <c r="AE1992" s="2">
        <f t="shared" ca="1" si="31"/>
        <v>44099</v>
      </c>
    </row>
    <row r="1993" spans="1:31" x14ac:dyDescent="0.2">
      <c r="A1993" s="8">
        <v>233988</v>
      </c>
      <c r="B1993" s="8">
        <v>10</v>
      </c>
      <c r="C1993" s="8">
        <v>1</v>
      </c>
      <c r="D1993" s="9" t="s">
        <v>3478</v>
      </c>
      <c r="E1993" s="9" t="s">
        <v>82</v>
      </c>
      <c r="F1993" s="9" t="s">
        <v>95</v>
      </c>
      <c r="G1993" s="9" t="s">
        <v>3479</v>
      </c>
      <c r="H1993" s="9" t="s">
        <v>10</v>
      </c>
      <c r="I1993" s="9" t="s">
        <v>0</v>
      </c>
      <c r="J1993" s="9" t="s">
        <v>0</v>
      </c>
      <c r="K1993" s="8">
        <v>4</v>
      </c>
      <c r="L1993" s="8">
        <v>4</v>
      </c>
      <c r="M1993" s="10">
        <v>44225</v>
      </c>
      <c r="N1993" s="10">
        <v>44225</v>
      </c>
      <c r="O1993" s="10">
        <v>44225</v>
      </c>
      <c r="P1993" s="10">
        <v>44228</v>
      </c>
      <c r="Q1993" s="9" t="s">
        <v>131</v>
      </c>
      <c r="R1993" s="9" t="s">
        <v>131</v>
      </c>
      <c r="S1993" s="9" t="s">
        <v>116</v>
      </c>
      <c r="T1993" s="9" t="s">
        <v>65</v>
      </c>
      <c r="U1993" s="9" t="s">
        <v>115</v>
      </c>
      <c r="V1993" s="9" t="s">
        <v>141</v>
      </c>
      <c r="W1993" s="10">
        <v>44022</v>
      </c>
      <c r="X1993" s="10">
        <v>44023</v>
      </c>
      <c r="Y1993" s="8">
        <v>548.71</v>
      </c>
      <c r="Z1993" s="8">
        <v>37492.86</v>
      </c>
      <c r="AA1993" s="8">
        <v>0</v>
      </c>
      <c r="AB1993" s="8">
        <v>1.204</v>
      </c>
      <c r="AC1993" s="8">
        <v>4.2</v>
      </c>
      <c r="AD1993" s="8">
        <v>1.2884</v>
      </c>
      <c r="AE1993" s="2">
        <f t="shared" ca="1" si="31"/>
        <v>44225</v>
      </c>
    </row>
    <row r="1994" spans="1:31" x14ac:dyDescent="0.2">
      <c r="A1994" s="8">
        <v>233988</v>
      </c>
      <c r="B1994" s="8">
        <v>4</v>
      </c>
      <c r="C1994" s="8">
        <v>1</v>
      </c>
      <c r="D1994" s="9" t="s">
        <v>3480</v>
      </c>
      <c r="E1994" s="9" t="s">
        <v>3481</v>
      </c>
      <c r="F1994" s="9" t="s">
        <v>95</v>
      </c>
      <c r="G1994" s="9" t="s">
        <v>3479</v>
      </c>
      <c r="H1994" s="9" t="s">
        <v>10</v>
      </c>
      <c r="I1994" s="9" t="s">
        <v>0</v>
      </c>
      <c r="J1994" s="9" t="s">
        <v>0</v>
      </c>
      <c r="K1994" s="8">
        <v>28</v>
      </c>
      <c r="L1994" s="8">
        <v>28</v>
      </c>
      <c r="M1994" s="10">
        <v>44217</v>
      </c>
      <c r="N1994" s="10">
        <v>44218</v>
      </c>
      <c r="O1994" s="10">
        <v>44218</v>
      </c>
      <c r="P1994" s="10">
        <v>44221</v>
      </c>
      <c r="Q1994" s="9" t="s">
        <v>131</v>
      </c>
      <c r="R1994" s="9" t="s">
        <v>131</v>
      </c>
      <c r="S1994" s="9" t="s">
        <v>116</v>
      </c>
      <c r="T1994" s="9" t="s">
        <v>65</v>
      </c>
      <c r="U1994" s="9" t="s">
        <v>115</v>
      </c>
      <c r="V1994" s="9" t="s">
        <v>141</v>
      </c>
      <c r="W1994" s="10">
        <v>44022</v>
      </c>
      <c r="X1994" s="10">
        <v>44023</v>
      </c>
      <c r="Y1994" s="8">
        <v>749.37</v>
      </c>
      <c r="Z1994" s="8">
        <v>37492.86</v>
      </c>
      <c r="AA1994" s="8">
        <v>0</v>
      </c>
      <c r="AB1994" s="8">
        <v>48.868400000000001</v>
      </c>
      <c r="AC1994" s="8">
        <v>21.2912</v>
      </c>
      <c r="AD1994" s="8">
        <v>8.0248000000000008</v>
      </c>
      <c r="AE1994" s="2">
        <f t="shared" ca="1" si="31"/>
        <v>44218</v>
      </c>
    </row>
    <row r="1995" spans="1:31" x14ac:dyDescent="0.2">
      <c r="A1995" s="8">
        <v>233988</v>
      </c>
      <c r="B1995" s="8">
        <v>5</v>
      </c>
      <c r="C1995" s="8">
        <v>1</v>
      </c>
      <c r="D1995" s="9" t="s">
        <v>3482</v>
      </c>
      <c r="E1995" s="9" t="s">
        <v>87</v>
      </c>
      <c r="F1995" s="9" t="s">
        <v>95</v>
      </c>
      <c r="G1995" s="9" t="s">
        <v>3479</v>
      </c>
      <c r="H1995" s="9" t="s">
        <v>10</v>
      </c>
      <c r="I1995" s="9" t="s">
        <v>0</v>
      </c>
      <c r="J1995" s="9" t="s">
        <v>0</v>
      </c>
      <c r="K1995" s="8">
        <v>56</v>
      </c>
      <c r="L1995" s="8">
        <v>56</v>
      </c>
      <c r="M1995" s="10">
        <v>44217</v>
      </c>
      <c r="N1995" s="10">
        <v>44218</v>
      </c>
      <c r="O1995" s="10">
        <v>44218</v>
      </c>
      <c r="P1995" s="10">
        <v>44221</v>
      </c>
      <c r="Q1995" s="9" t="s">
        <v>131</v>
      </c>
      <c r="R1995" s="9" t="s">
        <v>131</v>
      </c>
      <c r="S1995" s="9" t="s">
        <v>116</v>
      </c>
      <c r="T1995" s="9" t="s">
        <v>65</v>
      </c>
      <c r="U1995" s="9" t="s">
        <v>115</v>
      </c>
      <c r="V1995" s="9" t="s">
        <v>144</v>
      </c>
      <c r="W1995" s="10">
        <v>44022</v>
      </c>
      <c r="X1995" s="10">
        <v>44023</v>
      </c>
      <c r="Y1995" s="8">
        <v>0</v>
      </c>
      <c r="Z1995" s="8">
        <v>37492.86</v>
      </c>
      <c r="AA1995" s="8">
        <v>0</v>
      </c>
      <c r="AB1995" s="8">
        <v>4.6900000000000004</v>
      </c>
      <c r="AC1995" s="8"/>
      <c r="AD1995" s="8"/>
      <c r="AE1995" s="2">
        <f t="shared" ca="1" si="31"/>
        <v>44218</v>
      </c>
    </row>
    <row r="1996" spans="1:31" x14ac:dyDescent="0.2">
      <c r="A1996" s="8">
        <v>233988</v>
      </c>
      <c r="B1996" s="8">
        <v>6</v>
      </c>
      <c r="C1996" s="8">
        <v>1</v>
      </c>
      <c r="D1996" s="9" t="s">
        <v>3483</v>
      </c>
      <c r="E1996" s="9" t="s">
        <v>90</v>
      </c>
      <c r="F1996" s="9" t="s">
        <v>95</v>
      </c>
      <c r="G1996" s="9" t="s">
        <v>3479</v>
      </c>
      <c r="H1996" s="9" t="s">
        <v>10</v>
      </c>
      <c r="I1996" s="9" t="s">
        <v>0</v>
      </c>
      <c r="J1996" s="9" t="s">
        <v>0</v>
      </c>
      <c r="K1996" s="8">
        <v>56</v>
      </c>
      <c r="L1996" s="8">
        <v>56</v>
      </c>
      <c r="M1996" s="10">
        <v>44217</v>
      </c>
      <c r="N1996" s="10">
        <v>44218</v>
      </c>
      <c r="O1996" s="10">
        <v>44218</v>
      </c>
      <c r="P1996" s="10">
        <v>44221</v>
      </c>
      <c r="Q1996" s="9" t="s">
        <v>131</v>
      </c>
      <c r="R1996" s="9" t="s">
        <v>131</v>
      </c>
      <c r="S1996" s="9" t="s">
        <v>116</v>
      </c>
      <c r="T1996" s="9" t="s">
        <v>65</v>
      </c>
      <c r="U1996" s="9" t="s">
        <v>115</v>
      </c>
      <c r="V1996" s="9" t="s">
        <v>144</v>
      </c>
      <c r="W1996" s="10">
        <v>44022</v>
      </c>
      <c r="X1996" s="10">
        <v>44023</v>
      </c>
      <c r="Y1996" s="8">
        <v>0</v>
      </c>
      <c r="Z1996" s="8">
        <v>37492.86</v>
      </c>
      <c r="AA1996" s="8">
        <v>-2</v>
      </c>
      <c r="AB1996" s="8">
        <v>9.1072799999999994</v>
      </c>
      <c r="AC1996" s="8"/>
      <c r="AD1996" s="8"/>
      <c r="AE1996" s="2">
        <f t="shared" ca="1" si="31"/>
        <v>44218</v>
      </c>
    </row>
    <row r="1997" spans="1:31" x14ac:dyDescent="0.2">
      <c r="A1997" s="8">
        <v>233988</v>
      </c>
      <c r="B1997" s="8">
        <v>7</v>
      </c>
      <c r="C1997" s="8">
        <v>1</v>
      </c>
      <c r="D1997" s="9" t="s">
        <v>3484</v>
      </c>
      <c r="E1997" s="9" t="s">
        <v>83</v>
      </c>
      <c r="F1997" s="9" t="s">
        <v>95</v>
      </c>
      <c r="G1997" s="9" t="s">
        <v>3479</v>
      </c>
      <c r="H1997" s="9" t="s">
        <v>10</v>
      </c>
      <c r="I1997" s="9" t="s">
        <v>0</v>
      </c>
      <c r="J1997" s="9" t="s">
        <v>0</v>
      </c>
      <c r="K1997" s="8">
        <v>1</v>
      </c>
      <c r="L1997" s="8">
        <v>1</v>
      </c>
      <c r="M1997" s="10">
        <v>44225</v>
      </c>
      <c r="N1997" s="10">
        <v>44225</v>
      </c>
      <c r="O1997" s="10">
        <v>44225</v>
      </c>
      <c r="P1997" s="10">
        <v>44228</v>
      </c>
      <c r="Q1997" s="9" t="s">
        <v>131</v>
      </c>
      <c r="R1997" s="9" t="s">
        <v>131</v>
      </c>
      <c r="S1997" s="9" t="s">
        <v>116</v>
      </c>
      <c r="T1997" s="9" t="s">
        <v>65</v>
      </c>
      <c r="U1997" s="9" t="s">
        <v>115</v>
      </c>
      <c r="V1997" s="9" t="s">
        <v>141</v>
      </c>
      <c r="W1997" s="10">
        <v>44022</v>
      </c>
      <c r="X1997" s="10">
        <v>44023</v>
      </c>
      <c r="Y1997" s="8">
        <v>803.04</v>
      </c>
      <c r="Z1997" s="8">
        <v>37492.86</v>
      </c>
      <c r="AA1997" s="8">
        <v>0</v>
      </c>
      <c r="AB1997" s="8">
        <v>0.87324999999999997</v>
      </c>
      <c r="AC1997" s="8">
        <v>0.8125</v>
      </c>
      <c r="AD1997" s="8">
        <v>0.54325000000000001</v>
      </c>
      <c r="AE1997" s="2">
        <f t="shared" ca="1" si="31"/>
        <v>44225</v>
      </c>
    </row>
    <row r="1998" spans="1:31" x14ac:dyDescent="0.2">
      <c r="A1998" s="8">
        <v>233988</v>
      </c>
      <c r="B1998" s="8">
        <v>8</v>
      </c>
      <c r="C1998" s="8">
        <v>1</v>
      </c>
      <c r="D1998" s="9" t="s">
        <v>3485</v>
      </c>
      <c r="E1998" s="9" t="s">
        <v>109</v>
      </c>
      <c r="F1998" s="9" t="s">
        <v>95</v>
      </c>
      <c r="G1998" s="9" t="s">
        <v>3479</v>
      </c>
      <c r="H1998" s="9" t="s">
        <v>10</v>
      </c>
      <c r="I1998" s="9" t="s">
        <v>0</v>
      </c>
      <c r="J1998" s="9" t="s">
        <v>0</v>
      </c>
      <c r="K1998" s="8">
        <v>1</v>
      </c>
      <c r="L1998" s="8">
        <v>1</v>
      </c>
      <c r="M1998" s="10">
        <v>44225</v>
      </c>
      <c r="N1998" s="10">
        <v>44225</v>
      </c>
      <c r="O1998" s="10">
        <v>44225</v>
      </c>
      <c r="P1998" s="10">
        <v>44228</v>
      </c>
      <c r="Q1998" s="9" t="s">
        <v>131</v>
      </c>
      <c r="R1998" s="9" t="s">
        <v>102</v>
      </c>
      <c r="S1998" s="9" t="s">
        <v>116</v>
      </c>
      <c r="T1998" s="9" t="s">
        <v>65</v>
      </c>
      <c r="U1998" s="9" t="s">
        <v>120</v>
      </c>
      <c r="V1998" s="9" t="s">
        <v>141</v>
      </c>
      <c r="W1998" s="10">
        <v>44022</v>
      </c>
      <c r="X1998" s="9"/>
      <c r="Y1998" s="8">
        <v>3981.14</v>
      </c>
      <c r="Z1998" s="8">
        <v>37492.86</v>
      </c>
      <c r="AA1998" s="8">
        <v>0</v>
      </c>
      <c r="AB1998" s="8"/>
      <c r="AC1998" s="8"/>
      <c r="AD1998" s="8"/>
      <c r="AE1998" s="2">
        <f t="shared" ca="1" si="31"/>
        <v>44225</v>
      </c>
    </row>
    <row r="1999" spans="1:31" x14ac:dyDescent="0.2">
      <c r="A1999" s="8">
        <v>233988</v>
      </c>
      <c r="B1999" s="8">
        <v>9</v>
      </c>
      <c r="C1999" s="8">
        <v>1</v>
      </c>
      <c r="D1999" s="9" t="s">
        <v>3486</v>
      </c>
      <c r="E1999" s="9" t="s">
        <v>53</v>
      </c>
      <c r="F1999" s="9" t="s">
        <v>95</v>
      </c>
      <c r="G1999" s="9" t="s">
        <v>3479</v>
      </c>
      <c r="H1999" s="9" t="s">
        <v>10</v>
      </c>
      <c r="I1999" s="9" t="s">
        <v>0</v>
      </c>
      <c r="J1999" s="9" t="s">
        <v>0</v>
      </c>
      <c r="K1999" s="8">
        <v>1</v>
      </c>
      <c r="L1999" s="8">
        <v>1</v>
      </c>
      <c r="M1999" s="10">
        <v>44225</v>
      </c>
      <c r="N1999" s="10">
        <v>44225</v>
      </c>
      <c r="O1999" s="10">
        <v>44225</v>
      </c>
      <c r="P1999" s="10">
        <v>44228</v>
      </c>
      <c r="Q1999" s="9" t="s">
        <v>131</v>
      </c>
      <c r="R1999" s="9" t="s">
        <v>131</v>
      </c>
      <c r="S1999" s="9" t="s">
        <v>116</v>
      </c>
      <c r="T1999" s="9" t="s">
        <v>26</v>
      </c>
      <c r="U1999" s="9" t="s">
        <v>103</v>
      </c>
      <c r="V1999" s="9" t="s">
        <v>144</v>
      </c>
      <c r="W1999" s="10">
        <v>44022</v>
      </c>
      <c r="X1999" s="10">
        <v>44023</v>
      </c>
      <c r="Y1999" s="8">
        <v>176.78</v>
      </c>
      <c r="Z1999" s="8">
        <v>37492.86</v>
      </c>
      <c r="AA1999" s="8">
        <v>0</v>
      </c>
      <c r="AB1999" s="8">
        <v>0.69820000000000004</v>
      </c>
      <c r="AC1999" s="8"/>
      <c r="AD1999" s="8"/>
      <c r="AE1999" s="2">
        <f t="shared" ca="1" si="31"/>
        <v>44225</v>
      </c>
    </row>
    <row r="2000" spans="1:31" x14ac:dyDescent="0.2">
      <c r="A2000" s="8">
        <v>233989</v>
      </c>
      <c r="B2000" s="8">
        <v>10</v>
      </c>
      <c r="C2000" s="8">
        <v>1</v>
      </c>
      <c r="D2000" s="9" t="s">
        <v>3487</v>
      </c>
      <c r="E2000" s="9" t="s">
        <v>112</v>
      </c>
      <c r="F2000" s="9" t="s">
        <v>411</v>
      </c>
      <c r="G2000" s="9" t="s">
        <v>3488</v>
      </c>
      <c r="H2000" s="9" t="s">
        <v>9</v>
      </c>
      <c r="I2000" s="9" t="s">
        <v>0</v>
      </c>
      <c r="J2000" s="9" t="s">
        <v>131</v>
      </c>
      <c r="K2000" s="8">
        <v>2</v>
      </c>
      <c r="L2000" s="8">
        <v>2</v>
      </c>
      <c r="M2000" s="10">
        <v>44116</v>
      </c>
      <c r="N2000" s="10">
        <v>44120</v>
      </c>
      <c r="O2000" s="10">
        <v>44116</v>
      </c>
      <c r="P2000" s="10">
        <v>44123</v>
      </c>
      <c r="Q2000" s="9" t="s">
        <v>131</v>
      </c>
      <c r="R2000" s="9" t="s">
        <v>102</v>
      </c>
      <c r="S2000" s="9" t="s">
        <v>121</v>
      </c>
      <c r="T2000" s="9" t="s">
        <v>65</v>
      </c>
      <c r="U2000" s="9" t="s">
        <v>103</v>
      </c>
      <c r="V2000" s="9" t="s">
        <v>141</v>
      </c>
      <c r="W2000" s="10">
        <v>44022</v>
      </c>
      <c r="X2000" s="9"/>
      <c r="Y2000" s="8">
        <v>2197</v>
      </c>
      <c r="Z2000" s="8">
        <v>113993</v>
      </c>
      <c r="AA2000" s="8">
        <v>0</v>
      </c>
      <c r="AB2000" s="8"/>
      <c r="AC2000" s="8"/>
      <c r="AD2000" s="8"/>
      <c r="AE2000" s="2">
        <f t="shared" ca="1" si="31"/>
        <v>44120</v>
      </c>
    </row>
    <row r="2001" spans="1:31" x14ac:dyDescent="0.2">
      <c r="A2001" s="8">
        <v>233989</v>
      </c>
      <c r="B2001" s="8">
        <v>11</v>
      </c>
      <c r="C2001" s="8">
        <v>1</v>
      </c>
      <c r="D2001" s="9" t="s">
        <v>3489</v>
      </c>
      <c r="E2001" s="9" t="s">
        <v>113</v>
      </c>
      <c r="F2001" s="9" t="s">
        <v>411</v>
      </c>
      <c r="G2001" s="9" t="s">
        <v>3488</v>
      </c>
      <c r="H2001" s="9" t="s">
        <v>9</v>
      </c>
      <c r="I2001" s="9" t="s">
        <v>0</v>
      </c>
      <c r="J2001" s="9" t="s">
        <v>131</v>
      </c>
      <c r="K2001" s="8">
        <v>1</v>
      </c>
      <c r="L2001" s="8">
        <v>1</v>
      </c>
      <c r="M2001" s="10">
        <v>44116</v>
      </c>
      <c r="N2001" s="10">
        <v>44120</v>
      </c>
      <c r="O2001" s="10">
        <v>44116</v>
      </c>
      <c r="P2001" s="10">
        <v>44123</v>
      </c>
      <c r="Q2001" s="9" t="s">
        <v>131</v>
      </c>
      <c r="R2001" s="9" t="s">
        <v>102</v>
      </c>
      <c r="S2001" s="9" t="s">
        <v>121</v>
      </c>
      <c r="T2001" s="9" t="s">
        <v>65</v>
      </c>
      <c r="U2001" s="9" t="s">
        <v>103</v>
      </c>
      <c r="V2001" s="9" t="s">
        <v>141</v>
      </c>
      <c r="W2001" s="10">
        <v>44022</v>
      </c>
      <c r="X2001" s="9"/>
      <c r="Y2001" s="8">
        <v>0</v>
      </c>
      <c r="Z2001" s="8">
        <v>113993</v>
      </c>
      <c r="AA2001" s="8">
        <v>0</v>
      </c>
      <c r="AB2001" s="8"/>
      <c r="AC2001" s="8"/>
      <c r="AD2001" s="8"/>
      <c r="AE2001" s="2">
        <f t="shared" ca="1" si="31"/>
        <v>44120</v>
      </c>
    </row>
    <row r="2002" spans="1:31" x14ac:dyDescent="0.2">
      <c r="A2002" s="8">
        <v>233989</v>
      </c>
      <c r="B2002" s="8">
        <v>12</v>
      </c>
      <c r="C2002" s="8">
        <v>1</v>
      </c>
      <c r="D2002" s="9" t="s">
        <v>3490</v>
      </c>
      <c r="E2002" s="9" t="s">
        <v>113</v>
      </c>
      <c r="F2002" s="9" t="s">
        <v>411</v>
      </c>
      <c r="G2002" s="9" t="s">
        <v>3488</v>
      </c>
      <c r="H2002" s="9" t="s">
        <v>9</v>
      </c>
      <c r="I2002" s="9" t="s">
        <v>0</v>
      </c>
      <c r="J2002" s="9" t="s">
        <v>131</v>
      </c>
      <c r="K2002" s="8">
        <v>2</v>
      </c>
      <c r="L2002" s="8">
        <v>2</v>
      </c>
      <c r="M2002" s="10">
        <v>44116</v>
      </c>
      <c r="N2002" s="10">
        <v>44120</v>
      </c>
      <c r="O2002" s="10">
        <v>44116</v>
      </c>
      <c r="P2002" s="10">
        <v>44123</v>
      </c>
      <c r="Q2002" s="9" t="s">
        <v>131</v>
      </c>
      <c r="R2002" s="9" t="s">
        <v>102</v>
      </c>
      <c r="S2002" s="9" t="s">
        <v>121</v>
      </c>
      <c r="T2002" s="9" t="s">
        <v>65</v>
      </c>
      <c r="U2002" s="9" t="s">
        <v>103</v>
      </c>
      <c r="V2002" s="9" t="s">
        <v>141</v>
      </c>
      <c r="W2002" s="10">
        <v>44022</v>
      </c>
      <c r="X2002" s="9"/>
      <c r="Y2002" s="8">
        <v>0</v>
      </c>
      <c r="Z2002" s="8">
        <v>113993</v>
      </c>
      <c r="AA2002" s="8">
        <v>0</v>
      </c>
      <c r="AB2002" s="8"/>
      <c r="AC2002" s="8"/>
      <c r="AD2002" s="8"/>
      <c r="AE2002" s="2">
        <f t="shared" ca="1" si="31"/>
        <v>44120</v>
      </c>
    </row>
    <row r="2003" spans="1:31" x14ac:dyDescent="0.2">
      <c r="A2003" s="8">
        <v>233989</v>
      </c>
      <c r="B2003" s="8">
        <v>13</v>
      </c>
      <c r="C2003" s="8">
        <v>1</v>
      </c>
      <c r="D2003" s="9" t="s">
        <v>3491</v>
      </c>
      <c r="E2003" s="9" t="s">
        <v>3492</v>
      </c>
      <c r="F2003" s="9" t="s">
        <v>411</v>
      </c>
      <c r="G2003" s="9" t="s">
        <v>3488</v>
      </c>
      <c r="H2003" s="9" t="s">
        <v>9</v>
      </c>
      <c r="I2003" s="9" t="s">
        <v>0</v>
      </c>
      <c r="J2003" s="9" t="s">
        <v>131</v>
      </c>
      <c r="K2003" s="8">
        <v>4</v>
      </c>
      <c r="L2003" s="8">
        <v>4</v>
      </c>
      <c r="M2003" s="10">
        <v>44117</v>
      </c>
      <c r="N2003" s="10">
        <v>44120</v>
      </c>
      <c r="O2003" s="10">
        <v>44116</v>
      </c>
      <c r="P2003" s="10">
        <v>44123</v>
      </c>
      <c r="Q2003" s="9" t="s">
        <v>131</v>
      </c>
      <c r="R2003" s="9" t="s">
        <v>102</v>
      </c>
      <c r="S2003" s="9" t="s">
        <v>121</v>
      </c>
      <c r="T2003" s="9" t="s">
        <v>65</v>
      </c>
      <c r="U2003" s="9" t="s">
        <v>103</v>
      </c>
      <c r="V2003" s="9" t="s">
        <v>144</v>
      </c>
      <c r="W2003" s="10">
        <v>44022</v>
      </c>
      <c r="X2003" s="9"/>
      <c r="Y2003" s="8">
        <v>25</v>
      </c>
      <c r="Z2003" s="8">
        <v>113993</v>
      </c>
      <c r="AA2003" s="8">
        <v>0</v>
      </c>
      <c r="AB2003" s="8">
        <v>0.67700000000000005</v>
      </c>
      <c r="AC2003" s="8"/>
      <c r="AD2003" s="8"/>
      <c r="AE2003" s="2">
        <f t="shared" ca="1" si="31"/>
        <v>44120</v>
      </c>
    </row>
    <row r="2004" spans="1:31" x14ac:dyDescent="0.2">
      <c r="A2004" s="8">
        <v>233989</v>
      </c>
      <c r="B2004" s="8">
        <v>14</v>
      </c>
      <c r="C2004" s="8">
        <v>1</v>
      </c>
      <c r="D2004" s="9" t="s">
        <v>3493</v>
      </c>
      <c r="E2004" s="9" t="s">
        <v>3494</v>
      </c>
      <c r="F2004" s="9" t="s">
        <v>411</v>
      </c>
      <c r="G2004" s="9" t="s">
        <v>3488</v>
      </c>
      <c r="H2004" s="9" t="s">
        <v>9</v>
      </c>
      <c r="I2004" s="9" t="s">
        <v>0</v>
      </c>
      <c r="J2004" s="9" t="s">
        <v>131</v>
      </c>
      <c r="K2004" s="8">
        <v>4</v>
      </c>
      <c r="L2004" s="8">
        <v>4</v>
      </c>
      <c r="M2004" s="10">
        <v>44116</v>
      </c>
      <c r="N2004" s="10">
        <v>44120</v>
      </c>
      <c r="O2004" s="10">
        <v>44116</v>
      </c>
      <c r="P2004" s="10">
        <v>44123</v>
      </c>
      <c r="Q2004" s="9" t="s">
        <v>131</v>
      </c>
      <c r="R2004" s="9" t="s">
        <v>102</v>
      </c>
      <c r="S2004" s="9" t="s">
        <v>121</v>
      </c>
      <c r="T2004" s="9" t="s">
        <v>26</v>
      </c>
      <c r="U2004" s="9" t="s">
        <v>103</v>
      </c>
      <c r="V2004" s="9" t="s">
        <v>144</v>
      </c>
      <c r="W2004" s="10">
        <v>44022</v>
      </c>
      <c r="X2004" s="9"/>
      <c r="Y2004" s="8">
        <v>25</v>
      </c>
      <c r="Z2004" s="8">
        <v>113993</v>
      </c>
      <c r="AA2004" s="8">
        <v>0</v>
      </c>
      <c r="AB2004" s="8">
        <v>0.27760000000000001</v>
      </c>
      <c r="AC2004" s="8"/>
      <c r="AD2004" s="8"/>
      <c r="AE2004" s="2">
        <f t="shared" ca="1" si="31"/>
        <v>44120</v>
      </c>
    </row>
    <row r="2005" spans="1:31" x14ac:dyDescent="0.2">
      <c r="A2005" s="8">
        <v>233989</v>
      </c>
      <c r="B2005" s="8">
        <v>15</v>
      </c>
      <c r="C2005" s="8">
        <v>1</v>
      </c>
      <c r="D2005" s="9" t="s">
        <v>3495</v>
      </c>
      <c r="E2005" s="9" t="s">
        <v>2317</v>
      </c>
      <c r="F2005" s="9" t="s">
        <v>411</v>
      </c>
      <c r="G2005" s="9" t="s">
        <v>3488</v>
      </c>
      <c r="H2005" s="9" t="s">
        <v>9</v>
      </c>
      <c r="I2005" s="9" t="s">
        <v>0</v>
      </c>
      <c r="J2005" s="9" t="s">
        <v>131</v>
      </c>
      <c r="K2005" s="8">
        <v>4</v>
      </c>
      <c r="L2005" s="8">
        <v>4</v>
      </c>
      <c r="M2005" s="10">
        <v>44117</v>
      </c>
      <c r="N2005" s="10">
        <v>44120</v>
      </c>
      <c r="O2005" s="10">
        <v>44116</v>
      </c>
      <c r="P2005" s="10">
        <v>44123</v>
      </c>
      <c r="Q2005" s="9" t="s">
        <v>131</v>
      </c>
      <c r="R2005" s="9" t="s">
        <v>102</v>
      </c>
      <c r="S2005" s="9" t="s">
        <v>121</v>
      </c>
      <c r="T2005" s="9" t="s">
        <v>65</v>
      </c>
      <c r="U2005" s="9" t="s">
        <v>103</v>
      </c>
      <c r="V2005" s="9" t="s">
        <v>144</v>
      </c>
      <c r="W2005" s="10">
        <v>44022</v>
      </c>
      <c r="X2005" s="9"/>
      <c r="Y2005" s="8">
        <v>30</v>
      </c>
      <c r="Z2005" s="8">
        <v>113993</v>
      </c>
      <c r="AA2005" s="8">
        <v>0</v>
      </c>
      <c r="AB2005" s="8">
        <v>0.59752000000000005</v>
      </c>
      <c r="AC2005" s="8"/>
      <c r="AD2005" s="8"/>
      <c r="AE2005" s="2">
        <f t="shared" ca="1" si="31"/>
        <v>44120</v>
      </c>
    </row>
    <row r="2006" spans="1:31" x14ac:dyDescent="0.2">
      <c r="A2006" s="8">
        <v>233989</v>
      </c>
      <c r="B2006" s="8">
        <v>16</v>
      </c>
      <c r="C2006" s="8">
        <v>1</v>
      </c>
      <c r="D2006" s="9" t="s">
        <v>3496</v>
      </c>
      <c r="E2006" s="9" t="s">
        <v>3497</v>
      </c>
      <c r="F2006" s="9" t="s">
        <v>411</v>
      </c>
      <c r="G2006" s="9" t="s">
        <v>3488</v>
      </c>
      <c r="H2006" s="9" t="s">
        <v>9</v>
      </c>
      <c r="I2006" s="9" t="s">
        <v>0</v>
      </c>
      <c r="J2006" s="9" t="s">
        <v>131</v>
      </c>
      <c r="K2006" s="8">
        <v>25</v>
      </c>
      <c r="L2006" s="8">
        <v>25</v>
      </c>
      <c r="M2006" s="10">
        <v>44116</v>
      </c>
      <c r="N2006" s="10">
        <v>44120</v>
      </c>
      <c r="O2006" s="10">
        <v>44116</v>
      </c>
      <c r="P2006" s="10">
        <v>44123</v>
      </c>
      <c r="Q2006" s="9" t="s">
        <v>131</v>
      </c>
      <c r="R2006" s="9" t="s">
        <v>102</v>
      </c>
      <c r="S2006" s="9" t="s">
        <v>121</v>
      </c>
      <c r="T2006" s="9" t="s">
        <v>26</v>
      </c>
      <c r="U2006" s="9" t="s">
        <v>103</v>
      </c>
      <c r="V2006" s="9" t="s">
        <v>142</v>
      </c>
      <c r="W2006" s="10">
        <v>44022</v>
      </c>
      <c r="X2006" s="9"/>
      <c r="Y2006" s="8">
        <v>387</v>
      </c>
      <c r="Z2006" s="8">
        <v>113993</v>
      </c>
      <c r="AA2006" s="8">
        <v>0</v>
      </c>
      <c r="AB2006" s="8">
        <v>13.883374999999999</v>
      </c>
      <c r="AC2006" s="8">
        <v>12.418875</v>
      </c>
      <c r="AD2006" s="8">
        <v>7.9878749999999998</v>
      </c>
      <c r="AE2006" s="2">
        <f t="shared" ca="1" si="31"/>
        <v>44120</v>
      </c>
    </row>
    <row r="2007" spans="1:31" x14ac:dyDescent="0.2">
      <c r="A2007" s="8">
        <v>233989</v>
      </c>
      <c r="B2007" s="8">
        <v>17</v>
      </c>
      <c r="C2007" s="8">
        <v>1</v>
      </c>
      <c r="D2007" s="9" t="s">
        <v>3498</v>
      </c>
      <c r="E2007" s="9" t="s">
        <v>3494</v>
      </c>
      <c r="F2007" s="9" t="s">
        <v>411</v>
      </c>
      <c r="G2007" s="9" t="s">
        <v>3488</v>
      </c>
      <c r="H2007" s="9" t="s">
        <v>9</v>
      </c>
      <c r="I2007" s="9" t="s">
        <v>0</v>
      </c>
      <c r="J2007" s="9" t="s">
        <v>131</v>
      </c>
      <c r="K2007" s="8">
        <v>25</v>
      </c>
      <c r="L2007" s="8">
        <v>25</v>
      </c>
      <c r="M2007" s="10">
        <v>44116</v>
      </c>
      <c r="N2007" s="10">
        <v>44120</v>
      </c>
      <c r="O2007" s="10">
        <v>44116</v>
      </c>
      <c r="P2007" s="10">
        <v>44123</v>
      </c>
      <c r="Q2007" s="9" t="s">
        <v>131</v>
      </c>
      <c r="R2007" s="9" t="s">
        <v>102</v>
      </c>
      <c r="S2007" s="9" t="s">
        <v>121</v>
      </c>
      <c r="T2007" s="9" t="s">
        <v>26</v>
      </c>
      <c r="U2007" s="9" t="s">
        <v>103</v>
      </c>
      <c r="V2007" s="9" t="s">
        <v>144</v>
      </c>
      <c r="W2007" s="10">
        <v>44022</v>
      </c>
      <c r="X2007" s="9"/>
      <c r="Y2007" s="8">
        <v>22</v>
      </c>
      <c r="Z2007" s="8">
        <v>113993</v>
      </c>
      <c r="AA2007" s="8">
        <v>0</v>
      </c>
      <c r="AB2007" s="8">
        <v>1.7350000000000001</v>
      </c>
      <c r="AC2007" s="8"/>
      <c r="AD2007" s="8"/>
      <c r="AE2007" s="2">
        <f t="shared" ca="1" si="31"/>
        <v>44120</v>
      </c>
    </row>
    <row r="2008" spans="1:31" x14ac:dyDescent="0.2">
      <c r="A2008" s="8">
        <v>233989</v>
      </c>
      <c r="B2008" s="8">
        <v>19</v>
      </c>
      <c r="C2008" s="8">
        <v>1</v>
      </c>
      <c r="D2008" s="9" t="s">
        <v>3499</v>
      </c>
      <c r="E2008" s="9" t="s">
        <v>1378</v>
      </c>
      <c r="F2008" s="9" t="s">
        <v>411</v>
      </c>
      <c r="G2008" s="9" t="s">
        <v>3488</v>
      </c>
      <c r="H2008" s="9" t="s">
        <v>9</v>
      </c>
      <c r="I2008" s="9" t="s">
        <v>0</v>
      </c>
      <c r="J2008" s="9" t="s">
        <v>131</v>
      </c>
      <c r="K2008" s="8">
        <v>2</v>
      </c>
      <c r="L2008" s="8">
        <v>2</v>
      </c>
      <c r="M2008" s="10">
        <v>44116</v>
      </c>
      <c r="N2008" s="10">
        <v>44120</v>
      </c>
      <c r="O2008" s="10">
        <v>44116</v>
      </c>
      <c r="P2008" s="10">
        <v>44123</v>
      </c>
      <c r="Q2008" s="9" t="s">
        <v>131</v>
      </c>
      <c r="R2008" s="9" t="s">
        <v>102</v>
      </c>
      <c r="S2008" s="9" t="s">
        <v>121</v>
      </c>
      <c r="T2008" s="9" t="s">
        <v>26</v>
      </c>
      <c r="U2008" s="9" t="s">
        <v>103</v>
      </c>
      <c r="V2008" s="9" t="s">
        <v>142</v>
      </c>
      <c r="W2008" s="10">
        <v>44022</v>
      </c>
      <c r="X2008" s="9"/>
      <c r="Y2008" s="8">
        <v>428</v>
      </c>
      <c r="Z2008" s="8">
        <v>113993</v>
      </c>
      <c r="AA2008" s="8">
        <v>0</v>
      </c>
      <c r="AB2008" s="8">
        <v>1.1137699999999999</v>
      </c>
      <c r="AC2008" s="8">
        <v>1.2173700000000001</v>
      </c>
      <c r="AD2008" s="8">
        <v>1.03677</v>
      </c>
      <c r="AE2008" s="2">
        <f t="shared" ca="1" si="31"/>
        <v>44120</v>
      </c>
    </row>
    <row r="2009" spans="1:31" x14ac:dyDescent="0.2">
      <c r="A2009" s="8">
        <v>233989</v>
      </c>
      <c r="B2009" s="8">
        <v>2</v>
      </c>
      <c r="C2009" s="8">
        <v>1</v>
      </c>
      <c r="D2009" s="9" t="s">
        <v>3500</v>
      </c>
      <c r="E2009" s="9" t="s">
        <v>269</v>
      </c>
      <c r="F2009" s="9" t="s">
        <v>411</v>
      </c>
      <c r="G2009" s="9" t="s">
        <v>3488</v>
      </c>
      <c r="H2009" s="9" t="s">
        <v>9</v>
      </c>
      <c r="I2009" s="9" t="s">
        <v>0</v>
      </c>
      <c r="J2009" s="9" t="s">
        <v>131</v>
      </c>
      <c r="K2009" s="8">
        <v>4</v>
      </c>
      <c r="L2009" s="8">
        <v>4</v>
      </c>
      <c r="M2009" s="10">
        <v>44116</v>
      </c>
      <c r="N2009" s="10">
        <v>44120</v>
      </c>
      <c r="O2009" s="10">
        <v>44116</v>
      </c>
      <c r="P2009" s="10">
        <v>44123</v>
      </c>
      <c r="Q2009" s="9" t="s">
        <v>131</v>
      </c>
      <c r="R2009" s="9" t="s">
        <v>102</v>
      </c>
      <c r="S2009" s="9" t="s">
        <v>121</v>
      </c>
      <c r="T2009" s="9" t="s">
        <v>26</v>
      </c>
      <c r="U2009" s="9" t="s">
        <v>103</v>
      </c>
      <c r="V2009" s="9" t="s">
        <v>143</v>
      </c>
      <c r="W2009" s="10">
        <v>44022</v>
      </c>
      <c r="X2009" s="9"/>
      <c r="Y2009" s="8">
        <v>156</v>
      </c>
      <c r="Z2009" s="8">
        <v>113993</v>
      </c>
      <c r="AA2009" s="8">
        <v>0</v>
      </c>
      <c r="AB2009" s="8">
        <v>0.55200000000000005</v>
      </c>
      <c r="AC2009" s="8">
        <v>0.55986000000000002</v>
      </c>
      <c r="AD2009" s="8">
        <v>0.504</v>
      </c>
      <c r="AE2009" s="2">
        <f t="shared" ca="1" si="31"/>
        <v>44120</v>
      </c>
    </row>
    <row r="2010" spans="1:31" x14ac:dyDescent="0.2">
      <c r="A2010" s="8">
        <v>233989</v>
      </c>
      <c r="B2010" s="8">
        <v>3</v>
      </c>
      <c r="C2010" s="8">
        <v>1</v>
      </c>
      <c r="D2010" s="9" t="s">
        <v>3501</v>
      </c>
      <c r="E2010" s="9" t="s">
        <v>112</v>
      </c>
      <c r="F2010" s="9" t="s">
        <v>411</v>
      </c>
      <c r="G2010" s="9" t="s">
        <v>3488</v>
      </c>
      <c r="H2010" s="9" t="s">
        <v>9</v>
      </c>
      <c r="I2010" s="9" t="s">
        <v>0</v>
      </c>
      <c r="J2010" s="9" t="s">
        <v>131</v>
      </c>
      <c r="K2010" s="8">
        <v>24</v>
      </c>
      <c r="L2010" s="8">
        <v>24</v>
      </c>
      <c r="M2010" s="10">
        <v>44116</v>
      </c>
      <c r="N2010" s="10">
        <v>44120</v>
      </c>
      <c r="O2010" s="10">
        <v>44116</v>
      </c>
      <c r="P2010" s="10">
        <v>44123</v>
      </c>
      <c r="Q2010" s="9" t="s">
        <v>131</v>
      </c>
      <c r="R2010" s="9" t="s">
        <v>102</v>
      </c>
      <c r="S2010" s="9" t="s">
        <v>121</v>
      </c>
      <c r="T2010" s="9" t="s">
        <v>65</v>
      </c>
      <c r="U2010" s="9" t="s">
        <v>103</v>
      </c>
      <c r="V2010" s="9" t="s">
        <v>141</v>
      </c>
      <c r="W2010" s="10">
        <v>44022</v>
      </c>
      <c r="X2010" s="9"/>
      <c r="Y2010" s="8">
        <v>1674</v>
      </c>
      <c r="Z2010" s="8">
        <v>113993</v>
      </c>
      <c r="AA2010" s="8">
        <v>0</v>
      </c>
      <c r="AB2010" s="8"/>
      <c r="AC2010" s="8"/>
      <c r="AD2010" s="8"/>
      <c r="AE2010" s="2">
        <f t="shared" ca="1" si="31"/>
        <v>44120</v>
      </c>
    </row>
    <row r="2011" spans="1:31" x14ac:dyDescent="0.2">
      <c r="A2011" s="8">
        <v>233989</v>
      </c>
      <c r="B2011" s="8">
        <v>4</v>
      </c>
      <c r="C2011" s="8">
        <v>1</v>
      </c>
      <c r="D2011" s="9" t="s">
        <v>3502</v>
      </c>
      <c r="E2011" s="9" t="s">
        <v>113</v>
      </c>
      <c r="F2011" s="9" t="s">
        <v>411</v>
      </c>
      <c r="G2011" s="9" t="s">
        <v>3488</v>
      </c>
      <c r="H2011" s="9" t="s">
        <v>9</v>
      </c>
      <c r="I2011" s="9" t="s">
        <v>0</v>
      </c>
      <c r="J2011" s="9" t="s">
        <v>131</v>
      </c>
      <c r="K2011" s="8">
        <v>24</v>
      </c>
      <c r="L2011" s="8">
        <v>24</v>
      </c>
      <c r="M2011" s="10">
        <v>44116</v>
      </c>
      <c r="N2011" s="10">
        <v>44120</v>
      </c>
      <c r="O2011" s="10">
        <v>44116</v>
      </c>
      <c r="P2011" s="10">
        <v>44123</v>
      </c>
      <c r="Q2011" s="9" t="s">
        <v>131</v>
      </c>
      <c r="R2011" s="9" t="s">
        <v>102</v>
      </c>
      <c r="S2011" s="9" t="s">
        <v>121</v>
      </c>
      <c r="T2011" s="9" t="s">
        <v>65</v>
      </c>
      <c r="U2011" s="9" t="s">
        <v>103</v>
      </c>
      <c r="V2011" s="9" t="s">
        <v>141</v>
      </c>
      <c r="W2011" s="10">
        <v>44022</v>
      </c>
      <c r="X2011" s="9"/>
      <c r="Y2011" s="8">
        <v>0</v>
      </c>
      <c r="Z2011" s="8">
        <v>113993</v>
      </c>
      <c r="AA2011" s="8">
        <v>0</v>
      </c>
      <c r="AB2011" s="8"/>
      <c r="AC2011" s="8"/>
      <c r="AD2011" s="8"/>
      <c r="AE2011" s="2">
        <f t="shared" ca="1" si="31"/>
        <v>44120</v>
      </c>
    </row>
    <row r="2012" spans="1:31" x14ac:dyDescent="0.2">
      <c r="A2012" s="8">
        <v>233989</v>
      </c>
      <c r="B2012" s="8">
        <v>5</v>
      </c>
      <c r="C2012" s="8">
        <v>1</v>
      </c>
      <c r="D2012" s="9" t="s">
        <v>3503</v>
      </c>
      <c r="E2012" s="9" t="s">
        <v>112</v>
      </c>
      <c r="F2012" s="9" t="s">
        <v>411</v>
      </c>
      <c r="G2012" s="9" t="s">
        <v>3488</v>
      </c>
      <c r="H2012" s="9" t="s">
        <v>9</v>
      </c>
      <c r="I2012" s="9" t="s">
        <v>0</v>
      </c>
      <c r="J2012" s="9" t="s">
        <v>131</v>
      </c>
      <c r="K2012" s="8">
        <v>29</v>
      </c>
      <c r="L2012" s="8">
        <v>29</v>
      </c>
      <c r="M2012" s="10">
        <v>44116</v>
      </c>
      <c r="N2012" s="10">
        <v>44120</v>
      </c>
      <c r="O2012" s="10">
        <v>44116</v>
      </c>
      <c r="P2012" s="10">
        <v>44123</v>
      </c>
      <c r="Q2012" s="9" t="s">
        <v>131</v>
      </c>
      <c r="R2012" s="9" t="s">
        <v>102</v>
      </c>
      <c r="S2012" s="9" t="s">
        <v>121</v>
      </c>
      <c r="T2012" s="9" t="s">
        <v>65</v>
      </c>
      <c r="U2012" s="9" t="s">
        <v>103</v>
      </c>
      <c r="V2012" s="9" t="s">
        <v>141</v>
      </c>
      <c r="W2012" s="10">
        <v>44022</v>
      </c>
      <c r="X2012" s="9"/>
      <c r="Y2012" s="8">
        <v>1674</v>
      </c>
      <c r="Z2012" s="8">
        <v>113993</v>
      </c>
      <c r="AA2012" s="8">
        <v>0</v>
      </c>
      <c r="AB2012" s="8"/>
      <c r="AC2012" s="8"/>
      <c r="AD2012" s="8"/>
      <c r="AE2012" s="2">
        <f t="shared" ca="1" si="31"/>
        <v>44120</v>
      </c>
    </row>
    <row r="2013" spans="1:31" x14ac:dyDescent="0.2">
      <c r="A2013" s="8">
        <v>233989</v>
      </c>
      <c r="B2013" s="8">
        <v>6</v>
      </c>
      <c r="C2013" s="8">
        <v>1</v>
      </c>
      <c r="D2013" s="9" t="s">
        <v>3504</v>
      </c>
      <c r="E2013" s="9" t="s">
        <v>113</v>
      </c>
      <c r="F2013" s="9" t="s">
        <v>411</v>
      </c>
      <c r="G2013" s="9" t="s">
        <v>3488</v>
      </c>
      <c r="H2013" s="9" t="s">
        <v>9</v>
      </c>
      <c r="I2013" s="9" t="s">
        <v>0</v>
      </c>
      <c r="J2013" s="9" t="s">
        <v>131</v>
      </c>
      <c r="K2013" s="8">
        <v>29</v>
      </c>
      <c r="L2013" s="8">
        <v>29</v>
      </c>
      <c r="M2013" s="10">
        <v>44116</v>
      </c>
      <c r="N2013" s="10">
        <v>44120</v>
      </c>
      <c r="O2013" s="10">
        <v>44116</v>
      </c>
      <c r="P2013" s="10">
        <v>44123</v>
      </c>
      <c r="Q2013" s="9" t="s">
        <v>131</v>
      </c>
      <c r="R2013" s="9" t="s">
        <v>102</v>
      </c>
      <c r="S2013" s="9" t="s">
        <v>121</v>
      </c>
      <c r="T2013" s="9" t="s">
        <v>65</v>
      </c>
      <c r="U2013" s="9" t="s">
        <v>103</v>
      </c>
      <c r="V2013" s="9" t="s">
        <v>141</v>
      </c>
      <c r="W2013" s="10">
        <v>44022</v>
      </c>
      <c r="X2013" s="9"/>
      <c r="Y2013" s="8">
        <v>0</v>
      </c>
      <c r="Z2013" s="8">
        <v>113993</v>
      </c>
      <c r="AA2013" s="8">
        <v>0</v>
      </c>
      <c r="AB2013" s="8"/>
      <c r="AC2013" s="8"/>
      <c r="AD2013" s="8"/>
      <c r="AE2013" s="2">
        <f t="shared" ca="1" si="31"/>
        <v>44120</v>
      </c>
    </row>
    <row r="2014" spans="1:31" x14ac:dyDescent="0.2">
      <c r="A2014" s="8">
        <v>233989</v>
      </c>
      <c r="B2014" s="8">
        <v>7</v>
      </c>
      <c r="C2014" s="8">
        <v>1</v>
      </c>
      <c r="D2014" s="9" t="s">
        <v>3505</v>
      </c>
      <c r="E2014" s="9" t="s">
        <v>3492</v>
      </c>
      <c r="F2014" s="9" t="s">
        <v>411</v>
      </c>
      <c r="G2014" s="9" t="s">
        <v>3488</v>
      </c>
      <c r="H2014" s="9" t="s">
        <v>9</v>
      </c>
      <c r="I2014" s="9" t="s">
        <v>0</v>
      </c>
      <c r="J2014" s="9" t="s">
        <v>131</v>
      </c>
      <c r="K2014" s="8">
        <v>106</v>
      </c>
      <c r="L2014" s="8">
        <v>106</v>
      </c>
      <c r="M2014" s="10">
        <v>44118</v>
      </c>
      <c r="N2014" s="10">
        <v>44120</v>
      </c>
      <c r="O2014" s="10">
        <v>44116</v>
      </c>
      <c r="P2014" s="10">
        <v>44123</v>
      </c>
      <c r="Q2014" s="9" t="s">
        <v>131</v>
      </c>
      <c r="R2014" s="9" t="s">
        <v>102</v>
      </c>
      <c r="S2014" s="9" t="s">
        <v>121</v>
      </c>
      <c r="T2014" s="9" t="s">
        <v>65</v>
      </c>
      <c r="U2014" s="9" t="s">
        <v>103</v>
      </c>
      <c r="V2014" s="9" t="s">
        <v>144</v>
      </c>
      <c r="W2014" s="10">
        <v>44022</v>
      </c>
      <c r="X2014" s="9"/>
      <c r="Y2014" s="8">
        <v>25</v>
      </c>
      <c r="Z2014" s="8">
        <v>113993</v>
      </c>
      <c r="AA2014" s="8">
        <v>0</v>
      </c>
      <c r="AB2014" s="8">
        <v>17.9405</v>
      </c>
      <c r="AC2014" s="8"/>
      <c r="AD2014" s="8"/>
      <c r="AE2014" s="2">
        <f t="shared" ca="1" si="31"/>
        <v>44120</v>
      </c>
    </row>
    <row r="2015" spans="1:31" x14ac:dyDescent="0.2">
      <c r="A2015" s="8">
        <v>233989</v>
      </c>
      <c r="B2015" s="8">
        <v>8</v>
      </c>
      <c r="C2015" s="8">
        <v>1</v>
      </c>
      <c r="D2015" s="9" t="s">
        <v>3506</v>
      </c>
      <c r="E2015" s="9" t="s">
        <v>3494</v>
      </c>
      <c r="F2015" s="9" t="s">
        <v>411</v>
      </c>
      <c r="G2015" s="9" t="s">
        <v>3488</v>
      </c>
      <c r="H2015" s="9" t="s">
        <v>9</v>
      </c>
      <c r="I2015" s="9" t="s">
        <v>0</v>
      </c>
      <c r="J2015" s="9" t="s">
        <v>131</v>
      </c>
      <c r="K2015" s="8">
        <v>106</v>
      </c>
      <c r="L2015" s="8">
        <v>106</v>
      </c>
      <c r="M2015" s="10">
        <v>44116</v>
      </c>
      <c r="N2015" s="10">
        <v>44120</v>
      </c>
      <c r="O2015" s="10">
        <v>44116</v>
      </c>
      <c r="P2015" s="10">
        <v>44123</v>
      </c>
      <c r="Q2015" s="9" t="s">
        <v>131</v>
      </c>
      <c r="R2015" s="9" t="s">
        <v>102</v>
      </c>
      <c r="S2015" s="9" t="s">
        <v>121</v>
      </c>
      <c r="T2015" s="9" t="s">
        <v>26</v>
      </c>
      <c r="U2015" s="9" t="s">
        <v>103</v>
      </c>
      <c r="V2015" s="9" t="s">
        <v>144</v>
      </c>
      <c r="W2015" s="10">
        <v>44022</v>
      </c>
      <c r="X2015" s="9"/>
      <c r="Y2015" s="8">
        <v>25</v>
      </c>
      <c r="Z2015" s="8">
        <v>113993</v>
      </c>
      <c r="AA2015" s="8">
        <v>0</v>
      </c>
      <c r="AB2015" s="8">
        <v>7.3563999999999998</v>
      </c>
      <c r="AC2015" s="8"/>
      <c r="AD2015" s="8"/>
      <c r="AE2015" s="2">
        <f t="shared" ca="1" si="31"/>
        <v>44120</v>
      </c>
    </row>
    <row r="2016" spans="1:31" x14ac:dyDescent="0.2">
      <c r="A2016" s="8">
        <v>233989</v>
      </c>
      <c r="B2016" s="8">
        <v>9</v>
      </c>
      <c r="C2016" s="8">
        <v>1</v>
      </c>
      <c r="D2016" s="9" t="s">
        <v>3507</v>
      </c>
      <c r="E2016" s="9" t="s">
        <v>2317</v>
      </c>
      <c r="F2016" s="9" t="s">
        <v>411</v>
      </c>
      <c r="G2016" s="9" t="s">
        <v>3488</v>
      </c>
      <c r="H2016" s="9" t="s">
        <v>9</v>
      </c>
      <c r="I2016" s="9" t="s">
        <v>0</v>
      </c>
      <c r="J2016" s="9" t="s">
        <v>131</v>
      </c>
      <c r="K2016" s="8">
        <v>53</v>
      </c>
      <c r="L2016" s="8">
        <v>53</v>
      </c>
      <c r="M2016" s="10">
        <v>44117</v>
      </c>
      <c r="N2016" s="10">
        <v>44120</v>
      </c>
      <c r="O2016" s="10">
        <v>44116</v>
      </c>
      <c r="P2016" s="10">
        <v>44123</v>
      </c>
      <c r="Q2016" s="9" t="s">
        <v>131</v>
      </c>
      <c r="R2016" s="9" t="s">
        <v>102</v>
      </c>
      <c r="S2016" s="9" t="s">
        <v>121</v>
      </c>
      <c r="T2016" s="9" t="s">
        <v>65</v>
      </c>
      <c r="U2016" s="9" t="s">
        <v>103</v>
      </c>
      <c r="V2016" s="9" t="s">
        <v>144</v>
      </c>
      <c r="W2016" s="10">
        <v>44022</v>
      </c>
      <c r="X2016" s="9"/>
      <c r="Y2016" s="8">
        <v>30</v>
      </c>
      <c r="Z2016" s="8">
        <v>113993</v>
      </c>
      <c r="AA2016" s="8">
        <v>0</v>
      </c>
      <c r="AB2016" s="8">
        <v>7.9171399999999998</v>
      </c>
      <c r="AC2016" s="8"/>
      <c r="AD2016" s="8"/>
      <c r="AE2016" s="2">
        <f t="shared" ca="1" si="31"/>
        <v>44120</v>
      </c>
    </row>
    <row r="2017" spans="1:31" x14ac:dyDescent="0.2">
      <c r="A2017" s="8">
        <v>233990</v>
      </c>
      <c r="B2017" s="8">
        <v>4</v>
      </c>
      <c r="C2017" s="8">
        <v>1</v>
      </c>
      <c r="D2017" s="9" t="s">
        <v>3508</v>
      </c>
      <c r="E2017" s="9" t="s">
        <v>3401</v>
      </c>
      <c r="F2017" s="9" t="s">
        <v>3509</v>
      </c>
      <c r="G2017" s="9" t="s">
        <v>3510</v>
      </c>
      <c r="H2017" s="9" t="s">
        <v>4</v>
      </c>
      <c r="I2017" s="9" t="s">
        <v>131</v>
      </c>
      <c r="J2017" s="9" t="s">
        <v>131</v>
      </c>
      <c r="K2017" s="8">
        <v>49</v>
      </c>
      <c r="L2017" s="8">
        <v>49</v>
      </c>
      <c r="M2017" s="10">
        <v>44137</v>
      </c>
      <c r="N2017" s="10">
        <v>44141</v>
      </c>
      <c r="O2017" s="10">
        <v>44218</v>
      </c>
      <c r="P2017" s="10">
        <v>44225</v>
      </c>
      <c r="Q2017" s="9" t="s">
        <v>131</v>
      </c>
      <c r="R2017" s="9" t="s">
        <v>102</v>
      </c>
      <c r="S2017" s="9" t="s">
        <v>116</v>
      </c>
      <c r="T2017" s="9" t="s">
        <v>26</v>
      </c>
      <c r="U2017" s="9" t="s">
        <v>103</v>
      </c>
      <c r="V2017" s="9" t="s">
        <v>141</v>
      </c>
      <c r="W2017" s="10">
        <v>44022</v>
      </c>
      <c r="X2017" s="9"/>
      <c r="Y2017" s="8">
        <v>1106</v>
      </c>
      <c r="Z2017" s="8">
        <v>212302.5</v>
      </c>
      <c r="AA2017" s="8">
        <v>0</v>
      </c>
      <c r="AB2017" s="8">
        <v>60.012259999999998</v>
      </c>
      <c r="AC2017" s="8">
        <v>80.605980000000002</v>
      </c>
      <c r="AD2017" s="8">
        <v>66.289159999999995</v>
      </c>
      <c r="AE2017" s="2">
        <f t="shared" ca="1" si="31"/>
        <v>44141</v>
      </c>
    </row>
    <row r="2018" spans="1:31" x14ac:dyDescent="0.2">
      <c r="A2018" s="8">
        <v>233990</v>
      </c>
      <c r="B2018" s="8">
        <v>5</v>
      </c>
      <c r="C2018" s="8">
        <v>1</v>
      </c>
      <c r="D2018" s="9" t="s">
        <v>3511</v>
      </c>
      <c r="E2018" s="9" t="s">
        <v>1504</v>
      </c>
      <c r="F2018" s="9" t="s">
        <v>3509</v>
      </c>
      <c r="G2018" s="9" t="s">
        <v>3510</v>
      </c>
      <c r="H2018" s="9" t="s">
        <v>4</v>
      </c>
      <c r="I2018" s="9" t="s">
        <v>131</v>
      </c>
      <c r="J2018" s="9" t="s">
        <v>131</v>
      </c>
      <c r="K2018" s="8">
        <v>40</v>
      </c>
      <c r="L2018" s="8">
        <v>40</v>
      </c>
      <c r="M2018" s="10">
        <v>44137</v>
      </c>
      <c r="N2018" s="10">
        <v>44141</v>
      </c>
      <c r="O2018" s="10">
        <v>44218</v>
      </c>
      <c r="P2018" s="10">
        <v>44225</v>
      </c>
      <c r="Q2018" s="9" t="s">
        <v>131</v>
      </c>
      <c r="R2018" s="9" t="s">
        <v>102</v>
      </c>
      <c r="S2018" s="9" t="s">
        <v>116</v>
      </c>
      <c r="T2018" s="9" t="s">
        <v>26</v>
      </c>
      <c r="U2018" s="9" t="s">
        <v>103</v>
      </c>
      <c r="V2018" s="9" t="s">
        <v>141</v>
      </c>
      <c r="W2018" s="10">
        <v>44022</v>
      </c>
      <c r="X2018" s="9"/>
      <c r="Y2018" s="8">
        <v>1106</v>
      </c>
      <c r="Z2018" s="8">
        <v>212302.5</v>
      </c>
      <c r="AA2018" s="8">
        <v>0</v>
      </c>
      <c r="AB2018" s="8">
        <v>48.989600000000003</v>
      </c>
      <c r="AC2018" s="8">
        <v>65.800799999999995</v>
      </c>
      <c r="AD2018" s="8">
        <v>54.113599999999998</v>
      </c>
      <c r="AE2018" s="2">
        <f t="shared" ca="1" si="31"/>
        <v>44141</v>
      </c>
    </row>
    <row r="2019" spans="1:31" x14ac:dyDescent="0.2">
      <c r="A2019" s="8">
        <v>233990</v>
      </c>
      <c r="B2019" s="8">
        <v>6</v>
      </c>
      <c r="C2019" s="8">
        <v>1</v>
      </c>
      <c r="D2019" s="9" t="s">
        <v>3512</v>
      </c>
      <c r="E2019" s="9" t="s">
        <v>1502</v>
      </c>
      <c r="F2019" s="9" t="s">
        <v>3509</v>
      </c>
      <c r="G2019" s="9" t="s">
        <v>3510</v>
      </c>
      <c r="H2019" s="9" t="s">
        <v>4</v>
      </c>
      <c r="I2019" s="9" t="s">
        <v>131</v>
      </c>
      <c r="J2019" s="9" t="s">
        <v>131</v>
      </c>
      <c r="K2019" s="8">
        <v>89</v>
      </c>
      <c r="L2019" s="8">
        <v>89</v>
      </c>
      <c r="M2019" s="10">
        <v>44137</v>
      </c>
      <c r="N2019" s="10">
        <v>44141</v>
      </c>
      <c r="O2019" s="10">
        <v>44218</v>
      </c>
      <c r="P2019" s="10">
        <v>44225</v>
      </c>
      <c r="Q2019" s="9" t="s">
        <v>131</v>
      </c>
      <c r="R2019" s="9" t="s">
        <v>102</v>
      </c>
      <c r="S2019" s="9" t="s">
        <v>116</v>
      </c>
      <c r="T2019" s="9" t="s">
        <v>26</v>
      </c>
      <c r="U2019" s="9" t="s">
        <v>103</v>
      </c>
      <c r="V2019" s="9" t="s">
        <v>143</v>
      </c>
      <c r="W2019" s="10">
        <v>44022</v>
      </c>
      <c r="X2019" s="9"/>
      <c r="Y2019" s="8">
        <v>215.5</v>
      </c>
      <c r="Z2019" s="8">
        <v>212302.5</v>
      </c>
      <c r="AA2019" s="8">
        <v>0</v>
      </c>
      <c r="AB2019" s="8">
        <v>36.50958</v>
      </c>
      <c r="AC2019" s="8">
        <v>29.610299999999999</v>
      </c>
      <c r="AD2019" s="8">
        <v>9.0272699999999997</v>
      </c>
      <c r="AE2019" s="2">
        <f t="shared" ca="1" si="31"/>
        <v>44141</v>
      </c>
    </row>
    <row r="2020" spans="1:31" x14ac:dyDescent="0.2">
      <c r="A2020" s="8">
        <v>233990</v>
      </c>
      <c r="B2020" s="8">
        <v>7</v>
      </c>
      <c r="C2020" s="8">
        <v>1</v>
      </c>
      <c r="D2020" s="9" t="s">
        <v>3513</v>
      </c>
      <c r="E2020" s="9" t="s">
        <v>835</v>
      </c>
      <c r="F2020" s="9" t="s">
        <v>3509</v>
      </c>
      <c r="G2020" s="9" t="s">
        <v>3510</v>
      </c>
      <c r="H2020" s="9" t="s">
        <v>4</v>
      </c>
      <c r="I2020" s="9" t="s">
        <v>131</v>
      </c>
      <c r="J2020" s="9" t="s">
        <v>131</v>
      </c>
      <c r="K2020" s="8">
        <v>14</v>
      </c>
      <c r="L2020" s="8">
        <v>14</v>
      </c>
      <c r="M2020" s="10">
        <v>44137</v>
      </c>
      <c r="N2020" s="10">
        <v>44141</v>
      </c>
      <c r="O2020" s="10">
        <v>44218</v>
      </c>
      <c r="P2020" s="10">
        <v>44225</v>
      </c>
      <c r="Q2020" s="9" t="s">
        <v>131</v>
      </c>
      <c r="R2020" s="9" t="s">
        <v>102</v>
      </c>
      <c r="S2020" s="9" t="s">
        <v>116</v>
      </c>
      <c r="T2020" s="9" t="s">
        <v>26</v>
      </c>
      <c r="U2020" s="9" t="s">
        <v>103</v>
      </c>
      <c r="V2020" s="9" t="s">
        <v>142</v>
      </c>
      <c r="W2020" s="10">
        <v>44022</v>
      </c>
      <c r="X2020" s="9"/>
      <c r="Y2020" s="8">
        <v>430</v>
      </c>
      <c r="Z2020" s="8">
        <v>212302.5</v>
      </c>
      <c r="AA2020" s="8">
        <v>0</v>
      </c>
      <c r="AB2020" s="8">
        <v>10.168200000000001</v>
      </c>
      <c r="AC2020" s="8">
        <v>6.0173399999999999</v>
      </c>
      <c r="AD2020" s="8">
        <v>3.0884</v>
      </c>
      <c r="AE2020" s="2">
        <f t="shared" ca="1" si="31"/>
        <v>44141</v>
      </c>
    </row>
    <row r="2021" spans="1:31" x14ac:dyDescent="0.2">
      <c r="A2021" s="8">
        <v>233990</v>
      </c>
      <c r="B2021" s="8">
        <v>9</v>
      </c>
      <c r="C2021" s="8">
        <v>1</v>
      </c>
      <c r="D2021" s="9" t="s">
        <v>3514</v>
      </c>
      <c r="E2021" s="9" t="s">
        <v>782</v>
      </c>
      <c r="F2021" s="9" t="s">
        <v>3509</v>
      </c>
      <c r="G2021" s="9" t="s">
        <v>3510</v>
      </c>
      <c r="H2021" s="9" t="s">
        <v>4</v>
      </c>
      <c r="I2021" s="9" t="s">
        <v>131</v>
      </c>
      <c r="J2021" s="9" t="s">
        <v>131</v>
      </c>
      <c r="K2021" s="8">
        <v>74</v>
      </c>
      <c r="L2021" s="8">
        <v>74</v>
      </c>
      <c r="M2021" s="10">
        <v>44137</v>
      </c>
      <c r="N2021" s="10">
        <v>44141</v>
      </c>
      <c r="O2021" s="10">
        <v>44218</v>
      </c>
      <c r="P2021" s="10">
        <v>44225</v>
      </c>
      <c r="Q2021" s="9" t="s">
        <v>131</v>
      </c>
      <c r="R2021" s="9" t="s">
        <v>102</v>
      </c>
      <c r="S2021" s="9" t="s">
        <v>116</v>
      </c>
      <c r="T2021" s="9" t="s">
        <v>26</v>
      </c>
      <c r="U2021" s="9" t="s">
        <v>103</v>
      </c>
      <c r="V2021" s="9" t="s">
        <v>142</v>
      </c>
      <c r="W2021" s="10">
        <v>44022</v>
      </c>
      <c r="X2021" s="9"/>
      <c r="Y2021" s="8">
        <v>433</v>
      </c>
      <c r="Z2021" s="8">
        <v>212302.5</v>
      </c>
      <c r="AA2021" s="8">
        <v>0</v>
      </c>
      <c r="AB2021" s="8">
        <v>53.746200000000002</v>
      </c>
      <c r="AC2021" s="8">
        <v>31.80594</v>
      </c>
      <c r="AD2021" s="8">
        <v>16.324400000000001</v>
      </c>
      <c r="AE2021" s="2">
        <f t="shared" ca="1" si="31"/>
        <v>44141</v>
      </c>
    </row>
    <row r="2022" spans="1:31" x14ac:dyDescent="0.2">
      <c r="A2022" s="8">
        <v>233991</v>
      </c>
      <c r="B2022" s="8">
        <v>1</v>
      </c>
      <c r="C2022" s="8">
        <v>1</v>
      </c>
      <c r="D2022" s="9" t="s">
        <v>3515</v>
      </c>
      <c r="E2022" s="9" t="s">
        <v>24</v>
      </c>
      <c r="F2022" s="9" t="s">
        <v>99</v>
      </c>
      <c r="G2022" s="9" t="s">
        <v>3516</v>
      </c>
      <c r="H2022" s="9" t="s">
        <v>10</v>
      </c>
      <c r="I2022" s="9" t="s">
        <v>0</v>
      </c>
      <c r="J2022" s="9" t="s">
        <v>0</v>
      </c>
      <c r="K2022" s="8">
        <v>3</v>
      </c>
      <c r="L2022" s="8">
        <v>3</v>
      </c>
      <c r="M2022" s="10">
        <v>44203</v>
      </c>
      <c r="N2022" s="10">
        <v>44204</v>
      </c>
      <c r="O2022" s="10">
        <v>44203</v>
      </c>
      <c r="P2022" s="10">
        <v>44214</v>
      </c>
      <c r="Q2022" s="9" t="s">
        <v>131</v>
      </c>
      <c r="R2022" s="9" t="s">
        <v>131</v>
      </c>
      <c r="S2022" s="9" t="s">
        <v>116</v>
      </c>
      <c r="T2022" s="9" t="s">
        <v>26</v>
      </c>
      <c r="U2022" s="9" t="s">
        <v>103</v>
      </c>
      <c r="V2022" s="9" t="s">
        <v>145</v>
      </c>
      <c r="W2022" s="10">
        <v>44022</v>
      </c>
      <c r="X2022" s="10">
        <v>44023</v>
      </c>
      <c r="Y2022" s="8">
        <v>110.5</v>
      </c>
      <c r="Z2022" s="8">
        <v>331.5</v>
      </c>
      <c r="AA2022" s="8">
        <v>0</v>
      </c>
      <c r="AB2022" s="8"/>
      <c r="AC2022" s="8"/>
      <c r="AD2022" s="8"/>
      <c r="AE2022" s="2">
        <f t="shared" ca="1" si="31"/>
        <v>44204</v>
      </c>
    </row>
    <row r="2023" spans="1:31" x14ac:dyDescent="0.2">
      <c r="A2023" s="8">
        <v>233995</v>
      </c>
      <c r="B2023" s="8">
        <v>1</v>
      </c>
      <c r="C2023" s="8">
        <v>1</v>
      </c>
      <c r="D2023" s="9" t="s">
        <v>3517</v>
      </c>
      <c r="E2023" s="9" t="s">
        <v>69</v>
      </c>
      <c r="F2023" s="9" t="s">
        <v>2231</v>
      </c>
      <c r="G2023" s="9" t="s">
        <v>3518</v>
      </c>
      <c r="H2023" s="9" t="s">
        <v>155</v>
      </c>
      <c r="I2023" s="9" t="s">
        <v>0</v>
      </c>
      <c r="J2023" s="9" t="s">
        <v>131</v>
      </c>
      <c r="K2023" s="8">
        <v>2</v>
      </c>
      <c r="L2023" s="8">
        <v>2</v>
      </c>
      <c r="M2023" s="10">
        <v>44092</v>
      </c>
      <c r="N2023" s="10">
        <v>44092</v>
      </c>
      <c r="O2023" s="10">
        <v>44092</v>
      </c>
      <c r="P2023" s="10">
        <v>44099</v>
      </c>
      <c r="Q2023" s="9" t="s">
        <v>131</v>
      </c>
      <c r="R2023" s="9" t="s">
        <v>102</v>
      </c>
      <c r="S2023" s="9" t="s">
        <v>116</v>
      </c>
      <c r="T2023" s="9" t="s">
        <v>65</v>
      </c>
      <c r="U2023" s="9" t="s">
        <v>103</v>
      </c>
      <c r="V2023" s="9" t="s">
        <v>142</v>
      </c>
      <c r="W2023" s="10">
        <v>44025</v>
      </c>
      <c r="X2023" s="9"/>
      <c r="Y2023" s="8">
        <v>410</v>
      </c>
      <c r="Z2023" s="8">
        <v>19745.5</v>
      </c>
      <c r="AA2023" s="8">
        <v>0</v>
      </c>
      <c r="AB2023" s="8">
        <v>1.1200000000000001</v>
      </c>
      <c r="AC2023" s="8">
        <v>1.778</v>
      </c>
      <c r="AD2023" s="8">
        <v>0.88900000000000001</v>
      </c>
      <c r="AE2023" s="2">
        <f t="shared" ca="1" si="31"/>
        <v>44092</v>
      </c>
    </row>
    <row r="2024" spans="1:31" x14ac:dyDescent="0.2">
      <c r="A2024" s="8">
        <v>233995</v>
      </c>
      <c r="B2024" s="8">
        <v>2</v>
      </c>
      <c r="C2024" s="8">
        <v>1</v>
      </c>
      <c r="D2024" s="9" t="s">
        <v>3519</v>
      </c>
      <c r="E2024" s="9" t="s">
        <v>67</v>
      </c>
      <c r="F2024" s="9" t="s">
        <v>2231</v>
      </c>
      <c r="G2024" s="9" t="s">
        <v>3518</v>
      </c>
      <c r="H2024" s="9" t="s">
        <v>155</v>
      </c>
      <c r="I2024" s="9" t="s">
        <v>0</v>
      </c>
      <c r="J2024" s="9" t="s">
        <v>131</v>
      </c>
      <c r="K2024" s="8">
        <v>1</v>
      </c>
      <c r="L2024" s="8">
        <v>1</v>
      </c>
      <c r="M2024" s="10">
        <v>44092</v>
      </c>
      <c r="N2024" s="10">
        <v>44092</v>
      </c>
      <c r="O2024" s="10">
        <v>44092</v>
      </c>
      <c r="P2024" s="10">
        <v>44099</v>
      </c>
      <c r="Q2024" s="9" t="s">
        <v>131</v>
      </c>
      <c r="R2024" s="9" t="s">
        <v>102</v>
      </c>
      <c r="S2024" s="9" t="s">
        <v>116</v>
      </c>
      <c r="T2024" s="9" t="s">
        <v>65</v>
      </c>
      <c r="U2024" s="9" t="s">
        <v>103</v>
      </c>
      <c r="V2024" s="9" t="s">
        <v>141</v>
      </c>
      <c r="W2024" s="10">
        <v>44025</v>
      </c>
      <c r="X2024" s="9"/>
      <c r="Y2024" s="8">
        <v>1108</v>
      </c>
      <c r="Z2024" s="8">
        <v>19745.5</v>
      </c>
      <c r="AA2024" s="8">
        <v>0</v>
      </c>
      <c r="AB2024" s="8">
        <v>1</v>
      </c>
      <c r="AC2024" s="8">
        <v>1.4166300000000001</v>
      </c>
      <c r="AD2024" s="8">
        <v>0.70838000000000001</v>
      </c>
      <c r="AE2024" s="2">
        <f t="shared" ca="1" si="31"/>
        <v>44092</v>
      </c>
    </row>
    <row r="2025" spans="1:31" x14ac:dyDescent="0.2">
      <c r="A2025" s="8">
        <v>233995</v>
      </c>
      <c r="B2025" s="8">
        <v>5</v>
      </c>
      <c r="C2025" s="8">
        <v>1</v>
      </c>
      <c r="D2025" s="9" t="s">
        <v>3520</v>
      </c>
      <c r="E2025" s="9" t="s">
        <v>43</v>
      </c>
      <c r="F2025" s="9" t="s">
        <v>2231</v>
      </c>
      <c r="G2025" s="9" t="s">
        <v>3518</v>
      </c>
      <c r="H2025" s="9" t="s">
        <v>155</v>
      </c>
      <c r="I2025" s="9" t="s">
        <v>0</v>
      </c>
      <c r="J2025" s="9" t="s">
        <v>131</v>
      </c>
      <c r="K2025" s="8">
        <v>14</v>
      </c>
      <c r="L2025" s="8">
        <v>14</v>
      </c>
      <c r="M2025" s="10">
        <v>44092</v>
      </c>
      <c r="N2025" s="10">
        <v>44092</v>
      </c>
      <c r="O2025" s="10">
        <v>44092</v>
      </c>
      <c r="P2025" s="10">
        <v>44099</v>
      </c>
      <c r="Q2025" s="9" t="s">
        <v>131</v>
      </c>
      <c r="R2025" s="9" t="s">
        <v>102</v>
      </c>
      <c r="S2025" s="9" t="s">
        <v>116</v>
      </c>
      <c r="T2025" s="9" t="s">
        <v>26</v>
      </c>
      <c r="U2025" s="9" t="s">
        <v>103</v>
      </c>
      <c r="V2025" s="9" t="s">
        <v>142</v>
      </c>
      <c r="W2025" s="10">
        <v>44025</v>
      </c>
      <c r="X2025" s="9"/>
      <c r="Y2025" s="8">
        <v>268</v>
      </c>
      <c r="Z2025" s="8">
        <v>19745.5</v>
      </c>
      <c r="AA2025" s="8">
        <v>0</v>
      </c>
      <c r="AB2025" s="8">
        <v>7.0732200000000001</v>
      </c>
      <c r="AC2025" s="8">
        <v>7.7</v>
      </c>
      <c r="AD2025" s="8">
        <v>2.0640200000000002</v>
      </c>
      <c r="AE2025" s="2">
        <f t="shared" ca="1" si="31"/>
        <v>44092</v>
      </c>
    </row>
    <row r="2026" spans="1:31" x14ac:dyDescent="0.2">
      <c r="A2026" s="8">
        <v>233995</v>
      </c>
      <c r="B2026" s="8">
        <v>6</v>
      </c>
      <c r="C2026" s="8">
        <v>1</v>
      </c>
      <c r="D2026" s="9" t="s">
        <v>3521</v>
      </c>
      <c r="E2026" s="9" t="s">
        <v>73</v>
      </c>
      <c r="F2026" s="9" t="s">
        <v>2231</v>
      </c>
      <c r="G2026" s="9" t="s">
        <v>3518</v>
      </c>
      <c r="H2026" s="9" t="s">
        <v>155</v>
      </c>
      <c r="I2026" s="9" t="s">
        <v>0</v>
      </c>
      <c r="J2026" s="9" t="s">
        <v>131</v>
      </c>
      <c r="K2026" s="8">
        <v>4</v>
      </c>
      <c r="L2026" s="8">
        <v>4</v>
      </c>
      <c r="M2026" s="10">
        <v>44092</v>
      </c>
      <c r="N2026" s="10">
        <v>44092</v>
      </c>
      <c r="O2026" s="10">
        <v>44092</v>
      </c>
      <c r="P2026" s="10">
        <v>44099</v>
      </c>
      <c r="Q2026" s="9" t="s">
        <v>131</v>
      </c>
      <c r="R2026" s="9" t="s">
        <v>102</v>
      </c>
      <c r="S2026" s="9" t="s">
        <v>116</v>
      </c>
      <c r="T2026" s="9" t="s">
        <v>65</v>
      </c>
      <c r="U2026" s="9" t="s">
        <v>103</v>
      </c>
      <c r="V2026" s="9" t="s">
        <v>141</v>
      </c>
      <c r="W2026" s="10">
        <v>44025</v>
      </c>
      <c r="X2026" s="9"/>
      <c r="Y2026" s="8">
        <v>1335</v>
      </c>
      <c r="Z2026" s="8">
        <v>19745.5</v>
      </c>
      <c r="AA2026" s="8">
        <v>0</v>
      </c>
      <c r="AB2026" s="8">
        <v>6.4</v>
      </c>
      <c r="AC2026" s="8">
        <v>5.2670000000000003</v>
      </c>
      <c r="AD2026" s="8">
        <v>2.6335199999999999</v>
      </c>
      <c r="AE2026" s="2">
        <f t="shared" ca="1" si="31"/>
        <v>44092</v>
      </c>
    </row>
    <row r="2027" spans="1:31" x14ac:dyDescent="0.2">
      <c r="A2027" s="8">
        <v>233995</v>
      </c>
      <c r="B2027" s="8">
        <v>7</v>
      </c>
      <c r="C2027" s="8">
        <v>1</v>
      </c>
      <c r="D2027" s="9" t="s">
        <v>3522</v>
      </c>
      <c r="E2027" s="9" t="s">
        <v>70</v>
      </c>
      <c r="F2027" s="9" t="s">
        <v>2231</v>
      </c>
      <c r="G2027" s="9" t="s">
        <v>3518</v>
      </c>
      <c r="H2027" s="9" t="s">
        <v>155</v>
      </c>
      <c r="I2027" s="9" t="s">
        <v>0</v>
      </c>
      <c r="J2027" s="9" t="s">
        <v>131</v>
      </c>
      <c r="K2027" s="8">
        <v>1</v>
      </c>
      <c r="L2027" s="8">
        <v>1</v>
      </c>
      <c r="M2027" s="10">
        <v>44092</v>
      </c>
      <c r="N2027" s="10">
        <v>44092</v>
      </c>
      <c r="O2027" s="10">
        <v>44092</v>
      </c>
      <c r="P2027" s="10">
        <v>44099</v>
      </c>
      <c r="Q2027" s="9" t="s">
        <v>131</v>
      </c>
      <c r="R2027" s="9" t="s">
        <v>102</v>
      </c>
      <c r="S2027" s="9" t="s">
        <v>116</v>
      </c>
      <c r="T2027" s="9" t="s">
        <v>65</v>
      </c>
      <c r="U2027" s="9" t="s">
        <v>103</v>
      </c>
      <c r="V2027" s="9" t="s">
        <v>143</v>
      </c>
      <c r="W2027" s="10">
        <v>44025</v>
      </c>
      <c r="X2027" s="9"/>
      <c r="Y2027" s="8">
        <v>562</v>
      </c>
      <c r="Z2027" s="8">
        <v>19745.5</v>
      </c>
      <c r="AA2027" s="8">
        <v>0</v>
      </c>
      <c r="AB2027" s="8">
        <v>0.15</v>
      </c>
      <c r="AC2027" s="8">
        <v>0.29163</v>
      </c>
      <c r="AD2027" s="8">
        <v>0.14588000000000001</v>
      </c>
      <c r="AE2027" s="2">
        <f t="shared" ca="1" si="31"/>
        <v>44092</v>
      </c>
    </row>
    <row r="2028" spans="1:31" x14ac:dyDescent="0.2">
      <c r="A2028" s="8">
        <v>233995</v>
      </c>
      <c r="B2028" s="8">
        <v>8</v>
      </c>
      <c r="C2028" s="8">
        <v>1</v>
      </c>
      <c r="D2028" s="9" t="s">
        <v>3523</v>
      </c>
      <c r="E2028" s="9" t="s">
        <v>43</v>
      </c>
      <c r="F2028" s="9" t="s">
        <v>2231</v>
      </c>
      <c r="G2028" s="9" t="s">
        <v>3518</v>
      </c>
      <c r="H2028" s="9" t="s">
        <v>155</v>
      </c>
      <c r="I2028" s="9" t="s">
        <v>0</v>
      </c>
      <c r="J2028" s="9" t="s">
        <v>131</v>
      </c>
      <c r="K2028" s="8">
        <v>8</v>
      </c>
      <c r="L2028" s="8">
        <v>8</v>
      </c>
      <c r="M2028" s="10">
        <v>44092</v>
      </c>
      <c r="N2028" s="10">
        <v>44092</v>
      </c>
      <c r="O2028" s="10">
        <v>44092</v>
      </c>
      <c r="P2028" s="10">
        <v>44099</v>
      </c>
      <c r="Q2028" s="9" t="s">
        <v>131</v>
      </c>
      <c r="R2028" s="9" t="s">
        <v>102</v>
      </c>
      <c r="S2028" s="9" t="s">
        <v>116</v>
      </c>
      <c r="T2028" s="9" t="s">
        <v>26</v>
      </c>
      <c r="U2028" s="9" t="s">
        <v>103</v>
      </c>
      <c r="V2028" s="9" t="s">
        <v>142</v>
      </c>
      <c r="W2028" s="10">
        <v>44025</v>
      </c>
      <c r="X2028" s="9"/>
      <c r="Y2028" s="8">
        <v>268</v>
      </c>
      <c r="Z2028" s="8">
        <v>19745.5</v>
      </c>
      <c r="AA2028" s="8">
        <v>0</v>
      </c>
      <c r="AB2028" s="8">
        <v>4.0418399999999997</v>
      </c>
      <c r="AC2028" s="8">
        <v>4.4000000000000004</v>
      </c>
      <c r="AD2028" s="8">
        <v>1.17944</v>
      </c>
      <c r="AE2028" s="2">
        <f t="shared" ca="1" si="31"/>
        <v>44092</v>
      </c>
    </row>
    <row r="2029" spans="1:31" x14ac:dyDescent="0.2">
      <c r="A2029" s="8">
        <v>233996</v>
      </c>
      <c r="B2029" s="8">
        <v>1</v>
      </c>
      <c r="C2029" s="8">
        <v>1</v>
      </c>
      <c r="D2029" s="9" t="s">
        <v>3524</v>
      </c>
      <c r="E2029" s="9" t="s">
        <v>162</v>
      </c>
      <c r="F2029" s="9" t="s">
        <v>351</v>
      </c>
      <c r="G2029" s="9" t="s">
        <v>3525</v>
      </c>
      <c r="H2029" s="9" t="s">
        <v>155</v>
      </c>
      <c r="I2029" s="9" t="s">
        <v>0</v>
      </c>
      <c r="J2029" s="9" t="s">
        <v>0</v>
      </c>
      <c r="K2029" s="8">
        <v>3</v>
      </c>
      <c r="L2029" s="8">
        <v>3</v>
      </c>
      <c r="M2029" s="10">
        <v>44099</v>
      </c>
      <c r="N2029" s="10">
        <v>44099</v>
      </c>
      <c r="O2029" s="10">
        <v>44099</v>
      </c>
      <c r="P2029" s="10">
        <v>44106</v>
      </c>
      <c r="Q2029" s="9" t="s">
        <v>131</v>
      </c>
      <c r="R2029" s="9" t="s">
        <v>102</v>
      </c>
      <c r="S2029" s="9" t="s">
        <v>121</v>
      </c>
      <c r="T2029" s="9" t="s">
        <v>26</v>
      </c>
      <c r="U2029" s="9" t="s">
        <v>103</v>
      </c>
      <c r="V2029" s="9" t="s">
        <v>142</v>
      </c>
      <c r="W2029" s="10">
        <v>44025</v>
      </c>
      <c r="X2029" s="9"/>
      <c r="Y2029" s="8">
        <v>261</v>
      </c>
      <c r="Z2029" s="8">
        <v>1431.23</v>
      </c>
      <c r="AA2029" s="8">
        <v>8</v>
      </c>
      <c r="AB2029" s="8">
        <v>1.26048</v>
      </c>
      <c r="AC2029" s="8">
        <v>1.89</v>
      </c>
      <c r="AD2029" s="8">
        <v>1.98828</v>
      </c>
      <c r="AE2029" s="2">
        <f t="shared" ca="1" si="31"/>
        <v>44099</v>
      </c>
    </row>
    <row r="2030" spans="1:31" x14ac:dyDescent="0.2">
      <c r="A2030" s="8">
        <v>233996</v>
      </c>
      <c r="B2030" s="8">
        <v>2</v>
      </c>
      <c r="C2030" s="8">
        <v>1</v>
      </c>
      <c r="D2030" s="9" t="s">
        <v>3526</v>
      </c>
      <c r="E2030" s="9" t="s">
        <v>221</v>
      </c>
      <c r="F2030" s="9" t="s">
        <v>351</v>
      </c>
      <c r="G2030" s="9" t="s">
        <v>3525</v>
      </c>
      <c r="H2030" s="9" t="s">
        <v>155</v>
      </c>
      <c r="I2030" s="9" t="s">
        <v>0</v>
      </c>
      <c r="J2030" s="9" t="s">
        <v>0</v>
      </c>
      <c r="K2030" s="8">
        <v>1</v>
      </c>
      <c r="L2030" s="8">
        <v>1</v>
      </c>
      <c r="M2030" s="10">
        <v>44099</v>
      </c>
      <c r="N2030" s="10">
        <v>44099</v>
      </c>
      <c r="O2030" s="10">
        <v>44099</v>
      </c>
      <c r="P2030" s="10">
        <v>44106</v>
      </c>
      <c r="Q2030" s="9" t="s">
        <v>131</v>
      </c>
      <c r="R2030" s="9" t="s">
        <v>102</v>
      </c>
      <c r="S2030" s="9" t="s">
        <v>121</v>
      </c>
      <c r="T2030" s="9" t="s">
        <v>65</v>
      </c>
      <c r="U2030" s="9" t="s">
        <v>103</v>
      </c>
      <c r="V2030" s="9" t="s">
        <v>143</v>
      </c>
      <c r="W2030" s="10">
        <v>44025</v>
      </c>
      <c r="X2030" s="9"/>
      <c r="Y2030" s="8">
        <v>448</v>
      </c>
      <c r="Z2030" s="8">
        <v>1431.23</v>
      </c>
      <c r="AA2030" s="8">
        <v>0</v>
      </c>
      <c r="AB2030" s="8"/>
      <c r="AC2030" s="8"/>
      <c r="AD2030" s="8"/>
      <c r="AE2030" s="2">
        <f t="shared" ca="1" si="31"/>
        <v>44099</v>
      </c>
    </row>
    <row r="2031" spans="1:31" x14ac:dyDescent="0.2">
      <c r="A2031" s="8">
        <v>233997</v>
      </c>
      <c r="B2031" s="8">
        <v>1</v>
      </c>
      <c r="C2031" s="8">
        <v>1</v>
      </c>
      <c r="D2031" s="9" t="s">
        <v>3527</v>
      </c>
      <c r="E2031" s="9" t="s">
        <v>766</v>
      </c>
      <c r="F2031" s="9" t="s">
        <v>494</v>
      </c>
      <c r="G2031" s="9" t="s">
        <v>3528</v>
      </c>
      <c r="H2031" s="9" t="s">
        <v>155</v>
      </c>
      <c r="I2031" s="9" t="s">
        <v>0</v>
      </c>
      <c r="J2031" s="9" t="s">
        <v>0</v>
      </c>
      <c r="K2031" s="8">
        <v>3</v>
      </c>
      <c r="L2031" s="8">
        <v>3</v>
      </c>
      <c r="M2031" s="10">
        <v>44057</v>
      </c>
      <c r="N2031" s="10">
        <v>44057</v>
      </c>
      <c r="O2031" s="10">
        <v>44057</v>
      </c>
      <c r="P2031" s="10">
        <v>44064</v>
      </c>
      <c r="Q2031" s="9" t="s">
        <v>131</v>
      </c>
      <c r="R2031" s="9" t="s">
        <v>131</v>
      </c>
      <c r="S2031" s="9" t="s">
        <v>116</v>
      </c>
      <c r="T2031" s="9" t="s">
        <v>26</v>
      </c>
      <c r="U2031" s="9" t="s">
        <v>103</v>
      </c>
      <c r="V2031" s="9" t="s">
        <v>144</v>
      </c>
      <c r="W2031" s="10">
        <v>44025</v>
      </c>
      <c r="X2031" s="10">
        <v>44032</v>
      </c>
      <c r="Y2031" s="8">
        <v>99</v>
      </c>
      <c r="Z2031" s="8">
        <v>439.73</v>
      </c>
      <c r="AA2031" s="8">
        <v>0</v>
      </c>
      <c r="AB2031" s="8"/>
      <c r="AC2031" s="8"/>
      <c r="AD2031" s="8"/>
      <c r="AE2031" s="2">
        <f t="shared" ca="1" si="31"/>
        <v>44057</v>
      </c>
    </row>
    <row r="2032" spans="1:31" x14ac:dyDescent="0.2">
      <c r="A2032" s="8">
        <v>233998</v>
      </c>
      <c r="B2032" s="8">
        <v>1</v>
      </c>
      <c r="C2032" s="8">
        <v>1</v>
      </c>
      <c r="D2032" s="9" t="s">
        <v>3529</v>
      </c>
      <c r="E2032" s="9" t="s">
        <v>3530</v>
      </c>
      <c r="F2032" s="9" t="s">
        <v>494</v>
      </c>
      <c r="G2032" s="9" t="s">
        <v>3531</v>
      </c>
      <c r="H2032" s="9" t="s">
        <v>155</v>
      </c>
      <c r="I2032" s="9" t="s">
        <v>0</v>
      </c>
      <c r="J2032" s="9" t="s">
        <v>0</v>
      </c>
      <c r="K2032" s="8">
        <v>1</v>
      </c>
      <c r="L2032" s="8">
        <v>1</v>
      </c>
      <c r="M2032" s="10">
        <v>44057</v>
      </c>
      <c r="N2032" s="10">
        <v>44057</v>
      </c>
      <c r="O2032" s="10">
        <v>44057</v>
      </c>
      <c r="P2032" s="10">
        <v>44064</v>
      </c>
      <c r="Q2032" s="9" t="s">
        <v>131</v>
      </c>
      <c r="R2032" s="9" t="s">
        <v>131</v>
      </c>
      <c r="S2032" s="9" t="s">
        <v>116</v>
      </c>
      <c r="T2032" s="9" t="s">
        <v>26</v>
      </c>
      <c r="U2032" s="9" t="s">
        <v>103</v>
      </c>
      <c r="V2032" s="9" t="s">
        <v>144</v>
      </c>
      <c r="W2032" s="10">
        <v>44025</v>
      </c>
      <c r="X2032" s="10">
        <v>44032</v>
      </c>
      <c r="Y2032" s="8">
        <v>143</v>
      </c>
      <c r="Z2032" s="8">
        <v>285.73</v>
      </c>
      <c r="AA2032" s="8">
        <v>0</v>
      </c>
      <c r="AB2032" s="8"/>
      <c r="AC2032" s="8"/>
      <c r="AD2032" s="8"/>
      <c r="AE2032" s="2">
        <f t="shared" ca="1" si="31"/>
        <v>44057</v>
      </c>
    </row>
    <row r="2033" spans="1:31" x14ac:dyDescent="0.2">
      <c r="A2033" s="8">
        <v>233999</v>
      </c>
      <c r="B2033" s="8">
        <v>1</v>
      </c>
      <c r="C2033" s="8">
        <v>1</v>
      </c>
      <c r="D2033" s="9" t="s">
        <v>3532</v>
      </c>
      <c r="E2033" s="9" t="s">
        <v>766</v>
      </c>
      <c r="F2033" s="9" t="s">
        <v>494</v>
      </c>
      <c r="G2033" s="9" t="s">
        <v>3531</v>
      </c>
      <c r="H2033" s="9" t="s">
        <v>155</v>
      </c>
      <c r="I2033" s="9" t="s">
        <v>0</v>
      </c>
      <c r="J2033" s="9" t="s">
        <v>0</v>
      </c>
      <c r="K2033" s="8">
        <v>1</v>
      </c>
      <c r="L2033" s="8">
        <v>1</v>
      </c>
      <c r="M2033" s="10">
        <v>44057</v>
      </c>
      <c r="N2033" s="10">
        <v>44057</v>
      </c>
      <c r="O2033" s="10">
        <v>44057</v>
      </c>
      <c r="P2033" s="10">
        <v>44064</v>
      </c>
      <c r="Q2033" s="9" t="s">
        <v>131</v>
      </c>
      <c r="R2033" s="9" t="s">
        <v>131</v>
      </c>
      <c r="S2033" s="9" t="s">
        <v>121</v>
      </c>
      <c r="T2033" s="9" t="s">
        <v>26</v>
      </c>
      <c r="U2033" s="9" t="s">
        <v>103</v>
      </c>
      <c r="V2033" s="9" t="s">
        <v>144</v>
      </c>
      <c r="W2033" s="10">
        <v>44025</v>
      </c>
      <c r="X2033" s="10">
        <v>44032</v>
      </c>
      <c r="Y2033" s="8">
        <v>99</v>
      </c>
      <c r="Z2033" s="8">
        <v>241.73</v>
      </c>
      <c r="AA2033" s="8">
        <v>0</v>
      </c>
      <c r="AB2033" s="8"/>
      <c r="AC2033" s="8"/>
      <c r="AD2033" s="8"/>
      <c r="AE2033" s="2">
        <f t="shared" ca="1" si="31"/>
        <v>44057</v>
      </c>
    </row>
    <row r="2034" spans="1:31" x14ac:dyDescent="0.2">
      <c r="A2034" s="8">
        <v>234004</v>
      </c>
      <c r="B2034" s="8">
        <v>1</v>
      </c>
      <c r="C2034" s="8">
        <v>1</v>
      </c>
      <c r="D2034" s="9" t="s">
        <v>3533</v>
      </c>
      <c r="E2034" s="9" t="s">
        <v>25</v>
      </c>
      <c r="F2034" s="9" t="s">
        <v>2472</v>
      </c>
      <c r="G2034" s="9" t="s">
        <v>3534</v>
      </c>
      <c r="H2034" s="9" t="s">
        <v>155</v>
      </c>
      <c r="I2034" s="9" t="s">
        <v>0</v>
      </c>
      <c r="J2034" s="9" t="s">
        <v>0</v>
      </c>
      <c r="K2034" s="8">
        <v>26</v>
      </c>
      <c r="L2034" s="8">
        <v>26</v>
      </c>
      <c r="M2034" s="10">
        <v>44064</v>
      </c>
      <c r="N2034" s="10">
        <v>44064</v>
      </c>
      <c r="O2034" s="10">
        <v>44064</v>
      </c>
      <c r="P2034" s="10">
        <v>44071</v>
      </c>
      <c r="Q2034" s="9" t="s">
        <v>131</v>
      </c>
      <c r="R2034" s="9" t="s">
        <v>131</v>
      </c>
      <c r="S2034" s="9" t="s">
        <v>121</v>
      </c>
      <c r="T2034" s="9" t="s">
        <v>26</v>
      </c>
      <c r="U2034" s="9" t="s">
        <v>103</v>
      </c>
      <c r="V2034" s="9" t="s">
        <v>145</v>
      </c>
      <c r="W2034" s="10">
        <v>44026</v>
      </c>
      <c r="X2034" s="10">
        <v>44033</v>
      </c>
      <c r="Y2034" s="8">
        <v>184.68</v>
      </c>
      <c r="Z2034" s="8">
        <v>5310.08</v>
      </c>
      <c r="AA2034" s="8">
        <v>0</v>
      </c>
      <c r="AB2034" s="8"/>
      <c r="AC2034" s="8"/>
      <c r="AD2034" s="8"/>
      <c r="AE2034" s="2">
        <f t="shared" ca="1" si="31"/>
        <v>44064</v>
      </c>
    </row>
    <row r="2035" spans="1:31" x14ac:dyDescent="0.2">
      <c r="A2035" s="8">
        <v>234005</v>
      </c>
      <c r="B2035" s="8">
        <v>2</v>
      </c>
      <c r="C2035" s="8">
        <v>1</v>
      </c>
      <c r="D2035" s="9" t="s">
        <v>3535</v>
      </c>
      <c r="E2035" s="9" t="s">
        <v>835</v>
      </c>
      <c r="F2035" s="9" t="s">
        <v>94</v>
      </c>
      <c r="G2035" s="9" t="s">
        <v>3536</v>
      </c>
      <c r="H2035" s="9" t="s">
        <v>10</v>
      </c>
      <c r="I2035" s="9" t="s">
        <v>0</v>
      </c>
      <c r="J2035" s="9" t="s">
        <v>0</v>
      </c>
      <c r="K2035" s="8">
        <v>47</v>
      </c>
      <c r="L2035" s="8">
        <v>47</v>
      </c>
      <c r="M2035" s="10">
        <v>44099</v>
      </c>
      <c r="N2035" s="10">
        <v>44099</v>
      </c>
      <c r="O2035" s="10">
        <v>44099</v>
      </c>
      <c r="P2035" s="10">
        <v>44105</v>
      </c>
      <c r="Q2035" s="9" t="s">
        <v>131</v>
      </c>
      <c r="R2035" s="9" t="s">
        <v>102</v>
      </c>
      <c r="S2035" s="9" t="s">
        <v>116</v>
      </c>
      <c r="T2035" s="9" t="s">
        <v>26</v>
      </c>
      <c r="U2035" s="9" t="s">
        <v>103</v>
      </c>
      <c r="V2035" s="9" t="s">
        <v>142</v>
      </c>
      <c r="W2035" s="10">
        <v>44026</v>
      </c>
      <c r="X2035" s="9"/>
      <c r="Y2035" s="8">
        <v>429</v>
      </c>
      <c r="Z2035" s="8">
        <v>59906.48</v>
      </c>
      <c r="AA2035" s="8">
        <v>0</v>
      </c>
      <c r="AB2035" s="8">
        <v>34.136099999999999</v>
      </c>
      <c r="AC2035" s="8">
        <v>20.201070000000001</v>
      </c>
      <c r="AD2035" s="8">
        <v>10.3682</v>
      </c>
      <c r="AE2035" s="2">
        <f t="shared" ca="1" si="31"/>
        <v>44099</v>
      </c>
    </row>
    <row r="2036" spans="1:31" x14ac:dyDescent="0.2">
      <c r="A2036" s="8">
        <v>234006</v>
      </c>
      <c r="B2036" s="8">
        <v>1</v>
      </c>
      <c r="C2036" s="8">
        <v>1</v>
      </c>
      <c r="D2036" s="9" t="s">
        <v>3537</v>
      </c>
      <c r="E2036" s="9" t="s">
        <v>73</v>
      </c>
      <c r="F2036" s="9" t="s">
        <v>3538</v>
      </c>
      <c r="G2036" s="9" t="s">
        <v>3538</v>
      </c>
      <c r="H2036" s="9" t="s">
        <v>155</v>
      </c>
      <c r="I2036" s="9" t="s">
        <v>0</v>
      </c>
      <c r="J2036" s="9" t="s">
        <v>131</v>
      </c>
      <c r="K2036" s="8">
        <v>4</v>
      </c>
      <c r="L2036" s="8">
        <v>4</v>
      </c>
      <c r="M2036" s="10">
        <v>44091</v>
      </c>
      <c r="N2036" s="10">
        <v>44092</v>
      </c>
      <c r="O2036" s="10">
        <v>44092</v>
      </c>
      <c r="P2036" s="10">
        <v>44099</v>
      </c>
      <c r="Q2036" s="9" t="s">
        <v>131</v>
      </c>
      <c r="R2036" s="9" t="s">
        <v>131</v>
      </c>
      <c r="S2036" s="9" t="s">
        <v>116</v>
      </c>
      <c r="T2036" s="9" t="s">
        <v>65</v>
      </c>
      <c r="U2036" s="9" t="s">
        <v>115</v>
      </c>
      <c r="V2036" s="9" t="s">
        <v>141</v>
      </c>
      <c r="W2036" s="10">
        <v>44026</v>
      </c>
      <c r="X2036" s="10">
        <v>44035</v>
      </c>
      <c r="Y2036" s="8">
        <v>1335</v>
      </c>
      <c r="Z2036" s="8">
        <v>5974.15</v>
      </c>
      <c r="AA2036" s="8">
        <v>0</v>
      </c>
      <c r="AB2036" s="8">
        <v>6.4</v>
      </c>
      <c r="AC2036" s="8">
        <v>5.2670000000000003</v>
      </c>
      <c r="AD2036" s="8">
        <v>2.6335199999999999</v>
      </c>
      <c r="AE2036" s="2">
        <f t="shared" ca="1" si="31"/>
        <v>44092</v>
      </c>
    </row>
    <row r="2037" spans="1:31" x14ac:dyDescent="0.2">
      <c r="A2037" s="8">
        <v>234008</v>
      </c>
      <c r="B2037" s="8">
        <v>5</v>
      </c>
      <c r="C2037" s="8">
        <v>1</v>
      </c>
      <c r="D2037" s="9" t="s">
        <v>3539</v>
      </c>
      <c r="E2037" s="9" t="s">
        <v>113</v>
      </c>
      <c r="F2037" s="9" t="s">
        <v>3540</v>
      </c>
      <c r="G2037" s="9" t="s">
        <v>3541</v>
      </c>
      <c r="H2037" s="9" t="s">
        <v>155</v>
      </c>
      <c r="I2037" s="9" t="s">
        <v>0</v>
      </c>
      <c r="J2037" s="9" t="s">
        <v>131</v>
      </c>
      <c r="K2037" s="8">
        <v>2</v>
      </c>
      <c r="L2037" s="8">
        <v>2</v>
      </c>
      <c r="M2037" s="10">
        <v>44113</v>
      </c>
      <c r="N2037" s="10">
        <v>44113</v>
      </c>
      <c r="O2037" s="10">
        <v>44113</v>
      </c>
      <c r="P2037" s="10">
        <v>44120</v>
      </c>
      <c r="Q2037" s="9" t="s">
        <v>131</v>
      </c>
      <c r="R2037" s="9" t="s">
        <v>102</v>
      </c>
      <c r="S2037" s="9" t="s">
        <v>121</v>
      </c>
      <c r="T2037" s="9" t="s">
        <v>65</v>
      </c>
      <c r="U2037" s="9" t="s">
        <v>120</v>
      </c>
      <c r="V2037" s="9" t="s">
        <v>141</v>
      </c>
      <c r="W2037" s="10">
        <v>44026</v>
      </c>
      <c r="X2037" s="9"/>
      <c r="Y2037" s="8">
        <v>1548</v>
      </c>
      <c r="Z2037" s="8">
        <v>11706.92</v>
      </c>
      <c r="AA2037" s="8">
        <v>0</v>
      </c>
      <c r="AB2037" s="8"/>
      <c r="AC2037" s="8"/>
      <c r="AD2037" s="8"/>
      <c r="AE2037" s="2">
        <f t="shared" ca="1" si="31"/>
        <v>44113</v>
      </c>
    </row>
    <row r="2038" spans="1:31" x14ac:dyDescent="0.2">
      <c r="A2038" s="8">
        <v>234009</v>
      </c>
      <c r="B2038" s="8">
        <v>1</v>
      </c>
      <c r="C2038" s="8">
        <v>1</v>
      </c>
      <c r="D2038" s="9" t="s">
        <v>3542</v>
      </c>
      <c r="E2038" s="9" t="s">
        <v>188</v>
      </c>
      <c r="F2038" s="9" t="s">
        <v>98</v>
      </c>
      <c r="G2038" s="9" t="s">
        <v>3543</v>
      </c>
      <c r="H2038" s="9" t="s">
        <v>10</v>
      </c>
      <c r="I2038" s="9" t="s">
        <v>0</v>
      </c>
      <c r="J2038" s="9" t="s">
        <v>0</v>
      </c>
      <c r="K2038" s="8">
        <v>1</v>
      </c>
      <c r="L2038" s="8">
        <v>1</v>
      </c>
      <c r="M2038" s="10">
        <v>44062</v>
      </c>
      <c r="N2038" s="10">
        <v>44064</v>
      </c>
      <c r="O2038" s="10">
        <v>44064</v>
      </c>
      <c r="P2038" s="10">
        <v>44071</v>
      </c>
      <c r="Q2038" s="9" t="s">
        <v>131</v>
      </c>
      <c r="R2038" s="9" t="s">
        <v>131</v>
      </c>
      <c r="S2038" s="9" t="s">
        <v>121</v>
      </c>
      <c r="T2038" s="9" t="s">
        <v>26</v>
      </c>
      <c r="U2038" s="9" t="s">
        <v>103</v>
      </c>
      <c r="V2038" s="9" t="s">
        <v>141</v>
      </c>
      <c r="W2038" s="10">
        <v>44026</v>
      </c>
      <c r="X2038" s="10">
        <v>44034</v>
      </c>
      <c r="Y2038" s="8">
        <v>896</v>
      </c>
      <c r="Z2038" s="8">
        <v>896</v>
      </c>
      <c r="AA2038" s="8">
        <v>0</v>
      </c>
      <c r="AB2038" s="8">
        <v>0.71940000000000004</v>
      </c>
      <c r="AC2038" s="8">
        <v>0.66790000000000005</v>
      </c>
      <c r="AD2038" s="8">
        <v>0.38440000000000002</v>
      </c>
      <c r="AE2038" s="2">
        <f t="shared" ca="1" si="31"/>
        <v>44064</v>
      </c>
    </row>
    <row r="2039" spans="1:31" x14ac:dyDescent="0.2">
      <c r="A2039" s="8">
        <v>234010</v>
      </c>
      <c r="B2039" s="8">
        <v>1</v>
      </c>
      <c r="C2039" s="8">
        <v>1</v>
      </c>
      <c r="D2039" s="9" t="s">
        <v>3544</v>
      </c>
      <c r="E2039" s="9" t="s">
        <v>2903</v>
      </c>
      <c r="F2039" s="9" t="s">
        <v>289</v>
      </c>
      <c r="G2039" s="9" t="s">
        <v>3545</v>
      </c>
      <c r="H2039" s="9" t="s">
        <v>8</v>
      </c>
      <c r="I2039" s="9" t="s">
        <v>131</v>
      </c>
      <c r="J2039" s="9" t="s">
        <v>0</v>
      </c>
      <c r="K2039" s="8">
        <v>1</v>
      </c>
      <c r="L2039" s="8">
        <v>1</v>
      </c>
      <c r="M2039" s="10">
        <v>44064</v>
      </c>
      <c r="N2039" s="10">
        <v>44064</v>
      </c>
      <c r="O2039" s="10">
        <v>44064</v>
      </c>
      <c r="P2039" s="10">
        <v>44071</v>
      </c>
      <c r="Q2039" s="9" t="s">
        <v>131</v>
      </c>
      <c r="R2039" s="9" t="s">
        <v>102</v>
      </c>
      <c r="S2039" s="9" t="s">
        <v>101</v>
      </c>
      <c r="T2039" s="9" t="s">
        <v>26</v>
      </c>
      <c r="U2039" s="9" t="s">
        <v>103</v>
      </c>
      <c r="V2039" s="9" t="s">
        <v>141</v>
      </c>
      <c r="W2039" s="10">
        <v>44026</v>
      </c>
      <c r="X2039" s="9"/>
      <c r="Y2039" s="8">
        <v>1724</v>
      </c>
      <c r="Z2039" s="8">
        <v>6878</v>
      </c>
      <c r="AA2039" s="8">
        <v>0</v>
      </c>
      <c r="AB2039" s="8">
        <v>1.00946</v>
      </c>
      <c r="AC2039" s="8">
        <v>0.72765000000000002</v>
      </c>
      <c r="AD2039" s="8">
        <v>0.25798500000000002</v>
      </c>
      <c r="AE2039" s="2">
        <f t="shared" ca="1" si="31"/>
        <v>44064</v>
      </c>
    </row>
    <row r="2040" spans="1:31" x14ac:dyDescent="0.2">
      <c r="A2040" s="8">
        <v>234010</v>
      </c>
      <c r="B2040" s="8">
        <v>2</v>
      </c>
      <c r="C2040" s="8">
        <v>1</v>
      </c>
      <c r="D2040" s="9" t="s">
        <v>3546</v>
      </c>
      <c r="E2040" s="9" t="s">
        <v>58</v>
      </c>
      <c r="F2040" s="9" t="s">
        <v>289</v>
      </c>
      <c r="G2040" s="9" t="s">
        <v>3545</v>
      </c>
      <c r="H2040" s="9" t="s">
        <v>8</v>
      </c>
      <c r="I2040" s="9" t="s">
        <v>131</v>
      </c>
      <c r="J2040" s="9" t="s">
        <v>0</v>
      </c>
      <c r="K2040" s="8">
        <v>1</v>
      </c>
      <c r="L2040" s="8">
        <v>1</v>
      </c>
      <c r="M2040" s="10">
        <v>44067</v>
      </c>
      <c r="N2040" s="10">
        <v>44071</v>
      </c>
      <c r="O2040" s="10">
        <v>44064</v>
      </c>
      <c r="P2040" s="10">
        <v>44071</v>
      </c>
      <c r="Q2040" s="9" t="s">
        <v>131</v>
      </c>
      <c r="R2040" s="9" t="s">
        <v>102</v>
      </c>
      <c r="S2040" s="9" t="s">
        <v>101</v>
      </c>
      <c r="T2040" s="9" t="s">
        <v>26</v>
      </c>
      <c r="U2040" s="9" t="s">
        <v>103</v>
      </c>
      <c r="V2040" s="9" t="s">
        <v>144</v>
      </c>
      <c r="W2040" s="10">
        <v>44026</v>
      </c>
      <c r="X2040" s="9"/>
      <c r="Y2040" s="8">
        <v>50</v>
      </c>
      <c r="Z2040" s="8">
        <v>6878</v>
      </c>
      <c r="AA2040" s="8">
        <v>0</v>
      </c>
      <c r="AB2040" s="8">
        <v>7.3480000000000004E-2</v>
      </c>
      <c r="AC2040" s="8"/>
      <c r="AD2040" s="8"/>
      <c r="AE2040" s="2">
        <f t="shared" ca="1" si="31"/>
        <v>44071</v>
      </c>
    </row>
    <row r="2041" spans="1:31" x14ac:dyDescent="0.2">
      <c r="A2041" s="8">
        <v>234010</v>
      </c>
      <c r="B2041" s="8">
        <v>3</v>
      </c>
      <c r="C2041" s="8">
        <v>1</v>
      </c>
      <c r="D2041" s="9" t="s">
        <v>3547</v>
      </c>
      <c r="E2041" s="9" t="s">
        <v>58</v>
      </c>
      <c r="F2041" s="9" t="s">
        <v>289</v>
      </c>
      <c r="G2041" s="9" t="s">
        <v>3545</v>
      </c>
      <c r="H2041" s="9" t="s">
        <v>8</v>
      </c>
      <c r="I2041" s="9" t="s">
        <v>131</v>
      </c>
      <c r="J2041" s="9" t="s">
        <v>0</v>
      </c>
      <c r="K2041" s="8">
        <v>1</v>
      </c>
      <c r="L2041" s="8">
        <v>1</v>
      </c>
      <c r="M2041" s="10">
        <v>44067</v>
      </c>
      <c r="N2041" s="10">
        <v>44071</v>
      </c>
      <c r="O2041" s="10">
        <v>44064</v>
      </c>
      <c r="P2041" s="10">
        <v>44071</v>
      </c>
      <c r="Q2041" s="9" t="s">
        <v>131</v>
      </c>
      <c r="R2041" s="9" t="s">
        <v>102</v>
      </c>
      <c r="S2041" s="9" t="s">
        <v>101</v>
      </c>
      <c r="T2041" s="9" t="s">
        <v>26</v>
      </c>
      <c r="U2041" s="9" t="s">
        <v>103</v>
      </c>
      <c r="V2041" s="9" t="s">
        <v>144</v>
      </c>
      <c r="W2041" s="10">
        <v>44026</v>
      </c>
      <c r="X2041" s="9"/>
      <c r="Y2041" s="8">
        <v>50</v>
      </c>
      <c r="Z2041" s="8">
        <v>6878</v>
      </c>
      <c r="AA2041" s="8">
        <v>0</v>
      </c>
      <c r="AB2041" s="8">
        <v>7.3480000000000004E-2</v>
      </c>
      <c r="AC2041" s="8"/>
      <c r="AD2041" s="8"/>
      <c r="AE2041" s="2">
        <f t="shared" ca="1" si="31"/>
        <v>44071</v>
      </c>
    </row>
    <row r="2042" spans="1:31" x14ac:dyDescent="0.2">
      <c r="A2042" s="8">
        <v>234010</v>
      </c>
      <c r="B2042" s="8">
        <v>4</v>
      </c>
      <c r="C2042" s="8">
        <v>1</v>
      </c>
      <c r="D2042" s="9" t="s">
        <v>3548</v>
      </c>
      <c r="E2042" s="9" t="s">
        <v>58</v>
      </c>
      <c r="F2042" s="9" t="s">
        <v>289</v>
      </c>
      <c r="G2042" s="9" t="s">
        <v>3545</v>
      </c>
      <c r="H2042" s="9" t="s">
        <v>8</v>
      </c>
      <c r="I2042" s="9" t="s">
        <v>131</v>
      </c>
      <c r="J2042" s="9" t="s">
        <v>0</v>
      </c>
      <c r="K2042" s="8">
        <v>1</v>
      </c>
      <c r="L2042" s="8">
        <v>1</v>
      </c>
      <c r="M2042" s="10">
        <v>44067</v>
      </c>
      <c r="N2042" s="10">
        <v>44071</v>
      </c>
      <c r="O2042" s="10">
        <v>44064</v>
      </c>
      <c r="P2042" s="10">
        <v>44071</v>
      </c>
      <c r="Q2042" s="9" t="s">
        <v>131</v>
      </c>
      <c r="R2042" s="9" t="s">
        <v>102</v>
      </c>
      <c r="S2042" s="9" t="s">
        <v>101</v>
      </c>
      <c r="T2042" s="9" t="s">
        <v>26</v>
      </c>
      <c r="U2042" s="9" t="s">
        <v>103</v>
      </c>
      <c r="V2042" s="9" t="s">
        <v>144</v>
      </c>
      <c r="W2042" s="10">
        <v>44026</v>
      </c>
      <c r="X2042" s="9"/>
      <c r="Y2042" s="8">
        <v>50</v>
      </c>
      <c r="Z2042" s="8">
        <v>6878</v>
      </c>
      <c r="AA2042" s="8">
        <v>0</v>
      </c>
      <c r="AB2042" s="8">
        <v>7.3480000000000004E-2</v>
      </c>
      <c r="AC2042" s="8"/>
      <c r="AD2042" s="8"/>
      <c r="AE2042" s="2">
        <f t="shared" ca="1" si="31"/>
        <v>44071</v>
      </c>
    </row>
    <row r="2043" spans="1:31" x14ac:dyDescent="0.2">
      <c r="A2043" s="8">
        <v>234011</v>
      </c>
      <c r="B2043" s="8">
        <v>1</v>
      </c>
      <c r="C2043" s="8">
        <v>1</v>
      </c>
      <c r="D2043" s="9" t="s">
        <v>3549</v>
      </c>
      <c r="E2043" s="9" t="s">
        <v>293</v>
      </c>
      <c r="F2043" s="9" t="s">
        <v>3550</v>
      </c>
      <c r="G2043" s="9" t="s">
        <v>3551</v>
      </c>
      <c r="H2043" s="9" t="s">
        <v>8</v>
      </c>
      <c r="I2043" s="9" t="s">
        <v>131</v>
      </c>
      <c r="J2043" s="9" t="s">
        <v>0</v>
      </c>
      <c r="K2043" s="8">
        <v>2</v>
      </c>
      <c r="L2043" s="8">
        <v>2</v>
      </c>
      <c r="M2043" s="10">
        <v>44092</v>
      </c>
      <c r="N2043" s="10">
        <v>44092</v>
      </c>
      <c r="O2043" s="10">
        <v>44092</v>
      </c>
      <c r="P2043" s="10">
        <v>44099</v>
      </c>
      <c r="Q2043" s="9" t="s">
        <v>131</v>
      </c>
      <c r="R2043" s="9" t="s">
        <v>102</v>
      </c>
      <c r="S2043" s="9" t="s">
        <v>121</v>
      </c>
      <c r="T2043" s="9" t="s">
        <v>65</v>
      </c>
      <c r="U2043" s="9" t="s">
        <v>103</v>
      </c>
      <c r="V2043" s="9" t="s">
        <v>142</v>
      </c>
      <c r="W2043" s="10">
        <v>44026</v>
      </c>
      <c r="X2043" s="9"/>
      <c r="Y2043" s="8">
        <v>1245</v>
      </c>
      <c r="Z2043" s="8">
        <v>2637.89</v>
      </c>
      <c r="AA2043" s="8">
        <v>0</v>
      </c>
      <c r="AB2043" s="8">
        <v>1.0847599999999999</v>
      </c>
      <c r="AC2043" s="8">
        <v>3.75</v>
      </c>
      <c r="AD2043" s="8"/>
      <c r="AE2043" s="2">
        <f t="shared" ca="1" si="31"/>
        <v>44092</v>
      </c>
    </row>
    <row r="2044" spans="1:31" x14ac:dyDescent="0.2">
      <c r="A2044" s="8">
        <v>234012</v>
      </c>
      <c r="B2044" s="8">
        <v>1</v>
      </c>
      <c r="C2044" s="8">
        <v>1</v>
      </c>
      <c r="D2044" s="9" t="s">
        <v>3552</v>
      </c>
      <c r="E2044" s="9" t="s">
        <v>109</v>
      </c>
      <c r="F2044" s="9" t="s">
        <v>395</v>
      </c>
      <c r="G2044" s="9" t="s">
        <v>3553</v>
      </c>
      <c r="H2044" s="9" t="s">
        <v>9</v>
      </c>
      <c r="I2044" s="9" t="s">
        <v>0</v>
      </c>
      <c r="J2044" s="9" t="s">
        <v>0</v>
      </c>
      <c r="K2044" s="8">
        <v>1</v>
      </c>
      <c r="L2044" s="8">
        <v>1</v>
      </c>
      <c r="M2044" s="10">
        <v>44141</v>
      </c>
      <c r="N2044" s="10">
        <v>44141</v>
      </c>
      <c r="O2044" s="10">
        <v>44169</v>
      </c>
      <c r="P2044" s="10">
        <v>44176</v>
      </c>
      <c r="Q2044" s="9" t="s">
        <v>131</v>
      </c>
      <c r="R2044" s="9" t="s">
        <v>102</v>
      </c>
      <c r="S2044" s="9" t="s">
        <v>116</v>
      </c>
      <c r="T2044" s="9" t="s">
        <v>65</v>
      </c>
      <c r="U2044" s="9" t="s">
        <v>103</v>
      </c>
      <c r="V2044" s="9" t="s">
        <v>141</v>
      </c>
      <c r="W2044" s="10">
        <v>44026</v>
      </c>
      <c r="X2044" s="9"/>
      <c r="Y2044" s="8">
        <v>4275</v>
      </c>
      <c r="Z2044" s="8">
        <v>25566</v>
      </c>
      <c r="AA2044" s="8">
        <v>0</v>
      </c>
      <c r="AB2044" s="8"/>
      <c r="AC2044" s="8"/>
      <c r="AD2044" s="8"/>
      <c r="AE2044" s="2">
        <f t="shared" ca="1" si="31"/>
        <v>44141</v>
      </c>
    </row>
    <row r="2045" spans="1:31" x14ac:dyDescent="0.2">
      <c r="A2045" s="8">
        <v>234012</v>
      </c>
      <c r="B2045" s="8">
        <v>2</v>
      </c>
      <c r="C2045" s="8">
        <v>1</v>
      </c>
      <c r="D2045" s="9" t="s">
        <v>3554</v>
      </c>
      <c r="E2045" s="9" t="s">
        <v>2497</v>
      </c>
      <c r="F2045" s="9" t="s">
        <v>395</v>
      </c>
      <c r="G2045" s="9" t="s">
        <v>3553</v>
      </c>
      <c r="H2045" s="9" t="s">
        <v>9</v>
      </c>
      <c r="I2045" s="9" t="s">
        <v>0</v>
      </c>
      <c r="J2045" s="9" t="s">
        <v>0</v>
      </c>
      <c r="K2045" s="8">
        <v>3</v>
      </c>
      <c r="L2045" s="8">
        <v>3</v>
      </c>
      <c r="M2045" s="10">
        <v>44141</v>
      </c>
      <c r="N2045" s="10">
        <v>44141</v>
      </c>
      <c r="O2045" s="10">
        <v>44169</v>
      </c>
      <c r="P2045" s="10">
        <v>44176</v>
      </c>
      <c r="Q2045" s="9" t="s">
        <v>131</v>
      </c>
      <c r="R2045" s="9" t="s">
        <v>102</v>
      </c>
      <c r="S2045" s="9" t="s">
        <v>116</v>
      </c>
      <c r="T2045" s="9" t="s">
        <v>65</v>
      </c>
      <c r="U2045" s="9" t="s">
        <v>103</v>
      </c>
      <c r="V2045" s="9" t="s">
        <v>144</v>
      </c>
      <c r="W2045" s="10">
        <v>44026</v>
      </c>
      <c r="X2045" s="9"/>
      <c r="Y2045" s="8">
        <v>40.869999999999997</v>
      </c>
      <c r="Z2045" s="8">
        <v>25566</v>
      </c>
      <c r="AA2045" s="8">
        <v>0</v>
      </c>
      <c r="AB2045" s="8">
        <v>0.40838999999999998</v>
      </c>
      <c r="AC2045" s="8"/>
      <c r="AD2045" s="8"/>
      <c r="AE2045" s="2">
        <f t="shared" ca="1" si="31"/>
        <v>44141</v>
      </c>
    </row>
    <row r="2046" spans="1:31" x14ac:dyDescent="0.2">
      <c r="A2046" s="8">
        <v>234012</v>
      </c>
      <c r="B2046" s="8">
        <v>3</v>
      </c>
      <c r="C2046" s="8">
        <v>1</v>
      </c>
      <c r="D2046" s="9" t="s">
        <v>3555</v>
      </c>
      <c r="E2046" s="9" t="s">
        <v>600</v>
      </c>
      <c r="F2046" s="9" t="s">
        <v>395</v>
      </c>
      <c r="G2046" s="9" t="s">
        <v>3553</v>
      </c>
      <c r="H2046" s="9" t="s">
        <v>9</v>
      </c>
      <c r="I2046" s="9" t="s">
        <v>0</v>
      </c>
      <c r="J2046" s="9" t="s">
        <v>0</v>
      </c>
      <c r="K2046" s="8">
        <v>3</v>
      </c>
      <c r="L2046" s="8">
        <v>3</v>
      </c>
      <c r="M2046" s="10">
        <v>44144</v>
      </c>
      <c r="N2046" s="10">
        <v>44148</v>
      </c>
      <c r="O2046" s="10">
        <v>44169</v>
      </c>
      <c r="P2046" s="10">
        <v>44176</v>
      </c>
      <c r="Q2046" s="9" t="s">
        <v>131</v>
      </c>
      <c r="R2046" s="9" t="s">
        <v>102</v>
      </c>
      <c r="S2046" s="9" t="s">
        <v>116</v>
      </c>
      <c r="T2046" s="9" t="s">
        <v>65</v>
      </c>
      <c r="U2046" s="9" t="s">
        <v>103</v>
      </c>
      <c r="V2046" s="9" t="s">
        <v>144</v>
      </c>
      <c r="W2046" s="10">
        <v>44026</v>
      </c>
      <c r="X2046" s="9"/>
      <c r="Y2046" s="8">
        <v>36.130000000000003</v>
      </c>
      <c r="Z2046" s="8">
        <v>25566</v>
      </c>
      <c r="AA2046" s="8">
        <v>4</v>
      </c>
      <c r="AB2046" s="8">
        <v>0.45600000000000002</v>
      </c>
      <c r="AC2046" s="8"/>
      <c r="AD2046" s="8"/>
      <c r="AE2046" s="2">
        <f t="shared" ca="1" si="31"/>
        <v>44148</v>
      </c>
    </row>
    <row r="2047" spans="1:31" x14ac:dyDescent="0.2">
      <c r="A2047" s="8">
        <v>234013</v>
      </c>
      <c r="B2047" s="8">
        <v>1</v>
      </c>
      <c r="C2047" s="8">
        <v>1</v>
      </c>
      <c r="D2047" s="9" t="s">
        <v>3556</v>
      </c>
      <c r="E2047" s="9" t="s">
        <v>766</v>
      </c>
      <c r="F2047" s="9" t="s">
        <v>494</v>
      </c>
      <c r="G2047" s="9" t="s">
        <v>953</v>
      </c>
      <c r="H2047" s="9" t="s">
        <v>155</v>
      </c>
      <c r="I2047" s="9" t="s">
        <v>0</v>
      </c>
      <c r="J2047" s="9" t="s">
        <v>0</v>
      </c>
      <c r="K2047" s="8">
        <v>3</v>
      </c>
      <c r="L2047" s="8">
        <v>3</v>
      </c>
      <c r="M2047" s="10">
        <v>44064</v>
      </c>
      <c r="N2047" s="10">
        <v>44064</v>
      </c>
      <c r="O2047" s="10">
        <v>44064</v>
      </c>
      <c r="P2047" s="10">
        <v>44071</v>
      </c>
      <c r="Q2047" s="9" t="s">
        <v>131</v>
      </c>
      <c r="R2047" s="9" t="s">
        <v>131</v>
      </c>
      <c r="S2047" s="9" t="s">
        <v>116</v>
      </c>
      <c r="T2047" s="9" t="s">
        <v>26</v>
      </c>
      <c r="U2047" s="9" t="s">
        <v>103</v>
      </c>
      <c r="V2047" s="9" t="s">
        <v>144</v>
      </c>
      <c r="W2047" s="10">
        <v>44026</v>
      </c>
      <c r="X2047" s="10">
        <v>44032</v>
      </c>
      <c r="Y2047" s="8">
        <v>99</v>
      </c>
      <c r="Z2047" s="8">
        <v>685.48</v>
      </c>
      <c r="AA2047" s="8">
        <v>0</v>
      </c>
      <c r="AB2047" s="8"/>
      <c r="AC2047" s="8"/>
      <c r="AD2047" s="8"/>
      <c r="AE2047" s="2">
        <f t="shared" ca="1" si="31"/>
        <v>44064</v>
      </c>
    </row>
    <row r="2048" spans="1:31" x14ac:dyDescent="0.2">
      <c r="A2048" s="8">
        <v>234014</v>
      </c>
      <c r="B2048" s="8">
        <v>1</v>
      </c>
      <c r="C2048" s="8">
        <v>1</v>
      </c>
      <c r="D2048" s="9" t="s">
        <v>3557</v>
      </c>
      <c r="E2048" s="9" t="s">
        <v>957</v>
      </c>
      <c r="F2048" s="9" t="s">
        <v>759</v>
      </c>
      <c r="G2048" s="9" t="s">
        <v>3558</v>
      </c>
      <c r="H2048" s="9" t="s">
        <v>8</v>
      </c>
      <c r="I2048" s="9" t="s">
        <v>0</v>
      </c>
      <c r="J2048" s="9" t="s">
        <v>131</v>
      </c>
      <c r="K2048" s="8">
        <v>20</v>
      </c>
      <c r="L2048" s="8">
        <v>20</v>
      </c>
      <c r="M2048" s="10">
        <v>44043</v>
      </c>
      <c r="N2048" s="10">
        <v>44043</v>
      </c>
      <c r="O2048" s="10">
        <v>44043</v>
      </c>
      <c r="P2048" s="10">
        <v>44050</v>
      </c>
      <c r="Q2048" s="9" t="s">
        <v>131</v>
      </c>
      <c r="R2048" s="9" t="s">
        <v>102</v>
      </c>
      <c r="S2048" s="9" t="s">
        <v>121</v>
      </c>
      <c r="T2048" s="9" t="s">
        <v>26</v>
      </c>
      <c r="U2048" s="9" t="s">
        <v>103</v>
      </c>
      <c r="V2048" s="9" t="s">
        <v>144</v>
      </c>
      <c r="W2048" s="10">
        <v>44026</v>
      </c>
      <c r="X2048" s="9"/>
      <c r="Y2048" s="8">
        <v>10.5</v>
      </c>
      <c r="Z2048" s="8">
        <v>210</v>
      </c>
      <c r="AA2048" s="8">
        <v>0</v>
      </c>
      <c r="AB2048" s="8"/>
      <c r="AC2048" s="8"/>
      <c r="AD2048" s="8"/>
      <c r="AE2048" s="2">
        <f t="shared" ca="1" si="31"/>
        <v>44043</v>
      </c>
    </row>
    <row r="2049" spans="1:31" x14ac:dyDescent="0.2">
      <c r="A2049" s="8">
        <v>234015</v>
      </c>
      <c r="B2049" s="8">
        <v>1</v>
      </c>
      <c r="C2049" s="8">
        <v>1</v>
      </c>
      <c r="D2049" s="9" t="s">
        <v>3559</v>
      </c>
      <c r="E2049" s="9" t="s">
        <v>843</v>
      </c>
      <c r="F2049" s="9" t="s">
        <v>783</v>
      </c>
      <c r="G2049" s="9" t="s">
        <v>3560</v>
      </c>
      <c r="H2049" s="9" t="s">
        <v>155</v>
      </c>
      <c r="I2049" s="9" t="s">
        <v>131</v>
      </c>
      <c r="J2049" s="9" t="s">
        <v>0</v>
      </c>
      <c r="K2049" s="8">
        <v>1</v>
      </c>
      <c r="L2049" s="8">
        <v>1</v>
      </c>
      <c r="M2049" s="10">
        <v>44106</v>
      </c>
      <c r="N2049" s="10">
        <v>44106</v>
      </c>
      <c r="O2049" s="10">
        <v>44106</v>
      </c>
      <c r="P2049" s="10">
        <v>44113</v>
      </c>
      <c r="Q2049" s="9" t="s">
        <v>131</v>
      </c>
      <c r="R2049" s="9" t="s">
        <v>102</v>
      </c>
      <c r="S2049" s="9" t="s">
        <v>121</v>
      </c>
      <c r="T2049" s="9" t="s">
        <v>26</v>
      </c>
      <c r="U2049" s="9" t="s">
        <v>103</v>
      </c>
      <c r="V2049" s="9" t="s">
        <v>142</v>
      </c>
      <c r="W2049" s="10">
        <v>44027</v>
      </c>
      <c r="X2049" s="9"/>
      <c r="Y2049" s="8">
        <v>825</v>
      </c>
      <c r="Z2049" s="8">
        <v>4785</v>
      </c>
      <c r="AA2049" s="8">
        <v>0</v>
      </c>
      <c r="AB2049" s="8">
        <v>0.40986499999999998</v>
      </c>
      <c r="AC2049" s="8">
        <v>0.67378499999999997</v>
      </c>
      <c r="AD2049" s="8">
        <v>0.52500000000000002</v>
      </c>
      <c r="AE2049" s="2">
        <f t="shared" ca="1" si="31"/>
        <v>44106</v>
      </c>
    </row>
    <row r="2050" spans="1:31" x14ac:dyDescent="0.2">
      <c r="A2050" s="8">
        <v>234015</v>
      </c>
      <c r="B2050" s="8">
        <v>2</v>
      </c>
      <c r="C2050" s="8">
        <v>1</v>
      </c>
      <c r="D2050" s="9" t="s">
        <v>3561</v>
      </c>
      <c r="E2050" s="9" t="s">
        <v>3562</v>
      </c>
      <c r="F2050" s="9" t="s">
        <v>783</v>
      </c>
      <c r="G2050" s="9" t="s">
        <v>3560</v>
      </c>
      <c r="H2050" s="9" t="s">
        <v>155</v>
      </c>
      <c r="I2050" s="9" t="s">
        <v>131</v>
      </c>
      <c r="J2050" s="9" t="s">
        <v>0</v>
      </c>
      <c r="K2050" s="8">
        <v>4</v>
      </c>
      <c r="L2050" s="8">
        <v>4</v>
      </c>
      <c r="M2050" s="10">
        <v>44106</v>
      </c>
      <c r="N2050" s="10">
        <v>44106</v>
      </c>
      <c r="O2050" s="10">
        <v>44106</v>
      </c>
      <c r="P2050" s="10">
        <v>44113</v>
      </c>
      <c r="Q2050" s="9" t="s">
        <v>131</v>
      </c>
      <c r="R2050" s="9" t="s">
        <v>102</v>
      </c>
      <c r="S2050" s="9" t="s">
        <v>121</v>
      </c>
      <c r="T2050" s="9" t="s">
        <v>65</v>
      </c>
      <c r="U2050" s="9" t="s">
        <v>103</v>
      </c>
      <c r="V2050" s="9" t="s">
        <v>142</v>
      </c>
      <c r="W2050" s="10">
        <v>44027</v>
      </c>
      <c r="X2050" s="9"/>
      <c r="Y2050" s="8">
        <v>945</v>
      </c>
      <c r="Z2050" s="8">
        <v>4785</v>
      </c>
      <c r="AA2050" s="8">
        <v>0</v>
      </c>
      <c r="AB2050" s="8">
        <v>2.3725200000000002</v>
      </c>
      <c r="AC2050" s="8">
        <v>6.7949999999999999</v>
      </c>
      <c r="AD2050" s="8"/>
      <c r="AE2050" s="2">
        <f t="shared" ref="AE2050:AE2113" ca="1" si="32">IF(N2050="","",IF(N2050&lt;=(TODAY()+1-WEEKDAY(TODAY(),15)),"Past Due",N2050))</f>
        <v>44106</v>
      </c>
    </row>
    <row r="2051" spans="1:31" x14ac:dyDescent="0.2">
      <c r="A2051" s="8">
        <v>234015</v>
      </c>
      <c r="B2051" s="8">
        <v>3</v>
      </c>
      <c r="C2051" s="8">
        <v>1</v>
      </c>
      <c r="D2051" s="9" t="s">
        <v>3563</v>
      </c>
      <c r="E2051" s="9" t="s">
        <v>3564</v>
      </c>
      <c r="F2051" s="9" t="s">
        <v>783</v>
      </c>
      <c r="G2051" s="9" t="s">
        <v>3560</v>
      </c>
      <c r="H2051" s="9" t="s">
        <v>155</v>
      </c>
      <c r="I2051" s="9" t="s">
        <v>131</v>
      </c>
      <c r="J2051" s="9" t="s">
        <v>0</v>
      </c>
      <c r="K2051" s="8">
        <v>4</v>
      </c>
      <c r="L2051" s="8">
        <v>4</v>
      </c>
      <c r="M2051" s="10">
        <v>44106</v>
      </c>
      <c r="N2051" s="10">
        <v>44106</v>
      </c>
      <c r="O2051" s="10">
        <v>44106</v>
      </c>
      <c r="P2051" s="10">
        <v>44113</v>
      </c>
      <c r="Q2051" s="9" t="s">
        <v>131</v>
      </c>
      <c r="R2051" s="9" t="s">
        <v>102</v>
      </c>
      <c r="S2051" s="9" t="s">
        <v>121</v>
      </c>
      <c r="T2051" s="9" t="s">
        <v>65</v>
      </c>
      <c r="U2051" s="9" t="s">
        <v>103</v>
      </c>
      <c r="V2051" s="9" t="s">
        <v>144</v>
      </c>
      <c r="W2051" s="10">
        <v>44027</v>
      </c>
      <c r="X2051" s="9"/>
      <c r="Y2051" s="8">
        <v>45</v>
      </c>
      <c r="Z2051" s="8">
        <v>4785</v>
      </c>
      <c r="AA2051" s="8">
        <v>0</v>
      </c>
      <c r="AB2051" s="8">
        <v>0.39900000000000002</v>
      </c>
      <c r="AC2051" s="8"/>
      <c r="AD2051" s="8"/>
      <c r="AE2051" s="2">
        <f t="shared" ca="1" si="32"/>
        <v>44106</v>
      </c>
    </row>
    <row r="2052" spans="1:31" x14ac:dyDescent="0.2">
      <c r="A2052" s="8">
        <v>234016</v>
      </c>
      <c r="B2052" s="8">
        <v>1</v>
      </c>
      <c r="C2052" s="8">
        <v>1</v>
      </c>
      <c r="D2052" s="9" t="s">
        <v>3565</v>
      </c>
      <c r="E2052" s="9" t="s">
        <v>360</v>
      </c>
      <c r="F2052" s="9" t="s">
        <v>591</v>
      </c>
      <c r="G2052" s="9" t="s">
        <v>591</v>
      </c>
      <c r="H2052" s="9" t="s">
        <v>155</v>
      </c>
      <c r="I2052" s="9" t="s">
        <v>131</v>
      </c>
      <c r="J2052" s="9" t="s">
        <v>0</v>
      </c>
      <c r="K2052" s="8">
        <v>1</v>
      </c>
      <c r="L2052" s="8">
        <v>1</v>
      </c>
      <c r="M2052" s="10">
        <v>44057</v>
      </c>
      <c r="N2052" s="10">
        <v>44057</v>
      </c>
      <c r="O2052" s="10">
        <v>44057</v>
      </c>
      <c r="P2052" s="10">
        <v>44064</v>
      </c>
      <c r="Q2052" s="9" t="s">
        <v>131</v>
      </c>
      <c r="R2052" s="9" t="s">
        <v>102</v>
      </c>
      <c r="S2052" s="9" t="s">
        <v>122</v>
      </c>
      <c r="T2052" s="9" t="s">
        <v>65</v>
      </c>
      <c r="U2052" s="9" t="s">
        <v>103</v>
      </c>
      <c r="V2052" s="9" t="s">
        <v>141</v>
      </c>
      <c r="W2052" s="10">
        <v>44027</v>
      </c>
      <c r="X2052" s="9"/>
      <c r="Y2052" s="8">
        <v>0</v>
      </c>
      <c r="Z2052" s="8">
        <v>0</v>
      </c>
      <c r="AA2052" s="8">
        <v>0</v>
      </c>
      <c r="AB2052" s="8">
        <v>0.86229999999999996</v>
      </c>
      <c r="AC2052" s="8">
        <v>0.90969999999999995</v>
      </c>
      <c r="AD2052" s="8">
        <v>0.31759999999999999</v>
      </c>
      <c r="AE2052" s="2">
        <f t="shared" ca="1" si="32"/>
        <v>44057</v>
      </c>
    </row>
    <row r="2053" spans="1:31" x14ac:dyDescent="0.2">
      <c r="A2053" s="8">
        <v>234017</v>
      </c>
      <c r="B2053" s="8">
        <v>10</v>
      </c>
      <c r="C2053" s="8">
        <v>1</v>
      </c>
      <c r="D2053" s="9" t="s">
        <v>3566</v>
      </c>
      <c r="E2053" s="9" t="s">
        <v>468</v>
      </c>
      <c r="F2053" s="9" t="s">
        <v>3567</v>
      </c>
      <c r="G2053" s="9" t="s">
        <v>3568</v>
      </c>
      <c r="H2053" s="9" t="s">
        <v>8</v>
      </c>
      <c r="I2053" s="9" t="s">
        <v>0</v>
      </c>
      <c r="J2053" s="9" t="s">
        <v>131</v>
      </c>
      <c r="K2053" s="8">
        <v>6</v>
      </c>
      <c r="L2053" s="8">
        <v>6</v>
      </c>
      <c r="M2053" s="10">
        <v>44120</v>
      </c>
      <c r="N2053" s="10">
        <v>44120</v>
      </c>
      <c r="O2053" s="10">
        <v>44120</v>
      </c>
      <c r="P2053" s="10">
        <v>44127</v>
      </c>
      <c r="Q2053" s="9" t="s">
        <v>131</v>
      </c>
      <c r="R2053" s="9" t="s">
        <v>131</v>
      </c>
      <c r="S2053" s="9" t="s">
        <v>121</v>
      </c>
      <c r="T2053" s="9" t="s">
        <v>65</v>
      </c>
      <c r="U2053" s="9" t="s">
        <v>115</v>
      </c>
      <c r="V2053" s="9" t="s">
        <v>144</v>
      </c>
      <c r="W2053" s="10">
        <v>44027</v>
      </c>
      <c r="X2053" s="10">
        <v>44033</v>
      </c>
      <c r="Y2053" s="8">
        <v>37.700000000000003</v>
      </c>
      <c r="Z2053" s="8">
        <v>27901.01</v>
      </c>
      <c r="AA2053" s="8">
        <v>0</v>
      </c>
      <c r="AB2053" s="8">
        <v>0.82050000000000001</v>
      </c>
      <c r="AC2053" s="8"/>
      <c r="AD2053" s="8"/>
      <c r="AE2053" s="2">
        <f t="shared" ca="1" si="32"/>
        <v>44120</v>
      </c>
    </row>
    <row r="2054" spans="1:31" x14ac:dyDescent="0.2">
      <c r="A2054" s="8">
        <v>234017</v>
      </c>
      <c r="B2054" s="8">
        <v>11</v>
      </c>
      <c r="C2054" s="8">
        <v>1</v>
      </c>
      <c r="D2054" s="9" t="s">
        <v>3569</v>
      </c>
      <c r="E2054" s="9" t="s">
        <v>503</v>
      </c>
      <c r="F2054" s="9" t="s">
        <v>3567</v>
      </c>
      <c r="G2054" s="9" t="s">
        <v>3568</v>
      </c>
      <c r="H2054" s="9" t="s">
        <v>8</v>
      </c>
      <c r="I2054" s="9" t="s">
        <v>0</v>
      </c>
      <c r="J2054" s="9" t="s">
        <v>131</v>
      </c>
      <c r="K2054" s="8">
        <v>1</v>
      </c>
      <c r="L2054" s="8">
        <v>1</v>
      </c>
      <c r="M2054" s="10">
        <v>44118</v>
      </c>
      <c r="N2054" s="10">
        <v>44120</v>
      </c>
      <c r="O2054" s="10">
        <v>44120</v>
      </c>
      <c r="P2054" s="10">
        <v>44127</v>
      </c>
      <c r="Q2054" s="9" t="s">
        <v>131</v>
      </c>
      <c r="R2054" s="9" t="s">
        <v>131</v>
      </c>
      <c r="S2054" s="9" t="s">
        <v>121</v>
      </c>
      <c r="T2054" s="9" t="s">
        <v>65</v>
      </c>
      <c r="U2054" s="9" t="s">
        <v>115</v>
      </c>
      <c r="V2054" s="9" t="s">
        <v>141</v>
      </c>
      <c r="W2054" s="10">
        <v>44027</v>
      </c>
      <c r="X2054" s="10">
        <v>44033</v>
      </c>
      <c r="Y2054" s="8">
        <v>2731.93</v>
      </c>
      <c r="Z2054" s="8">
        <v>27901.01</v>
      </c>
      <c r="AA2054" s="8">
        <v>0</v>
      </c>
      <c r="AB2054" s="8">
        <v>0.93910000000000005</v>
      </c>
      <c r="AC2054" s="8">
        <v>0.84450000000000003</v>
      </c>
      <c r="AD2054" s="8">
        <v>0.65559999999999996</v>
      </c>
      <c r="AE2054" s="2">
        <f t="shared" ca="1" si="32"/>
        <v>44120</v>
      </c>
    </row>
    <row r="2055" spans="1:31" x14ac:dyDescent="0.2">
      <c r="A2055" s="8">
        <v>234017</v>
      </c>
      <c r="B2055" s="8">
        <v>12</v>
      </c>
      <c r="C2055" s="8">
        <v>1</v>
      </c>
      <c r="D2055" s="9" t="s">
        <v>3570</v>
      </c>
      <c r="E2055" s="9" t="s">
        <v>1287</v>
      </c>
      <c r="F2055" s="9" t="s">
        <v>3567</v>
      </c>
      <c r="G2055" s="9" t="s">
        <v>3568</v>
      </c>
      <c r="H2055" s="9" t="s">
        <v>8</v>
      </c>
      <c r="I2055" s="9" t="s">
        <v>0</v>
      </c>
      <c r="J2055" s="9" t="s">
        <v>131</v>
      </c>
      <c r="K2055" s="8">
        <v>10</v>
      </c>
      <c r="L2055" s="8">
        <v>10</v>
      </c>
      <c r="M2055" s="10">
        <v>44120</v>
      </c>
      <c r="N2055" s="10">
        <v>44120</v>
      </c>
      <c r="O2055" s="10">
        <v>44120</v>
      </c>
      <c r="P2055" s="10">
        <v>44127</v>
      </c>
      <c r="Q2055" s="9" t="s">
        <v>131</v>
      </c>
      <c r="R2055" s="9" t="s">
        <v>131</v>
      </c>
      <c r="S2055" s="9" t="s">
        <v>121</v>
      </c>
      <c r="T2055" s="9" t="s">
        <v>65</v>
      </c>
      <c r="U2055" s="9" t="s">
        <v>115</v>
      </c>
      <c r="V2055" s="9" t="s">
        <v>144</v>
      </c>
      <c r="W2055" s="10">
        <v>44027</v>
      </c>
      <c r="X2055" s="10">
        <v>44033</v>
      </c>
      <c r="Y2055" s="8">
        <v>38.54</v>
      </c>
      <c r="Z2055" s="8">
        <v>27901.01</v>
      </c>
      <c r="AA2055" s="8">
        <v>0</v>
      </c>
      <c r="AB2055" s="8">
        <v>1.5963000000000001</v>
      </c>
      <c r="AC2055" s="8"/>
      <c r="AD2055" s="8"/>
      <c r="AE2055" s="2">
        <f t="shared" ca="1" si="32"/>
        <v>44120</v>
      </c>
    </row>
    <row r="2056" spans="1:31" x14ac:dyDescent="0.2">
      <c r="A2056" s="8">
        <v>234017</v>
      </c>
      <c r="B2056" s="8">
        <v>13</v>
      </c>
      <c r="C2056" s="8">
        <v>1</v>
      </c>
      <c r="D2056" s="9" t="s">
        <v>3571</v>
      </c>
      <c r="E2056" s="9" t="s">
        <v>109</v>
      </c>
      <c r="F2056" s="9" t="s">
        <v>3567</v>
      </c>
      <c r="G2056" s="9" t="s">
        <v>3568</v>
      </c>
      <c r="H2056" s="9" t="s">
        <v>8</v>
      </c>
      <c r="I2056" s="9" t="s">
        <v>0</v>
      </c>
      <c r="J2056" s="9" t="s">
        <v>131</v>
      </c>
      <c r="K2056" s="8">
        <v>1</v>
      </c>
      <c r="L2056" s="8">
        <v>1</v>
      </c>
      <c r="M2056" s="10">
        <v>44120</v>
      </c>
      <c r="N2056" s="10">
        <v>44120</v>
      </c>
      <c r="O2056" s="10">
        <v>44120</v>
      </c>
      <c r="P2056" s="10">
        <v>44127</v>
      </c>
      <c r="Q2056" s="9" t="s">
        <v>131</v>
      </c>
      <c r="R2056" s="9" t="s">
        <v>102</v>
      </c>
      <c r="S2056" s="9" t="s">
        <v>121</v>
      </c>
      <c r="T2056" s="9" t="s">
        <v>65</v>
      </c>
      <c r="U2056" s="9" t="s">
        <v>120</v>
      </c>
      <c r="V2056" s="9" t="s">
        <v>141</v>
      </c>
      <c r="W2056" s="10">
        <v>44027</v>
      </c>
      <c r="X2056" s="9"/>
      <c r="Y2056" s="8">
        <v>3432.67</v>
      </c>
      <c r="Z2056" s="8">
        <v>27901.01</v>
      </c>
      <c r="AA2056" s="8">
        <v>0</v>
      </c>
      <c r="AB2056" s="8"/>
      <c r="AC2056" s="8"/>
      <c r="AD2056" s="8"/>
      <c r="AE2056" s="2">
        <f t="shared" ca="1" si="32"/>
        <v>44120</v>
      </c>
    </row>
    <row r="2057" spans="1:31" x14ac:dyDescent="0.2">
      <c r="A2057" s="8">
        <v>234017</v>
      </c>
      <c r="B2057" s="8">
        <v>14</v>
      </c>
      <c r="C2057" s="8">
        <v>1</v>
      </c>
      <c r="D2057" s="9" t="s">
        <v>3572</v>
      </c>
      <c r="E2057" s="9" t="s">
        <v>285</v>
      </c>
      <c r="F2057" s="9" t="s">
        <v>3567</v>
      </c>
      <c r="G2057" s="9" t="s">
        <v>3568</v>
      </c>
      <c r="H2057" s="9" t="s">
        <v>8</v>
      </c>
      <c r="I2057" s="9" t="s">
        <v>0</v>
      </c>
      <c r="J2057" s="9" t="s">
        <v>131</v>
      </c>
      <c r="K2057" s="8">
        <v>1</v>
      </c>
      <c r="L2057" s="8">
        <v>1</v>
      </c>
      <c r="M2057" s="10">
        <v>44118</v>
      </c>
      <c r="N2057" s="10">
        <v>44120</v>
      </c>
      <c r="O2057" s="10">
        <v>44120</v>
      </c>
      <c r="P2057" s="10">
        <v>44127</v>
      </c>
      <c r="Q2057" s="9" t="s">
        <v>131</v>
      </c>
      <c r="R2057" s="9" t="s">
        <v>131</v>
      </c>
      <c r="S2057" s="9" t="s">
        <v>121</v>
      </c>
      <c r="T2057" s="9" t="s">
        <v>65</v>
      </c>
      <c r="U2057" s="9" t="s">
        <v>115</v>
      </c>
      <c r="V2057" s="9" t="s">
        <v>141</v>
      </c>
      <c r="W2057" s="10">
        <v>44027</v>
      </c>
      <c r="X2057" s="10">
        <v>44033</v>
      </c>
      <c r="Y2057" s="8">
        <v>1289.67</v>
      </c>
      <c r="Z2057" s="8">
        <v>27901.01</v>
      </c>
      <c r="AA2057" s="8">
        <v>0</v>
      </c>
      <c r="AB2057" s="8">
        <v>1.5024999999999999</v>
      </c>
      <c r="AC2057" s="8">
        <v>0.79869999999999997</v>
      </c>
      <c r="AD2057" s="8">
        <v>0.41649999999999998</v>
      </c>
      <c r="AE2057" s="2">
        <f t="shared" ca="1" si="32"/>
        <v>44120</v>
      </c>
    </row>
    <row r="2058" spans="1:31" x14ac:dyDescent="0.2">
      <c r="A2058" s="8">
        <v>234017</v>
      </c>
      <c r="B2058" s="8">
        <v>15</v>
      </c>
      <c r="C2058" s="8">
        <v>1</v>
      </c>
      <c r="D2058" s="9" t="s">
        <v>3573</v>
      </c>
      <c r="E2058" s="9" t="s">
        <v>1287</v>
      </c>
      <c r="F2058" s="9" t="s">
        <v>3567</v>
      </c>
      <c r="G2058" s="9" t="s">
        <v>3568</v>
      </c>
      <c r="H2058" s="9" t="s">
        <v>8</v>
      </c>
      <c r="I2058" s="9" t="s">
        <v>0</v>
      </c>
      <c r="J2058" s="9" t="s">
        <v>131</v>
      </c>
      <c r="K2058" s="8">
        <v>5</v>
      </c>
      <c r="L2058" s="8">
        <v>5</v>
      </c>
      <c r="M2058" s="10">
        <v>44120</v>
      </c>
      <c r="N2058" s="10">
        <v>44120</v>
      </c>
      <c r="O2058" s="10">
        <v>44120</v>
      </c>
      <c r="P2058" s="10">
        <v>44127</v>
      </c>
      <c r="Q2058" s="9" t="s">
        <v>131</v>
      </c>
      <c r="R2058" s="9" t="s">
        <v>131</v>
      </c>
      <c r="S2058" s="9" t="s">
        <v>121</v>
      </c>
      <c r="T2058" s="9" t="s">
        <v>65</v>
      </c>
      <c r="U2058" s="9" t="s">
        <v>115</v>
      </c>
      <c r="V2058" s="9" t="s">
        <v>144</v>
      </c>
      <c r="W2058" s="10">
        <v>44027</v>
      </c>
      <c r="X2058" s="10">
        <v>44033</v>
      </c>
      <c r="Y2058" s="8">
        <v>38.54</v>
      </c>
      <c r="Z2058" s="8">
        <v>27901.01</v>
      </c>
      <c r="AA2058" s="8">
        <v>0</v>
      </c>
      <c r="AB2058" s="8">
        <v>0.79815000000000003</v>
      </c>
      <c r="AC2058" s="8"/>
      <c r="AD2058" s="8"/>
      <c r="AE2058" s="2">
        <f t="shared" ca="1" si="32"/>
        <v>44120</v>
      </c>
    </row>
    <row r="2059" spans="1:31" x14ac:dyDescent="0.2">
      <c r="A2059" s="8">
        <v>234017</v>
      </c>
      <c r="B2059" s="8">
        <v>16</v>
      </c>
      <c r="C2059" s="8">
        <v>1</v>
      </c>
      <c r="D2059" s="9" t="s">
        <v>3574</v>
      </c>
      <c r="E2059" s="9" t="s">
        <v>109</v>
      </c>
      <c r="F2059" s="9" t="s">
        <v>3567</v>
      </c>
      <c r="G2059" s="9" t="s">
        <v>3568</v>
      </c>
      <c r="H2059" s="9" t="s">
        <v>8</v>
      </c>
      <c r="I2059" s="9" t="s">
        <v>0</v>
      </c>
      <c r="J2059" s="9" t="s">
        <v>131</v>
      </c>
      <c r="K2059" s="8">
        <v>1</v>
      </c>
      <c r="L2059" s="8">
        <v>1</v>
      </c>
      <c r="M2059" s="10">
        <v>44120</v>
      </c>
      <c r="N2059" s="10">
        <v>44120</v>
      </c>
      <c r="O2059" s="10">
        <v>44120</v>
      </c>
      <c r="P2059" s="10">
        <v>44127</v>
      </c>
      <c r="Q2059" s="9" t="s">
        <v>131</v>
      </c>
      <c r="R2059" s="9" t="s">
        <v>102</v>
      </c>
      <c r="S2059" s="9" t="s">
        <v>121</v>
      </c>
      <c r="T2059" s="9" t="s">
        <v>65</v>
      </c>
      <c r="U2059" s="9" t="s">
        <v>120</v>
      </c>
      <c r="V2059" s="9" t="s">
        <v>141</v>
      </c>
      <c r="W2059" s="10">
        <v>44027</v>
      </c>
      <c r="X2059" s="9"/>
      <c r="Y2059" s="8">
        <v>2103.4899999999998</v>
      </c>
      <c r="Z2059" s="8">
        <v>27901.01</v>
      </c>
      <c r="AA2059" s="8">
        <v>0</v>
      </c>
      <c r="AB2059" s="8"/>
      <c r="AC2059" s="8"/>
      <c r="AD2059" s="8"/>
      <c r="AE2059" s="2">
        <f t="shared" ca="1" si="32"/>
        <v>44120</v>
      </c>
    </row>
    <row r="2060" spans="1:31" x14ac:dyDescent="0.2">
      <c r="A2060" s="8">
        <v>234017</v>
      </c>
      <c r="B2060" s="8">
        <v>17</v>
      </c>
      <c r="C2060" s="8">
        <v>1</v>
      </c>
      <c r="D2060" s="9" t="s">
        <v>3575</v>
      </c>
      <c r="E2060" s="9" t="s">
        <v>109</v>
      </c>
      <c r="F2060" s="9" t="s">
        <v>3567</v>
      </c>
      <c r="G2060" s="9" t="s">
        <v>3568</v>
      </c>
      <c r="H2060" s="9" t="s">
        <v>8</v>
      </c>
      <c r="I2060" s="9" t="s">
        <v>0</v>
      </c>
      <c r="J2060" s="9" t="s">
        <v>131</v>
      </c>
      <c r="K2060" s="8">
        <v>1</v>
      </c>
      <c r="L2060" s="8">
        <v>1</v>
      </c>
      <c r="M2060" s="10">
        <v>44120</v>
      </c>
      <c r="N2060" s="10">
        <v>44120</v>
      </c>
      <c r="O2060" s="10">
        <v>44120</v>
      </c>
      <c r="P2060" s="10">
        <v>44127</v>
      </c>
      <c r="Q2060" s="9" t="s">
        <v>131</v>
      </c>
      <c r="R2060" s="9" t="s">
        <v>102</v>
      </c>
      <c r="S2060" s="9" t="s">
        <v>121</v>
      </c>
      <c r="T2060" s="9" t="s">
        <v>65</v>
      </c>
      <c r="U2060" s="9" t="s">
        <v>120</v>
      </c>
      <c r="V2060" s="9" t="s">
        <v>141</v>
      </c>
      <c r="W2060" s="10">
        <v>44027</v>
      </c>
      <c r="X2060" s="9"/>
      <c r="Y2060" s="8">
        <v>3089.23</v>
      </c>
      <c r="Z2060" s="8">
        <v>27901.01</v>
      </c>
      <c r="AA2060" s="8">
        <v>0</v>
      </c>
      <c r="AB2060" s="8"/>
      <c r="AC2060" s="8"/>
      <c r="AD2060" s="8"/>
      <c r="AE2060" s="2">
        <f t="shared" ca="1" si="32"/>
        <v>44120</v>
      </c>
    </row>
    <row r="2061" spans="1:31" x14ac:dyDescent="0.2">
      <c r="A2061" s="8">
        <v>234017</v>
      </c>
      <c r="B2061" s="8">
        <v>5</v>
      </c>
      <c r="C2061" s="8">
        <v>1</v>
      </c>
      <c r="D2061" s="9" t="s">
        <v>3576</v>
      </c>
      <c r="E2061" s="9" t="s">
        <v>898</v>
      </c>
      <c r="F2061" s="9" t="s">
        <v>3567</v>
      </c>
      <c r="G2061" s="9" t="s">
        <v>3568</v>
      </c>
      <c r="H2061" s="9" t="s">
        <v>8</v>
      </c>
      <c r="I2061" s="9" t="s">
        <v>0</v>
      </c>
      <c r="J2061" s="9" t="s">
        <v>131</v>
      </c>
      <c r="K2061" s="8">
        <v>6</v>
      </c>
      <c r="L2061" s="8">
        <v>6</v>
      </c>
      <c r="M2061" s="10">
        <v>44118</v>
      </c>
      <c r="N2061" s="10">
        <v>44120</v>
      </c>
      <c r="O2061" s="10">
        <v>44120</v>
      </c>
      <c r="P2061" s="10">
        <v>44127</v>
      </c>
      <c r="Q2061" s="9" t="s">
        <v>131</v>
      </c>
      <c r="R2061" s="9" t="s">
        <v>131</v>
      </c>
      <c r="S2061" s="9" t="s">
        <v>121</v>
      </c>
      <c r="T2061" s="9" t="s">
        <v>65</v>
      </c>
      <c r="U2061" s="9" t="s">
        <v>115</v>
      </c>
      <c r="V2061" s="9" t="s">
        <v>143</v>
      </c>
      <c r="W2061" s="10">
        <v>44027</v>
      </c>
      <c r="X2061" s="10">
        <v>44033</v>
      </c>
      <c r="Y2061" s="8">
        <v>233.51</v>
      </c>
      <c r="Z2061" s="8">
        <v>27901.01</v>
      </c>
      <c r="AA2061" s="8">
        <v>0</v>
      </c>
      <c r="AB2061" s="8">
        <v>0.75780000000000003</v>
      </c>
      <c r="AC2061" s="8">
        <v>1.7676000000000001</v>
      </c>
      <c r="AD2061" s="8">
        <v>0.78959999999999997</v>
      </c>
      <c r="AE2061" s="2">
        <f t="shared" ca="1" si="32"/>
        <v>44120</v>
      </c>
    </row>
    <row r="2062" spans="1:31" x14ac:dyDescent="0.2">
      <c r="A2062" s="8">
        <v>234017</v>
      </c>
      <c r="B2062" s="8">
        <v>6</v>
      </c>
      <c r="C2062" s="8">
        <v>1</v>
      </c>
      <c r="D2062" s="9" t="s">
        <v>3577</v>
      </c>
      <c r="E2062" s="9" t="s">
        <v>109</v>
      </c>
      <c r="F2062" s="9" t="s">
        <v>3567</v>
      </c>
      <c r="G2062" s="9" t="s">
        <v>3568</v>
      </c>
      <c r="H2062" s="9" t="s">
        <v>8</v>
      </c>
      <c r="I2062" s="9" t="s">
        <v>0</v>
      </c>
      <c r="J2062" s="9" t="s">
        <v>131</v>
      </c>
      <c r="K2062" s="8">
        <v>1</v>
      </c>
      <c r="L2062" s="8">
        <v>1</v>
      </c>
      <c r="M2062" s="10">
        <v>44120</v>
      </c>
      <c r="N2062" s="10">
        <v>44120</v>
      </c>
      <c r="O2062" s="10">
        <v>44120</v>
      </c>
      <c r="P2062" s="10">
        <v>44127</v>
      </c>
      <c r="Q2062" s="9" t="s">
        <v>131</v>
      </c>
      <c r="R2062" s="9" t="s">
        <v>102</v>
      </c>
      <c r="S2062" s="9" t="s">
        <v>121</v>
      </c>
      <c r="T2062" s="9" t="s">
        <v>65</v>
      </c>
      <c r="U2062" s="9" t="s">
        <v>120</v>
      </c>
      <c r="V2062" s="9" t="s">
        <v>141</v>
      </c>
      <c r="W2062" s="10">
        <v>44027</v>
      </c>
      <c r="X2062" s="9"/>
      <c r="Y2062" s="8">
        <v>2081.0100000000002</v>
      </c>
      <c r="Z2062" s="8">
        <v>27901.01</v>
      </c>
      <c r="AA2062" s="8">
        <v>0</v>
      </c>
      <c r="AB2062" s="8"/>
      <c r="AC2062" s="8"/>
      <c r="AD2062" s="8"/>
      <c r="AE2062" s="2">
        <f t="shared" ca="1" si="32"/>
        <v>44120</v>
      </c>
    </row>
    <row r="2063" spans="1:31" x14ac:dyDescent="0.2">
      <c r="A2063" s="8">
        <v>234017</v>
      </c>
      <c r="B2063" s="8">
        <v>7</v>
      </c>
      <c r="C2063" s="8">
        <v>1</v>
      </c>
      <c r="D2063" s="9" t="s">
        <v>3578</v>
      </c>
      <c r="E2063" s="9" t="s">
        <v>468</v>
      </c>
      <c r="F2063" s="9" t="s">
        <v>3567</v>
      </c>
      <c r="G2063" s="9" t="s">
        <v>3568</v>
      </c>
      <c r="H2063" s="9" t="s">
        <v>8</v>
      </c>
      <c r="I2063" s="9" t="s">
        <v>0</v>
      </c>
      <c r="J2063" s="9" t="s">
        <v>131</v>
      </c>
      <c r="K2063" s="8">
        <v>3</v>
      </c>
      <c r="L2063" s="8">
        <v>3</v>
      </c>
      <c r="M2063" s="10">
        <v>44120</v>
      </c>
      <c r="N2063" s="10">
        <v>44120</v>
      </c>
      <c r="O2063" s="10">
        <v>44120</v>
      </c>
      <c r="P2063" s="10">
        <v>44127</v>
      </c>
      <c r="Q2063" s="9" t="s">
        <v>131</v>
      </c>
      <c r="R2063" s="9" t="s">
        <v>131</v>
      </c>
      <c r="S2063" s="9" t="s">
        <v>121</v>
      </c>
      <c r="T2063" s="9" t="s">
        <v>65</v>
      </c>
      <c r="U2063" s="9" t="s">
        <v>115</v>
      </c>
      <c r="V2063" s="9" t="s">
        <v>144</v>
      </c>
      <c r="W2063" s="10">
        <v>44027</v>
      </c>
      <c r="X2063" s="10">
        <v>44033</v>
      </c>
      <c r="Y2063" s="8">
        <v>34.35</v>
      </c>
      <c r="Z2063" s="8">
        <v>27901.01</v>
      </c>
      <c r="AA2063" s="8">
        <v>0</v>
      </c>
      <c r="AB2063" s="8">
        <v>0.41025</v>
      </c>
      <c r="AC2063" s="8"/>
      <c r="AD2063" s="8"/>
      <c r="AE2063" s="2">
        <f t="shared" ca="1" si="32"/>
        <v>44120</v>
      </c>
    </row>
    <row r="2064" spans="1:31" x14ac:dyDescent="0.2">
      <c r="A2064" s="8">
        <v>234017</v>
      </c>
      <c r="B2064" s="8">
        <v>8</v>
      </c>
      <c r="C2064" s="8">
        <v>1</v>
      </c>
      <c r="D2064" s="9" t="s">
        <v>3579</v>
      </c>
      <c r="E2064" s="9" t="s">
        <v>468</v>
      </c>
      <c r="F2064" s="9" t="s">
        <v>3567</v>
      </c>
      <c r="G2064" s="9" t="s">
        <v>3568</v>
      </c>
      <c r="H2064" s="9" t="s">
        <v>8</v>
      </c>
      <c r="I2064" s="9" t="s">
        <v>0</v>
      </c>
      <c r="J2064" s="9" t="s">
        <v>131</v>
      </c>
      <c r="K2064" s="8">
        <v>3</v>
      </c>
      <c r="L2064" s="8">
        <v>3</v>
      </c>
      <c r="M2064" s="10">
        <v>44120</v>
      </c>
      <c r="N2064" s="10">
        <v>44120</v>
      </c>
      <c r="O2064" s="10">
        <v>44120</v>
      </c>
      <c r="P2064" s="10">
        <v>44127</v>
      </c>
      <c r="Q2064" s="9" t="s">
        <v>131</v>
      </c>
      <c r="R2064" s="9" t="s">
        <v>131</v>
      </c>
      <c r="S2064" s="9" t="s">
        <v>121</v>
      </c>
      <c r="T2064" s="9" t="s">
        <v>65</v>
      </c>
      <c r="U2064" s="9" t="s">
        <v>115</v>
      </c>
      <c r="V2064" s="9" t="s">
        <v>144</v>
      </c>
      <c r="W2064" s="10">
        <v>44027</v>
      </c>
      <c r="X2064" s="10">
        <v>44033</v>
      </c>
      <c r="Y2064" s="8">
        <v>37.700000000000003</v>
      </c>
      <c r="Z2064" s="8">
        <v>27901.01</v>
      </c>
      <c r="AA2064" s="8">
        <v>0</v>
      </c>
      <c r="AB2064" s="8">
        <v>0.41025</v>
      </c>
      <c r="AC2064" s="8"/>
      <c r="AD2064" s="8"/>
      <c r="AE2064" s="2">
        <f t="shared" ca="1" si="32"/>
        <v>44120</v>
      </c>
    </row>
    <row r="2065" spans="1:31" x14ac:dyDescent="0.2">
      <c r="A2065" s="8">
        <v>234017</v>
      </c>
      <c r="B2065" s="8">
        <v>9</v>
      </c>
      <c r="C2065" s="8">
        <v>1</v>
      </c>
      <c r="D2065" s="9" t="s">
        <v>3580</v>
      </c>
      <c r="E2065" s="9" t="s">
        <v>109</v>
      </c>
      <c r="F2065" s="9" t="s">
        <v>3567</v>
      </c>
      <c r="G2065" s="9" t="s">
        <v>3568</v>
      </c>
      <c r="H2065" s="9" t="s">
        <v>8</v>
      </c>
      <c r="I2065" s="9" t="s">
        <v>0</v>
      </c>
      <c r="J2065" s="9" t="s">
        <v>131</v>
      </c>
      <c r="K2065" s="8">
        <v>1</v>
      </c>
      <c r="L2065" s="8">
        <v>1</v>
      </c>
      <c r="M2065" s="10">
        <v>44120</v>
      </c>
      <c r="N2065" s="10">
        <v>44120</v>
      </c>
      <c r="O2065" s="10">
        <v>44120</v>
      </c>
      <c r="P2065" s="10">
        <v>44127</v>
      </c>
      <c r="Q2065" s="9" t="s">
        <v>131</v>
      </c>
      <c r="R2065" s="9" t="s">
        <v>102</v>
      </c>
      <c r="S2065" s="9" t="s">
        <v>121</v>
      </c>
      <c r="T2065" s="9" t="s">
        <v>65</v>
      </c>
      <c r="U2065" s="9" t="s">
        <v>120</v>
      </c>
      <c r="V2065" s="9" t="s">
        <v>141</v>
      </c>
      <c r="W2065" s="10">
        <v>44027</v>
      </c>
      <c r="X2065" s="9"/>
      <c r="Y2065" s="8">
        <v>2025.88</v>
      </c>
      <c r="Z2065" s="8">
        <v>27901.01</v>
      </c>
      <c r="AA2065" s="8">
        <v>0</v>
      </c>
      <c r="AB2065" s="8"/>
      <c r="AC2065" s="8"/>
      <c r="AD2065" s="8"/>
      <c r="AE2065" s="2">
        <f t="shared" ca="1" si="32"/>
        <v>44120</v>
      </c>
    </row>
    <row r="2066" spans="1:31" x14ac:dyDescent="0.2">
      <c r="A2066" s="8">
        <v>234018</v>
      </c>
      <c r="B2066" s="8">
        <v>1</v>
      </c>
      <c r="C2066" s="8">
        <v>1</v>
      </c>
      <c r="D2066" s="9" t="s">
        <v>3581</v>
      </c>
      <c r="E2066" s="9" t="s">
        <v>68</v>
      </c>
      <c r="F2066" s="9" t="s">
        <v>610</v>
      </c>
      <c r="G2066" s="9" t="s">
        <v>3582</v>
      </c>
      <c r="H2066" s="9" t="s">
        <v>155</v>
      </c>
      <c r="I2066" s="9" t="s">
        <v>0</v>
      </c>
      <c r="J2066" s="9" t="s">
        <v>131</v>
      </c>
      <c r="K2066" s="8">
        <v>2</v>
      </c>
      <c r="L2066" s="8">
        <v>2</v>
      </c>
      <c r="M2066" s="10">
        <v>44089</v>
      </c>
      <c r="N2066" s="10">
        <v>44092</v>
      </c>
      <c r="O2066" s="10">
        <v>44092</v>
      </c>
      <c r="P2066" s="10">
        <v>44099</v>
      </c>
      <c r="Q2066" s="9" t="s">
        <v>131</v>
      </c>
      <c r="R2066" s="9" t="s">
        <v>131</v>
      </c>
      <c r="S2066" s="9" t="s">
        <v>116</v>
      </c>
      <c r="T2066" s="9" t="s">
        <v>65</v>
      </c>
      <c r="U2066" s="9" t="s">
        <v>115</v>
      </c>
      <c r="V2066" s="9" t="s">
        <v>142</v>
      </c>
      <c r="W2066" s="10">
        <v>44027</v>
      </c>
      <c r="X2066" s="10">
        <v>44035</v>
      </c>
      <c r="Y2066" s="8">
        <v>635</v>
      </c>
      <c r="Z2066" s="8">
        <v>19685.5</v>
      </c>
      <c r="AA2066" s="8">
        <v>0</v>
      </c>
      <c r="AB2066" s="8">
        <v>1.34276</v>
      </c>
      <c r="AC2066" s="8">
        <v>2.6680000000000001</v>
      </c>
      <c r="AD2066" s="8"/>
      <c r="AE2066" s="2">
        <f t="shared" ca="1" si="32"/>
        <v>44092</v>
      </c>
    </row>
    <row r="2067" spans="1:31" x14ac:dyDescent="0.2">
      <c r="A2067" s="8">
        <v>234018</v>
      </c>
      <c r="B2067" s="8">
        <v>2</v>
      </c>
      <c r="C2067" s="8">
        <v>1</v>
      </c>
      <c r="D2067" s="9" t="s">
        <v>3583</v>
      </c>
      <c r="E2067" s="9" t="s">
        <v>69</v>
      </c>
      <c r="F2067" s="9" t="s">
        <v>610</v>
      </c>
      <c r="G2067" s="9" t="s">
        <v>3582</v>
      </c>
      <c r="H2067" s="9" t="s">
        <v>155</v>
      </c>
      <c r="I2067" s="9" t="s">
        <v>0</v>
      </c>
      <c r="J2067" s="9" t="s">
        <v>131</v>
      </c>
      <c r="K2067" s="8">
        <v>4</v>
      </c>
      <c r="L2067" s="8">
        <v>4</v>
      </c>
      <c r="M2067" s="10">
        <v>44089</v>
      </c>
      <c r="N2067" s="10">
        <v>44092</v>
      </c>
      <c r="O2067" s="10">
        <v>44092</v>
      </c>
      <c r="P2067" s="10">
        <v>44099</v>
      </c>
      <c r="Q2067" s="9" t="s">
        <v>131</v>
      </c>
      <c r="R2067" s="9" t="s">
        <v>131</v>
      </c>
      <c r="S2067" s="9" t="s">
        <v>116</v>
      </c>
      <c r="T2067" s="9" t="s">
        <v>65</v>
      </c>
      <c r="U2067" s="9" t="s">
        <v>115</v>
      </c>
      <c r="V2067" s="9" t="s">
        <v>142</v>
      </c>
      <c r="W2067" s="10">
        <v>44027</v>
      </c>
      <c r="X2067" s="10">
        <v>44035</v>
      </c>
      <c r="Y2067" s="8">
        <v>410</v>
      </c>
      <c r="Z2067" s="8">
        <v>19685.5</v>
      </c>
      <c r="AA2067" s="8">
        <v>0</v>
      </c>
      <c r="AB2067" s="8">
        <v>2.2400000000000002</v>
      </c>
      <c r="AC2067" s="8">
        <v>3.556</v>
      </c>
      <c r="AD2067" s="8">
        <v>1.778</v>
      </c>
      <c r="AE2067" s="2">
        <f t="shared" ca="1" si="32"/>
        <v>44092</v>
      </c>
    </row>
    <row r="2068" spans="1:31" x14ac:dyDescent="0.2">
      <c r="A2068" s="8">
        <v>234018</v>
      </c>
      <c r="B2068" s="8">
        <v>3</v>
      </c>
      <c r="C2068" s="8">
        <v>1</v>
      </c>
      <c r="D2068" s="9" t="s">
        <v>3584</v>
      </c>
      <c r="E2068" s="9" t="s">
        <v>67</v>
      </c>
      <c r="F2068" s="9" t="s">
        <v>610</v>
      </c>
      <c r="G2068" s="9" t="s">
        <v>3582</v>
      </c>
      <c r="H2068" s="9" t="s">
        <v>155</v>
      </c>
      <c r="I2068" s="9" t="s">
        <v>0</v>
      </c>
      <c r="J2068" s="9" t="s">
        <v>131</v>
      </c>
      <c r="K2068" s="8">
        <v>2</v>
      </c>
      <c r="L2068" s="8">
        <v>2</v>
      </c>
      <c r="M2068" s="10">
        <v>44089</v>
      </c>
      <c r="N2068" s="10">
        <v>44092</v>
      </c>
      <c r="O2068" s="10">
        <v>44092</v>
      </c>
      <c r="P2068" s="10">
        <v>44099</v>
      </c>
      <c r="Q2068" s="9" t="s">
        <v>131</v>
      </c>
      <c r="R2068" s="9" t="s">
        <v>131</v>
      </c>
      <c r="S2068" s="9" t="s">
        <v>116</v>
      </c>
      <c r="T2068" s="9" t="s">
        <v>65</v>
      </c>
      <c r="U2068" s="9" t="s">
        <v>115</v>
      </c>
      <c r="V2068" s="9" t="s">
        <v>141</v>
      </c>
      <c r="W2068" s="10">
        <v>44027</v>
      </c>
      <c r="X2068" s="10">
        <v>44035</v>
      </c>
      <c r="Y2068" s="8">
        <v>1108</v>
      </c>
      <c r="Z2068" s="8">
        <v>19685.5</v>
      </c>
      <c r="AA2068" s="8">
        <v>0</v>
      </c>
      <c r="AB2068" s="8">
        <v>2</v>
      </c>
      <c r="AC2068" s="8">
        <v>2.8332600000000001</v>
      </c>
      <c r="AD2068" s="8">
        <v>1.41676</v>
      </c>
      <c r="AE2068" s="2">
        <f t="shared" ca="1" si="32"/>
        <v>44092</v>
      </c>
    </row>
    <row r="2069" spans="1:31" x14ac:dyDescent="0.2">
      <c r="A2069" s="8">
        <v>234018</v>
      </c>
      <c r="B2069" s="8">
        <v>6</v>
      </c>
      <c r="C2069" s="8">
        <v>1</v>
      </c>
      <c r="D2069" s="9" t="s">
        <v>3585</v>
      </c>
      <c r="E2069" s="9" t="s">
        <v>43</v>
      </c>
      <c r="F2069" s="9" t="s">
        <v>610</v>
      </c>
      <c r="G2069" s="9" t="s">
        <v>3582</v>
      </c>
      <c r="H2069" s="9" t="s">
        <v>155</v>
      </c>
      <c r="I2069" s="9" t="s">
        <v>0</v>
      </c>
      <c r="J2069" s="9" t="s">
        <v>131</v>
      </c>
      <c r="K2069" s="8">
        <v>16</v>
      </c>
      <c r="L2069" s="8">
        <v>16</v>
      </c>
      <c r="M2069" s="10">
        <v>44088</v>
      </c>
      <c r="N2069" s="10">
        <v>44092</v>
      </c>
      <c r="O2069" s="10">
        <v>44092</v>
      </c>
      <c r="P2069" s="10">
        <v>44099</v>
      </c>
      <c r="Q2069" s="9" t="s">
        <v>131</v>
      </c>
      <c r="R2069" s="9" t="s">
        <v>131</v>
      </c>
      <c r="S2069" s="9" t="s">
        <v>116</v>
      </c>
      <c r="T2069" s="9" t="s">
        <v>26</v>
      </c>
      <c r="U2069" s="9" t="s">
        <v>103</v>
      </c>
      <c r="V2069" s="9" t="s">
        <v>142</v>
      </c>
      <c r="W2069" s="10">
        <v>44027</v>
      </c>
      <c r="X2069" s="10">
        <v>44035</v>
      </c>
      <c r="Y2069" s="8">
        <v>268</v>
      </c>
      <c r="Z2069" s="8">
        <v>19685.5</v>
      </c>
      <c r="AA2069" s="8">
        <v>0</v>
      </c>
      <c r="AB2069" s="8">
        <v>8.0836799999999993</v>
      </c>
      <c r="AC2069" s="8">
        <v>8.8000000000000007</v>
      </c>
      <c r="AD2069" s="8">
        <v>2.3588800000000001</v>
      </c>
      <c r="AE2069" s="2">
        <f t="shared" ca="1" si="32"/>
        <v>44092</v>
      </c>
    </row>
    <row r="2070" spans="1:31" x14ac:dyDescent="0.2">
      <c r="A2070" s="8">
        <v>234018</v>
      </c>
      <c r="B2070" s="8">
        <v>7</v>
      </c>
      <c r="C2070" s="8">
        <v>1</v>
      </c>
      <c r="D2070" s="9" t="s">
        <v>3586</v>
      </c>
      <c r="E2070" s="9" t="s">
        <v>73</v>
      </c>
      <c r="F2070" s="9" t="s">
        <v>610</v>
      </c>
      <c r="G2070" s="9" t="s">
        <v>3582</v>
      </c>
      <c r="H2070" s="9" t="s">
        <v>155</v>
      </c>
      <c r="I2070" s="9" t="s">
        <v>0</v>
      </c>
      <c r="J2070" s="9" t="s">
        <v>131</v>
      </c>
      <c r="K2070" s="8">
        <v>4</v>
      </c>
      <c r="L2070" s="8">
        <v>4</v>
      </c>
      <c r="M2070" s="10">
        <v>44089</v>
      </c>
      <c r="N2070" s="10">
        <v>44092</v>
      </c>
      <c r="O2070" s="10">
        <v>44092</v>
      </c>
      <c r="P2070" s="10">
        <v>44099</v>
      </c>
      <c r="Q2070" s="9" t="s">
        <v>131</v>
      </c>
      <c r="R2070" s="9" t="s">
        <v>131</v>
      </c>
      <c r="S2070" s="9" t="s">
        <v>116</v>
      </c>
      <c r="T2070" s="9" t="s">
        <v>65</v>
      </c>
      <c r="U2070" s="9" t="s">
        <v>115</v>
      </c>
      <c r="V2070" s="9" t="s">
        <v>141</v>
      </c>
      <c r="W2070" s="10">
        <v>44027</v>
      </c>
      <c r="X2070" s="10">
        <v>44035</v>
      </c>
      <c r="Y2070" s="8">
        <v>1335</v>
      </c>
      <c r="Z2070" s="8">
        <v>19685.5</v>
      </c>
      <c r="AA2070" s="8">
        <v>0</v>
      </c>
      <c r="AB2070" s="8">
        <v>6.4</v>
      </c>
      <c r="AC2070" s="8">
        <v>5.2670000000000003</v>
      </c>
      <c r="AD2070" s="8">
        <v>2.6335199999999999</v>
      </c>
      <c r="AE2070" s="2">
        <f t="shared" ca="1" si="32"/>
        <v>44092</v>
      </c>
    </row>
    <row r="2071" spans="1:31" x14ac:dyDescent="0.2">
      <c r="A2071" s="8">
        <v>234019</v>
      </c>
      <c r="B2071" s="8">
        <v>1</v>
      </c>
      <c r="C2071" s="8">
        <v>1</v>
      </c>
      <c r="D2071" s="9" t="s">
        <v>3587</v>
      </c>
      <c r="E2071" s="9" t="s">
        <v>23</v>
      </c>
      <c r="F2071" s="9" t="s">
        <v>97</v>
      </c>
      <c r="G2071" s="9" t="s">
        <v>3588</v>
      </c>
      <c r="H2071" s="9" t="s">
        <v>10</v>
      </c>
      <c r="I2071" s="9" t="s">
        <v>0</v>
      </c>
      <c r="J2071" s="9" t="s">
        <v>0</v>
      </c>
      <c r="K2071" s="8">
        <v>48</v>
      </c>
      <c r="L2071" s="8">
        <v>48</v>
      </c>
      <c r="M2071" s="10">
        <v>44085</v>
      </c>
      <c r="N2071" s="10">
        <v>44085</v>
      </c>
      <c r="O2071" s="10">
        <v>44085</v>
      </c>
      <c r="P2071" s="10">
        <v>44089</v>
      </c>
      <c r="Q2071" s="9" t="s">
        <v>131</v>
      </c>
      <c r="R2071" s="9" t="s">
        <v>102</v>
      </c>
      <c r="S2071" s="9" t="s">
        <v>116</v>
      </c>
      <c r="T2071" s="9" t="s">
        <v>26</v>
      </c>
      <c r="U2071" s="9" t="s">
        <v>103</v>
      </c>
      <c r="V2071" s="9" t="s">
        <v>145</v>
      </c>
      <c r="W2071" s="10">
        <v>44027</v>
      </c>
      <c r="X2071" s="9"/>
      <c r="Y2071" s="8">
        <v>112.75</v>
      </c>
      <c r="Z2071" s="8">
        <v>59524.08</v>
      </c>
      <c r="AA2071" s="8">
        <v>0</v>
      </c>
      <c r="AB2071" s="8"/>
      <c r="AC2071" s="8"/>
      <c r="AD2071" s="8"/>
      <c r="AE2071" s="2">
        <f t="shared" ca="1" si="32"/>
        <v>44085</v>
      </c>
    </row>
    <row r="2072" spans="1:31" x14ac:dyDescent="0.2">
      <c r="A2072" s="8">
        <v>234020</v>
      </c>
      <c r="B2072" s="8">
        <v>1</v>
      </c>
      <c r="C2072" s="8">
        <v>1</v>
      </c>
      <c r="D2072" s="9" t="s">
        <v>3589</v>
      </c>
      <c r="E2072" s="9" t="s">
        <v>24</v>
      </c>
      <c r="F2072" s="9" t="s">
        <v>97</v>
      </c>
      <c r="G2072" s="9" t="s">
        <v>3590</v>
      </c>
      <c r="H2072" s="9" t="s">
        <v>10</v>
      </c>
      <c r="I2072" s="9" t="s">
        <v>0</v>
      </c>
      <c r="J2072" s="9" t="s">
        <v>0</v>
      </c>
      <c r="K2072" s="8">
        <v>5</v>
      </c>
      <c r="L2072" s="8">
        <v>5</v>
      </c>
      <c r="M2072" s="10">
        <v>44071</v>
      </c>
      <c r="N2072" s="10">
        <v>44071</v>
      </c>
      <c r="O2072" s="10">
        <v>44071</v>
      </c>
      <c r="P2072" s="10">
        <v>44077</v>
      </c>
      <c r="Q2072" s="9" t="s">
        <v>131</v>
      </c>
      <c r="R2072" s="9" t="s">
        <v>131</v>
      </c>
      <c r="S2072" s="9" t="s">
        <v>116</v>
      </c>
      <c r="T2072" s="9" t="s">
        <v>26</v>
      </c>
      <c r="U2072" s="9" t="s">
        <v>103</v>
      </c>
      <c r="V2072" s="9" t="s">
        <v>145</v>
      </c>
      <c r="W2072" s="10">
        <v>44027</v>
      </c>
      <c r="X2072" s="10">
        <v>44027</v>
      </c>
      <c r="Y2072" s="8">
        <v>110.5</v>
      </c>
      <c r="Z2072" s="8">
        <v>552.5</v>
      </c>
      <c r="AA2072" s="8">
        <v>0</v>
      </c>
      <c r="AB2072" s="8"/>
      <c r="AC2072" s="8"/>
      <c r="AD2072" s="8"/>
      <c r="AE2072" s="2">
        <f t="shared" ca="1" si="32"/>
        <v>44071</v>
      </c>
    </row>
    <row r="2073" spans="1:31" x14ac:dyDescent="0.2">
      <c r="A2073" s="8">
        <v>234021</v>
      </c>
      <c r="B2073" s="8">
        <v>1</v>
      </c>
      <c r="C2073" s="8">
        <v>1</v>
      </c>
      <c r="D2073" s="9" t="s">
        <v>3591</v>
      </c>
      <c r="E2073" s="9" t="s">
        <v>24</v>
      </c>
      <c r="F2073" s="9" t="s">
        <v>97</v>
      </c>
      <c r="G2073" s="9" t="s">
        <v>3592</v>
      </c>
      <c r="H2073" s="9" t="s">
        <v>10</v>
      </c>
      <c r="I2073" s="9" t="s">
        <v>0</v>
      </c>
      <c r="J2073" s="9" t="s">
        <v>0</v>
      </c>
      <c r="K2073" s="8">
        <v>4</v>
      </c>
      <c r="L2073" s="8">
        <v>4</v>
      </c>
      <c r="M2073" s="10">
        <v>44147</v>
      </c>
      <c r="N2073" s="10">
        <v>44148</v>
      </c>
      <c r="O2073" s="10">
        <v>44147</v>
      </c>
      <c r="P2073" s="10">
        <v>44151</v>
      </c>
      <c r="Q2073" s="9" t="s">
        <v>131</v>
      </c>
      <c r="R2073" s="9" t="s">
        <v>102</v>
      </c>
      <c r="S2073" s="9" t="s">
        <v>116</v>
      </c>
      <c r="T2073" s="9" t="s">
        <v>26</v>
      </c>
      <c r="U2073" s="9" t="s">
        <v>103</v>
      </c>
      <c r="V2073" s="9" t="s">
        <v>145</v>
      </c>
      <c r="W2073" s="10">
        <v>44027</v>
      </c>
      <c r="X2073" s="9"/>
      <c r="Y2073" s="8">
        <v>110.5</v>
      </c>
      <c r="Z2073" s="8">
        <v>31342.63</v>
      </c>
      <c r="AA2073" s="8">
        <v>0</v>
      </c>
      <c r="AB2073" s="8"/>
      <c r="AC2073" s="8"/>
      <c r="AD2073" s="8"/>
      <c r="AE2073" s="2">
        <f t="shared" ca="1" si="32"/>
        <v>44148</v>
      </c>
    </row>
    <row r="2074" spans="1:31" x14ac:dyDescent="0.2">
      <c r="A2074" s="8">
        <v>234021</v>
      </c>
      <c r="B2074" s="8">
        <v>2</v>
      </c>
      <c r="C2074" s="8">
        <v>1</v>
      </c>
      <c r="D2074" s="9" t="s">
        <v>3593</v>
      </c>
      <c r="E2074" s="9" t="s">
        <v>23</v>
      </c>
      <c r="F2074" s="9" t="s">
        <v>97</v>
      </c>
      <c r="G2074" s="9" t="s">
        <v>3592</v>
      </c>
      <c r="H2074" s="9" t="s">
        <v>10</v>
      </c>
      <c r="I2074" s="9" t="s">
        <v>0</v>
      </c>
      <c r="J2074" s="9" t="s">
        <v>0</v>
      </c>
      <c r="K2074" s="8">
        <v>85</v>
      </c>
      <c r="L2074" s="8">
        <v>85</v>
      </c>
      <c r="M2074" s="10">
        <v>44147</v>
      </c>
      <c r="N2074" s="10">
        <v>44148</v>
      </c>
      <c r="O2074" s="10">
        <v>44147</v>
      </c>
      <c r="P2074" s="10">
        <v>44151</v>
      </c>
      <c r="Q2074" s="9" t="s">
        <v>131</v>
      </c>
      <c r="R2074" s="9" t="s">
        <v>102</v>
      </c>
      <c r="S2074" s="9" t="s">
        <v>116</v>
      </c>
      <c r="T2074" s="9" t="s">
        <v>26</v>
      </c>
      <c r="U2074" s="9" t="s">
        <v>103</v>
      </c>
      <c r="V2074" s="9" t="s">
        <v>145</v>
      </c>
      <c r="W2074" s="10">
        <v>44027</v>
      </c>
      <c r="X2074" s="9"/>
      <c r="Y2074" s="8">
        <v>112.75</v>
      </c>
      <c r="Z2074" s="8">
        <v>31342.63</v>
      </c>
      <c r="AA2074" s="8">
        <v>0</v>
      </c>
      <c r="AB2074" s="8"/>
      <c r="AC2074" s="8"/>
      <c r="AD2074" s="8"/>
      <c r="AE2074" s="2">
        <f t="shared" ca="1" si="32"/>
        <v>44148</v>
      </c>
    </row>
    <row r="2075" spans="1:31" x14ac:dyDescent="0.2">
      <c r="A2075" s="8">
        <v>234022</v>
      </c>
      <c r="B2075" s="8">
        <v>1</v>
      </c>
      <c r="C2075" s="8">
        <v>1</v>
      </c>
      <c r="D2075" s="9" t="s">
        <v>3594</v>
      </c>
      <c r="E2075" s="9" t="s">
        <v>52</v>
      </c>
      <c r="F2075" s="9" t="s">
        <v>3595</v>
      </c>
      <c r="G2075" s="9" t="s">
        <v>3596</v>
      </c>
      <c r="H2075" s="9" t="s">
        <v>8</v>
      </c>
      <c r="I2075" s="9" t="s">
        <v>0</v>
      </c>
      <c r="J2075" s="9" t="s">
        <v>131</v>
      </c>
      <c r="K2075" s="8">
        <v>7</v>
      </c>
      <c r="L2075" s="8">
        <v>7</v>
      </c>
      <c r="M2075" s="10">
        <v>44077</v>
      </c>
      <c r="N2075" s="10">
        <v>44078</v>
      </c>
      <c r="O2075" s="10">
        <v>44078</v>
      </c>
      <c r="P2075" s="10">
        <v>44085</v>
      </c>
      <c r="Q2075" s="9" t="s">
        <v>131</v>
      </c>
      <c r="R2075" s="9" t="s">
        <v>131</v>
      </c>
      <c r="S2075" s="9" t="s">
        <v>116</v>
      </c>
      <c r="T2075" s="9" t="s">
        <v>26</v>
      </c>
      <c r="U2075" s="9" t="s">
        <v>103</v>
      </c>
      <c r="V2075" s="9" t="s">
        <v>142</v>
      </c>
      <c r="W2075" s="10">
        <v>44027</v>
      </c>
      <c r="X2075" s="10">
        <v>44033</v>
      </c>
      <c r="Y2075" s="8">
        <v>315</v>
      </c>
      <c r="Z2075" s="8">
        <v>2205</v>
      </c>
      <c r="AA2075" s="8">
        <v>0</v>
      </c>
      <c r="AB2075" s="8">
        <v>2.447165</v>
      </c>
      <c r="AC2075" s="8">
        <v>3.0627450000000001</v>
      </c>
      <c r="AD2075" s="8">
        <v>0.75337500000000002</v>
      </c>
      <c r="AE2075" s="2">
        <f t="shared" ca="1" si="32"/>
        <v>44078</v>
      </c>
    </row>
    <row r="2076" spans="1:31" x14ac:dyDescent="0.2">
      <c r="A2076" s="8">
        <v>234023</v>
      </c>
      <c r="B2076" s="8">
        <v>1</v>
      </c>
      <c r="C2076" s="8">
        <v>1</v>
      </c>
      <c r="D2076" s="9" t="s">
        <v>3597</v>
      </c>
      <c r="E2076" s="9" t="s">
        <v>3598</v>
      </c>
      <c r="F2076" s="9" t="s">
        <v>3599</v>
      </c>
      <c r="G2076" s="9" t="s">
        <v>3600</v>
      </c>
      <c r="H2076" s="9" t="s">
        <v>156</v>
      </c>
      <c r="I2076" s="9" t="s">
        <v>131</v>
      </c>
      <c r="J2076" s="9" t="s">
        <v>0</v>
      </c>
      <c r="K2076" s="8">
        <v>3</v>
      </c>
      <c r="L2076" s="8">
        <v>3</v>
      </c>
      <c r="M2076" s="10">
        <v>44057</v>
      </c>
      <c r="N2076" s="10">
        <v>44057</v>
      </c>
      <c r="O2076" s="10">
        <v>44057</v>
      </c>
      <c r="P2076" s="10">
        <v>44064</v>
      </c>
      <c r="Q2076" s="9" t="s">
        <v>131</v>
      </c>
      <c r="R2076" s="9" t="s">
        <v>102</v>
      </c>
      <c r="S2076" s="9" t="s">
        <v>121</v>
      </c>
      <c r="T2076" s="9" t="s">
        <v>26</v>
      </c>
      <c r="U2076" s="9" t="s">
        <v>103</v>
      </c>
      <c r="V2076" s="9" t="s">
        <v>0</v>
      </c>
      <c r="W2076" s="10">
        <v>44027</v>
      </c>
      <c r="X2076" s="9"/>
      <c r="Y2076" s="8">
        <v>47</v>
      </c>
      <c r="Z2076" s="8">
        <v>282</v>
      </c>
      <c r="AA2076" s="8">
        <v>0</v>
      </c>
      <c r="AB2076" s="8">
        <v>0.48480000000000001</v>
      </c>
      <c r="AC2076" s="8"/>
      <c r="AD2076" s="8"/>
      <c r="AE2076" s="2">
        <f t="shared" ca="1" si="32"/>
        <v>44057</v>
      </c>
    </row>
    <row r="2077" spans="1:31" x14ac:dyDescent="0.2">
      <c r="A2077" s="8">
        <v>234023</v>
      </c>
      <c r="B2077" s="8">
        <v>2</v>
      </c>
      <c r="C2077" s="8">
        <v>1</v>
      </c>
      <c r="D2077" s="9" t="s">
        <v>3601</v>
      </c>
      <c r="E2077" s="9" t="s">
        <v>3602</v>
      </c>
      <c r="F2077" s="9" t="s">
        <v>3599</v>
      </c>
      <c r="G2077" s="9" t="s">
        <v>3600</v>
      </c>
      <c r="H2077" s="9" t="s">
        <v>156</v>
      </c>
      <c r="I2077" s="9" t="s">
        <v>131</v>
      </c>
      <c r="J2077" s="9" t="s">
        <v>0</v>
      </c>
      <c r="K2077" s="8">
        <v>3</v>
      </c>
      <c r="L2077" s="8">
        <v>3</v>
      </c>
      <c r="M2077" s="10">
        <v>44060</v>
      </c>
      <c r="N2077" s="10">
        <v>44064</v>
      </c>
      <c r="O2077" s="10">
        <v>44057</v>
      </c>
      <c r="P2077" s="10">
        <v>44064</v>
      </c>
      <c r="Q2077" s="9" t="s">
        <v>131</v>
      </c>
      <c r="R2077" s="9" t="s">
        <v>102</v>
      </c>
      <c r="S2077" s="9" t="s">
        <v>121</v>
      </c>
      <c r="T2077" s="9" t="s">
        <v>26</v>
      </c>
      <c r="U2077" s="9" t="s">
        <v>103</v>
      </c>
      <c r="V2077" s="9" t="s">
        <v>0</v>
      </c>
      <c r="W2077" s="10">
        <v>44027</v>
      </c>
      <c r="X2077" s="9"/>
      <c r="Y2077" s="8">
        <v>47</v>
      </c>
      <c r="Z2077" s="8">
        <v>282</v>
      </c>
      <c r="AA2077" s="8">
        <v>0</v>
      </c>
      <c r="AB2077" s="8">
        <v>0.54720000000000002</v>
      </c>
      <c r="AC2077" s="8"/>
      <c r="AD2077" s="8"/>
      <c r="AE2077" s="2">
        <f t="shared" ca="1" si="32"/>
        <v>44064</v>
      </c>
    </row>
    <row r="2078" spans="1:31" x14ac:dyDescent="0.2">
      <c r="A2078" s="8">
        <v>234026</v>
      </c>
      <c r="B2078" s="8">
        <v>1</v>
      </c>
      <c r="C2078" s="8">
        <v>1</v>
      </c>
      <c r="D2078" s="9" t="s">
        <v>3603</v>
      </c>
      <c r="E2078" s="9" t="s">
        <v>766</v>
      </c>
      <c r="F2078" s="9" t="s">
        <v>494</v>
      </c>
      <c r="G2078" s="9" t="s">
        <v>3604</v>
      </c>
      <c r="H2078" s="9" t="s">
        <v>155</v>
      </c>
      <c r="I2078" s="9" t="s">
        <v>0</v>
      </c>
      <c r="J2078" s="9" t="s">
        <v>0</v>
      </c>
      <c r="K2078" s="8">
        <v>1</v>
      </c>
      <c r="L2078" s="8">
        <v>1</v>
      </c>
      <c r="M2078" s="10">
        <v>44057</v>
      </c>
      <c r="N2078" s="10">
        <v>44057</v>
      </c>
      <c r="O2078" s="10">
        <v>44057</v>
      </c>
      <c r="P2078" s="10">
        <v>44064</v>
      </c>
      <c r="Q2078" s="9" t="s">
        <v>131</v>
      </c>
      <c r="R2078" s="9" t="s">
        <v>131</v>
      </c>
      <c r="S2078" s="9" t="s">
        <v>121</v>
      </c>
      <c r="T2078" s="9" t="s">
        <v>26</v>
      </c>
      <c r="U2078" s="9" t="s">
        <v>103</v>
      </c>
      <c r="V2078" s="9" t="s">
        <v>144</v>
      </c>
      <c r="W2078" s="10">
        <v>44027</v>
      </c>
      <c r="X2078" s="10">
        <v>44032</v>
      </c>
      <c r="Y2078" s="8">
        <v>99</v>
      </c>
      <c r="Z2078" s="8">
        <v>99</v>
      </c>
      <c r="AA2078" s="8">
        <v>0</v>
      </c>
      <c r="AB2078" s="8"/>
      <c r="AC2078" s="8"/>
      <c r="AD2078" s="8"/>
      <c r="AE2078" s="2">
        <f t="shared" ca="1" si="32"/>
        <v>44057</v>
      </c>
    </row>
    <row r="2079" spans="1:31" x14ac:dyDescent="0.2">
      <c r="A2079" s="8">
        <v>234027</v>
      </c>
      <c r="B2079" s="8">
        <v>1</v>
      </c>
      <c r="C2079" s="8">
        <v>1</v>
      </c>
      <c r="D2079" s="9" t="s">
        <v>3605</v>
      </c>
      <c r="E2079" s="9" t="s">
        <v>611</v>
      </c>
      <c r="F2079" s="9" t="s">
        <v>494</v>
      </c>
      <c r="G2079" s="9" t="s">
        <v>3606</v>
      </c>
      <c r="H2079" s="9" t="s">
        <v>155</v>
      </c>
      <c r="I2079" s="9" t="s">
        <v>0</v>
      </c>
      <c r="J2079" s="9" t="s">
        <v>0</v>
      </c>
      <c r="K2079" s="8">
        <v>10</v>
      </c>
      <c r="L2079" s="8">
        <v>10</v>
      </c>
      <c r="M2079" s="10">
        <v>44057</v>
      </c>
      <c r="N2079" s="10">
        <v>44057</v>
      </c>
      <c r="O2079" s="10">
        <v>44057</v>
      </c>
      <c r="P2079" s="10">
        <v>44064</v>
      </c>
      <c r="Q2079" s="9" t="s">
        <v>131</v>
      </c>
      <c r="R2079" s="9" t="s">
        <v>131</v>
      </c>
      <c r="S2079" s="9" t="s">
        <v>121</v>
      </c>
      <c r="T2079" s="9" t="s">
        <v>26</v>
      </c>
      <c r="U2079" s="9" t="s">
        <v>103</v>
      </c>
      <c r="V2079" s="9" t="s">
        <v>144</v>
      </c>
      <c r="W2079" s="10">
        <v>44027</v>
      </c>
      <c r="X2079" s="10">
        <v>44032</v>
      </c>
      <c r="Y2079" s="8">
        <v>89</v>
      </c>
      <c r="Z2079" s="8">
        <v>890</v>
      </c>
      <c r="AA2079" s="8">
        <v>0</v>
      </c>
      <c r="AB2079" s="8"/>
      <c r="AC2079" s="8"/>
      <c r="AD2079" s="8"/>
      <c r="AE2079" s="2">
        <f t="shared" ca="1" si="32"/>
        <v>44057</v>
      </c>
    </row>
    <row r="2080" spans="1:31" x14ac:dyDescent="0.2">
      <c r="A2080" s="8">
        <v>234028</v>
      </c>
      <c r="B2080" s="8">
        <v>1</v>
      </c>
      <c r="C2080" s="8">
        <v>1</v>
      </c>
      <c r="D2080" s="9" t="s">
        <v>3607</v>
      </c>
      <c r="E2080" s="9" t="s">
        <v>733</v>
      </c>
      <c r="F2080" s="9" t="s">
        <v>494</v>
      </c>
      <c r="G2080" s="9" t="s">
        <v>3608</v>
      </c>
      <c r="H2080" s="9" t="s">
        <v>155</v>
      </c>
      <c r="I2080" s="9" t="s">
        <v>0</v>
      </c>
      <c r="J2080" s="9" t="s">
        <v>0</v>
      </c>
      <c r="K2080" s="8">
        <v>2</v>
      </c>
      <c r="L2080" s="8">
        <v>2</v>
      </c>
      <c r="M2080" s="10">
        <v>44050</v>
      </c>
      <c r="N2080" s="10">
        <v>44050</v>
      </c>
      <c r="O2080" s="10">
        <v>44050</v>
      </c>
      <c r="P2080" s="10">
        <v>44057</v>
      </c>
      <c r="Q2080" s="9" t="s">
        <v>131</v>
      </c>
      <c r="R2080" s="9" t="s">
        <v>131</v>
      </c>
      <c r="S2080" s="9" t="s">
        <v>121</v>
      </c>
      <c r="T2080" s="9" t="s">
        <v>26</v>
      </c>
      <c r="U2080" s="9" t="s">
        <v>103</v>
      </c>
      <c r="V2080" s="9" t="s">
        <v>144</v>
      </c>
      <c r="W2080" s="10">
        <v>44027</v>
      </c>
      <c r="X2080" s="10">
        <v>44032</v>
      </c>
      <c r="Y2080" s="8">
        <v>79</v>
      </c>
      <c r="Z2080" s="8">
        <v>158</v>
      </c>
      <c r="AA2080" s="8">
        <v>0</v>
      </c>
      <c r="AB2080" s="8"/>
      <c r="AC2080" s="8"/>
      <c r="AD2080" s="8"/>
      <c r="AE2080" s="2">
        <f t="shared" ca="1" si="32"/>
        <v>44050</v>
      </c>
    </row>
    <row r="2081" spans="1:31" x14ac:dyDescent="0.2">
      <c r="A2081" s="8">
        <v>234029</v>
      </c>
      <c r="B2081" s="8">
        <v>1</v>
      </c>
      <c r="C2081" s="8">
        <v>1</v>
      </c>
      <c r="D2081" s="9" t="s">
        <v>3609</v>
      </c>
      <c r="E2081" s="9" t="s">
        <v>733</v>
      </c>
      <c r="F2081" s="9" t="s">
        <v>494</v>
      </c>
      <c r="G2081" s="9" t="s">
        <v>3610</v>
      </c>
      <c r="H2081" s="9" t="s">
        <v>155</v>
      </c>
      <c r="I2081" s="9" t="s">
        <v>0</v>
      </c>
      <c r="J2081" s="9" t="s">
        <v>0</v>
      </c>
      <c r="K2081" s="8">
        <v>1</v>
      </c>
      <c r="L2081" s="8">
        <v>1</v>
      </c>
      <c r="M2081" s="10">
        <v>44050</v>
      </c>
      <c r="N2081" s="10">
        <v>44050</v>
      </c>
      <c r="O2081" s="10">
        <v>44050</v>
      </c>
      <c r="P2081" s="10">
        <v>44057</v>
      </c>
      <c r="Q2081" s="9" t="s">
        <v>131</v>
      </c>
      <c r="R2081" s="9" t="s">
        <v>131</v>
      </c>
      <c r="S2081" s="9" t="s">
        <v>121</v>
      </c>
      <c r="T2081" s="9" t="s">
        <v>26</v>
      </c>
      <c r="U2081" s="9" t="s">
        <v>103</v>
      </c>
      <c r="V2081" s="9" t="s">
        <v>144</v>
      </c>
      <c r="W2081" s="10">
        <v>44027</v>
      </c>
      <c r="X2081" s="10">
        <v>44032</v>
      </c>
      <c r="Y2081" s="8">
        <v>79</v>
      </c>
      <c r="Z2081" s="8">
        <v>79</v>
      </c>
      <c r="AA2081" s="8">
        <v>0</v>
      </c>
      <c r="AB2081" s="8"/>
      <c r="AC2081" s="8"/>
      <c r="AD2081" s="8"/>
      <c r="AE2081" s="2">
        <f t="shared" ca="1" si="32"/>
        <v>44050</v>
      </c>
    </row>
    <row r="2082" spans="1:31" x14ac:dyDescent="0.2">
      <c r="A2082" s="8">
        <v>234030</v>
      </c>
      <c r="B2082" s="8">
        <v>1</v>
      </c>
      <c r="C2082" s="8">
        <v>1</v>
      </c>
      <c r="D2082" s="9" t="s">
        <v>3611</v>
      </c>
      <c r="E2082" s="9" t="s">
        <v>611</v>
      </c>
      <c r="F2082" s="9" t="s">
        <v>494</v>
      </c>
      <c r="G2082" s="9" t="s">
        <v>3612</v>
      </c>
      <c r="H2082" s="9" t="s">
        <v>155</v>
      </c>
      <c r="I2082" s="9" t="s">
        <v>0</v>
      </c>
      <c r="J2082" s="9" t="s">
        <v>0</v>
      </c>
      <c r="K2082" s="8">
        <v>4</v>
      </c>
      <c r="L2082" s="8">
        <v>4</v>
      </c>
      <c r="M2082" s="10">
        <v>44057</v>
      </c>
      <c r="N2082" s="10">
        <v>44057</v>
      </c>
      <c r="O2082" s="10">
        <v>44057</v>
      </c>
      <c r="P2082" s="10">
        <v>44064</v>
      </c>
      <c r="Q2082" s="9" t="s">
        <v>131</v>
      </c>
      <c r="R2082" s="9" t="s">
        <v>131</v>
      </c>
      <c r="S2082" s="9" t="s">
        <v>121</v>
      </c>
      <c r="T2082" s="9" t="s">
        <v>26</v>
      </c>
      <c r="U2082" s="9" t="s">
        <v>103</v>
      </c>
      <c r="V2082" s="9" t="s">
        <v>144</v>
      </c>
      <c r="W2082" s="10">
        <v>44027</v>
      </c>
      <c r="X2082" s="10">
        <v>44032</v>
      </c>
      <c r="Y2082" s="8">
        <v>89</v>
      </c>
      <c r="Z2082" s="8">
        <v>356</v>
      </c>
      <c r="AA2082" s="8">
        <v>0</v>
      </c>
      <c r="AB2082" s="8"/>
      <c r="AC2082" s="8"/>
      <c r="AD2082" s="8"/>
      <c r="AE2082" s="2">
        <f t="shared" ca="1" si="32"/>
        <v>44057</v>
      </c>
    </row>
    <row r="2083" spans="1:31" x14ac:dyDescent="0.2">
      <c r="A2083" s="8">
        <v>234031</v>
      </c>
      <c r="B2083" s="8">
        <v>1</v>
      </c>
      <c r="C2083" s="8">
        <v>1</v>
      </c>
      <c r="D2083" s="9" t="s">
        <v>3613</v>
      </c>
      <c r="E2083" s="9" t="s">
        <v>24</v>
      </c>
      <c r="F2083" s="9" t="s">
        <v>95</v>
      </c>
      <c r="G2083" s="9" t="s">
        <v>3614</v>
      </c>
      <c r="H2083" s="9" t="s">
        <v>10</v>
      </c>
      <c r="I2083" s="9" t="s">
        <v>0</v>
      </c>
      <c r="J2083" s="9" t="s">
        <v>0</v>
      </c>
      <c r="K2083" s="8">
        <v>63</v>
      </c>
      <c r="L2083" s="8">
        <v>63</v>
      </c>
      <c r="M2083" s="10">
        <v>44071</v>
      </c>
      <c r="N2083" s="10">
        <v>44071</v>
      </c>
      <c r="O2083" s="10">
        <v>44071</v>
      </c>
      <c r="P2083" s="10">
        <v>44076</v>
      </c>
      <c r="Q2083" s="9" t="s">
        <v>131</v>
      </c>
      <c r="R2083" s="9" t="s">
        <v>131</v>
      </c>
      <c r="S2083" s="9" t="s">
        <v>121</v>
      </c>
      <c r="T2083" s="9" t="s">
        <v>26</v>
      </c>
      <c r="U2083" s="9" t="s">
        <v>103</v>
      </c>
      <c r="V2083" s="9" t="s">
        <v>145</v>
      </c>
      <c r="W2083" s="10">
        <v>44027</v>
      </c>
      <c r="X2083" s="10">
        <v>44027</v>
      </c>
      <c r="Y2083" s="8">
        <v>110.5</v>
      </c>
      <c r="Z2083" s="8">
        <v>6961.5</v>
      </c>
      <c r="AA2083" s="8">
        <v>0</v>
      </c>
      <c r="AB2083" s="8"/>
      <c r="AC2083" s="8"/>
      <c r="AD2083" s="8"/>
      <c r="AE2083" s="2">
        <f t="shared" ca="1" si="32"/>
        <v>44071</v>
      </c>
    </row>
    <row r="2084" spans="1:31" x14ac:dyDescent="0.2">
      <c r="A2084" s="8">
        <v>234035</v>
      </c>
      <c r="B2084" s="8">
        <v>1</v>
      </c>
      <c r="C2084" s="8">
        <v>1</v>
      </c>
      <c r="D2084" s="9" t="s">
        <v>3615</v>
      </c>
      <c r="E2084" s="9" t="s">
        <v>23</v>
      </c>
      <c r="F2084" s="9" t="s">
        <v>97</v>
      </c>
      <c r="G2084" s="9" t="s">
        <v>3616</v>
      </c>
      <c r="H2084" s="9" t="s">
        <v>10</v>
      </c>
      <c r="I2084" s="9" t="s">
        <v>0</v>
      </c>
      <c r="J2084" s="9" t="s">
        <v>0</v>
      </c>
      <c r="K2084" s="8">
        <v>3</v>
      </c>
      <c r="L2084" s="8">
        <v>3</v>
      </c>
      <c r="M2084" s="10">
        <v>44074</v>
      </c>
      <c r="N2084" s="10">
        <v>44078</v>
      </c>
      <c r="O2084" s="10">
        <v>44074</v>
      </c>
      <c r="P2084" s="10">
        <v>44047</v>
      </c>
      <c r="Q2084" s="9" t="s">
        <v>131</v>
      </c>
      <c r="R2084" s="9" t="s">
        <v>131</v>
      </c>
      <c r="S2084" s="9" t="s">
        <v>116</v>
      </c>
      <c r="T2084" s="9" t="s">
        <v>26</v>
      </c>
      <c r="U2084" s="9" t="s">
        <v>103</v>
      </c>
      <c r="V2084" s="9" t="s">
        <v>145</v>
      </c>
      <c r="W2084" s="10">
        <v>44028</v>
      </c>
      <c r="X2084" s="10">
        <v>44033</v>
      </c>
      <c r="Y2084" s="8">
        <v>112.75</v>
      </c>
      <c r="Z2084" s="8">
        <v>338.25</v>
      </c>
      <c r="AA2084" s="8">
        <v>0</v>
      </c>
      <c r="AB2084" s="8"/>
      <c r="AC2084" s="8"/>
      <c r="AD2084" s="8"/>
      <c r="AE2084" s="2">
        <f t="shared" ca="1" si="32"/>
        <v>44078</v>
      </c>
    </row>
    <row r="2085" spans="1:31" x14ac:dyDescent="0.2">
      <c r="A2085" s="8">
        <v>234036</v>
      </c>
      <c r="B2085" s="8">
        <v>1</v>
      </c>
      <c r="C2085" s="8">
        <v>1</v>
      </c>
      <c r="D2085" s="9" t="s">
        <v>3617</v>
      </c>
      <c r="E2085" s="9" t="s">
        <v>766</v>
      </c>
      <c r="F2085" s="9" t="s">
        <v>494</v>
      </c>
      <c r="G2085" s="9" t="s">
        <v>3618</v>
      </c>
      <c r="H2085" s="9" t="s">
        <v>155</v>
      </c>
      <c r="I2085" s="9" t="s">
        <v>0</v>
      </c>
      <c r="J2085" s="9" t="s">
        <v>0</v>
      </c>
      <c r="K2085" s="8">
        <v>2</v>
      </c>
      <c r="L2085" s="8">
        <v>2</v>
      </c>
      <c r="M2085" s="10">
        <v>44057</v>
      </c>
      <c r="N2085" s="10">
        <v>44057</v>
      </c>
      <c r="O2085" s="10">
        <v>44057</v>
      </c>
      <c r="P2085" s="10">
        <v>44064</v>
      </c>
      <c r="Q2085" s="9" t="s">
        <v>131</v>
      </c>
      <c r="R2085" s="9" t="s">
        <v>131</v>
      </c>
      <c r="S2085" s="9" t="s">
        <v>121</v>
      </c>
      <c r="T2085" s="9" t="s">
        <v>26</v>
      </c>
      <c r="U2085" s="9" t="s">
        <v>103</v>
      </c>
      <c r="V2085" s="9" t="s">
        <v>144</v>
      </c>
      <c r="W2085" s="10">
        <v>44028</v>
      </c>
      <c r="X2085" s="10">
        <v>44033</v>
      </c>
      <c r="Y2085" s="8">
        <v>99</v>
      </c>
      <c r="Z2085" s="8">
        <v>340.73</v>
      </c>
      <c r="AA2085" s="8">
        <v>0</v>
      </c>
      <c r="AB2085" s="8"/>
      <c r="AC2085" s="8"/>
      <c r="AD2085" s="8"/>
      <c r="AE2085" s="2">
        <f t="shared" ca="1" si="32"/>
        <v>44057</v>
      </c>
    </row>
    <row r="2086" spans="1:31" x14ac:dyDescent="0.2">
      <c r="A2086" s="8">
        <v>234038</v>
      </c>
      <c r="B2086" s="8">
        <v>4</v>
      </c>
      <c r="C2086" s="8">
        <v>1</v>
      </c>
      <c r="D2086" s="9" t="s">
        <v>3619</v>
      </c>
      <c r="E2086" s="9" t="s">
        <v>752</v>
      </c>
      <c r="F2086" s="9" t="s">
        <v>14</v>
      </c>
      <c r="G2086" s="9" t="s">
        <v>3620</v>
      </c>
      <c r="H2086" s="9" t="s">
        <v>156</v>
      </c>
      <c r="I2086" s="9" t="s">
        <v>131</v>
      </c>
      <c r="J2086" s="9" t="s">
        <v>0</v>
      </c>
      <c r="K2086" s="8">
        <v>51</v>
      </c>
      <c r="L2086" s="8">
        <v>51</v>
      </c>
      <c r="M2086" s="10">
        <v>44130</v>
      </c>
      <c r="N2086" s="10">
        <v>44134</v>
      </c>
      <c r="O2086" s="10">
        <v>44130</v>
      </c>
      <c r="P2086" s="10">
        <v>44137</v>
      </c>
      <c r="Q2086" s="9" t="s">
        <v>131</v>
      </c>
      <c r="R2086" s="9" t="s">
        <v>102</v>
      </c>
      <c r="S2086" s="9" t="s">
        <v>116</v>
      </c>
      <c r="T2086" s="9" t="s">
        <v>26</v>
      </c>
      <c r="U2086" s="9" t="s">
        <v>103</v>
      </c>
      <c r="V2086" s="9" t="s">
        <v>141</v>
      </c>
      <c r="W2086" s="10">
        <v>44028</v>
      </c>
      <c r="X2086" s="9"/>
      <c r="Y2086" s="8">
        <v>1194</v>
      </c>
      <c r="Z2086" s="8">
        <v>182544</v>
      </c>
      <c r="AA2086" s="8">
        <v>0</v>
      </c>
      <c r="AB2086" s="8">
        <v>62.461739999999999</v>
      </c>
      <c r="AC2086" s="8">
        <v>83.896019999999993</v>
      </c>
      <c r="AD2086" s="8">
        <v>68.994839999999996</v>
      </c>
      <c r="AE2086" s="2">
        <f t="shared" ca="1" si="32"/>
        <v>44134</v>
      </c>
    </row>
    <row r="2087" spans="1:31" x14ac:dyDescent="0.2">
      <c r="A2087" s="8">
        <v>234038</v>
      </c>
      <c r="B2087" s="8">
        <v>5</v>
      </c>
      <c r="C2087" s="8">
        <v>1</v>
      </c>
      <c r="D2087" s="9" t="s">
        <v>3621</v>
      </c>
      <c r="E2087" s="9" t="s">
        <v>753</v>
      </c>
      <c r="F2087" s="9" t="s">
        <v>14</v>
      </c>
      <c r="G2087" s="9" t="s">
        <v>3620</v>
      </c>
      <c r="H2087" s="9" t="s">
        <v>156</v>
      </c>
      <c r="I2087" s="9" t="s">
        <v>131</v>
      </c>
      <c r="J2087" s="9" t="s">
        <v>0</v>
      </c>
      <c r="K2087" s="8">
        <v>45</v>
      </c>
      <c r="L2087" s="8">
        <v>45</v>
      </c>
      <c r="M2087" s="10">
        <v>44130</v>
      </c>
      <c r="N2087" s="10">
        <v>44134</v>
      </c>
      <c r="O2087" s="10">
        <v>44130</v>
      </c>
      <c r="P2087" s="10">
        <v>44137</v>
      </c>
      <c r="Q2087" s="9" t="s">
        <v>131</v>
      </c>
      <c r="R2087" s="9" t="s">
        <v>102</v>
      </c>
      <c r="S2087" s="9" t="s">
        <v>116</v>
      </c>
      <c r="T2087" s="9" t="s">
        <v>26</v>
      </c>
      <c r="U2087" s="9" t="s">
        <v>103</v>
      </c>
      <c r="V2087" s="9" t="s">
        <v>141</v>
      </c>
      <c r="W2087" s="10">
        <v>44028</v>
      </c>
      <c r="X2087" s="9"/>
      <c r="Y2087" s="8">
        <v>1194</v>
      </c>
      <c r="Z2087" s="8">
        <v>182544</v>
      </c>
      <c r="AA2087" s="8">
        <v>0</v>
      </c>
      <c r="AB2087" s="8">
        <v>55.113300000000002</v>
      </c>
      <c r="AC2087" s="8">
        <v>74.025899999999993</v>
      </c>
      <c r="AD2087" s="8">
        <v>60.877800000000001</v>
      </c>
      <c r="AE2087" s="2">
        <f t="shared" ca="1" si="32"/>
        <v>44134</v>
      </c>
    </row>
    <row r="2088" spans="1:31" x14ac:dyDescent="0.2">
      <c r="A2088" s="8">
        <v>234038</v>
      </c>
      <c r="B2088" s="8">
        <v>6</v>
      </c>
      <c r="C2088" s="8">
        <v>1</v>
      </c>
      <c r="D2088" s="9" t="s">
        <v>3622</v>
      </c>
      <c r="E2088" s="9" t="s">
        <v>2077</v>
      </c>
      <c r="F2088" s="9" t="s">
        <v>14</v>
      </c>
      <c r="G2088" s="9" t="s">
        <v>3620</v>
      </c>
      <c r="H2088" s="9" t="s">
        <v>156</v>
      </c>
      <c r="I2088" s="9" t="s">
        <v>131</v>
      </c>
      <c r="J2088" s="9" t="s">
        <v>0</v>
      </c>
      <c r="K2088" s="8">
        <v>96</v>
      </c>
      <c r="L2088" s="8">
        <v>96</v>
      </c>
      <c r="M2088" s="10">
        <v>44130</v>
      </c>
      <c r="N2088" s="10">
        <v>44134</v>
      </c>
      <c r="O2088" s="10">
        <v>44130</v>
      </c>
      <c r="P2088" s="10">
        <v>44137</v>
      </c>
      <c r="Q2088" s="9" t="s">
        <v>131</v>
      </c>
      <c r="R2088" s="9" t="s">
        <v>102</v>
      </c>
      <c r="S2088" s="9" t="s">
        <v>116</v>
      </c>
      <c r="T2088" s="9" t="s">
        <v>26</v>
      </c>
      <c r="U2088" s="9" t="s">
        <v>103</v>
      </c>
      <c r="V2088" s="9" t="s">
        <v>143</v>
      </c>
      <c r="W2088" s="10">
        <v>44028</v>
      </c>
      <c r="X2088" s="9"/>
      <c r="Y2088" s="8">
        <v>232.5</v>
      </c>
      <c r="Z2088" s="8">
        <v>182544</v>
      </c>
      <c r="AA2088" s="8">
        <v>0</v>
      </c>
      <c r="AB2088" s="8">
        <v>39.381120000000003</v>
      </c>
      <c r="AC2088" s="8">
        <v>31.9392</v>
      </c>
      <c r="AD2088" s="8">
        <v>9.7372800000000002</v>
      </c>
      <c r="AE2088" s="2">
        <f t="shared" ca="1" si="32"/>
        <v>44134</v>
      </c>
    </row>
    <row r="2089" spans="1:31" x14ac:dyDescent="0.2">
      <c r="A2089" s="8">
        <v>234038</v>
      </c>
      <c r="B2089" s="8">
        <v>7</v>
      </c>
      <c r="C2089" s="8">
        <v>1</v>
      </c>
      <c r="D2089" s="9" t="s">
        <v>3623</v>
      </c>
      <c r="E2089" s="9" t="s">
        <v>835</v>
      </c>
      <c r="F2089" s="9" t="s">
        <v>14</v>
      </c>
      <c r="G2089" s="9" t="s">
        <v>3620</v>
      </c>
      <c r="H2089" s="9" t="s">
        <v>156</v>
      </c>
      <c r="I2089" s="9" t="s">
        <v>131</v>
      </c>
      <c r="J2089" s="9" t="s">
        <v>0</v>
      </c>
      <c r="K2089" s="8">
        <v>6</v>
      </c>
      <c r="L2089" s="8">
        <v>6</v>
      </c>
      <c r="M2089" s="10">
        <v>44130</v>
      </c>
      <c r="N2089" s="10">
        <v>44134</v>
      </c>
      <c r="O2089" s="10">
        <v>44130</v>
      </c>
      <c r="P2089" s="10">
        <v>44137</v>
      </c>
      <c r="Q2089" s="9" t="s">
        <v>131</v>
      </c>
      <c r="R2089" s="9" t="s">
        <v>102</v>
      </c>
      <c r="S2089" s="9" t="s">
        <v>116</v>
      </c>
      <c r="T2089" s="9" t="s">
        <v>26</v>
      </c>
      <c r="U2089" s="9" t="s">
        <v>103</v>
      </c>
      <c r="V2089" s="9" t="s">
        <v>142</v>
      </c>
      <c r="W2089" s="10">
        <v>44028</v>
      </c>
      <c r="X2089" s="9"/>
      <c r="Y2089" s="8">
        <v>464</v>
      </c>
      <c r="Z2089" s="8">
        <v>182544</v>
      </c>
      <c r="AA2089" s="8">
        <v>0</v>
      </c>
      <c r="AB2089" s="8">
        <v>4.3578000000000001</v>
      </c>
      <c r="AC2089" s="8">
        <v>2.5788600000000002</v>
      </c>
      <c r="AD2089" s="8">
        <v>1.3236000000000001</v>
      </c>
      <c r="AE2089" s="2">
        <f t="shared" ca="1" si="32"/>
        <v>44134</v>
      </c>
    </row>
    <row r="2090" spans="1:31" x14ac:dyDescent="0.2">
      <c r="A2090" s="8">
        <v>234039</v>
      </c>
      <c r="B2090" s="8">
        <v>1</v>
      </c>
      <c r="C2090" s="8">
        <v>1</v>
      </c>
      <c r="D2090" s="9" t="s">
        <v>3624</v>
      </c>
      <c r="E2090" s="9" t="s">
        <v>42</v>
      </c>
      <c r="F2090" s="9" t="s">
        <v>806</v>
      </c>
      <c r="G2090" s="9" t="s">
        <v>3625</v>
      </c>
      <c r="H2090" s="9" t="s">
        <v>9</v>
      </c>
      <c r="I2090" s="9" t="s">
        <v>131</v>
      </c>
      <c r="J2090" s="9" t="s">
        <v>0</v>
      </c>
      <c r="K2090" s="8">
        <v>1</v>
      </c>
      <c r="L2090" s="8">
        <v>1</v>
      </c>
      <c r="M2090" s="10">
        <v>44057</v>
      </c>
      <c r="N2090" s="10">
        <v>44057</v>
      </c>
      <c r="O2090" s="10">
        <v>44057</v>
      </c>
      <c r="P2090" s="10">
        <v>44064</v>
      </c>
      <c r="Q2090" s="9" t="s">
        <v>131</v>
      </c>
      <c r="R2090" s="9" t="s">
        <v>102</v>
      </c>
      <c r="S2090" s="9" t="s">
        <v>122</v>
      </c>
      <c r="T2090" s="9" t="s">
        <v>26</v>
      </c>
      <c r="U2090" s="9" t="s">
        <v>103</v>
      </c>
      <c r="V2090" s="9" t="s">
        <v>143</v>
      </c>
      <c r="W2090" s="10">
        <v>44028</v>
      </c>
      <c r="X2090" s="9"/>
      <c r="Y2090" s="8">
        <v>0</v>
      </c>
      <c r="Z2090" s="8">
        <v>0</v>
      </c>
      <c r="AA2090" s="8">
        <v>0</v>
      </c>
      <c r="AB2090" s="8">
        <v>0.23</v>
      </c>
      <c r="AC2090" s="8">
        <v>0.105945</v>
      </c>
      <c r="AD2090" s="8">
        <v>8.652E-2</v>
      </c>
      <c r="AE2090" s="2">
        <f t="shared" ca="1" si="32"/>
        <v>44057</v>
      </c>
    </row>
    <row r="2091" spans="1:31" x14ac:dyDescent="0.2">
      <c r="A2091" s="8">
        <v>234040</v>
      </c>
      <c r="B2091" s="8">
        <v>2</v>
      </c>
      <c r="C2091" s="8">
        <v>1</v>
      </c>
      <c r="D2091" s="9" t="s">
        <v>3626</v>
      </c>
      <c r="E2091" s="9" t="s">
        <v>3627</v>
      </c>
      <c r="F2091" s="9" t="s">
        <v>13</v>
      </c>
      <c r="G2091" s="9" t="s">
        <v>3628</v>
      </c>
      <c r="H2091" s="9" t="s">
        <v>155</v>
      </c>
      <c r="I2091" s="9" t="s">
        <v>0</v>
      </c>
      <c r="J2091" s="9" t="s">
        <v>0</v>
      </c>
      <c r="K2091" s="8">
        <v>4</v>
      </c>
      <c r="L2091" s="8">
        <v>4</v>
      </c>
      <c r="M2091" s="10">
        <v>44279</v>
      </c>
      <c r="N2091" s="10">
        <v>44281</v>
      </c>
      <c r="O2091" s="10">
        <v>44279</v>
      </c>
      <c r="P2091" s="10">
        <v>44286</v>
      </c>
      <c r="Q2091" s="9" t="s">
        <v>131</v>
      </c>
      <c r="R2091" s="9" t="s">
        <v>102</v>
      </c>
      <c r="S2091" s="9" t="s">
        <v>121</v>
      </c>
      <c r="T2091" s="9" t="s">
        <v>65</v>
      </c>
      <c r="U2091" s="9" t="s">
        <v>103</v>
      </c>
      <c r="V2091" s="9" t="s">
        <v>144</v>
      </c>
      <c r="W2091" s="10">
        <v>44029</v>
      </c>
      <c r="X2091" s="9"/>
      <c r="Y2091" s="8">
        <v>30</v>
      </c>
      <c r="Z2091" s="8">
        <v>25443.46</v>
      </c>
      <c r="AA2091" s="8">
        <v>0</v>
      </c>
      <c r="AB2091" s="8">
        <v>0.60799999999999998</v>
      </c>
      <c r="AC2091" s="8"/>
      <c r="AD2091" s="8"/>
      <c r="AE2091" s="2">
        <f t="shared" ca="1" si="32"/>
        <v>44281</v>
      </c>
    </row>
    <row r="2092" spans="1:31" x14ac:dyDescent="0.2">
      <c r="A2092" s="8">
        <v>234040</v>
      </c>
      <c r="B2092" s="8">
        <v>3</v>
      </c>
      <c r="C2092" s="8">
        <v>1</v>
      </c>
      <c r="D2092" s="9" t="s">
        <v>3629</v>
      </c>
      <c r="E2092" s="9" t="s">
        <v>111</v>
      </c>
      <c r="F2092" s="9" t="s">
        <v>13</v>
      </c>
      <c r="G2092" s="9" t="s">
        <v>3628</v>
      </c>
      <c r="H2092" s="9" t="s">
        <v>155</v>
      </c>
      <c r="I2092" s="9" t="s">
        <v>0</v>
      </c>
      <c r="J2092" s="9" t="s">
        <v>0</v>
      </c>
      <c r="K2092" s="8">
        <v>2</v>
      </c>
      <c r="L2092" s="8">
        <v>2</v>
      </c>
      <c r="M2092" s="10">
        <v>44279</v>
      </c>
      <c r="N2092" s="10">
        <v>44281</v>
      </c>
      <c r="O2092" s="10">
        <v>44279</v>
      </c>
      <c r="P2092" s="10">
        <v>44286</v>
      </c>
      <c r="Q2092" s="9" t="s">
        <v>131</v>
      </c>
      <c r="R2092" s="9" t="s">
        <v>102</v>
      </c>
      <c r="S2092" s="9" t="s">
        <v>121</v>
      </c>
      <c r="T2092" s="9" t="s">
        <v>26</v>
      </c>
      <c r="U2092" s="9" t="s">
        <v>103</v>
      </c>
      <c r="V2092" s="9" t="s">
        <v>141</v>
      </c>
      <c r="W2092" s="10">
        <v>44029</v>
      </c>
      <c r="X2092" s="9"/>
      <c r="Y2092" s="8">
        <v>3315</v>
      </c>
      <c r="Z2092" s="8">
        <v>25443.46</v>
      </c>
      <c r="AA2092" s="8">
        <v>0</v>
      </c>
      <c r="AB2092" s="8"/>
      <c r="AC2092" s="8"/>
      <c r="AD2092" s="8"/>
      <c r="AE2092" s="2">
        <f t="shared" ca="1" si="32"/>
        <v>44281</v>
      </c>
    </row>
    <row r="2093" spans="1:31" x14ac:dyDescent="0.2">
      <c r="A2093" s="8">
        <v>234040</v>
      </c>
      <c r="B2093" s="8">
        <v>4</v>
      </c>
      <c r="C2093" s="8">
        <v>1</v>
      </c>
      <c r="D2093" s="9" t="s">
        <v>3630</v>
      </c>
      <c r="E2093" s="9" t="s">
        <v>87</v>
      </c>
      <c r="F2093" s="9" t="s">
        <v>13</v>
      </c>
      <c r="G2093" s="9" t="s">
        <v>3628</v>
      </c>
      <c r="H2093" s="9" t="s">
        <v>155</v>
      </c>
      <c r="I2093" s="9" t="s">
        <v>0</v>
      </c>
      <c r="J2093" s="9" t="s">
        <v>0</v>
      </c>
      <c r="K2093" s="8">
        <v>4</v>
      </c>
      <c r="L2093" s="8">
        <v>4</v>
      </c>
      <c r="M2093" s="10">
        <v>44279</v>
      </c>
      <c r="N2093" s="10">
        <v>44281</v>
      </c>
      <c r="O2093" s="10">
        <v>44279</v>
      </c>
      <c r="P2093" s="10">
        <v>44286</v>
      </c>
      <c r="Q2093" s="9" t="s">
        <v>131</v>
      </c>
      <c r="R2093" s="9" t="s">
        <v>102</v>
      </c>
      <c r="S2093" s="9" t="s">
        <v>121</v>
      </c>
      <c r="T2093" s="9" t="s">
        <v>65</v>
      </c>
      <c r="U2093" s="9" t="s">
        <v>103</v>
      </c>
      <c r="V2093" s="9" t="s">
        <v>144</v>
      </c>
      <c r="W2093" s="10">
        <v>44029</v>
      </c>
      <c r="X2093" s="9"/>
      <c r="Y2093" s="8">
        <v>25</v>
      </c>
      <c r="Z2093" s="8">
        <v>25443.46</v>
      </c>
      <c r="AA2093" s="8">
        <v>0</v>
      </c>
      <c r="AB2093" s="8">
        <v>0.33500000000000002</v>
      </c>
      <c r="AC2093" s="8"/>
      <c r="AD2093" s="8"/>
      <c r="AE2093" s="2">
        <f t="shared" ca="1" si="32"/>
        <v>44281</v>
      </c>
    </row>
    <row r="2094" spans="1:31" x14ac:dyDescent="0.2">
      <c r="A2094" s="8">
        <v>234040</v>
      </c>
      <c r="B2094" s="8">
        <v>5</v>
      </c>
      <c r="C2094" s="8">
        <v>1</v>
      </c>
      <c r="D2094" s="9" t="s">
        <v>3631</v>
      </c>
      <c r="E2094" s="9" t="s">
        <v>88</v>
      </c>
      <c r="F2094" s="9" t="s">
        <v>13</v>
      </c>
      <c r="G2094" s="9" t="s">
        <v>3628</v>
      </c>
      <c r="H2094" s="9" t="s">
        <v>155</v>
      </c>
      <c r="I2094" s="9" t="s">
        <v>0</v>
      </c>
      <c r="J2094" s="9" t="s">
        <v>0</v>
      </c>
      <c r="K2094" s="8">
        <v>4</v>
      </c>
      <c r="L2094" s="8">
        <v>4</v>
      </c>
      <c r="M2094" s="10">
        <v>44280</v>
      </c>
      <c r="N2094" s="10">
        <v>44281</v>
      </c>
      <c r="O2094" s="10">
        <v>44279</v>
      </c>
      <c r="P2094" s="10">
        <v>44286</v>
      </c>
      <c r="Q2094" s="9" t="s">
        <v>131</v>
      </c>
      <c r="R2094" s="9" t="s">
        <v>102</v>
      </c>
      <c r="S2094" s="9" t="s">
        <v>121</v>
      </c>
      <c r="T2094" s="9" t="s">
        <v>65</v>
      </c>
      <c r="U2094" s="9" t="s">
        <v>103</v>
      </c>
      <c r="V2094" s="9" t="s">
        <v>144</v>
      </c>
      <c r="W2094" s="10">
        <v>44029</v>
      </c>
      <c r="X2094" s="9"/>
      <c r="Y2094" s="8">
        <v>28</v>
      </c>
      <c r="Z2094" s="8">
        <v>25443.46</v>
      </c>
      <c r="AA2094" s="8">
        <v>0</v>
      </c>
      <c r="AB2094" s="8">
        <v>0.55100000000000005</v>
      </c>
      <c r="AC2094" s="8"/>
      <c r="AD2094" s="8"/>
      <c r="AE2094" s="2">
        <f t="shared" ca="1" si="32"/>
        <v>44281</v>
      </c>
    </row>
    <row r="2095" spans="1:31" x14ac:dyDescent="0.2">
      <c r="A2095" s="8">
        <v>234040</v>
      </c>
      <c r="B2095" s="8">
        <v>6</v>
      </c>
      <c r="C2095" s="8">
        <v>1</v>
      </c>
      <c r="D2095" s="9" t="s">
        <v>3632</v>
      </c>
      <c r="E2095" s="9" t="s">
        <v>3633</v>
      </c>
      <c r="F2095" s="9" t="s">
        <v>13</v>
      </c>
      <c r="G2095" s="9" t="s">
        <v>3628</v>
      </c>
      <c r="H2095" s="9" t="s">
        <v>155</v>
      </c>
      <c r="I2095" s="9" t="s">
        <v>0</v>
      </c>
      <c r="J2095" s="9" t="s">
        <v>0</v>
      </c>
      <c r="K2095" s="8">
        <v>6</v>
      </c>
      <c r="L2095" s="8">
        <v>6</v>
      </c>
      <c r="M2095" s="10">
        <v>44280</v>
      </c>
      <c r="N2095" s="10">
        <v>44281</v>
      </c>
      <c r="O2095" s="10">
        <v>44279</v>
      </c>
      <c r="P2095" s="10">
        <v>44286</v>
      </c>
      <c r="Q2095" s="9" t="s">
        <v>131</v>
      </c>
      <c r="R2095" s="9" t="s">
        <v>102</v>
      </c>
      <c r="S2095" s="9" t="s">
        <v>121</v>
      </c>
      <c r="T2095" s="9" t="s">
        <v>65</v>
      </c>
      <c r="U2095" s="9" t="s">
        <v>103</v>
      </c>
      <c r="V2095" s="9" t="s">
        <v>144</v>
      </c>
      <c r="W2095" s="10">
        <v>44029</v>
      </c>
      <c r="X2095" s="9"/>
      <c r="Y2095" s="8">
        <v>32</v>
      </c>
      <c r="Z2095" s="8">
        <v>25443.46</v>
      </c>
      <c r="AA2095" s="8">
        <v>0</v>
      </c>
      <c r="AB2095" s="8">
        <v>1.4850000000000001</v>
      </c>
      <c r="AC2095" s="8"/>
      <c r="AD2095" s="8"/>
      <c r="AE2095" s="2">
        <f t="shared" ca="1" si="32"/>
        <v>44281</v>
      </c>
    </row>
    <row r="2096" spans="1:31" x14ac:dyDescent="0.2">
      <c r="A2096" s="8">
        <v>234041</v>
      </c>
      <c r="B2096" s="8">
        <v>1</v>
      </c>
      <c r="C2096" s="8">
        <v>1</v>
      </c>
      <c r="D2096" s="9" t="s">
        <v>3634</v>
      </c>
      <c r="E2096" s="9" t="s">
        <v>3635</v>
      </c>
      <c r="F2096" s="9" t="s">
        <v>98</v>
      </c>
      <c r="G2096" s="9" t="s">
        <v>3636</v>
      </c>
      <c r="H2096" s="9" t="s">
        <v>10</v>
      </c>
      <c r="I2096" s="9" t="s">
        <v>0</v>
      </c>
      <c r="J2096" s="9" t="s">
        <v>0</v>
      </c>
      <c r="K2096" s="8">
        <v>31</v>
      </c>
      <c r="L2096" s="8">
        <v>31</v>
      </c>
      <c r="M2096" s="10">
        <v>44145</v>
      </c>
      <c r="N2096" s="10">
        <v>44148</v>
      </c>
      <c r="O2096" s="10">
        <v>44144</v>
      </c>
      <c r="P2096" s="10">
        <v>44151</v>
      </c>
      <c r="Q2096" s="9" t="s">
        <v>131</v>
      </c>
      <c r="R2096" s="9" t="s">
        <v>131</v>
      </c>
      <c r="S2096" s="9" t="s">
        <v>116</v>
      </c>
      <c r="T2096" s="9" t="s">
        <v>65</v>
      </c>
      <c r="U2096" s="9" t="s">
        <v>115</v>
      </c>
      <c r="V2096" s="9" t="s">
        <v>141</v>
      </c>
      <c r="W2096" s="10">
        <v>44029</v>
      </c>
      <c r="X2096" s="10">
        <v>44033</v>
      </c>
      <c r="Y2096" s="8">
        <v>834.18</v>
      </c>
      <c r="Z2096" s="8">
        <v>26656.84</v>
      </c>
      <c r="AA2096" s="8">
        <v>0</v>
      </c>
      <c r="AB2096" s="8">
        <v>48.677750000000003</v>
      </c>
      <c r="AC2096" s="8">
        <v>26.640779999999999</v>
      </c>
      <c r="AD2096" s="8">
        <v>8.6607800000000008</v>
      </c>
      <c r="AE2096" s="2">
        <f t="shared" ca="1" si="32"/>
        <v>44148</v>
      </c>
    </row>
    <row r="2097" spans="1:31" x14ac:dyDescent="0.2">
      <c r="A2097" s="8">
        <v>234043</v>
      </c>
      <c r="B2097" s="8">
        <v>1</v>
      </c>
      <c r="C2097" s="8">
        <v>1</v>
      </c>
      <c r="D2097" s="9" t="s">
        <v>3637</v>
      </c>
      <c r="E2097" s="9" t="s">
        <v>31</v>
      </c>
      <c r="F2097" s="9" t="s">
        <v>1405</v>
      </c>
      <c r="G2097" s="9" t="s">
        <v>3638</v>
      </c>
      <c r="H2097" s="9" t="s">
        <v>155</v>
      </c>
      <c r="I2097" s="9" t="s">
        <v>131</v>
      </c>
      <c r="J2097" s="9" t="s">
        <v>0</v>
      </c>
      <c r="K2097" s="8">
        <v>27</v>
      </c>
      <c r="L2097" s="8">
        <v>27</v>
      </c>
      <c r="M2097" s="10">
        <v>44085</v>
      </c>
      <c r="N2097" s="10">
        <v>44085</v>
      </c>
      <c r="O2097" s="10">
        <v>44085</v>
      </c>
      <c r="P2097" s="10">
        <v>44092</v>
      </c>
      <c r="Q2097" s="9" t="s">
        <v>131</v>
      </c>
      <c r="R2097" s="9" t="s">
        <v>102</v>
      </c>
      <c r="S2097" s="9" t="s">
        <v>116</v>
      </c>
      <c r="T2097" s="9" t="s">
        <v>26</v>
      </c>
      <c r="U2097" s="9" t="s">
        <v>103</v>
      </c>
      <c r="V2097" s="9" t="s">
        <v>141</v>
      </c>
      <c r="W2097" s="10">
        <v>44029</v>
      </c>
      <c r="X2097" s="9"/>
      <c r="Y2097" s="8">
        <v>833</v>
      </c>
      <c r="Z2097" s="8">
        <v>32415</v>
      </c>
      <c r="AA2097" s="8">
        <v>0</v>
      </c>
      <c r="AB2097" s="8">
        <v>37.697400000000002</v>
      </c>
      <c r="AC2097" s="8">
        <v>16.424099999999999</v>
      </c>
      <c r="AD2097" s="8">
        <v>6.1910999999999996</v>
      </c>
      <c r="AE2097" s="2">
        <f t="shared" ca="1" si="32"/>
        <v>44085</v>
      </c>
    </row>
    <row r="2098" spans="1:31" x14ac:dyDescent="0.2">
      <c r="A2098" s="8">
        <v>234043</v>
      </c>
      <c r="B2098" s="8">
        <v>2</v>
      </c>
      <c r="C2098" s="8">
        <v>1</v>
      </c>
      <c r="D2098" s="9" t="s">
        <v>3639</v>
      </c>
      <c r="E2098" s="9" t="s">
        <v>59</v>
      </c>
      <c r="F2098" s="9" t="s">
        <v>1405</v>
      </c>
      <c r="G2098" s="9" t="s">
        <v>3638</v>
      </c>
      <c r="H2098" s="9" t="s">
        <v>155</v>
      </c>
      <c r="I2098" s="9" t="s">
        <v>131</v>
      </c>
      <c r="J2098" s="9" t="s">
        <v>0</v>
      </c>
      <c r="K2098" s="8">
        <v>54</v>
      </c>
      <c r="L2098" s="8">
        <v>54</v>
      </c>
      <c r="M2098" s="10">
        <v>44085</v>
      </c>
      <c r="N2098" s="10">
        <v>44085</v>
      </c>
      <c r="O2098" s="10">
        <v>44085</v>
      </c>
      <c r="P2098" s="10">
        <v>44092</v>
      </c>
      <c r="Q2098" s="9" t="s">
        <v>131</v>
      </c>
      <c r="R2098" s="9" t="s">
        <v>102</v>
      </c>
      <c r="S2098" s="9" t="s">
        <v>116</v>
      </c>
      <c r="T2098" s="9" t="s">
        <v>26</v>
      </c>
      <c r="U2098" s="9" t="s">
        <v>103</v>
      </c>
      <c r="V2098" s="9" t="s">
        <v>144</v>
      </c>
      <c r="W2098" s="10">
        <v>44029</v>
      </c>
      <c r="X2098" s="9"/>
      <c r="Y2098" s="8">
        <v>0</v>
      </c>
      <c r="Z2098" s="8">
        <v>32415</v>
      </c>
      <c r="AA2098" s="8">
        <v>0</v>
      </c>
      <c r="AB2098" s="8">
        <v>3.6179999999999999</v>
      </c>
      <c r="AC2098" s="8"/>
      <c r="AD2098" s="8"/>
      <c r="AE2098" s="2">
        <f t="shared" ca="1" si="32"/>
        <v>44085</v>
      </c>
    </row>
    <row r="2099" spans="1:31" x14ac:dyDescent="0.2">
      <c r="A2099" s="8">
        <v>234043</v>
      </c>
      <c r="B2099" s="8">
        <v>3</v>
      </c>
      <c r="C2099" s="8">
        <v>1</v>
      </c>
      <c r="D2099" s="9" t="s">
        <v>3640</v>
      </c>
      <c r="E2099" s="9" t="s">
        <v>61</v>
      </c>
      <c r="F2099" s="9" t="s">
        <v>1405</v>
      </c>
      <c r="G2099" s="9" t="s">
        <v>3638</v>
      </c>
      <c r="H2099" s="9" t="s">
        <v>155</v>
      </c>
      <c r="I2099" s="9" t="s">
        <v>131</v>
      </c>
      <c r="J2099" s="9" t="s">
        <v>0</v>
      </c>
      <c r="K2099" s="8">
        <v>54</v>
      </c>
      <c r="L2099" s="8">
        <v>54</v>
      </c>
      <c r="M2099" s="10">
        <v>44085</v>
      </c>
      <c r="N2099" s="10">
        <v>44085</v>
      </c>
      <c r="O2099" s="10">
        <v>44085</v>
      </c>
      <c r="P2099" s="10">
        <v>44092</v>
      </c>
      <c r="Q2099" s="9" t="s">
        <v>131</v>
      </c>
      <c r="R2099" s="9" t="s">
        <v>102</v>
      </c>
      <c r="S2099" s="9" t="s">
        <v>116</v>
      </c>
      <c r="T2099" s="9" t="s">
        <v>26</v>
      </c>
      <c r="U2099" s="9" t="s">
        <v>103</v>
      </c>
      <c r="V2099" s="9" t="s">
        <v>144</v>
      </c>
      <c r="W2099" s="10">
        <v>44029</v>
      </c>
      <c r="X2099" s="9"/>
      <c r="Y2099" s="8">
        <v>0</v>
      </c>
      <c r="Z2099" s="8">
        <v>32415</v>
      </c>
      <c r="AA2099" s="8">
        <v>0</v>
      </c>
      <c r="AB2099" s="8">
        <v>3.8772000000000002</v>
      </c>
      <c r="AC2099" s="8"/>
      <c r="AD2099" s="8"/>
      <c r="AE2099" s="2">
        <f t="shared" ca="1" si="32"/>
        <v>44085</v>
      </c>
    </row>
    <row r="2100" spans="1:31" x14ac:dyDescent="0.2">
      <c r="A2100" s="8">
        <v>234045</v>
      </c>
      <c r="B2100" s="8">
        <v>10</v>
      </c>
      <c r="C2100" s="8">
        <v>1</v>
      </c>
      <c r="D2100" s="9" t="s">
        <v>3641</v>
      </c>
      <c r="E2100" s="9" t="s">
        <v>3642</v>
      </c>
      <c r="F2100" s="9" t="s">
        <v>3643</v>
      </c>
      <c r="G2100" s="9" t="s">
        <v>3644</v>
      </c>
      <c r="H2100" s="9" t="s">
        <v>154</v>
      </c>
      <c r="I2100" s="9" t="s">
        <v>131</v>
      </c>
      <c r="J2100" s="9" t="s">
        <v>0</v>
      </c>
      <c r="K2100" s="8">
        <v>1</v>
      </c>
      <c r="L2100" s="8">
        <v>1</v>
      </c>
      <c r="M2100" s="10">
        <v>44162</v>
      </c>
      <c r="N2100" s="10">
        <v>44162</v>
      </c>
      <c r="O2100" s="10">
        <v>44162</v>
      </c>
      <c r="P2100" s="10">
        <v>44166</v>
      </c>
      <c r="Q2100" s="9" t="s">
        <v>131</v>
      </c>
      <c r="R2100" s="9" t="s">
        <v>102</v>
      </c>
      <c r="S2100" s="9" t="s">
        <v>121</v>
      </c>
      <c r="T2100" s="9" t="s">
        <v>65</v>
      </c>
      <c r="U2100" s="9" t="s">
        <v>103</v>
      </c>
      <c r="V2100" s="9" t="s">
        <v>141</v>
      </c>
      <c r="W2100" s="10">
        <v>44032</v>
      </c>
      <c r="X2100" s="9"/>
      <c r="Y2100" s="8">
        <v>2751.5</v>
      </c>
      <c r="Z2100" s="8">
        <v>34356.129999999997</v>
      </c>
      <c r="AA2100" s="8">
        <v>0</v>
      </c>
      <c r="AB2100" s="8">
        <v>0.44600000000000001</v>
      </c>
      <c r="AC2100" s="8">
        <v>0.30109999999999998</v>
      </c>
      <c r="AD2100" s="8">
        <v>0.30109999999999998</v>
      </c>
      <c r="AE2100" s="2">
        <f t="shared" ca="1" si="32"/>
        <v>44162</v>
      </c>
    </row>
    <row r="2101" spans="1:31" x14ac:dyDescent="0.2">
      <c r="A2101" s="8">
        <v>234045</v>
      </c>
      <c r="B2101" s="8">
        <v>11</v>
      </c>
      <c r="C2101" s="8">
        <v>1</v>
      </c>
      <c r="D2101" s="9" t="s">
        <v>3645</v>
      </c>
      <c r="E2101" s="9" t="s">
        <v>3646</v>
      </c>
      <c r="F2101" s="9" t="s">
        <v>3643</v>
      </c>
      <c r="G2101" s="9" t="s">
        <v>3644</v>
      </c>
      <c r="H2101" s="9" t="s">
        <v>154</v>
      </c>
      <c r="I2101" s="9" t="s">
        <v>131</v>
      </c>
      <c r="J2101" s="9" t="s">
        <v>0</v>
      </c>
      <c r="K2101" s="8">
        <v>1</v>
      </c>
      <c r="L2101" s="8">
        <v>1</v>
      </c>
      <c r="M2101" s="10">
        <v>44162</v>
      </c>
      <c r="N2101" s="10">
        <v>44162</v>
      </c>
      <c r="O2101" s="10">
        <v>44162</v>
      </c>
      <c r="P2101" s="10">
        <v>44166</v>
      </c>
      <c r="Q2101" s="9" t="s">
        <v>131</v>
      </c>
      <c r="R2101" s="9" t="s">
        <v>102</v>
      </c>
      <c r="S2101" s="9" t="s">
        <v>121</v>
      </c>
      <c r="T2101" s="9" t="s">
        <v>65</v>
      </c>
      <c r="U2101" s="9" t="s">
        <v>103</v>
      </c>
      <c r="V2101" s="9" t="s">
        <v>141</v>
      </c>
      <c r="W2101" s="10">
        <v>44032</v>
      </c>
      <c r="X2101" s="9"/>
      <c r="Y2101" s="8">
        <v>0</v>
      </c>
      <c r="Z2101" s="8">
        <v>34356.129999999997</v>
      </c>
      <c r="AA2101" s="8">
        <v>0</v>
      </c>
      <c r="AB2101" s="8">
        <v>0.44600000000000001</v>
      </c>
      <c r="AC2101" s="8">
        <v>0.30109999999999998</v>
      </c>
      <c r="AD2101" s="8">
        <v>0.30109999999999998</v>
      </c>
      <c r="AE2101" s="2">
        <f t="shared" ca="1" si="32"/>
        <v>44162</v>
      </c>
    </row>
    <row r="2102" spans="1:31" x14ac:dyDescent="0.2">
      <c r="A2102" s="8">
        <v>234045</v>
      </c>
      <c r="B2102" s="8">
        <v>12</v>
      </c>
      <c r="C2102" s="8">
        <v>1</v>
      </c>
      <c r="D2102" s="9" t="s">
        <v>3647</v>
      </c>
      <c r="E2102" s="9" t="s">
        <v>236</v>
      </c>
      <c r="F2102" s="9" t="s">
        <v>3643</v>
      </c>
      <c r="G2102" s="9" t="s">
        <v>3644</v>
      </c>
      <c r="H2102" s="9" t="s">
        <v>154</v>
      </c>
      <c r="I2102" s="9" t="s">
        <v>131</v>
      </c>
      <c r="J2102" s="9" t="s">
        <v>0</v>
      </c>
      <c r="K2102" s="8">
        <v>1</v>
      </c>
      <c r="L2102" s="8">
        <v>1</v>
      </c>
      <c r="M2102" s="10">
        <v>44162</v>
      </c>
      <c r="N2102" s="10">
        <v>44162</v>
      </c>
      <c r="O2102" s="10">
        <v>44162</v>
      </c>
      <c r="P2102" s="10">
        <v>44166</v>
      </c>
      <c r="Q2102" s="9" t="s">
        <v>131</v>
      </c>
      <c r="R2102" s="9" t="s">
        <v>102</v>
      </c>
      <c r="S2102" s="9" t="s">
        <v>121</v>
      </c>
      <c r="T2102" s="9" t="s">
        <v>65</v>
      </c>
      <c r="U2102" s="9" t="s">
        <v>103</v>
      </c>
      <c r="V2102" s="9" t="s">
        <v>0</v>
      </c>
      <c r="W2102" s="10">
        <v>44032</v>
      </c>
      <c r="X2102" s="9"/>
      <c r="Y2102" s="8">
        <v>0</v>
      </c>
      <c r="Z2102" s="8">
        <v>34356.129999999997</v>
      </c>
      <c r="AA2102" s="8">
        <v>0</v>
      </c>
      <c r="AB2102" s="8"/>
      <c r="AC2102" s="8"/>
      <c r="AD2102" s="8"/>
      <c r="AE2102" s="2">
        <f t="shared" ca="1" si="32"/>
        <v>44162</v>
      </c>
    </row>
    <row r="2103" spans="1:31" x14ac:dyDescent="0.2">
      <c r="A2103" s="8">
        <v>234045</v>
      </c>
      <c r="B2103" s="8">
        <v>13</v>
      </c>
      <c r="C2103" s="8">
        <v>1</v>
      </c>
      <c r="D2103" s="9" t="s">
        <v>3648</v>
      </c>
      <c r="E2103" s="9" t="s">
        <v>468</v>
      </c>
      <c r="F2103" s="9" t="s">
        <v>3643</v>
      </c>
      <c r="G2103" s="9" t="s">
        <v>3644</v>
      </c>
      <c r="H2103" s="9" t="s">
        <v>154</v>
      </c>
      <c r="I2103" s="9" t="s">
        <v>131</v>
      </c>
      <c r="J2103" s="9" t="s">
        <v>0</v>
      </c>
      <c r="K2103" s="8">
        <v>2</v>
      </c>
      <c r="L2103" s="8">
        <v>2</v>
      </c>
      <c r="M2103" s="10">
        <v>44165</v>
      </c>
      <c r="N2103" s="10">
        <v>44169</v>
      </c>
      <c r="O2103" s="10">
        <v>44162</v>
      </c>
      <c r="P2103" s="10">
        <v>44166</v>
      </c>
      <c r="Q2103" s="9" t="s">
        <v>131</v>
      </c>
      <c r="R2103" s="9" t="s">
        <v>102</v>
      </c>
      <c r="S2103" s="9" t="s">
        <v>121</v>
      </c>
      <c r="T2103" s="9" t="s">
        <v>65</v>
      </c>
      <c r="U2103" s="9" t="s">
        <v>103</v>
      </c>
      <c r="V2103" s="9" t="s">
        <v>144</v>
      </c>
      <c r="W2103" s="10">
        <v>44032</v>
      </c>
      <c r="X2103" s="9"/>
      <c r="Y2103" s="8">
        <v>34.35</v>
      </c>
      <c r="Z2103" s="8">
        <v>34356.129999999997</v>
      </c>
      <c r="AA2103" s="8">
        <v>0</v>
      </c>
      <c r="AB2103" s="8">
        <v>0.27350000000000002</v>
      </c>
      <c r="AC2103" s="8"/>
      <c r="AD2103" s="8"/>
      <c r="AE2103" s="2">
        <f t="shared" ca="1" si="32"/>
        <v>44169</v>
      </c>
    </row>
    <row r="2104" spans="1:31" x14ac:dyDescent="0.2">
      <c r="A2104" s="8">
        <v>234045</v>
      </c>
      <c r="B2104" s="8">
        <v>14</v>
      </c>
      <c r="C2104" s="8">
        <v>1</v>
      </c>
      <c r="D2104" s="9" t="s">
        <v>3649</v>
      </c>
      <c r="E2104" s="9" t="s">
        <v>468</v>
      </c>
      <c r="F2104" s="9" t="s">
        <v>3643</v>
      </c>
      <c r="G2104" s="9" t="s">
        <v>3644</v>
      </c>
      <c r="H2104" s="9" t="s">
        <v>154</v>
      </c>
      <c r="I2104" s="9" t="s">
        <v>131</v>
      </c>
      <c r="J2104" s="9" t="s">
        <v>0</v>
      </c>
      <c r="K2104" s="8">
        <v>2</v>
      </c>
      <c r="L2104" s="8">
        <v>2</v>
      </c>
      <c r="M2104" s="10">
        <v>44165</v>
      </c>
      <c r="N2104" s="10">
        <v>44169</v>
      </c>
      <c r="O2104" s="10">
        <v>44162</v>
      </c>
      <c r="P2104" s="10">
        <v>44166</v>
      </c>
      <c r="Q2104" s="9" t="s">
        <v>131</v>
      </c>
      <c r="R2104" s="9" t="s">
        <v>102</v>
      </c>
      <c r="S2104" s="9" t="s">
        <v>121</v>
      </c>
      <c r="T2104" s="9" t="s">
        <v>65</v>
      </c>
      <c r="U2104" s="9" t="s">
        <v>103</v>
      </c>
      <c r="V2104" s="9" t="s">
        <v>144</v>
      </c>
      <c r="W2104" s="10">
        <v>44032</v>
      </c>
      <c r="X2104" s="9"/>
      <c r="Y2104" s="8">
        <v>37.700000000000003</v>
      </c>
      <c r="Z2104" s="8">
        <v>34356.129999999997</v>
      </c>
      <c r="AA2104" s="8">
        <v>0</v>
      </c>
      <c r="AB2104" s="8">
        <v>0.27350000000000002</v>
      </c>
      <c r="AC2104" s="8"/>
      <c r="AD2104" s="8"/>
      <c r="AE2104" s="2">
        <f t="shared" ca="1" si="32"/>
        <v>44169</v>
      </c>
    </row>
    <row r="2105" spans="1:31" x14ac:dyDescent="0.2">
      <c r="A2105" s="8">
        <v>234045</v>
      </c>
      <c r="B2105" s="8">
        <v>15</v>
      </c>
      <c r="C2105" s="8">
        <v>1</v>
      </c>
      <c r="D2105" s="9" t="s">
        <v>3650</v>
      </c>
      <c r="E2105" s="9" t="s">
        <v>368</v>
      </c>
      <c r="F2105" s="9" t="s">
        <v>3643</v>
      </c>
      <c r="G2105" s="9" t="s">
        <v>3644</v>
      </c>
      <c r="H2105" s="9" t="s">
        <v>154</v>
      </c>
      <c r="I2105" s="9" t="s">
        <v>131</v>
      </c>
      <c r="J2105" s="9" t="s">
        <v>0</v>
      </c>
      <c r="K2105" s="8">
        <v>1</v>
      </c>
      <c r="L2105" s="8">
        <v>1</v>
      </c>
      <c r="M2105" s="10">
        <v>44162</v>
      </c>
      <c r="N2105" s="10">
        <v>44162</v>
      </c>
      <c r="O2105" s="10">
        <v>44162</v>
      </c>
      <c r="P2105" s="10">
        <v>44166</v>
      </c>
      <c r="Q2105" s="9" t="s">
        <v>131</v>
      </c>
      <c r="R2105" s="9" t="s">
        <v>102</v>
      </c>
      <c r="S2105" s="9" t="s">
        <v>121</v>
      </c>
      <c r="T2105" s="9" t="s">
        <v>65</v>
      </c>
      <c r="U2105" s="9" t="s">
        <v>103</v>
      </c>
      <c r="V2105" s="9" t="s">
        <v>141</v>
      </c>
      <c r="W2105" s="10">
        <v>44032</v>
      </c>
      <c r="X2105" s="9"/>
      <c r="Y2105" s="8">
        <v>2025.88</v>
      </c>
      <c r="Z2105" s="8">
        <v>34356.129999999997</v>
      </c>
      <c r="AA2105" s="8">
        <v>0</v>
      </c>
      <c r="AB2105" s="8">
        <v>0.22670000000000001</v>
      </c>
      <c r="AC2105" s="8">
        <v>0.56069999999999998</v>
      </c>
      <c r="AD2105" s="8">
        <v>0.2409</v>
      </c>
      <c r="AE2105" s="2">
        <f t="shared" ca="1" si="32"/>
        <v>44162</v>
      </c>
    </row>
    <row r="2106" spans="1:31" x14ac:dyDescent="0.2">
      <c r="A2106" s="8">
        <v>234045</v>
      </c>
      <c r="B2106" s="8">
        <v>16</v>
      </c>
      <c r="C2106" s="8">
        <v>1</v>
      </c>
      <c r="D2106" s="9" t="s">
        <v>3651</v>
      </c>
      <c r="E2106" s="9" t="s">
        <v>369</v>
      </c>
      <c r="F2106" s="9" t="s">
        <v>3643</v>
      </c>
      <c r="G2106" s="9" t="s">
        <v>3644</v>
      </c>
      <c r="H2106" s="9" t="s">
        <v>154</v>
      </c>
      <c r="I2106" s="9" t="s">
        <v>131</v>
      </c>
      <c r="J2106" s="9" t="s">
        <v>0</v>
      </c>
      <c r="K2106" s="8">
        <v>1</v>
      </c>
      <c r="L2106" s="8">
        <v>1</v>
      </c>
      <c r="M2106" s="10">
        <v>44162</v>
      </c>
      <c r="N2106" s="10">
        <v>44162</v>
      </c>
      <c r="O2106" s="10">
        <v>44162</v>
      </c>
      <c r="P2106" s="10">
        <v>44166</v>
      </c>
      <c r="Q2106" s="9" t="s">
        <v>131</v>
      </c>
      <c r="R2106" s="9" t="s">
        <v>102</v>
      </c>
      <c r="S2106" s="9" t="s">
        <v>121</v>
      </c>
      <c r="T2106" s="9" t="s">
        <v>65</v>
      </c>
      <c r="U2106" s="9" t="s">
        <v>103</v>
      </c>
      <c r="V2106" s="9" t="s">
        <v>141</v>
      </c>
      <c r="W2106" s="10">
        <v>44032</v>
      </c>
      <c r="X2106" s="9"/>
      <c r="Y2106" s="8">
        <v>0</v>
      </c>
      <c r="Z2106" s="8">
        <v>34356.129999999997</v>
      </c>
      <c r="AA2106" s="8">
        <v>0</v>
      </c>
      <c r="AB2106" s="8">
        <v>0.22670000000000001</v>
      </c>
      <c r="AC2106" s="8">
        <v>0.56069999999999998</v>
      </c>
      <c r="AD2106" s="8">
        <v>0.2409</v>
      </c>
      <c r="AE2106" s="2">
        <f t="shared" ca="1" si="32"/>
        <v>44162</v>
      </c>
    </row>
    <row r="2107" spans="1:31" x14ac:dyDescent="0.2">
      <c r="A2107" s="8">
        <v>234045</v>
      </c>
      <c r="B2107" s="8">
        <v>17</v>
      </c>
      <c r="C2107" s="8">
        <v>1</v>
      </c>
      <c r="D2107" s="9" t="s">
        <v>3652</v>
      </c>
      <c r="E2107" s="9" t="s">
        <v>468</v>
      </c>
      <c r="F2107" s="9" t="s">
        <v>3643</v>
      </c>
      <c r="G2107" s="9" t="s">
        <v>3644</v>
      </c>
      <c r="H2107" s="9" t="s">
        <v>154</v>
      </c>
      <c r="I2107" s="9" t="s">
        <v>131</v>
      </c>
      <c r="J2107" s="9" t="s">
        <v>0</v>
      </c>
      <c r="K2107" s="8">
        <v>4</v>
      </c>
      <c r="L2107" s="8">
        <v>4</v>
      </c>
      <c r="M2107" s="10">
        <v>44165</v>
      </c>
      <c r="N2107" s="10">
        <v>44169</v>
      </c>
      <c r="O2107" s="10">
        <v>44162</v>
      </c>
      <c r="P2107" s="10">
        <v>44166</v>
      </c>
      <c r="Q2107" s="9" t="s">
        <v>131</v>
      </c>
      <c r="R2107" s="9" t="s">
        <v>102</v>
      </c>
      <c r="S2107" s="9" t="s">
        <v>121</v>
      </c>
      <c r="T2107" s="9" t="s">
        <v>65</v>
      </c>
      <c r="U2107" s="9" t="s">
        <v>103</v>
      </c>
      <c r="V2107" s="9" t="s">
        <v>144</v>
      </c>
      <c r="W2107" s="10">
        <v>44032</v>
      </c>
      <c r="X2107" s="9"/>
      <c r="Y2107" s="8">
        <v>37.700000000000003</v>
      </c>
      <c r="Z2107" s="8">
        <v>34356.129999999997</v>
      </c>
      <c r="AA2107" s="8">
        <v>0</v>
      </c>
      <c r="AB2107" s="8">
        <v>0.54700000000000004</v>
      </c>
      <c r="AC2107" s="8"/>
      <c r="AD2107" s="8"/>
      <c r="AE2107" s="2">
        <f t="shared" ca="1" si="32"/>
        <v>44169</v>
      </c>
    </row>
    <row r="2108" spans="1:31" x14ac:dyDescent="0.2">
      <c r="A2108" s="8">
        <v>234045</v>
      </c>
      <c r="B2108" s="8">
        <v>18</v>
      </c>
      <c r="C2108" s="8">
        <v>1</v>
      </c>
      <c r="D2108" s="9" t="s">
        <v>3653</v>
      </c>
      <c r="E2108" s="9" t="s">
        <v>503</v>
      </c>
      <c r="F2108" s="9" t="s">
        <v>3643</v>
      </c>
      <c r="G2108" s="9" t="s">
        <v>3644</v>
      </c>
      <c r="H2108" s="9" t="s">
        <v>154</v>
      </c>
      <c r="I2108" s="9" t="s">
        <v>131</v>
      </c>
      <c r="J2108" s="9" t="s">
        <v>0</v>
      </c>
      <c r="K2108" s="8">
        <v>1</v>
      </c>
      <c r="L2108" s="8">
        <v>1</v>
      </c>
      <c r="M2108" s="10">
        <v>44162</v>
      </c>
      <c r="N2108" s="10">
        <v>44162</v>
      </c>
      <c r="O2108" s="10">
        <v>44162</v>
      </c>
      <c r="P2108" s="10">
        <v>44166</v>
      </c>
      <c r="Q2108" s="9" t="s">
        <v>131</v>
      </c>
      <c r="R2108" s="9" t="s">
        <v>102</v>
      </c>
      <c r="S2108" s="9" t="s">
        <v>121</v>
      </c>
      <c r="T2108" s="9" t="s">
        <v>65</v>
      </c>
      <c r="U2108" s="9" t="s">
        <v>103</v>
      </c>
      <c r="V2108" s="9" t="s">
        <v>141</v>
      </c>
      <c r="W2108" s="10">
        <v>44032</v>
      </c>
      <c r="X2108" s="9"/>
      <c r="Y2108" s="8">
        <v>2731.93</v>
      </c>
      <c r="Z2108" s="8">
        <v>34356.129999999997</v>
      </c>
      <c r="AA2108" s="8">
        <v>0</v>
      </c>
      <c r="AB2108" s="8">
        <v>0.93910000000000005</v>
      </c>
      <c r="AC2108" s="8">
        <v>0.84450000000000003</v>
      </c>
      <c r="AD2108" s="8">
        <v>0.65559999999999996</v>
      </c>
      <c r="AE2108" s="2">
        <f t="shared" ca="1" si="32"/>
        <v>44162</v>
      </c>
    </row>
    <row r="2109" spans="1:31" x14ac:dyDescent="0.2">
      <c r="A2109" s="8">
        <v>234045</v>
      </c>
      <c r="B2109" s="8">
        <v>19</v>
      </c>
      <c r="C2109" s="8">
        <v>1</v>
      </c>
      <c r="D2109" s="9" t="s">
        <v>3654</v>
      </c>
      <c r="E2109" s="9" t="s">
        <v>1287</v>
      </c>
      <c r="F2109" s="9" t="s">
        <v>3643</v>
      </c>
      <c r="G2109" s="9" t="s">
        <v>3644</v>
      </c>
      <c r="H2109" s="9" t="s">
        <v>154</v>
      </c>
      <c r="I2109" s="9" t="s">
        <v>131</v>
      </c>
      <c r="J2109" s="9" t="s">
        <v>0</v>
      </c>
      <c r="K2109" s="8">
        <v>6</v>
      </c>
      <c r="L2109" s="8">
        <v>6</v>
      </c>
      <c r="M2109" s="10">
        <v>44162</v>
      </c>
      <c r="N2109" s="10">
        <v>44162</v>
      </c>
      <c r="O2109" s="10">
        <v>44162</v>
      </c>
      <c r="P2109" s="10">
        <v>44166</v>
      </c>
      <c r="Q2109" s="9" t="s">
        <v>131</v>
      </c>
      <c r="R2109" s="9" t="s">
        <v>102</v>
      </c>
      <c r="S2109" s="9" t="s">
        <v>121</v>
      </c>
      <c r="T2109" s="9" t="s">
        <v>65</v>
      </c>
      <c r="U2109" s="9" t="s">
        <v>103</v>
      </c>
      <c r="V2109" s="9" t="s">
        <v>144</v>
      </c>
      <c r="W2109" s="10">
        <v>44032</v>
      </c>
      <c r="X2109" s="9"/>
      <c r="Y2109" s="8">
        <v>38.54</v>
      </c>
      <c r="Z2109" s="8">
        <v>34356.129999999997</v>
      </c>
      <c r="AA2109" s="8">
        <v>0</v>
      </c>
      <c r="AB2109" s="8">
        <v>0.95777999999999996</v>
      </c>
      <c r="AC2109" s="8"/>
      <c r="AD2109" s="8"/>
      <c r="AE2109" s="2">
        <f t="shared" ca="1" si="32"/>
        <v>44162</v>
      </c>
    </row>
    <row r="2110" spans="1:31" x14ac:dyDescent="0.2">
      <c r="A2110" s="8">
        <v>234045</v>
      </c>
      <c r="B2110" s="8">
        <v>20</v>
      </c>
      <c r="C2110" s="8">
        <v>1</v>
      </c>
      <c r="D2110" s="9" t="s">
        <v>3655</v>
      </c>
      <c r="E2110" s="9" t="s">
        <v>2804</v>
      </c>
      <c r="F2110" s="9" t="s">
        <v>3643</v>
      </c>
      <c r="G2110" s="9" t="s">
        <v>3644</v>
      </c>
      <c r="H2110" s="9" t="s">
        <v>154</v>
      </c>
      <c r="I2110" s="9" t="s">
        <v>131</v>
      </c>
      <c r="J2110" s="9" t="s">
        <v>0</v>
      </c>
      <c r="K2110" s="8">
        <v>1</v>
      </c>
      <c r="L2110" s="8">
        <v>1</v>
      </c>
      <c r="M2110" s="10">
        <v>44162</v>
      </c>
      <c r="N2110" s="10">
        <v>44162</v>
      </c>
      <c r="O2110" s="10">
        <v>44162</v>
      </c>
      <c r="P2110" s="10">
        <v>44166</v>
      </c>
      <c r="Q2110" s="9" t="s">
        <v>131</v>
      </c>
      <c r="R2110" s="9" t="s">
        <v>102</v>
      </c>
      <c r="S2110" s="9" t="s">
        <v>121</v>
      </c>
      <c r="T2110" s="9" t="s">
        <v>65</v>
      </c>
      <c r="U2110" s="9" t="s">
        <v>103</v>
      </c>
      <c r="V2110" s="9" t="s">
        <v>141</v>
      </c>
      <c r="W2110" s="10">
        <v>44032</v>
      </c>
      <c r="X2110" s="9"/>
      <c r="Y2110" s="8">
        <v>3432.67</v>
      </c>
      <c r="Z2110" s="8">
        <v>34356.129999999997</v>
      </c>
      <c r="AA2110" s="8">
        <v>0</v>
      </c>
      <c r="AB2110" s="8">
        <v>0.4143</v>
      </c>
      <c r="AC2110" s="8">
        <v>0.92410000000000003</v>
      </c>
      <c r="AD2110" s="8">
        <v>0.63149999999999995</v>
      </c>
      <c r="AE2110" s="2">
        <f t="shared" ca="1" si="32"/>
        <v>44162</v>
      </c>
    </row>
    <row r="2111" spans="1:31" x14ac:dyDescent="0.2">
      <c r="A2111" s="8">
        <v>234045</v>
      </c>
      <c r="B2111" s="8">
        <v>21</v>
      </c>
      <c r="C2111" s="8">
        <v>1</v>
      </c>
      <c r="D2111" s="9" t="s">
        <v>3656</v>
      </c>
      <c r="E2111" s="9" t="s">
        <v>2806</v>
      </c>
      <c r="F2111" s="9" t="s">
        <v>3643</v>
      </c>
      <c r="G2111" s="9" t="s">
        <v>3644</v>
      </c>
      <c r="H2111" s="9" t="s">
        <v>154</v>
      </c>
      <c r="I2111" s="9" t="s">
        <v>131</v>
      </c>
      <c r="J2111" s="9" t="s">
        <v>0</v>
      </c>
      <c r="K2111" s="8">
        <v>1</v>
      </c>
      <c r="L2111" s="8">
        <v>1</v>
      </c>
      <c r="M2111" s="10">
        <v>44162</v>
      </c>
      <c r="N2111" s="10">
        <v>44162</v>
      </c>
      <c r="O2111" s="10">
        <v>44162</v>
      </c>
      <c r="P2111" s="10">
        <v>44166</v>
      </c>
      <c r="Q2111" s="9" t="s">
        <v>131</v>
      </c>
      <c r="R2111" s="9" t="s">
        <v>102</v>
      </c>
      <c r="S2111" s="9" t="s">
        <v>121</v>
      </c>
      <c r="T2111" s="9" t="s">
        <v>65</v>
      </c>
      <c r="U2111" s="9" t="s">
        <v>103</v>
      </c>
      <c r="V2111" s="9" t="s">
        <v>141</v>
      </c>
      <c r="W2111" s="10">
        <v>44032</v>
      </c>
      <c r="X2111" s="9"/>
      <c r="Y2111" s="8">
        <v>0</v>
      </c>
      <c r="Z2111" s="8">
        <v>34356.129999999997</v>
      </c>
      <c r="AA2111" s="8">
        <v>0</v>
      </c>
      <c r="AB2111" s="8">
        <v>0.2276</v>
      </c>
      <c r="AC2111" s="8">
        <v>0.57350000000000001</v>
      </c>
      <c r="AD2111" s="8">
        <v>0.39</v>
      </c>
      <c r="AE2111" s="2">
        <f t="shared" ca="1" si="32"/>
        <v>44162</v>
      </c>
    </row>
    <row r="2112" spans="1:31" x14ac:dyDescent="0.2">
      <c r="A2112" s="8">
        <v>234045</v>
      </c>
      <c r="B2112" s="8">
        <v>22</v>
      </c>
      <c r="C2112" s="8">
        <v>1</v>
      </c>
      <c r="D2112" s="9" t="s">
        <v>3657</v>
      </c>
      <c r="E2112" s="9" t="s">
        <v>2808</v>
      </c>
      <c r="F2112" s="9" t="s">
        <v>3643</v>
      </c>
      <c r="G2112" s="9" t="s">
        <v>3644</v>
      </c>
      <c r="H2112" s="9" t="s">
        <v>154</v>
      </c>
      <c r="I2112" s="9" t="s">
        <v>131</v>
      </c>
      <c r="J2112" s="9" t="s">
        <v>0</v>
      </c>
      <c r="K2112" s="8">
        <v>1</v>
      </c>
      <c r="L2112" s="8">
        <v>1</v>
      </c>
      <c r="M2112" s="10">
        <v>44162</v>
      </c>
      <c r="N2112" s="10">
        <v>44162</v>
      </c>
      <c r="O2112" s="10">
        <v>44162</v>
      </c>
      <c r="P2112" s="10">
        <v>44166</v>
      </c>
      <c r="Q2112" s="9" t="s">
        <v>131</v>
      </c>
      <c r="R2112" s="9" t="s">
        <v>102</v>
      </c>
      <c r="S2112" s="9" t="s">
        <v>121</v>
      </c>
      <c r="T2112" s="9" t="s">
        <v>65</v>
      </c>
      <c r="U2112" s="9" t="s">
        <v>103</v>
      </c>
      <c r="V2112" s="9" t="s">
        <v>141</v>
      </c>
      <c r="W2112" s="10">
        <v>44032</v>
      </c>
      <c r="X2112" s="9"/>
      <c r="Y2112" s="8">
        <v>0</v>
      </c>
      <c r="Z2112" s="8">
        <v>34356.129999999997</v>
      </c>
      <c r="AA2112" s="8">
        <v>0</v>
      </c>
      <c r="AB2112" s="8">
        <v>0.3846</v>
      </c>
      <c r="AC2112" s="8">
        <v>0.89549999999999996</v>
      </c>
      <c r="AD2112" s="8">
        <v>0.3805</v>
      </c>
      <c r="AE2112" s="2">
        <f t="shared" ca="1" si="32"/>
        <v>44162</v>
      </c>
    </row>
    <row r="2113" spans="1:31" x14ac:dyDescent="0.2">
      <c r="A2113" s="8">
        <v>234045</v>
      </c>
      <c r="B2113" s="8">
        <v>23</v>
      </c>
      <c r="C2113" s="8">
        <v>1</v>
      </c>
      <c r="D2113" s="9" t="s">
        <v>3658</v>
      </c>
      <c r="E2113" s="9" t="s">
        <v>2810</v>
      </c>
      <c r="F2113" s="9" t="s">
        <v>3643</v>
      </c>
      <c r="G2113" s="9" t="s">
        <v>3644</v>
      </c>
      <c r="H2113" s="9" t="s">
        <v>154</v>
      </c>
      <c r="I2113" s="9" t="s">
        <v>131</v>
      </c>
      <c r="J2113" s="9" t="s">
        <v>0</v>
      </c>
      <c r="K2113" s="8">
        <v>1</v>
      </c>
      <c r="L2113" s="8">
        <v>1</v>
      </c>
      <c r="M2113" s="10">
        <v>44162</v>
      </c>
      <c r="N2113" s="10">
        <v>44162</v>
      </c>
      <c r="O2113" s="10">
        <v>44162</v>
      </c>
      <c r="P2113" s="10">
        <v>44166</v>
      </c>
      <c r="Q2113" s="9" t="s">
        <v>131</v>
      </c>
      <c r="R2113" s="9" t="s">
        <v>102</v>
      </c>
      <c r="S2113" s="9" t="s">
        <v>121</v>
      </c>
      <c r="T2113" s="9" t="s">
        <v>65</v>
      </c>
      <c r="U2113" s="9" t="s">
        <v>103</v>
      </c>
      <c r="V2113" s="9" t="s">
        <v>141</v>
      </c>
      <c r="W2113" s="10">
        <v>44032</v>
      </c>
      <c r="X2113" s="9"/>
      <c r="Y2113" s="8">
        <v>1289.67</v>
      </c>
      <c r="Z2113" s="8">
        <v>34356.129999999997</v>
      </c>
      <c r="AA2113" s="8">
        <v>0</v>
      </c>
      <c r="AB2113" s="8">
        <v>1.5024999999999999</v>
      </c>
      <c r="AC2113" s="8">
        <v>0.79869999999999997</v>
      </c>
      <c r="AD2113" s="8">
        <v>0.41649999999999998</v>
      </c>
      <c r="AE2113" s="2">
        <f t="shared" ca="1" si="32"/>
        <v>44162</v>
      </c>
    </row>
    <row r="2114" spans="1:31" x14ac:dyDescent="0.2">
      <c r="A2114" s="8">
        <v>234045</v>
      </c>
      <c r="B2114" s="8">
        <v>24</v>
      </c>
      <c r="C2114" s="8">
        <v>1</v>
      </c>
      <c r="D2114" s="9" t="s">
        <v>3659</v>
      </c>
      <c r="E2114" s="9" t="s">
        <v>1287</v>
      </c>
      <c r="F2114" s="9" t="s">
        <v>3643</v>
      </c>
      <c r="G2114" s="9" t="s">
        <v>3644</v>
      </c>
      <c r="H2114" s="9" t="s">
        <v>154</v>
      </c>
      <c r="I2114" s="9" t="s">
        <v>131</v>
      </c>
      <c r="J2114" s="9" t="s">
        <v>0</v>
      </c>
      <c r="K2114" s="8">
        <v>4</v>
      </c>
      <c r="L2114" s="8">
        <v>4</v>
      </c>
      <c r="M2114" s="10">
        <v>44162</v>
      </c>
      <c r="N2114" s="10">
        <v>44162</v>
      </c>
      <c r="O2114" s="10">
        <v>44162</v>
      </c>
      <c r="P2114" s="10">
        <v>44166</v>
      </c>
      <c r="Q2114" s="9" t="s">
        <v>131</v>
      </c>
      <c r="R2114" s="9" t="s">
        <v>102</v>
      </c>
      <c r="S2114" s="9" t="s">
        <v>121</v>
      </c>
      <c r="T2114" s="9" t="s">
        <v>65</v>
      </c>
      <c r="U2114" s="9" t="s">
        <v>103</v>
      </c>
      <c r="V2114" s="9" t="s">
        <v>144</v>
      </c>
      <c r="W2114" s="10">
        <v>44032</v>
      </c>
      <c r="X2114" s="9"/>
      <c r="Y2114" s="8">
        <v>38.54</v>
      </c>
      <c r="Z2114" s="8">
        <v>34356.129999999997</v>
      </c>
      <c r="AA2114" s="8">
        <v>0</v>
      </c>
      <c r="AB2114" s="8">
        <v>0.63851999999999998</v>
      </c>
      <c r="AC2114" s="8"/>
      <c r="AD2114" s="8"/>
      <c r="AE2114" s="2">
        <f t="shared" ref="AE2114:AE2177" ca="1" si="33">IF(N2114="","",IF(N2114&lt;=(TODAY()+1-WEEKDAY(TODAY(),15)),"Past Due",N2114))</f>
        <v>44162</v>
      </c>
    </row>
    <row r="2115" spans="1:31" x14ac:dyDescent="0.2">
      <c r="A2115" s="8">
        <v>234045</v>
      </c>
      <c r="B2115" s="8">
        <v>25</v>
      </c>
      <c r="C2115" s="8">
        <v>1</v>
      </c>
      <c r="D2115" s="9" t="s">
        <v>3660</v>
      </c>
      <c r="E2115" s="9" t="s">
        <v>109</v>
      </c>
      <c r="F2115" s="9" t="s">
        <v>3643</v>
      </c>
      <c r="G2115" s="9" t="s">
        <v>3644</v>
      </c>
      <c r="H2115" s="9" t="s">
        <v>154</v>
      </c>
      <c r="I2115" s="9" t="s">
        <v>131</v>
      </c>
      <c r="J2115" s="9" t="s">
        <v>0</v>
      </c>
      <c r="K2115" s="8">
        <v>1</v>
      </c>
      <c r="L2115" s="8">
        <v>1</v>
      </c>
      <c r="M2115" s="10">
        <v>44162</v>
      </c>
      <c r="N2115" s="10">
        <v>44162</v>
      </c>
      <c r="O2115" s="10">
        <v>44162</v>
      </c>
      <c r="P2115" s="10">
        <v>44166</v>
      </c>
      <c r="Q2115" s="9" t="s">
        <v>131</v>
      </c>
      <c r="R2115" s="9" t="s">
        <v>102</v>
      </c>
      <c r="S2115" s="9" t="s">
        <v>121</v>
      </c>
      <c r="T2115" s="9" t="s">
        <v>65</v>
      </c>
      <c r="U2115" s="9" t="s">
        <v>103</v>
      </c>
      <c r="V2115" s="9" t="s">
        <v>141</v>
      </c>
      <c r="W2115" s="10">
        <v>44032</v>
      </c>
      <c r="X2115" s="9"/>
      <c r="Y2115" s="8">
        <v>2103.4899999999998</v>
      </c>
      <c r="Z2115" s="8">
        <v>34356.129999999997</v>
      </c>
      <c r="AA2115" s="8">
        <v>0</v>
      </c>
      <c r="AB2115" s="8"/>
      <c r="AC2115" s="8"/>
      <c r="AD2115" s="8"/>
      <c r="AE2115" s="2">
        <f t="shared" ca="1" si="33"/>
        <v>44162</v>
      </c>
    </row>
    <row r="2116" spans="1:31" x14ac:dyDescent="0.2">
      <c r="A2116" s="8">
        <v>234045</v>
      </c>
      <c r="B2116" s="8">
        <v>26</v>
      </c>
      <c r="C2116" s="8">
        <v>1</v>
      </c>
      <c r="D2116" s="9" t="s">
        <v>3661</v>
      </c>
      <c r="E2116" s="9" t="s">
        <v>109</v>
      </c>
      <c r="F2116" s="9" t="s">
        <v>3643</v>
      </c>
      <c r="G2116" s="9" t="s">
        <v>3644</v>
      </c>
      <c r="H2116" s="9" t="s">
        <v>154</v>
      </c>
      <c r="I2116" s="9" t="s">
        <v>131</v>
      </c>
      <c r="J2116" s="9" t="s">
        <v>0</v>
      </c>
      <c r="K2116" s="8">
        <v>1</v>
      </c>
      <c r="L2116" s="8">
        <v>1</v>
      </c>
      <c r="M2116" s="10">
        <v>44162</v>
      </c>
      <c r="N2116" s="10">
        <v>44162</v>
      </c>
      <c r="O2116" s="10">
        <v>44162</v>
      </c>
      <c r="P2116" s="10">
        <v>44166</v>
      </c>
      <c r="Q2116" s="9" t="s">
        <v>131</v>
      </c>
      <c r="R2116" s="9" t="s">
        <v>102</v>
      </c>
      <c r="S2116" s="9" t="s">
        <v>121</v>
      </c>
      <c r="T2116" s="9" t="s">
        <v>65</v>
      </c>
      <c r="U2116" s="9" t="s">
        <v>103</v>
      </c>
      <c r="V2116" s="9" t="s">
        <v>141</v>
      </c>
      <c r="W2116" s="10">
        <v>44032</v>
      </c>
      <c r="X2116" s="9"/>
      <c r="Y2116" s="8">
        <v>2103.4899999999998</v>
      </c>
      <c r="Z2116" s="8">
        <v>34356.129999999997</v>
      </c>
      <c r="AA2116" s="8">
        <v>0</v>
      </c>
      <c r="AB2116" s="8"/>
      <c r="AC2116" s="8"/>
      <c r="AD2116" s="8"/>
      <c r="AE2116" s="2">
        <f t="shared" ca="1" si="33"/>
        <v>44162</v>
      </c>
    </row>
    <row r="2117" spans="1:31" x14ac:dyDescent="0.2">
      <c r="A2117" s="8">
        <v>234045</v>
      </c>
      <c r="B2117" s="8">
        <v>5</v>
      </c>
      <c r="C2117" s="8">
        <v>1</v>
      </c>
      <c r="D2117" s="9" t="s">
        <v>3662</v>
      </c>
      <c r="E2117" s="9" t="s">
        <v>898</v>
      </c>
      <c r="F2117" s="9" t="s">
        <v>3643</v>
      </c>
      <c r="G2117" s="9" t="s">
        <v>3644</v>
      </c>
      <c r="H2117" s="9" t="s">
        <v>154</v>
      </c>
      <c r="I2117" s="9" t="s">
        <v>131</v>
      </c>
      <c r="J2117" s="9" t="s">
        <v>0</v>
      </c>
      <c r="K2117" s="8">
        <v>6</v>
      </c>
      <c r="L2117" s="8">
        <v>6</v>
      </c>
      <c r="M2117" s="10">
        <v>44162</v>
      </c>
      <c r="N2117" s="10">
        <v>44162</v>
      </c>
      <c r="O2117" s="10">
        <v>44162</v>
      </c>
      <c r="P2117" s="10">
        <v>44166</v>
      </c>
      <c r="Q2117" s="9" t="s">
        <v>131</v>
      </c>
      <c r="R2117" s="9" t="s">
        <v>102</v>
      </c>
      <c r="S2117" s="9" t="s">
        <v>121</v>
      </c>
      <c r="T2117" s="9" t="s">
        <v>65</v>
      </c>
      <c r="U2117" s="9" t="s">
        <v>103</v>
      </c>
      <c r="V2117" s="9" t="s">
        <v>143</v>
      </c>
      <c r="W2117" s="10">
        <v>44032</v>
      </c>
      <c r="X2117" s="9"/>
      <c r="Y2117" s="8">
        <v>233.51</v>
      </c>
      <c r="Z2117" s="8">
        <v>34356.129999999997</v>
      </c>
      <c r="AA2117" s="8">
        <v>0</v>
      </c>
      <c r="AB2117" s="8">
        <v>0.75780000000000003</v>
      </c>
      <c r="AC2117" s="8">
        <v>1.7676000000000001</v>
      </c>
      <c r="AD2117" s="8">
        <v>0.78959999999999997</v>
      </c>
      <c r="AE2117" s="2">
        <f t="shared" ca="1" si="33"/>
        <v>44162</v>
      </c>
    </row>
    <row r="2118" spans="1:31" x14ac:dyDescent="0.2">
      <c r="A2118" s="8">
        <v>234045</v>
      </c>
      <c r="B2118" s="8">
        <v>6</v>
      </c>
      <c r="C2118" s="8">
        <v>1</v>
      </c>
      <c r="D2118" s="9" t="s">
        <v>3663</v>
      </c>
      <c r="E2118" s="9" t="s">
        <v>363</v>
      </c>
      <c r="F2118" s="9" t="s">
        <v>3643</v>
      </c>
      <c r="G2118" s="9" t="s">
        <v>3644</v>
      </c>
      <c r="H2118" s="9" t="s">
        <v>154</v>
      </c>
      <c r="I2118" s="9" t="s">
        <v>131</v>
      </c>
      <c r="J2118" s="9" t="s">
        <v>0</v>
      </c>
      <c r="K2118" s="8">
        <v>1</v>
      </c>
      <c r="L2118" s="8">
        <v>1</v>
      </c>
      <c r="M2118" s="10">
        <v>44162</v>
      </c>
      <c r="N2118" s="10">
        <v>44162</v>
      </c>
      <c r="O2118" s="10">
        <v>44162</v>
      </c>
      <c r="P2118" s="10">
        <v>44166</v>
      </c>
      <c r="Q2118" s="9" t="s">
        <v>131</v>
      </c>
      <c r="R2118" s="9" t="s">
        <v>102</v>
      </c>
      <c r="S2118" s="9" t="s">
        <v>121</v>
      </c>
      <c r="T2118" s="9" t="s">
        <v>65</v>
      </c>
      <c r="U2118" s="9" t="s">
        <v>103</v>
      </c>
      <c r="V2118" s="9" t="s">
        <v>141</v>
      </c>
      <c r="W2118" s="10">
        <v>44032</v>
      </c>
      <c r="X2118" s="9"/>
      <c r="Y2118" s="8">
        <v>2081.0100000000002</v>
      </c>
      <c r="Z2118" s="8">
        <v>34356.129999999997</v>
      </c>
      <c r="AA2118" s="8">
        <v>0</v>
      </c>
      <c r="AB2118" s="8">
        <v>0.2253</v>
      </c>
      <c r="AC2118" s="8">
        <v>0.61050000000000004</v>
      </c>
      <c r="AD2118" s="8">
        <v>0.34399999999999997</v>
      </c>
      <c r="AE2118" s="2">
        <f t="shared" ca="1" si="33"/>
        <v>44162</v>
      </c>
    </row>
    <row r="2119" spans="1:31" x14ac:dyDescent="0.2">
      <c r="A2119" s="8">
        <v>234045</v>
      </c>
      <c r="B2119" s="8">
        <v>7</v>
      </c>
      <c r="C2119" s="8">
        <v>1</v>
      </c>
      <c r="D2119" s="9" t="s">
        <v>3664</v>
      </c>
      <c r="E2119" s="9" t="s">
        <v>365</v>
      </c>
      <c r="F2119" s="9" t="s">
        <v>3643</v>
      </c>
      <c r="G2119" s="9" t="s">
        <v>3644</v>
      </c>
      <c r="H2119" s="9" t="s">
        <v>154</v>
      </c>
      <c r="I2119" s="9" t="s">
        <v>131</v>
      </c>
      <c r="J2119" s="9" t="s">
        <v>0</v>
      </c>
      <c r="K2119" s="8">
        <v>1</v>
      </c>
      <c r="L2119" s="8">
        <v>1</v>
      </c>
      <c r="M2119" s="10">
        <v>44162</v>
      </c>
      <c r="N2119" s="10">
        <v>44162</v>
      </c>
      <c r="O2119" s="10">
        <v>44162</v>
      </c>
      <c r="P2119" s="10">
        <v>44166</v>
      </c>
      <c r="Q2119" s="9" t="s">
        <v>131</v>
      </c>
      <c r="R2119" s="9" t="s">
        <v>102</v>
      </c>
      <c r="S2119" s="9" t="s">
        <v>121</v>
      </c>
      <c r="T2119" s="9" t="s">
        <v>65</v>
      </c>
      <c r="U2119" s="9" t="s">
        <v>103</v>
      </c>
      <c r="V2119" s="9" t="s">
        <v>141</v>
      </c>
      <c r="W2119" s="10">
        <v>44032</v>
      </c>
      <c r="X2119" s="9"/>
      <c r="Y2119" s="8">
        <v>0</v>
      </c>
      <c r="Z2119" s="8">
        <v>34356.129999999997</v>
      </c>
      <c r="AA2119" s="8">
        <v>0</v>
      </c>
      <c r="AB2119" s="8">
        <v>0.2253</v>
      </c>
      <c r="AC2119" s="8">
        <v>0.61050000000000004</v>
      </c>
      <c r="AD2119" s="8">
        <v>0.34399999999999997</v>
      </c>
      <c r="AE2119" s="2">
        <f t="shared" ca="1" si="33"/>
        <v>44162</v>
      </c>
    </row>
    <row r="2120" spans="1:31" x14ac:dyDescent="0.2">
      <c r="A2120" s="8">
        <v>234045</v>
      </c>
      <c r="B2120" s="8">
        <v>8</v>
      </c>
      <c r="C2120" s="8">
        <v>1</v>
      </c>
      <c r="D2120" s="9" t="s">
        <v>3665</v>
      </c>
      <c r="E2120" s="9" t="s">
        <v>468</v>
      </c>
      <c r="F2120" s="9" t="s">
        <v>3643</v>
      </c>
      <c r="G2120" s="9" t="s">
        <v>3644</v>
      </c>
      <c r="H2120" s="9" t="s">
        <v>154</v>
      </c>
      <c r="I2120" s="9" t="s">
        <v>131</v>
      </c>
      <c r="J2120" s="9" t="s">
        <v>0</v>
      </c>
      <c r="K2120" s="8">
        <v>6</v>
      </c>
      <c r="L2120" s="8">
        <v>6</v>
      </c>
      <c r="M2120" s="10">
        <v>44165</v>
      </c>
      <c r="N2120" s="10">
        <v>44169</v>
      </c>
      <c r="O2120" s="10">
        <v>44162</v>
      </c>
      <c r="P2120" s="10">
        <v>44166</v>
      </c>
      <c r="Q2120" s="9" t="s">
        <v>131</v>
      </c>
      <c r="R2120" s="9" t="s">
        <v>102</v>
      </c>
      <c r="S2120" s="9" t="s">
        <v>121</v>
      </c>
      <c r="T2120" s="9" t="s">
        <v>65</v>
      </c>
      <c r="U2120" s="9" t="s">
        <v>103</v>
      </c>
      <c r="V2120" s="9" t="s">
        <v>144</v>
      </c>
      <c r="W2120" s="10">
        <v>44032</v>
      </c>
      <c r="X2120" s="9"/>
      <c r="Y2120" s="8">
        <v>34.35</v>
      </c>
      <c r="Z2120" s="8">
        <v>34356.129999999997</v>
      </c>
      <c r="AA2120" s="8">
        <v>0</v>
      </c>
      <c r="AB2120" s="8">
        <v>0.82050000000000001</v>
      </c>
      <c r="AC2120" s="8"/>
      <c r="AD2120" s="8"/>
      <c r="AE2120" s="2">
        <f t="shared" ca="1" si="33"/>
        <v>44169</v>
      </c>
    </row>
    <row r="2121" spans="1:31" x14ac:dyDescent="0.2">
      <c r="A2121" s="8">
        <v>234045</v>
      </c>
      <c r="B2121" s="8">
        <v>9</v>
      </c>
      <c r="C2121" s="8">
        <v>1</v>
      </c>
      <c r="D2121" s="9" t="s">
        <v>3666</v>
      </c>
      <c r="E2121" s="9" t="s">
        <v>468</v>
      </c>
      <c r="F2121" s="9" t="s">
        <v>3643</v>
      </c>
      <c r="G2121" s="9" t="s">
        <v>3644</v>
      </c>
      <c r="H2121" s="9" t="s">
        <v>154</v>
      </c>
      <c r="I2121" s="9" t="s">
        <v>131</v>
      </c>
      <c r="J2121" s="9" t="s">
        <v>0</v>
      </c>
      <c r="K2121" s="8">
        <v>2</v>
      </c>
      <c r="L2121" s="8">
        <v>2</v>
      </c>
      <c r="M2121" s="10">
        <v>44165</v>
      </c>
      <c r="N2121" s="10">
        <v>44169</v>
      </c>
      <c r="O2121" s="10">
        <v>44162</v>
      </c>
      <c r="P2121" s="10">
        <v>44166</v>
      </c>
      <c r="Q2121" s="9" t="s">
        <v>131</v>
      </c>
      <c r="R2121" s="9" t="s">
        <v>102</v>
      </c>
      <c r="S2121" s="9" t="s">
        <v>121</v>
      </c>
      <c r="T2121" s="9" t="s">
        <v>65</v>
      </c>
      <c r="U2121" s="9" t="s">
        <v>103</v>
      </c>
      <c r="V2121" s="9" t="s">
        <v>144</v>
      </c>
      <c r="W2121" s="10">
        <v>44032</v>
      </c>
      <c r="X2121" s="9"/>
      <c r="Y2121" s="8">
        <v>37.700000000000003</v>
      </c>
      <c r="Z2121" s="8">
        <v>34356.129999999997</v>
      </c>
      <c r="AA2121" s="8">
        <v>0</v>
      </c>
      <c r="AB2121" s="8">
        <v>0.27350000000000002</v>
      </c>
      <c r="AC2121" s="8"/>
      <c r="AD2121" s="8"/>
      <c r="AE2121" s="2">
        <f t="shared" ca="1" si="33"/>
        <v>44169</v>
      </c>
    </row>
    <row r="2122" spans="1:31" x14ac:dyDescent="0.2">
      <c r="A2122" s="8">
        <v>234046</v>
      </c>
      <c r="B2122" s="8">
        <v>10</v>
      </c>
      <c r="C2122" s="8">
        <v>1</v>
      </c>
      <c r="D2122" s="9" t="s">
        <v>3667</v>
      </c>
      <c r="E2122" s="9" t="s">
        <v>273</v>
      </c>
      <c r="F2122" s="9" t="s">
        <v>3668</v>
      </c>
      <c r="G2122" s="9" t="s">
        <v>3669</v>
      </c>
      <c r="H2122" s="9" t="s">
        <v>154</v>
      </c>
      <c r="I2122" s="9" t="s">
        <v>131</v>
      </c>
      <c r="J2122" s="9" t="s">
        <v>0</v>
      </c>
      <c r="K2122" s="8">
        <v>1</v>
      </c>
      <c r="L2122" s="8">
        <v>1</v>
      </c>
      <c r="M2122" s="10">
        <v>44130</v>
      </c>
      <c r="N2122" s="10">
        <v>44134</v>
      </c>
      <c r="O2122" s="10">
        <v>44097</v>
      </c>
      <c r="P2122" s="10">
        <v>44104</v>
      </c>
      <c r="Q2122" s="9" t="s">
        <v>131</v>
      </c>
      <c r="R2122" s="9" t="s">
        <v>102</v>
      </c>
      <c r="S2122" s="9" t="s">
        <v>121</v>
      </c>
      <c r="T2122" s="9" t="s">
        <v>65</v>
      </c>
      <c r="U2122" s="9" t="s">
        <v>103</v>
      </c>
      <c r="V2122" s="9" t="s">
        <v>144</v>
      </c>
      <c r="W2122" s="10">
        <v>44032</v>
      </c>
      <c r="X2122" s="9"/>
      <c r="Y2122" s="8">
        <v>34.44</v>
      </c>
      <c r="Z2122" s="8">
        <v>32866.720000000001</v>
      </c>
      <c r="AA2122" s="8">
        <v>0</v>
      </c>
      <c r="AB2122" s="8">
        <v>0.13675000000000001</v>
      </c>
      <c r="AC2122" s="8"/>
      <c r="AD2122" s="8"/>
      <c r="AE2122" s="2">
        <f t="shared" ca="1" si="33"/>
        <v>44134</v>
      </c>
    </row>
    <row r="2123" spans="1:31" x14ac:dyDescent="0.2">
      <c r="A2123" s="8">
        <v>234046</v>
      </c>
      <c r="B2123" s="8">
        <v>11</v>
      </c>
      <c r="C2123" s="8">
        <v>1</v>
      </c>
      <c r="D2123" s="9" t="s">
        <v>3670</v>
      </c>
      <c r="E2123" s="9" t="s">
        <v>109</v>
      </c>
      <c r="F2123" s="9" t="s">
        <v>3668</v>
      </c>
      <c r="G2123" s="9" t="s">
        <v>3669</v>
      </c>
      <c r="H2123" s="9" t="s">
        <v>154</v>
      </c>
      <c r="I2123" s="9" t="s">
        <v>131</v>
      </c>
      <c r="J2123" s="9" t="s">
        <v>0</v>
      </c>
      <c r="K2123" s="8">
        <v>1</v>
      </c>
      <c r="L2123" s="8">
        <v>1</v>
      </c>
      <c r="M2123" s="10">
        <v>44127</v>
      </c>
      <c r="N2123" s="10">
        <v>44127</v>
      </c>
      <c r="O2123" s="10">
        <v>44097</v>
      </c>
      <c r="P2123" s="10">
        <v>44104</v>
      </c>
      <c r="Q2123" s="9" t="s">
        <v>131</v>
      </c>
      <c r="R2123" s="9" t="s">
        <v>102</v>
      </c>
      <c r="S2123" s="9" t="s">
        <v>121</v>
      </c>
      <c r="T2123" s="9" t="s">
        <v>65</v>
      </c>
      <c r="U2123" s="9" t="s">
        <v>103</v>
      </c>
      <c r="V2123" s="9" t="s">
        <v>141</v>
      </c>
      <c r="W2123" s="10">
        <v>44032</v>
      </c>
      <c r="X2123" s="9"/>
      <c r="Y2123" s="8">
        <v>2167</v>
      </c>
      <c r="Z2123" s="8">
        <v>32866.720000000001</v>
      </c>
      <c r="AA2123" s="8">
        <v>0</v>
      </c>
      <c r="AB2123" s="8"/>
      <c r="AC2123" s="8"/>
      <c r="AD2123" s="8"/>
      <c r="AE2123" s="2">
        <f t="shared" ca="1" si="33"/>
        <v>44127</v>
      </c>
    </row>
    <row r="2124" spans="1:31" x14ac:dyDescent="0.2">
      <c r="A2124" s="8">
        <v>234046</v>
      </c>
      <c r="B2124" s="8">
        <v>12</v>
      </c>
      <c r="C2124" s="8">
        <v>1</v>
      </c>
      <c r="D2124" s="9" t="s">
        <v>3671</v>
      </c>
      <c r="E2124" s="9" t="s">
        <v>109</v>
      </c>
      <c r="F2124" s="9" t="s">
        <v>3668</v>
      </c>
      <c r="G2124" s="9" t="s">
        <v>3669</v>
      </c>
      <c r="H2124" s="9" t="s">
        <v>154</v>
      </c>
      <c r="I2124" s="9" t="s">
        <v>131</v>
      </c>
      <c r="J2124" s="9" t="s">
        <v>0</v>
      </c>
      <c r="K2124" s="8">
        <v>1</v>
      </c>
      <c r="L2124" s="8">
        <v>1</v>
      </c>
      <c r="M2124" s="10">
        <v>44127</v>
      </c>
      <c r="N2124" s="10">
        <v>44127</v>
      </c>
      <c r="O2124" s="10">
        <v>44097</v>
      </c>
      <c r="P2124" s="10">
        <v>44104</v>
      </c>
      <c r="Q2124" s="9" t="s">
        <v>131</v>
      </c>
      <c r="R2124" s="9" t="s">
        <v>102</v>
      </c>
      <c r="S2124" s="9" t="s">
        <v>121</v>
      </c>
      <c r="T2124" s="9" t="s">
        <v>65</v>
      </c>
      <c r="U2124" s="9" t="s">
        <v>103</v>
      </c>
      <c r="V2124" s="9" t="s">
        <v>141</v>
      </c>
      <c r="W2124" s="10">
        <v>44032</v>
      </c>
      <c r="X2124" s="9"/>
      <c r="Y2124" s="8">
        <v>2235</v>
      </c>
      <c r="Z2124" s="8">
        <v>32866.720000000001</v>
      </c>
      <c r="AA2124" s="8">
        <v>0</v>
      </c>
      <c r="AB2124" s="8"/>
      <c r="AC2124" s="8"/>
      <c r="AD2124" s="8"/>
      <c r="AE2124" s="2">
        <f t="shared" ca="1" si="33"/>
        <v>44127</v>
      </c>
    </row>
    <row r="2125" spans="1:31" x14ac:dyDescent="0.2">
      <c r="A2125" s="8">
        <v>234046</v>
      </c>
      <c r="B2125" s="8">
        <v>13</v>
      </c>
      <c r="C2125" s="8">
        <v>1</v>
      </c>
      <c r="D2125" s="9" t="s">
        <v>3672</v>
      </c>
      <c r="E2125" s="9" t="s">
        <v>273</v>
      </c>
      <c r="F2125" s="9" t="s">
        <v>3668</v>
      </c>
      <c r="G2125" s="9" t="s">
        <v>3669</v>
      </c>
      <c r="H2125" s="9" t="s">
        <v>154</v>
      </c>
      <c r="I2125" s="9" t="s">
        <v>131</v>
      </c>
      <c r="J2125" s="9" t="s">
        <v>0</v>
      </c>
      <c r="K2125" s="8">
        <v>4</v>
      </c>
      <c r="L2125" s="8">
        <v>4</v>
      </c>
      <c r="M2125" s="10">
        <v>44130</v>
      </c>
      <c r="N2125" s="10">
        <v>44134</v>
      </c>
      <c r="O2125" s="10">
        <v>44097</v>
      </c>
      <c r="P2125" s="10">
        <v>44104</v>
      </c>
      <c r="Q2125" s="9" t="s">
        <v>131</v>
      </c>
      <c r="R2125" s="9" t="s">
        <v>102</v>
      </c>
      <c r="S2125" s="9" t="s">
        <v>121</v>
      </c>
      <c r="T2125" s="9" t="s">
        <v>65</v>
      </c>
      <c r="U2125" s="9" t="s">
        <v>103</v>
      </c>
      <c r="V2125" s="9" t="s">
        <v>144</v>
      </c>
      <c r="W2125" s="10">
        <v>44032</v>
      </c>
      <c r="X2125" s="9"/>
      <c r="Y2125" s="8">
        <v>34.090000000000003</v>
      </c>
      <c r="Z2125" s="8">
        <v>32866.720000000001</v>
      </c>
      <c r="AA2125" s="8">
        <v>0</v>
      </c>
      <c r="AB2125" s="8">
        <v>0.54700000000000004</v>
      </c>
      <c r="AC2125" s="8"/>
      <c r="AD2125" s="8"/>
      <c r="AE2125" s="2">
        <f t="shared" ca="1" si="33"/>
        <v>44134</v>
      </c>
    </row>
    <row r="2126" spans="1:31" x14ac:dyDescent="0.2">
      <c r="A2126" s="8">
        <v>234046</v>
      </c>
      <c r="B2126" s="8">
        <v>14</v>
      </c>
      <c r="C2126" s="8">
        <v>1</v>
      </c>
      <c r="D2126" s="9" t="s">
        <v>3673</v>
      </c>
      <c r="E2126" s="9" t="s">
        <v>113</v>
      </c>
      <c r="F2126" s="9" t="s">
        <v>3668</v>
      </c>
      <c r="G2126" s="9" t="s">
        <v>3669</v>
      </c>
      <c r="H2126" s="9" t="s">
        <v>154</v>
      </c>
      <c r="I2126" s="9" t="s">
        <v>131</v>
      </c>
      <c r="J2126" s="9" t="s">
        <v>0</v>
      </c>
      <c r="K2126" s="8">
        <v>1</v>
      </c>
      <c r="L2126" s="8">
        <v>1</v>
      </c>
      <c r="M2126" s="10">
        <v>44127</v>
      </c>
      <c r="N2126" s="10">
        <v>44127</v>
      </c>
      <c r="O2126" s="10">
        <v>44097</v>
      </c>
      <c r="P2126" s="10">
        <v>44104</v>
      </c>
      <c r="Q2126" s="9" t="s">
        <v>131</v>
      </c>
      <c r="R2126" s="9" t="s">
        <v>102</v>
      </c>
      <c r="S2126" s="9" t="s">
        <v>121</v>
      </c>
      <c r="T2126" s="9" t="s">
        <v>65</v>
      </c>
      <c r="U2126" s="9" t="s">
        <v>103</v>
      </c>
      <c r="V2126" s="9" t="s">
        <v>141</v>
      </c>
      <c r="W2126" s="10">
        <v>44032</v>
      </c>
      <c r="X2126" s="9"/>
      <c r="Y2126" s="8">
        <v>3260.17</v>
      </c>
      <c r="Z2126" s="8">
        <v>32866.720000000001</v>
      </c>
      <c r="AA2126" s="8">
        <v>0</v>
      </c>
      <c r="AB2126" s="8"/>
      <c r="AC2126" s="8"/>
      <c r="AD2126" s="8"/>
      <c r="AE2126" s="2">
        <f t="shared" ca="1" si="33"/>
        <v>44127</v>
      </c>
    </row>
    <row r="2127" spans="1:31" x14ac:dyDescent="0.2">
      <c r="A2127" s="8">
        <v>234046</v>
      </c>
      <c r="B2127" s="8">
        <v>15</v>
      </c>
      <c r="C2127" s="8">
        <v>1</v>
      </c>
      <c r="D2127" s="9" t="s">
        <v>3674</v>
      </c>
      <c r="E2127" s="9" t="s">
        <v>109</v>
      </c>
      <c r="F2127" s="9" t="s">
        <v>3668</v>
      </c>
      <c r="G2127" s="9" t="s">
        <v>3669</v>
      </c>
      <c r="H2127" s="9" t="s">
        <v>154</v>
      </c>
      <c r="I2127" s="9" t="s">
        <v>131</v>
      </c>
      <c r="J2127" s="9" t="s">
        <v>0</v>
      </c>
      <c r="K2127" s="8">
        <v>1</v>
      </c>
      <c r="L2127" s="8">
        <v>1</v>
      </c>
      <c r="M2127" s="10">
        <v>44127</v>
      </c>
      <c r="N2127" s="10">
        <v>44127</v>
      </c>
      <c r="O2127" s="10">
        <v>44097</v>
      </c>
      <c r="P2127" s="10">
        <v>44104</v>
      </c>
      <c r="Q2127" s="9" t="s">
        <v>131</v>
      </c>
      <c r="R2127" s="9" t="s">
        <v>102</v>
      </c>
      <c r="S2127" s="9" t="s">
        <v>121</v>
      </c>
      <c r="T2127" s="9" t="s">
        <v>65</v>
      </c>
      <c r="U2127" s="9" t="s">
        <v>103</v>
      </c>
      <c r="V2127" s="9" t="s">
        <v>141</v>
      </c>
      <c r="W2127" s="10">
        <v>44032</v>
      </c>
      <c r="X2127" s="9"/>
      <c r="Y2127" s="8">
        <v>2323.7399999999998</v>
      </c>
      <c r="Z2127" s="8">
        <v>32866.720000000001</v>
      </c>
      <c r="AA2127" s="8">
        <v>0</v>
      </c>
      <c r="AB2127" s="8"/>
      <c r="AC2127" s="8"/>
      <c r="AD2127" s="8"/>
      <c r="AE2127" s="2">
        <f t="shared" ca="1" si="33"/>
        <v>44127</v>
      </c>
    </row>
    <row r="2128" spans="1:31" x14ac:dyDescent="0.2">
      <c r="A2128" s="8">
        <v>234046</v>
      </c>
      <c r="B2128" s="8">
        <v>16</v>
      </c>
      <c r="C2128" s="8">
        <v>1</v>
      </c>
      <c r="D2128" s="9" t="s">
        <v>3675</v>
      </c>
      <c r="E2128" s="9" t="s">
        <v>109</v>
      </c>
      <c r="F2128" s="9" t="s">
        <v>3668</v>
      </c>
      <c r="G2128" s="9" t="s">
        <v>3669</v>
      </c>
      <c r="H2128" s="9" t="s">
        <v>154</v>
      </c>
      <c r="I2128" s="9" t="s">
        <v>131</v>
      </c>
      <c r="J2128" s="9" t="s">
        <v>0</v>
      </c>
      <c r="K2128" s="8">
        <v>1</v>
      </c>
      <c r="L2128" s="8">
        <v>1</v>
      </c>
      <c r="M2128" s="10">
        <v>44127</v>
      </c>
      <c r="N2128" s="10">
        <v>44127</v>
      </c>
      <c r="O2128" s="10">
        <v>44097</v>
      </c>
      <c r="P2128" s="10">
        <v>44104</v>
      </c>
      <c r="Q2128" s="9" t="s">
        <v>131</v>
      </c>
      <c r="R2128" s="9" t="s">
        <v>102</v>
      </c>
      <c r="S2128" s="9" t="s">
        <v>121</v>
      </c>
      <c r="T2128" s="9" t="s">
        <v>65</v>
      </c>
      <c r="U2128" s="9" t="s">
        <v>103</v>
      </c>
      <c r="V2128" s="9" t="s">
        <v>141</v>
      </c>
      <c r="W2128" s="10">
        <v>44032</v>
      </c>
      <c r="X2128" s="9"/>
      <c r="Y2128" s="8">
        <v>2323.7399999999998</v>
      </c>
      <c r="Z2128" s="8">
        <v>32866.720000000001</v>
      </c>
      <c r="AA2128" s="8">
        <v>0</v>
      </c>
      <c r="AB2128" s="8"/>
      <c r="AC2128" s="8"/>
      <c r="AD2128" s="8"/>
      <c r="AE2128" s="2">
        <f t="shared" ca="1" si="33"/>
        <v>44127</v>
      </c>
    </row>
    <row r="2129" spans="1:31" x14ac:dyDescent="0.2">
      <c r="A2129" s="8">
        <v>234046</v>
      </c>
      <c r="B2129" s="8">
        <v>4</v>
      </c>
      <c r="C2129" s="8">
        <v>1</v>
      </c>
      <c r="D2129" s="9" t="s">
        <v>3676</v>
      </c>
      <c r="E2129" s="9" t="s">
        <v>363</v>
      </c>
      <c r="F2129" s="9" t="s">
        <v>3668</v>
      </c>
      <c r="G2129" s="9" t="s">
        <v>3669</v>
      </c>
      <c r="H2129" s="9" t="s">
        <v>154</v>
      </c>
      <c r="I2129" s="9" t="s">
        <v>131</v>
      </c>
      <c r="J2129" s="9" t="s">
        <v>0</v>
      </c>
      <c r="K2129" s="8">
        <v>1</v>
      </c>
      <c r="L2129" s="8">
        <v>1</v>
      </c>
      <c r="M2129" s="10">
        <v>44127</v>
      </c>
      <c r="N2129" s="10">
        <v>44127</v>
      </c>
      <c r="O2129" s="10">
        <v>44097</v>
      </c>
      <c r="P2129" s="10">
        <v>44104</v>
      </c>
      <c r="Q2129" s="9" t="s">
        <v>131</v>
      </c>
      <c r="R2129" s="9" t="s">
        <v>102</v>
      </c>
      <c r="S2129" s="9" t="s">
        <v>121</v>
      </c>
      <c r="T2129" s="9" t="s">
        <v>65</v>
      </c>
      <c r="U2129" s="9" t="s">
        <v>103</v>
      </c>
      <c r="V2129" s="9" t="s">
        <v>141</v>
      </c>
      <c r="W2129" s="10">
        <v>44032</v>
      </c>
      <c r="X2129" s="9"/>
      <c r="Y2129" s="8">
        <v>2025.05</v>
      </c>
      <c r="Z2129" s="8">
        <v>32866.720000000001</v>
      </c>
      <c r="AA2129" s="8">
        <v>0</v>
      </c>
      <c r="AB2129" s="8">
        <v>0.2253</v>
      </c>
      <c r="AC2129" s="8">
        <v>0.61050000000000004</v>
      </c>
      <c r="AD2129" s="8">
        <v>0.34399999999999997</v>
      </c>
      <c r="AE2129" s="2">
        <f t="shared" ca="1" si="33"/>
        <v>44127</v>
      </c>
    </row>
    <row r="2130" spans="1:31" x14ac:dyDescent="0.2">
      <c r="A2130" s="8">
        <v>234046</v>
      </c>
      <c r="B2130" s="8">
        <v>5</v>
      </c>
      <c r="C2130" s="8">
        <v>1</v>
      </c>
      <c r="D2130" s="9" t="s">
        <v>3677</v>
      </c>
      <c r="E2130" s="9" t="s">
        <v>365</v>
      </c>
      <c r="F2130" s="9" t="s">
        <v>3668</v>
      </c>
      <c r="G2130" s="9" t="s">
        <v>3669</v>
      </c>
      <c r="H2130" s="9" t="s">
        <v>154</v>
      </c>
      <c r="I2130" s="9" t="s">
        <v>131</v>
      </c>
      <c r="J2130" s="9" t="s">
        <v>0</v>
      </c>
      <c r="K2130" s="8">
        <v>1</v>
      </c>
      <c r="L2130" s="8">
        <v>1</v>
      </c>
      <c r="M2130" s="10">
        <v>44127</v>
      </c>
      <c r="N2130" s="10">
        <v>44127</v>
      </c>
      <c r="O2130" s="10">
        <v>44097</v>
      </c>
      <c r="P2130" s="10">
        <v>44104</v>
      </c>
      <c r="Q2130" s="9" t="s">
        <v>131</v>
      </c>
      <c r="R2130" s="9" t="s">
        <v>102</v>
      </c>
      <c r="S2130" s="9" t="s">
        <v>121</v>
      </c>
      <c r="T2130" s="9" t="s">
        <v>65</v>
      </c>
      <c r="U2130" s="9" t="s">
        <v>103</v>
      </c>
      <c r="V2130" s="9" t="s">
        <v>141</v>
      </c>
      <c r="W2130" s="10">
        <v>44032</v>
      </c>
      <c r="X2130" s="9"/>
      <c r="Y2130" s="8">
        <v>0</v>
      </c>
      <c r="Z2130" s="8">
        <v>32866.720000000001</v>
      </c>
      <c r="AA2130" s="8">
        <v>0</v>
      </c>
      <c r="AB2130" s="8">
        <v>0.2253</v>
      </c>
      <c r="AC2130" s="8">
        <v>0.61050000000000004</v>
      </c>
      <c r="AD2130" s="8">
        <v>0.34399999999999997</v>
      </c>
      <c r="AE2130" s="2">
        <f t="shared" ca="1" si="33"/>
        <v>44127</v>
      </c>
    </row>
    <row r="2131" spans="1:31" x14ac:dyDescent="0.2">
      <c r="A2131" s="8">
        <v>234046</v>
      </c>
      <c r="B2131" s="8">
        <v>6</v>
      </c>
      <c r="C2131" s="8">
        <v>1</v>
      </c>
      <c r="D2131" s="9" t="s">
        <v>3678</v>
      </c>
      <c r="E2131" s="9" t="s">
        <v>273</v>
      </c>
      <c r="F2131" s="9" t="s">
        <v>3668</v>
      </c>
      <c r="G2131" s="9" t="s">
        <v>3669</v>
      </c>
      <c r="H2131" s="9" t="s">
        <v>154</v>
      </c>
      <c r="I2131" s="9" t="s">
        <v>131</v>
      </c>
      <c r="J2131" s="9" t="s">
        <v>0</v>
      </c>
      <c r="K2131" s="8">
        <v>1</v>
      </c>
      <c r="L2131" s="8">
        <v>1</v>
      </c>
      <c r="M2131" s="10">
        <v>44130</v>
      </c>
      <c r="N2131" s="10">
        <v>44134</v>
      </c>
      <c r="O2131" s="10">
        <v>44097</v>
      </c>
      <c r="P2131" s="10">
        <v>44104</v>
      </c>
      <c r="Q2131" s="9" t="s">
        <v>131</v>
      </c>
      <c r="R2131" s="9" t="s">
        <v>102</v>
      </c>
      <c r="S2131" s="9" t="s">
        <v>121</v>
      </c>
      <c r="T2131" s="9" t="s">
        <v>65</v>
      </c>
      <c r="U2131" s="9" t="s">
        <v>103</v>
      </c>
      <c r="V2131" s="9" t="s">
        <v>144</v>
      </c>
      <c r="W2131" s="10">
        <v>44032</v>
      </c>
      <c r="X2131" s="9"/>
      <c r="Y2131" s="8">
        <v>43.56</v>
      </c>
      <c r="Z2131" s="8">
        <v>32866.720000000001</v>
      </c>
      <c r="AA2131" s="8">
        <v>0</v>
      </c>
      <c r="AB2131" s="8">
        <v>0.13675000000000001</v>
      </c>
      <c r="AC2131" s="8"/>
      <c r="AD2131" s="8"/>
      <c r="AE2131" s="2">
        <f t="shared" ca="1" si="33"/>
        <v>44134</v>
      </c>
    </row>
    <row r="2132" spans="1:31" x14ac:dyDescent="0.2">
      <c r="A2132" s="8">
        <v>234046</v>
      </c>
      <c r="B2132" s="8">
        <v>7</v>
      </c>
      <c r="C2132" s="8">
        <v>1</v>
      </c>
      <c r="D2132" s="9" t="s">
        <v>3679</v>
      </c>
      <c r="E2132" s="9" t="s">
        <v>273</v>
      </c>
      <c r="F2132" s="9" t="s">
        <v>3668</v>
      </c>
      <c r="G2132" s="9" t="s">
        <v>3669</v>
      </c>
      <c r="H2132" s="9" t="s">
        <v>154</v>
      </c>
      <c r="I2132" s="9" t="s">
        <v>131</v>
      </c>
      <c r="J2132" s="9" t="s">
        <v>0</v>
      </c>
      <c r="K2132" s="8">
        <v>1</v>
      </c>
      <c r="L2132" s="8">
        <v>1</v>
      </c>
      <c r="M2132" s="10">
        <v>44130</v>
      </c>
      <c r="N2132" s="10">
        <v>44134</v>
      </c>
      <c r="O2132" s="10">
        <v>44097</v>
      </c>
      <c r="P2132" s="10">
        <v>44104</v>
      </c>
      <c r="Q2132" s="9" t="s">
        <v>131</v>
      </c>
      <c r="R2132" s="9" t="s">
        <v>102</v>
      </c>
      <c r="S2132" s="9" t="s">
        <v>121</v>
      </c>
      <c r="T2132" s="9" t="s">
        <v>65</v>
      </c>
      <c r="U2132" s="9" t="s">
        <v>103</v>
      </c>
      <c r="V2132" s="9" t="s">
        <v>144</v>
      </c>
      <c r="W2132" s="10">
        <v>44032</v>
      </c>
      <c r="X2132" s="9"/>
      <c r="Y2132" s="8">
        <v>34.44</v>
      </c>
      <c r="Z2132" s="8">
        <v>32866.720000000001</v>
      </c>
      <c r="AA2132" s="8">
        <v>0</v>
      </c>
      <c r="AB2132" s="8">
        <v>0.13675000000000001</v>
      </c>
      <c r="AC2132" s="8"/>
      <c r="AD2132" s="8"/>
      <c r="AE2132" s="2">
        <f t="shared" ca="1" si="33"/>
        <v>44134</v>
      </c>
    </row>
    <row r="2133" spans="1:31" x14ac:dyDescent="0.2">
      <c r="A2133" s="8">
        <v>234046</v>
      </c>
      <c r="B2133" s="8">
        <v>8</v>
      </c>
      <c r="C2133" s="8">
        <v>1</v>
      </c>
      <c r="D2133" s="9" t="s">
        <v>3680</v>
      </c>
      <c r="E2133" s="9" t="s">
        <v>109</v>
      </c>
      <c r="F2133" s="9" t="s">
        <v>3668</v>
      </c>
      <c r="G2133" s="9" t="s">
        <v>3669</v>
      </c>
      <c r="H2133" s="9" t="s">
        <v>154</v>
      </c>
      <c r="I2133" s="9" t="s">
        <v>131</v>
      </c>
      <c r="J2133" s="9" t="s">
        <v>0</v>
      </c>
      <c r="K2133" s="8">
        <v>1</v>
      </c>
      <c r="L2133" s="8">
        <v>1</v>
      </c>
      <c r="M2133" s="10">
        <v>44127</v>
      </c>
      <c r="N2133" s="10">
        <v>44127</v>
      </c>
      <c r="O2133" s="10">
        <v>44097</v>
      </c>
      <c r="P2133" s="10">
        <v>44104</v>
      </c>
      <c r="Q2133" s="9" t="s">
        <v>131</v>
      </c>
      <c r="R2133" s="9" t="s">
        <v>102</v>
      </c>
      <c r="S2133" s="9" t="s">
        <v>121</v>
      </c>
      <c r="T2133" s="9" t="s">
        <v>65</v>
      </c>
      <c r="U2133" s="9" t="s">
        <v>103</v>
      </c>
      <c r="V2133" s="9" t="s">
        <v>141</v>
      </c>
      <c r="W2133" s="10">
        <v>44032</v>
      </c>
      <c r="X2133" s="9"/>
      <c r="Y2133" s="8">
        <v>3142</v>
      </c>
      <c r="Z2133" s="8">
        <v>32866.720000000001</v>
      </c>
      <c r="AA2133" s="8">
        <v>0</v>
      </c>
      <c r="AB2133" s="8"/>
      <c r="AC2133" s="8"/>
      <c r="AD2133" s="8"/>
      <c r="AE2133" s="2">
        <f t="shared" ca="1" si="33"/>
        <v>44127</v>
      </c>
    </row>
    <row r="2134" spans="1:31" x14ac:dyDescent="0.2">
      <c r="A2134" s="8">
        <v>234046</v>
      </c>
      <c r="B2134" s="8">
        <v>9</v>
      </c>
      <c r="C2134" s="8">
        <v>1</v>
      </c>
      <c r="D2134" s="9" t="s">
        <v>3681</v>
      </c>
      <c r="E2134" s="9" t="s">
        <v>273</v>
      </c>
      <c r="F2134" s="9" t="s">
        <v>3668</v>
      </c>
      <c r="G2134" s="9" t="s">
        <v>3669</v>
      </c>
      <c r="H2134" s="9" t="s">
        <v>154</v>
      </c>
      <c r="I2134" s="9" t="s">
        <v>131</v>
      </c>
      <c r="J2134" s="9" t="s">
        <v>0</v>
      </c>
      <c r="K2134" s="8">
        <v>1</v>
      </c>
      <c r="L2134" s="8">
        <v>1</v>
      </c>
      <c r="M2134" s="10">
        <v>44130</v>
      </c>
      <c r="N2134" s="10">
        <v>44134</v>
      </c>
      <c r="O2134" s="10">
        <v>44097</v>
      </c>
      <c r="P2134" s="10">
        <v>44104</v>
      </c>
      <c r="Q2134" s="9" t="s">
        <v>131</v>
      </c>
      <c r="R2134" s="9" t="s">
        <v>102</v>
      </c>
      <c r="S2134" s="9" t="s">
        <v>121</v>
      </c>
      <c r="T2134" s="9" t="s">
        <v>65</v>
      </c>
      <c r="U2134" s="9" t="s">
        <v>103</v>
      </c>
      <c r="V2134" s="9" t="s">
        <v>144</v>
      </c>
      <c r="W2134" s="10">
        <v>44032</v>
      </c>
      <c r="X2134" s="9"/>
      <c r="Y2134" s="8">
        <v>43.56</v>
      </c>
      <c r="Z2134" s="8">
        <v>32866.720000000001</v>
      </c>
      <c r="AA2134" s="8">
        <v>0</v>
      </c>
      <c r="AB2134" s="8">
        <v>0.13675000000000001</v>
      </c>
      <c r="AC2134" s="8"/>
      <c r="AD2134" s="8"/>
      <c r="AE2134" s="2">
        <f t="shared" ca="1" si="33"/>
        <v>44134</v>
      </c>
    </row>
    <row r="2135" spans="1:31" x14ac:dyDescent="0.2">
      <c r="A2135" s="8">
        <v>234047</v>
      </c>
      <c r="B2135" s="8">
        <v>2</v>
      </c>
      <c r="C2135" s="8">
        <v>1</v>
      </c>
      <c r="D2135" s="9" t="s">
        <v>3682</v>
      </c>
      <c r="E2135" s="9" t="s">
        <v>68</v>
      </c>
      <c r="F2135" s="9" t="s">
        <v>394</v>
      </c>
      <c r="G2135" s="9" t="s">
        <v>610</v>
      </c>
      <c r="H2135" s="9" t="s">
        <v>8</v>
      </c>
      <c r="I2135" s="9" t="s">
        <v>131</v>
      </c>
      <c r="J2135" s="9" t="s">
        <v>0</v>
      </c>
      <c r="K2135" s="8">
        <v>2</v>
      </c>
      <c r="L2135" s="8">
        <v>2</v>
      </c>
      <c r="M2135" s="10">
        <v>44169</v>
      </c>
      <c r="N2135" s="10">
        <v>44169</v>
      </c>
      <c r="O2135" s="10">
        <v>44169</v>
      </c>
      <c r="P2135" s="10">
        <v>44175</v>
      </c>
      <c r="Q2135" s="9" t="s">
        <v>131</v>
      </c>
      <c r="R2135" s="9" t="s">
        <v>102</v>
      </c>
      <c r="S2135" s="9" t="s">
        <v>121</v>
      </c>
      <c r="T2135" s="9" t="s">
        <v>65</v>
      </c>
      <c r="U2135" s="9" t="s">
        <v>103</v>
      </c>
      <c r="V2135" s="9" t="s">
        <v>142</v>
      </c>
      <c r="W2135" s="10">
        <v>44032</v>
      </c>
      <c r="X2135" s="9"/>
      <c r="Y2135" s="8">
        <v>334</v>
      </c>
      <c r="Z2135" s="8">
        <v>20570</v>
      </c>
      <c r="AA2135" s="8">
        <v>0</v>
      </c>
      <c r="AB2135" s="8">
        <v>1.34276</v>
      </c>
      <c r="AC2135" s="8">
        <v>2.6680000000000001</v>
      </c>
      <c r="AD2135" s="8"/>
      <c r="AE2135" s="2">
        <f t="shared" ca="1" si="33"/>
        <v>44169</v>
      </c>
    </row>
    <row r="2136" spans="1:31" x14ac:dyDescent="0.2">
      <c r="A2136" s="8">
        <v>234047</v>
      </c>
      <c r="B2136" s="8">
        <v>3</v>
      </c>
      <c r="C2136" s="8">
        <v>1</v>
      </c>
      <c r="D2136" s="9" t="s">
        <v>3683</v>
      </c>
      <c r="E2136" s="9" t="s">
        <v>69</v>
      </c>
      <c r="F2136" s="9" t="s">
        <v>394</v>
      </c>
      <c r="G2136" s="9" t="s">
        <v>610</v>
      </c>
      <c r="H2136" s="9" t="s">
        <v>8</v>
      </c>
      <c r="I2136" s="9" t="s">
        <v>131</v>
      </c>
      <c r="J2136" s="9" t="s">
        <v>0</v>
      </c>
      <c r="K2136" s="8">
        <v>6</v>
      </c>
      <c r="L2136" s="8">
        <v>6</v>
      </c>
      <c r="M2136" s="10">
        <v>44169</v>
      </c>
      <c r="N2136" s="10">
        <v>44169</v>
      </c>
      <c r="O2136" s="10">
        <v>44169</v>
      </c>
      <c r="P2136" s="10">
        <v>44175</v>
      </c>
      <c r="Q2136" s="9" t="s">
        <v>131</v>
      </c>
      <c r="R2136" s="9" t="s">
        <v>102</v>
      </c>
      <c r="S2136" s="9" t="s">
        <v>121</v>
      </c>
      <c r="T2136" s="9" t="s">
        <v>65</v>
      </c>
      <c r="U2136" s="9" t="s">
        <v>103</v>
      </c>
      <c r="V2136" s="9" t="s">
        <v>142</v>
      </c>
      <c r="W2136" s="10">
        <v>44032</v>
      </c>
      <c r="X2136" s="9"/>
      <c r="Y2136" s="8">
        <v>313</v>
      </c>
      <c r="Z2136" s="8">
        <v>20570</v>
      </c>
      <c r="AA2136" s="8">
        <v>0</v>
      </c>
      <c r="AB2136" s="8">
        <v>3.36</v>
      </c>
      <c r="AC2136" s="8">
        <v>5.3339999999999996</v>
      </c>
      <c r="AD2136" s="8">
        <v>2.6669999999999998</v>
      </c>
      <c r="AE2136" s="2">
        <f t="shared" ca="1" si="33"/>
        <v>44169</v>
      </c>
    </row>
    <row r="2137" spans="1:31" x14ac:dyDescent="0.2">
      <c r="A2137" s="8">
        <v>234047</v>
      </c>
      <c r="B2137" s="8">
        <v>4</v>
      </c>
      <c r="C2137" s="8">
        <v>1</v>
      </c>
      <c r="D2137" s="9" t="s">
        <v>3684</v>
      </c>
      <c r="E2137" s="9" t="s">
        <v>67</v>
      </c>
      <c r="F2137" s="9" t="s">
        <v>394</v>
      </c>
      <c r="G2137" s="9" t="s">
        <v>610</v>
      </c>
      <c r="H2137" s="9" t="s">
        <v>8</v>
      </c>
      <c r="I2137" s="9" t="s">
        <v>131</v>
      </c>
      <c r="J2137" s="9" t="s">
        <v>0</v>
      </c>
      <c r="K2137" s="8">
        <v>2</v>
      </c>
      <c r="L2137" s="8">
        <v>2</v>
      </c>
      <c r="M2137" s="10">
        <v>44169</v>
      </c>
      <c r="N2137" s="10">
        <v>44169</v>
      </c>
      <c r="O2137" s="10">
        <v>44169</v>
      </c>
      <c r="P2137" s="10">
        <v>44175</v>
      </c>
      <c r="Q2137" s="9" t="s">
        <v>131</v>
      </c>
      <c r="R2137" s="9" t="s">
        <v>102</v>
      </c>
      <c r="S2137" s="9" t="s">
        <v>121</v>
      </c>
      <c r="T2137" s="9" t="s">
        <v>65</v>
      </c>
      <c r="U2137" s="9" t="s">
        <v>103</v>
      </c>
      <c r="V2137" s="9" t="s">
        <v>141</v>
      </c>
      <c r="W2137" s="10">
        <v>44032</v>
      </c>
      <c r="X2137" s="9"/>
      <c r="Y2137" s="8">
        <v>698</v>
      </c>
      <c r="Z2137" s="8">
        <v>20570</v>
      </c>
      <c r="AA2137" s="8">
        <v>0</v>
      </c>
      <c r="AB2137" s="8">
        <v>2</v>
      </c>
      <c r="AC2137" s="8">
        <v>2.8332600000000001</v>
      </c>
      <c r="AD2137" s="8">
        <v>1.41676</v>
      </c>
      <c r="AE2137" s="2">
        <f t="shared" ca="1" si="33"/>
        <v>44169</v>
      </c>
    </row>
    <row r="2138" spans="1:31" x14ac:dyDescent="0.2">
      <c r="A2138" s="8">
        <v>234047</v>
      </c>
      <c r="B2138" s="8">
        <v>7</v>
      </c>
      <c r="C2138" s="8">
        <v>1</v>
      </c>
      <c r="D2138" s="9" t="s">
        <v>3685</v>
      </c>
      <c r="E2138" s="9" t="s">
        <v>43</v>
      </c>
      <c r="F2138" s="9" t="s">
        <v>394</v>
      </c>
      <c r="G2138" s="9" t="s">
        <v>610</v>
      </c>
      <c r="H2138" s="9" t="s">
        <v>8</v>
      </c>
      <c r="I2138" s="9" t="s">
        <v>131</v>
      </c>
      <c r="J2138" s="9" t="s">
        <v>0</v>
      </c>
      <c r="K2138" s="8">
        <v>8</v>
      </c>
      <c r="L2138" s="8">
        <v>8</v>
      </c>
      <c r="M2138" s="10">
        <v>44169</v>
      </c>
      <c r="N2138" s="10">
        <v>44169</v>
      </c>
      <c r="O2138" s="10">
        <v>44169</v>
      </c>
      <c r="P2138" s="10">
        <v>44175</v>
      </c>
      <c r="Q2138" s="9" t="s">
        <v>131</v>
      </c>
      <c r="R2138" s="9" t="s">
        <v>102</v>
      </c>
      <c r="S2138" s="9" t="s">
        <v>121</v>
      </c>
      <c r="T2138" s="9" t="s">
        <v>26</v>
      </c>
      <c r="U2138" s="9" t="s">
        <v>103</v>
      </c>
      <c r="V2138" s="9" t="s">
        <v>142</v>
      </c>
      <c r="W2138" s="10">
        <v>44032</v>
      </c>
      <c r="X2138" s="9"/>
      <c r="Y2138" s="8">
        <v>212</v>
      </c>
      <c r="Z2138" s="8">
        <v>20570</v>
      </c>
      <c r="AA2138" s="8">
        <v>0</v>
      </c>
      <c r="AB2138" s="8">
        <v>4.2255599999999998</v>
      </c>
      <c r="AC2138" s="8">
        <v>4.2</v>
      </c>
      <c r="AD2138" s="8">
        <v>1.0768800000000001</v>
      </c>
      <c r="AE2138" s="2">
        <f t="shared" ca="1" si="33"/>
        <v>44169</v>
      </c>
    </row>
    <row r="2139" spans="1:31" x14ac:dyDescent="0.2">
      <c r="A2139" s="8">
        <v>234047</v>
      </c>
      <c r="B2139" s="8">
        <v>8</v>
      </c>
      <c r="C2139" s="8">
        <v>1</v>
      </c>
      <c r="D2139" s="9" t="s">
        <v>3686</v>
      </c>
      <c r="E2139" s="9" t="s">
        <v>73</v>
      </c>
      <c r="F2139" s="9" t="s">
        <v>394</v>
      </c>
      <c r="G2139" s="9" t="s">
        <v>610</v>
      </c>
      <c r="H2139" s="9" t="s">
        <v>8</v>
      </c>
      <c r="I2139" s="9" t="s">
        <v>131</v>
      </c>
      <c r="J2139" s="9" t="s">
        <v>0</v>
      </c>
      <c r="K2139" s="8">
        <v>2</v>
      </c>
      <c r="L2139" s="8">
        <v>2</v>
      </c>
      <c r="M2139" s="10">
        <v>44169</v>
      </c>
      <c r="N2139" s="10">
        <v>44169</v>
      </c>
      <c r="O2139" s="10">
        <v>44169</v>
      </c>
      <c r="P2139" s="10">
        <v>44175</v>
      </c>
      <c r="Q2139" s="9" t="s">
        <v>131</v>
      </c>
      <c r="R2139" s="9" t="s">
        <v>102</v>
      </c>
      <c r="S2139" s="9" t="s">
        <v>121</v>
      </c>
      <c r="T2139" s="9" t="s">
        <v>65</v>
      </c>
      <c r="U2139" s="9" t="s">
        <v>103</v>
      </c>
      <c r="V2139" s="9" t="s">
        <v>141</v>
      </c>
      <c r="W2139" s="10">
        <v>44032</v>
      </c>
      <c r="X2139" s="9"/>
      <c r="Y2139" s="8">
        <v>615</v>
      </c>
      <c r="Z2139" s="8">
        <v>20570</v>
      </c>
      <c r="AA2139" s="8">
        <v>0</v>
      </c>
      <c r="AB2139" s="8">
        <v>3.2</v>
      </c>
      <c r="AC2139" s="8">
        <v>2.6335000000000002</v>
      </c>
      <c r="AD2139" s="8">
        <v>1.3167599999999999</v>
      </c>
      <c r="AE2139" s="2">
        <f t="shared" ca="1" si="33"/>
        <v>44169</v>
      </c>
    </row>
    <row r="2140" spans="1:31" x14ac:dyDescent="0.2">
      <c r="A2140" s="8">
        <v>234048</v>
      </c>
      <c r="B2140" s="8">
        <v>1</v>
      </c>
      <c r="C2140" s="8">
        <v>1</v>
      </c>
      <c r="D2140" s="9" t="s">
        <v>3687</v>
      </c>
      <c r="E2140" s="9" t="s">
        <v>52</v>
      </c>
      <c r="F2140" s="9" t="s">
        <v>3688</v>
      </c>
      <c r="G2140" s="9" t="s">
        <v>11</v>
      </c>
      <c r="H2140" s="9" t="s">
        <v>155</v>
      </c>
      <c r="I2140" s="9" t="s">
        <v>131</v>
      </c>
      <c r="J2140" s="9" t="s">
        <v>0</v>
      </c>
      <c r="K2140" s="8">
        <v>20</v>
      </c>
      <c r="L2140" s="8">
        <v>20</v>
      </c>
      <c r="M2140" s="10">
        <v>44092</v>
      </c>
      <c r="N2140" s="10">
        <v>44092</v>
      </c>
      <c r="O2140" s="10">
        <v>44092</v>
      </c>
      <c r="P2140" s="10">
        <v>44099</v>
      </c>
      <c r="Q2140" s="9" t="s">
        <v>131</v>
      </c>
      <c r="R2140" s="9" t="s">
        <v>102</v>
      </c>
      <c r="S2140" s="9" t="s">
        <v>121</v>
      </c>
      <c r="T2140" s="9" t="s">
        <v>26</v>
      </c>
      <c r="U2140" s="9" t="s">
        <v>103</v>
      </c>
      <c r="V2140" s="9" t="s">
        <v>142</v>
      </c>
      <c r="W2140" s="10">
        <v>44032</v>
      </c>
      <c r="X2140" s="9"/>
      <c r="Y2140" s="8">
        <v>315</v>
      </c>
      <c r="Z2140" s="8">
        <v>10810</v>
      </c>
      <c r="AA2140" s="8">
        <v>0</v>
      </c>
      <c r="AB2140" s="8">
        <v>6.9919000000000002</v>
      </c>
      <c r="AC2140" s="8">
        <v>8.7507000000000001</v>
      </c>
      <c r="AD2140" s="8">
        <v>2.1524999999999999</v>
      </c>
      <c r="AE2140" s="2">
        <f t="shared" ca="1" si="33"/>
        <v>44092</v>
      </c>
    </row>
    <row r="2141" spans="1:31" x14ac:dyDescent="0.2">
      <c r="A2141" s="8">
        <v>234048</v>
      </c>
      <c r="B2141" s="8">
        <v>2</v>
      </c>
      <c r="C2141" s="8">
        <v>1</v>
      </c>
      <c r="D2141" s="9" t="s">
        <v>3689</v>
      </c>
      <c r="E2141" s="9" t="s">
        <v>330</v>
      </c>
      <c r="F2141" s="9" t="s">
        <v>3688</v>
      </c>
      <c r="G2141" s="9" t="s">
        <v>11</v>
      </c>
      <c r="H2141" s="9" t="s">
        <v>155</v>
      </c>
      <c r="I2141" s="9" t="s">
        <v>131</v>
      </c>
      <c r="J2141" s="9" t="s">
        <v>0</v>
      </c>
      <c r="K2141" s="8">
        <v>20</v>
      </c>
      <c r="L2141" s="8">
        <v>20</v>
      </c>
      <c r="M2141" s="10">
        <v>44092</v>
      </c>
      <c r="N2141" s="10">
        <v>44092</v>
      </c>
      <c r="O2141" s="10">
        <v>44092</v>
      </c>
      <c r="P2141" s="10">
        <v>44099</v>
      </c>
      <c r="Q2141" s="9" t="s">
        <v>131</v>
      </c>
      <c r="R2141" s="9" t="s">
        <v>102</v>
      </c>
      <c r="S2141" s="9" t="s">
        <v>121</v>
      </c>
      <c r="T2141" s="9" t="s">
        <v>26</v>
      </c>
      <c r="U2141" s="9" t="s">
        <v>103</v>
      </c>
      <c r="V2141" s="9" t="s">
        <v>143</v>
      </c>
      <c r="W2141" s="10">
        <v>44032</v>
      </c>
      <c r="X2141" s="9"/>
      <c r="Y2141" s="8">
        <v>163</v>
      </c>
      <c r="Z2141" s="8">
        <v>10810</v>
      </c>
      <c r="AA2141" s="8">
        <v>0</v>
      </c>
      <c r="AB2141" s="8">
        <v>1.6659999999999999</v>
      </c>
      <c r="AC2141" s="8">
        <v>3.4</v>
      </c>
      <c r="AD2141" s="8">
        <v>2.0499999999999998</v>
      </c>
      <c r="AE2141" s="2">
        <f t="shared" ca="1" si="33"/>
        <v>44092</v>
      </c>
    </row>
    <row r="2142" spans="1:31" x14ac:dyDescent="0.2">
      <c r="A2142" s="8">
        <v>234049</v>
      </c>
      <c r="B2142" s="8">
        <v>1</v>
      </c>
      <c r="C2142" s="8">
        <v>1</v>
      </c>
      <c r="D2142" s="9" t="s">
        <v>3690</v>
      </c>
      <c r="E2142" s="9" t="s">
        <v>3691</v>
      </c>
      <c r="F2142" s="9" t="s">
        <v>3692</v>
      </c>
      <c r="G2142" s="9" t="s">
        <v>3693</v>
      </c>
      <c r="H2142" s="9" t="s">
        <v>154</v>
      </c>
      <c r="I2142" s="9" t="s">
        <v>131</v>
      </c>
      <c r="J2142" s="9" t="s">
        <v>0</v>
      </c>
      <c r="K2142" s="8">
        <v>2</v>
      </c>
      <c r="L2142" s="8">
        <v>2</v>
      </c>
      <c r="M2142" s="10">
        <v>44113</v>
      </c>
      <c r="N2142" s="10">
        <v>44113</v>
      </c>
      <c r="O2142" s="10">
        <v>44134</v>
      </c>
      <c r="P2142" s="10">
        <v>44141</v>
      </c>
      <c r="Q2142" s="9" t="s">
        <v>131</v>
      </c>
      <c r="R2142" s="9" t="s">
        <v>102</v>
      </c>
      <c r="S2142" s="9" t="s">
        <v>121</v>
      </c>
      <c r="T2142" s="9" t="s">
        <v>65</v>
      </c>
      <c r="U2142" s="9" t="s">
        <v>103</v>
      </c>
      <c r="V2142" s="9" t="s">
        <v>141</v>
      </c>
      <c r="W2142" s="10">
        <v>44032</v>
      </c>
      <c r="X2142" s="9"/>
      <c r="Y2142" s="8">
        <v>2283</v>
      </c>
      <c r="Z2142" s="8">
        <v>4566</v>
      </c>
      <c r="AA2142" s="8">
        <v>0</v>
      </c>
      <c r="AB2142" s="8">
        <v>0.51659999999999995</v>
      </c>
      <c r="AC2142" s="8">
        <v>1.5968</v>
      </c>
      <c r="AD2142" s="8">
        <v>0.875</v>
      </c>
      <c r="AE2142" s="2">
        <f t="shared" ca="1" si="33"/>
        <v>44113</v>
      </c>
    </row>
    <row r="2143" spans="1:31" x14ac:dyDescent="0.2">
      <c r="A2143" s="8">
        <v>234052</v>
      </c>
      <c r="B2143" s="8">
        <v>3</v>
      </c>
      <c r="C2143" s="8">
        <v>1</v>
      </c>
      <c r="D2143" s="9" t="s">
        <v>3694</v>
      </c>
      <c r="E2143" s="9" t="s">
        <v>83</v>
      </c>
      <c r="F2143" s="9" t="s">
        <v>95</v>
      </c>
      <c r="G2143" s="9" t="s">
        <v>3695</v>
      </c>
      <c r="H2143" s="9" t="s">
        <v>10</v>
      </c>
      <c r="I2143" s="9" t="s">
        <v>0</v>
      </c>
      <c r="J2143" s="9" t="s">
        <v>0</v>
      </c>
      <c r="K2143" s="8">
        <v>1</v>
      </c>
      <c r="L2143" s="8">
        <v>1</v>
      </c>
      <c r="M2143" s="10">
        <v>44160</v>
      </c>
      <c r="N2143" s="10">
        <v>44162</v>
      </c>
      <c r="O2143" s="10">
        <v>44162</v>
      </c>
      <c r="P2143" s="10">
        <v>44166</v>
      </c>
      <c r="Q2143" s="9" t="s">
        <v>131</v>
      </c>
      <c r="R2143" s="9" t="s">
        <v>131</v>
      </c>
      <c r="S2143" s="9" t="s">
        <v>121</v>
      </c>
      <c r="T2143" s="9" t="s">
        <v>65</v>
      </c>
      <c r="U2143" s="9" t="s">
        <v>115</v>
      </c>
      <c r="V2143" s="9" t="s">
        <v>141</v>
      </c>
      <c r="W2143" s="10">
        <v>44033</v>
      </c>
      <c r="X2143" s="10">
        <v>44033</v>
      </c>
      <c r="Y2143" s="8">
        <v>803.04</v>
      </c>
      <c r="Z2143" s="8">
        <v>7960.02</v>
      </c>
      <c r="AA2143" s="8">
        <v>0</v>
      </c>
      <c r="AB2143" s="8">
        <v>0.87324999999999997</v>
      </c>
      <c r="AC2143" s="8">
        <v>0.8125</v>
      </c>
      <c r="AD2143" s="8">
        <v>0.54325000000000001</v>
      </c>
      <c r="AE2143" s="2">
        <f t="shared" ca="1" si="33"/>
        <v>44162</v>
      </c>
    </row>
    <row r="2144" spans="1:31" x14ac:dyDescent="0.2">
      <c r="A2144" s="8">
        <v>234052</v>
      </c>
      <c r="B2144" s="8">
        <v>4</v>
      </c>
      <c r="C2144" s="8">
        <v>1</v>
      </c>
      <c r="D2144" s="9" t="s">
        <v>3696</v>
      </c>
      <c r="E2144" s="9" t="s">
        <v>109</v>
      </c>
      <c r="F2144" s="9" t="s">
        <v>95</v>
      </c>
      <c r="G2144" s="9" t="s">
        <v>3695</v>
      </c>
      <c r="H2144" s="9" t="s">
        <v>10</v>
      </c>
      <c r="I2144" s="9" t="s">
        <v>0</v>
      </c>
      <c r="J2144" s="9" t="s">
        <v>0</v>
      </c>
      <c r="K2144" s="8">
        <v>1</v>
      </c>
      <c r="L2144" s="8">
        <v>1</v>
      </c>
      <c r="M2144" s="10">
        <v>44162</v>
      </c>
      <c r="N2144" s="10">
        <v>44162</v>
      </c>
      <c r="O2144" s="10">
        <v>44162</v>
      </c>
      <c r="P2144" s="10">
        <v>44166</v>
      </c>
      <c r="Q2144" s="9" t="s">
        <v>131</v>
      </c>
      <c r="R2144" s="9" t="s">
        <v>102</v>
      </c>
      <c r="S2144" s="9" t="s">
        <v>121</v>
      </c>
      <c r="T2144" s="9" t="s">
        <v>65</v>
      </c>
      <c r="U2144" s="9" t="s">
        <v>103</v>
      </c>
      <c r="V2144" s="9" t="s">
        <v>141</v>
      </c>
      <c r="W2144" s="10">
        <v>44033</v>
      </c>
      <c r="X2144" s="9"/>
      <c r="Y2144" s="8">
        <v>3981.14</v>
      </c>
      <c r="Z2144" s="8">
        <v>7960.02</v>
      </c>
      <c r="AA2144" s="8">
        <v>0</v>
      </c>
      <c r="AB2144" s="8"/>
      <c r="AC2144" s="8"/>
      <c r="AD2144" s="8"/>
      <c r="AE2144" s="2">
        <f t="shared" ca="1" si="33"/>
        <v>44162</v>
      </c>
    </row>
    <row r="2145" spans="1:31" x14ac:dyDescent="0.2">
      <c r="A2145" s="8">
        <v>234052</v>
      </c>
      <c r="B2145" s="8">
        <v>5</v>
      </c>
      <c r="C2145" s="8">
        <v>1</v>
      </c>
      <c r="D2145" s="9" t="s">
        <v>3697</v>
      </c>
      <c r="E2145" s="9" t="s">
        <v>53</v>
      </c>
      <c r="F2145" s="9" t="s">
        <v>95</v>
      </c>
      <c r="G2145" s="9" t="s">
        <v>3695</v>
      </c>
      <c r="H2145" s="9" t="s">
        <v>10</v>
      </c>
      <c r="I2145" s="9" t="s">
        <v>0</v>
      </c>
      <c r="J2145" s="9" t="s">
        <v>0</v>
      </c>
      <c r="K2145" s="8">
        <v>1</v>
      </c>
      <c r="L2145" s="8">
        <v>1</v>
      </c>
      <c r="M2145" s="10">
        <v>44160</v>
      </c>
      <c r="N2145" s="10">
        <v>44162</v>
      </c>
      <c r="O2145" s="10">
        <v>44162</v>
      </c>
      <c r="P2145" s="10">
        <v>44166</v>
      </c>
      <c r="Q2145" s="9" t="s">
        <v>131</v>
      </c>
      <c r="R2145" s="9" t="s">
        <v>131</v>
      </c>
      <c r="S2145" s="9" t="s">
        <v>121</v>
      </c>
      <c r="T2145" s="9" t="s">
        <v>26</v>
      </c>
      <c r="U2145" s="9" t="s">
        <v>103</v>
      </c>
      <c r="V2145" s="9" t="s">
        <v>144</v>
      </c>
      <c r="W2145" s="10">
        <v>44033</v>
      </c>
      <c r="X2145" s="10">
        <v>44033</v>
      </c>
      <c r="Y2145" s="8">
        <v>176.78</v>
      </c>
      <c r="Z2145" s="8">
        <v>7960.02</v>
      </c>
      <c r="AA2145" s="8">
        <v>0</v>
      </c>
      <c r="AB2145" s="8">
        <v>0.69820000000000004</v>
      </c>
      <c r="AC2145" s="8"/>
      <c r="AD2145" s="8"/>
      <c r="AE2145" s="2">
        <f t="shared" ca="1" si="33"/>
        <v>44162</v>
      </c>
    </row>
    <row r="2146" spans="1:31" x14ac:dyDescent="0.2">
      <c r="A2146" s="8">
        <v>234052</v>
      </c>
      <c r="B2146" s="8">
        <v>6</v>
      </c>
      <c r="C2146" s="8">
        <v>1</v>
      </c>
      <c r="D2146" s="9" t="s">
        <v>3698</v>
      </c>
      <c r="E2146" s="9" t="s">
        <v>82</v>
      </c>
      <c r="F2146" s="9" t="s">
        <v>95</v>
      </c>
      <c r="G2146" s="9" t="s">
        <v>3695</v>
      </c>
      <c r="H2146" s="9" t="s">
        <v>10</v>
      </c>
      <c r="I2146" s="9" t="s">
        <v>0</v>
      </c>
      <c r="J2146" s="9" t="s">
        <v>0</v>
      </c>
      <c r="K2146" s="8">
        <v>2</v>
      </c>
      <c r="L2146" s="8">
        <v>2</v>
      </c>
      <c r="M2146" s="10">
        <v>44160</v>
      </c>
      <c r="N2146" s="10">
        <v>44162</v>
      </c>
      <c r="O2146" s="10">
        <v>44162</v>
      </c>
      <c r="P2146" s="10">
        <v>44166</v>
      </c>
      <c r="Q2146" s="9" t="s">
        <v>131</v>
      </c>
      <c r="R2146" s="9" t="s">
        <v>131</v>
      </c>
      <c r="S2146" s="9" t="s">
        <v>121</v>
      </c>
      <c r="T2146" s="9" t="s">
        <v>65</v>
      </c>
      <c r="U2146" s="9" t="s">
        <v>115</v>
      </c>
      <c r="V2146" s="9" t="s">
        <v>141</v>
      </c>
      <c r="W2146" s="10">
        <v>44033</v>
      </c>
      <c r="X2146" s="10">
        <v>44033</v>
      </c>
      <c r="Y2146" s="8">
        <v>548.71</v>
      </c>
      <c r="Z2146" s="8">
        <v>7960.02</v>
      </c>
      <c r="AA2146" s="8">
        <v>0</v>
      </c>
      <c r="AB2146" s="8">
        <v>0.60199999999999998</v>
      </c>
      <c r="AC2146" s="8">
        <v>2.1</v>
      </c>
      <c r="AD2146" s="8">
        <v>0.64419999999999999</v>
      </c>
      <c r="AE2146" s="2">
        <f t="shared" ca="1" si="33"/>
        <v>44162</v>
      </c>
    </row>
    <row r="2147" spans="1:31" x14ac:dyDescent="0.2">
      <c r="A2147" s="8">
        <v>234053</v>
      </c>
      <c r="B2147" s="8">
        <v>1</v>
      </c>
      <c r="C2147" s="8">
        <v>1</v>
      </c>
      <c r="D2147" s="9" t="s">
        <v>3699</v>
      </c>
      <c r="E2147" s="9" t="s">
        <v>112</v>
      </c>
      <c r="F2147" s="9" t="s">
        <v>95</v>
      </c>
      <c r="G2147" s="9" t="s">
        <v>3695</v>
      </c>
      <c r="H2147" s="9" t="s">
        <v>10</v>
      </c>
      <c r="I2147" s="9" t="s">
        <v>0</v>
      </c>
      <c r="J2147" s="9" t="s">
        <v>0</v>
      </c>
      <c r="K2147" s="8">
        <v>37</v>
      </c>
      <c r="L2147" s="8">
        <v>37</v>
      </c>
      <c r="M2147" s="10">
        <v>44113</v>
      </c>
      <c r="N2147" s="10">
        <v>44113</v>
      </c>
      <c r="O2147" s="10">
        <v>44155</v>
      </c>
      <c r="P2147" s="10">
        <v>44166</v>
      </c>
      <c r="Q2147" s="9" t="s">
        <v>131</v>
      </c>
      <c r="R2147" s="9" t="s">
        <v>102</v>
      </c>
      <c r="S2147" s="9" t="s">
        <v>121</v>
      </c>
      <c r="T2147" s="9" t="s">
        <v>65</v>
      </c>
      <c r="U2147" s="9" t="s">
        <v>120</v>
      </c>
      <c r="V2147" s="9" t="s">
        <v>141</v>
      </c>
      <c r="W2147" s="10">
        <v>44033</v>
      </c>
      <c r="X2147" s="9"/>
      <c r="Y2147" s="8">
        <v>788</v>
      </c>
      <c r="Z2147" s="8">
        <v>29156</v>
      </c>
      <c r="AA2147" s="8">
        <v>0</v>
      </c>
      <c r="AB2147" s="8"/>
      <c r="AC2147" s="8"/>
      <c r="AD2147" s="8"/>
      <c r="AE2147" s="2">
        <f t="shared" ca="1" si="33"/>
        <v>44113</v>
      </c>
    </row>
    <row r="2148" spans="1:31" x14ac:dyDescent="0.2">
      <c r="A2148" s="8">
        <v>234053</v>
      </c>
      <c r="B2148" s="8">
        <v>2</v>
      </c>
      <c r="C2148" s="8">
        <v>1</v>
      </c>
      <c r="D2148" s="9" t="s">
        <v>3700</v>
      </c>
      <c r="E2148" s="9" t="s">
        <v>59</v>
      </c>
      <c r="F2148" s="9" t="s">
        <v>95</v>
      </c>
      <c r="G2148" s="9" t="s">
        <v>3695</v>
      </c>
      <c r="H2148" s="9" t="s">
        <v>10</v>
      </c>
      <c r="I2148" s="9" t="s">
        <v>0</v>
      </c>
      <c r="J2148" s="9" t="s">
        <v>0</v>
      </c>
      <c r="K2148" s="8">
        <v>74</v>
      </c>
      <c r="L2148" s="8">
        <v>74</v>
      </c>
      <c r="M2148" s="10">
        <v>44155</v>
      </c>
      <c r="N2148" s="10">
        <v>44155</v>
      </c>
      <c r="O2148" s="10">
        <v>44155</v>
      </c>
      <c r="P2148" s="10">
        <v>44166</v>
      </c>
      <c r="Q2148" s="9" t="s">
        <v>131</v>
      </c>
      <c r="R2148" s="9" t="s">
        <v>102</v>
      </c>
      <c r="S2148" s="9" t="s">
        <v>121</v>
      </c>
      <c r="T2148" s="9" t="s">
        <v>26</v>
      </c>
      <c r="U2148" s="9" t="s">
        <v>103</v>
      </c>
      <c r="V2148" s="9" t="s">
        <v>144</v>
      </c>
      <c r="W2148" s="10">
        <v>44033</v>
      </c>
      <c r="X2148" s="9"/>
      <c r="Y2148" s="8">
        <v>0</v>
      </c>
      <c r="Z2148" s="8">
        <v>29156</v>
      </c>
      <c r="AA2148" s="8">
        <v>0</v>
      </c>
      <c r="AB2148" s="8">
        <v>4.9580000000000002</v>
      </c>
      <c r="AC2148" s="8"/>
      <c r="AD2148" s="8"/>
      <c r="AE2148" s="2">
        <f t="shared" ca="1" si="33"/>
        <v>44155</v>
      </c>
    </row>
    <row r="2149" spans="1:31" x14ac:dyDescent="0.2">
      <c r="A2149" s="8">
        <v>234053</v>
      </c>
      <c r="B2149" s="8">
        <v>3</v>
      </c>
      <c r="C2149" s="8">
        <v>1</v>
      </c>
      <c r="D2149" s="9" t="s">
        <v>3701</v>
      </c>
      <c r="E2149" s="9" t="s">
        <v>61</v>
      </c>
      <c r="F2149" s="9" t="s">
        <v>95</v>
      </c>
      <c r="G2149" s="9" t="s">
        <v>3695</v>
      </c>
      <c r="H2149" s="9" t="s">
        <v>10</v>
      </c>
      <c r="I2149" s="9" t="s">
        <v>0</v>
      </c>
      <c r="J2149" s="9" t="s">
        <v>0</v>
      </c>
      <c r="K2149" s="8">
        <v>74</v>
      </c>
      <c r="L2149" s="8">
        <v>74</v>
      </c>
      <c r="M2149" s="10">
        <v>44155</v>
      </c>
      <c r="N2149" s="10">
        <v>44155</v>
      </c>
      <c r="O2149" s="10">
        <v>44155</v>
      </c>
      <c r="P2149" s="10">
        <v>44166</v>
      </c>
      <c r="Q2149" s="9" t="s">
        <v>131</v>
      </c>
      <c r="R2149" s="9" t="s">
        <v>102</v>
      </c>
      <c r="S2149" s="9" t="s">
        <v>121</v>
      </c>
      <c r="T2149" s="9" t="s">
        <v>26</v>
      </c>
      <c r="U2149" s="9" t="s">
        <v>103</v>
      </c>
      <c r="V2149" s="9" t="s">
        <v>144</v>
      </c>
      <c r="W2149" s="10">
        <v>44033</v>
      </c>
      <c r="X2149" s="9"/>
      <c r="Y2149" s="8">
        <v>0</v>
      </c>
      <c r="Z2149" s="8">
        <v>29156</v>
      </c>
      <c r="AA2149" s="8">
        <v>0</v>
      </c>
      <c r="AB2149" s="8">
        <v>5.3132000000000001</v>
      </c>
      <c r="AC2149" s="8"/>
      <c r="AD2149" s="8"/>
      <c r="AE2149" s="2">
        <f t="shared" ca="1" si="33"/>
        <v>44155</v>
      </c>
    </row>
    <row r="2150" spans="1:31" x14ac:dyDescent="0.2">
      <c r="A2150" s="8">
        <v>234054</v>
      </c>
      <c r="B2150" s="8">
        <v>1</v>
      </c>
      <c r="C2150" s="8">
        <v>1</v>
      </c>
      <c r="D2150" s="9" t="s">
        <v>3702</v>
      </c>
      <c r="E2150" s="9" t="s">
        <v>2317</v>
      </c>
      <c r="F2150" s="9" t="s">
        <v>98</v>
      </c>
      <c r="G2150" s="9" t="s">
        <v>3703</v>
      </c>
      <c r="H2150" s="9" t="s">
        <v>10</v>
      </c>
      <c r="I2150" s="9" t="s">
        <v>131</v>
      </c>
      <c r="J2150" s="9" t="s">
        <v>0</v>
      </c>
      <c r="K2150" s="8">
        <v>2</v>
      </c>
      <c r="L2150" s="8">
        <v>2</v>
      </c>
      <c r="M2150" s="10">
        <v>44165</v>
      </c>
      <c r="N2150" s="10">
        <v>44169</v>
      </c>
      <c r="O2150" s="10">
        <v>44162</v>
      </c>
      <c r="P2150" s="10">
        <v>44169</v>
      </c>
      <c r="Q2150" s="9" t="s">
        <v>131</v>
      </c>
      <c r="R2150" s="9" t="s">
        <v>102</v>
      </c>
      <c r="S2150" s="9" t="s">
        <v>121</v>
      </c>
      <c r="T2150" s="9" t="s">
        <v>65</v>
      </c>
      <c r="U2150" s="9" t="s">
        <v>103</v>
      </c>
      <c r="V2150" s="9" t="s">
        <v>144</v>
      </c>
      <c r="W2150" s="10">
        <v>44033</v>
      </c>
      <c r="X2150" s="9"/>
      <c r="Y2150" s="8">
        <v>29</v>
      </c>
      <c r="Z2150" s="8">
        <v>7840</v>
      </c>
      <c r="AA2150" s="8">
        <v>0</v>
      </c>
      <c r="AB2150" s="8">
        <v>0.29876000000000003</v>
      </c>
      <c r="AC2150" s="8"/>
      <c r="AD2150" s="8"/>
      <c r="AE2150" s="2">
        <f t="shared" ca="1" si="33"/>
        <v>44169</v>
      </c>
    </row>
    <row r="2151" spans="1:31" x14ac:dyDescent="0.2">
      <c r="A2151" s="8">
        <v>234054</v>
      </c>
      <c r="B2151" s="8">
        <v>10</v>
      </c>
      <c r="C2151" s="8">
        <v>1</v>
      </c>
      <c r="D2151" s="9" t="s">
        <v>3704</v>
      </c>
      <c r="E2151" s="9" t="s">
        <v>2317</v>
      </c>
      <c r="F2151" s="9" t="s">
        <v>98</v>
      </c>
      <c r="G2151" s="9" t="s">
        <v>3703</v>
      </c>
      <c r="H2151" s="9" t="s">
        <v>10</v>
      </c>
      <c r="I2151" s="9" t="s">
        <v>131</v>
      </c>
      <c r="J2151" s="9" t="s">
        <v>0</v>
      </c>
      <c r="K2151" s="8">
        <v>1</v>
      </c>
      <c r="L2151" s="8">
        <v>1</v>
      </c>
      <c r="M2151" s="10">
        <v>44165</v>
      </c>
      <c r="N2151" s="10">
        <v>44169</v>
      </c>
      <c r="O2151" s="10">
        <v>44162</v>
      </c>
      <c r="P2151" s="10">
        <v>44169</v>
      </c>
      <c r="Q2151" s="9" t="s">
        <v>131</v>
      </c>
      <c r="R2151" s="9" t="s">
        <v>102</v>
      </c>
      <c r="S2151" s="9" t="s">
        <v>121</v>
      </c>
      <c r="T2151" s="9" t="s">
        <v>65</v>
      </c>
      <c r="U2151" s="9" t="s">
        <v>103</v>
      </c>
      <c r="V2151" s="9" t="s">
        <v>144</v>
      </c>
      <c r="W2151" s="10">
        <v>44033</v>
      </c>
      <c r="X2151" s="9"/>
      <c r="Y2151" s="8">
        <v>29</v>
      </c>
      <c r="Z2151" s="8">
        <v>7840</v>
      </c>
      <c r="AA2151" s="8">
        <v>0</v>
      </c>
      <c r="AB2151" s="8">
        <v>0.14938000000000001</v>
      </c>
      <c r="AC2151" s="8"/>
      <c r="AD2151" s="8"/>
      <c r="AE2151" s="2">
        <f t="shared" ca="1" si="33"/>
        <v>44169</v>
      </c>
    </row>
    <row r="2152" spans="1:31" x14ac:dyDescent="0.2">
      <c r="A2152" s="8">
        <v>234054</v>
      </c>
      <c r="B2152" s="8">
        <v>11</v>
      </c>
      <c r="C2152" s="8">
        <v>1</v>
      </c>
      <c r="D2152" s="9" t="s">
        <v>3705</v>
      </c>
      <c r="E2152" s="9" t="s">
        <v>87</v>
      </c>
      <c r="F2152" s="9" t="s">
        <v>98</v>
      </c>
      <c r="G2152" s="9" t="s">
        <v>3703</v>
      </c>
      <c r="H2152" s="9" t="s">
        <v>10</v>
      </c>
      <c r="I2152" s="9" t="s">
        <v>131</v>
      </c>
      <c r="J2152" s="9" t="s">
        <v>0</v>
      </c>
      <c r="K2152" s="8">
        <v>1</v>
      </c>
      <c r="L2152" s="8">
        <v>1</v>
      </c>
      <c r="M2152" s="10">
        <v>44162</v>
      </c>
      <c r="N2152" s="10">
        <v>44162</v>
      </c>
      <c r="O2152" s="10">
        <v>44162</v>
      </c>
      <c r="P2152" s="10">
        <v>44169</v>
      </c>
      <c r="Q2152" s="9" t="s">
        <v>131</v>
      </c>
      <c r="R2152" s="9" t="s">
        <v>102</v>
      </c>
      <c r="S2152" s="9" t="s">
        <v>121</v>
      </c>
      <c r="T2152" s="9" t="s">
        <v>65</v>
      </c>
      <c r="U2152" s="9" t="s">
        <v>103</v>
      </c>
      <c r="V2152" s="9" t="s">
        <v>144</v>
      </c>
      <c r="W2152" s="10">
        <v>44033</v>
      </c>
      <c r="X2152" s="9"/>
      <c r="Y2152" s="8">
        <v>25</v>
      </c>
      <c r="Z2152" s="8">
        <v>7840</v>
      </c>
      <c r="AA2152" s="8">
        <v>0</v>
      </c>
      <c r="AB2152" s="8">
        <v>8.3750000000000005E-2</v>
      </c>
      <c r="AC2152" s="8"/>
      <c r="AD2152" s="8"/>
      <c r="AE2152" s="2">
        <f t="shared" ca="1" si="33"/>
        <v>44162</v>
      </c>
    </row>
    <row r="2153" spans="1:31" x14ac:dyDescent="0.2">
      <c r="A2153" s="8">
        <v>234054</v>
      </c>
      <c r="B2153" s="8">
        <v>12</v>
      </c>
      <c r="C2153" s="8">
        <v>1</v>
      </c>
      <c r="D2153" s="9" t="s">
        <v>3706</v>
      </c>
      <c r="E2153" s="9" t="s">
        <v>109</v>
      </c>
      <c r="F2153" s="9" t="s">
        <v>98</v>
      </c>
      <c r="G2153" s="9" t="s">
        <v>3703</v>
      </c>
      <c r="H2153" s="9" t="s">
        <v>10</v>
      </c>
      <c r="I2153" s="9" t="s">
        <v>131</v>
      </c>
      <c r="J2153" s="9" t="s">
        <v>0</v>
      </c>
      <c r="K2153" s="8">
        <v>1</v>
      </c>
      <c r="L2153" s="8">
        <v>1</v>
      </c>
      <c r="M2153" s="10">
        <v>44162</v>
      </c>
      <c r="N2153" s="10">
        <v>44162</v>
      </c>
      <c r="O2153" s="10">
        <v>44162</v>
      </c>
      <c r="P2153" s="10">
        <v>44169</v>
      </c>
      <c r="Q2153" s="9" t="s">
        <v>131</v>
      </c>
      <c r="R2153" s="9" t="s">
        <v>102</v>
      </c>
      <c r="S2153" s="9" t="s">
        <v>121</v>
      </c>
      <c r="T2153" s="9" t="s">
        <v>65</v>
      </c>
      <c r="U2153" s="9" t="s">
        <v>103</v>
      </c>
      <c r="V2153" s="9" t="s">
        <v>141</v>
      </c>
      <c r="W2153" s="10">
        <v>44033</v>
      </c>
      <c r="X2153" s="9"/>
      <c r="Y2153" s="8">
        <v>2749</v>
      </c>
      <c r="Z2153" s="8">
        <v>7840</v>
      </c>
      <c r="AA2153" s="8">
        <v>0</v>
      </c>
      <c r="AB2153" s="8"/>
      <c r="AC2153" s="8"/>
      <c r="AD2153" s="8"/>
      <c r="AE2153" s="2">
        <f t="shared" ca="1" si="33"/>
        <v>44162</v>
      </c>
    </row>
    <row r="2154" spans="1:31" x14ac:dyDescent="0.2">
      <c r="A2154" s="8">
        <v>234054</v>
      </c>
      <c r="B2154" s="8">
        <v>13</v>
      </c>
      <c r="C2154" s="8">
        <v>1</v>
      </c>
      <c r="D2154" s="9" t="s">
        <v>3707</v>
      </c>
      <c r="E2154" s="9" t="s">
        <v>109</v>
      </c>
      <c r="F2154" s="9" t="s">
        <v>98</v>
      </c>
      <c r="G2154" s="9" t="s">
        <v>3703</v>
      </c>
      <c r="H2154" s="9" t="s">
        <v>10</v>
      </c>
      <c r="I2154" s="9" t="s">
        <v>131</v>
      </c>
      <c r="J2154" s="9" t="s">
        <v>0</v>
      </c>
      <c r="K2154" s="8">
        <v>1</v>
      </c>
      <c r="L2154" s="8">
        <v>1</v>
      </c>
      <c r="M2154" s="10">
        <v>44162</v>
      </c>
      <c r="N2154" s="10">
        <v>44162</v>
      </c>
      <c r="O2154" s="10">
        <v>44162</v>
      </c>
      <c r="P2154" s="10">
        <v>44169</v>
      </c>
      <c r="Q2154" s="9" t="s">
        <v>131</v>
      </c>
      <c r="R2154" s="9" t="s">
        <v>102</v>
      </c>
      <c r="S2154" s="9" t="s">
        <v>121</v>
      </c>
      <c r="T2154" s="9" t="s">
        <v>65</v>
      </c>
      <c r="U2154" s="9" t="s">
        <v>103</v>
      </c>
      <c r="V2154" s="9" t="s">
        <v>141</v>
      </c>
      <c r="W2154" s="10">
        <v>44033</v>
      </c>
      <c r="X2154" s="9"/>
      <c r="Y2154" s="8">
        <v>4447</v>
      </c>
      <c r="Z2154" s="8">
        <v>7840</v>
      </c>
      <c r="AA2154" s="8">
        <v>0</v>
      </c>
      <c r="AB2154" s="8"/>
      <c r="AC2154" s="8"/>
      <c r="AD2154" s="8"/>
      <c r="AE2154" s="2">
        <f t="shared" ca="1" si="33"/>
        <v>44162</v>
      </c>
    </row>
    <row r="2155" spans="1:31" x14ac:dyDescent="0.2">
      <c r="A2155" s="8">
        <v>234054</v>
      </c>
      <c r="B2155" s="8">
        <v>2</v>
      </c>
      <c r="C2155" s="8">
        <v>1</v>
      </c>
      <c r="D2155" s="9" t="s">
        <v>3708</v>
      </c>
      <c r="E2155" s="9" t="s">
        <v>87</v>
      </c>
      <c r="F2155" s="9" t="s">
        <v>98</v>
      </c>
      <c r="G2155" s="9" t="s">
        <v>3703</v>
      </c>
      <c r="H2155" s="9" t="s">
        <v>10</v>
      </c>
      <c r="I2155" s="9" t="s">
        <v>131</v>
      </c>
      <c r="J2155" s="9" t="s">
        <v>0</v>
      </c>
      <c r="K2155" s="8">
        <v>3</v>
      </c>
      <c r="L2155" s="8">
        <v>3</v>
      </c>
      <c r="M2155" s="10">
        <v>44162</v>
      </c>
      <c r="N2155" s="10">
        <v>44162</v>
      </c>
      <c r="O2155" s="10">
        <v>44162</v>
      </c>
      <c r="P2155" s="10">
        <v>44169</v>
      </c>
      <c r="Q2155" s="9" t="s">
        <v>131</v>
      </c>
      <c r="R2155" s="9" t="s">
        <v>102</v>
      </c>
      <c r="S2155" s="9" t="s">
        <v>121</v>
      </c>
      <c r="T2155" s="9" t="s">
        <v>65</v>
      </c>
      <c r="U2155" s="9" t="s">
        <v>103</v>
      </c>
      <c r="V2155" s="9" t="s">
        <v>144</v>
      </c>
      <c r="W2155" s="10">
        <v>44033</v>
      </c>
      <c r="X2155" s="9"/>
      <c r="Y2155" s="8">
        <v>25</v>
      </c>
      <c r="Z2155" s="8">
        <v>7840</v>
      </c>
      <c r="AA2155" s="8">
        <v>0</v>
      </c>
      <c r="AB2155" s="8">
        <v>0.25124999999999997</v>
      </c>
      <c r="AC2155" s="8"/>
      <c r="AD2155" s="8"/>
      <c r="AE2155" s="2">
        <f t="shared" ca="1" si="33"/>
        <v>44162</v>
      </c>
    </row>
    <row r="2156" spans="1:31" x14ac:dyDescent="0.2">
      <c r="A2156" s="8">
        <v>234054</v>
      </c>
      <c r="B2156" s="8">
        <v>3</v>
      </c>
      <c r="C2156" s="8">
        <v>1</v>
      </c>
      <c r="D2156" s="9" t="s">
        <v>3709</v>
      </c>
      <c r="E2156" s="9" t="s">
        <v>87</v>
      </c>
      <c r="F2156" s="9" t="s">
        <v>98</v>
      </c>
      <c r="G2156" s="9" t="s">
        <v>3703</v>
      </c>
      <c r="H2156" s="9" t="s">
        <v>10</v>
      </c>
      <c r="I2156" s="9" t="s">
        <v>131</v>
      </c>
      <c r="J2156" s="9" t="s">
        <v>0</v>
      </c>
      <c r="K2156" s="8">
        <v>3</v>
      </c>
      <c r="L2156" s="8">
        <v>3</v>
      </c>
      <c r="M2156" s="10">
        <v>44162</v>
      </c>
      <c r="N2156" s="10">
        <v>44162</v>
      </c>
      <c r="O2156" s="10">
        <v>44162</v>
      </c>
      <c r="P2156" s="10">
        <v>44169</v>
      </c>
      <c r="Q2156" s="9" t="s">
        <v>131</v>
      </c>
      <c r="R2156" s="9" t="s">
        <v>102</v>
      </c>
      <c r="S2156" s="9" t="s">
        <v>121</v>
      </c>
      <c r="T2156" s="9" t="s">
        <v>65</v>
      </c>
      <c r="U2156" s="9" t="s">
        <v>103</v>
      </c>
      <c r="V2156" s="9" t="s">
        <v>144</v>
      </c>
      <c r="W2156" s="10">
        <v>44033</v>
      </c>
      <c r="X2156" s="9"/>
      <c r="Y2156" s="8">
        <v>25</v>
      </c>
      <c r="Z2156" s="8">
        <v>7840</v>
      </c>
      <c r="AA2156" s="8">
        <v>0</v>
      </c>
      <c r="AB2156" s="8">
        <v>0.25124999999999997</v>
      </c>
      <c r="AC2156" s="8"/>
      <c r="AD2156" s="8"/>
      <c r="AE2156" s="2">
        <f t="shared" ca="1" si="33"/>
        <v>44162</v>
      </c>
    </row>
    <row r="2157" spans="1:31" x14ac:dyDescent="0.2">
      <c r="A2157" s="8">
        <v>234054</v>
      </c>
      <c r="B2157" s="8">
        <v>4</v>
      </c>
      <c r="C2157" s="8">
        <v>1</v>
      </c>
      <c r="D2157" s="9" t="s">
        <v>3710</v>
      </c>
      <c r="E2157" s="9" t="s">
        <v>90</v>
      </c>
      <c r="F2157" s="9" t="s">
        <v>98</v>
      </c>
      <c r="G2157" s="9" t="s">
        <v>3703</v>
      </c>
      <c r="H2157" s="9" t="s">
        <v>10</v>
      </c>
      <c r="I2157" s="9" t="s">
        <v>131</v>
      </c>
      <c r="J2157" s="9" t="s">
        <v>0</v>
      </c>
      <c r="K2157" s="8">
        <v>2</v>
      </c>
      <c r="L2157" s="8">
        <v>2</v>
      </c>
      <c r="M2157" s="10">
        <v>44165</v>
      </c>
      <c r="N2157" s="10">
        <v>44169</v>
      </c>
      <c r="O2157" s="10">
        <v>44162</v>
      </c>
      <c r="P2157" s="10">
        <v>44169</v>
      </c>
      <c r="Q2157" s="9" t="s">
        <v>131</v>
      </c>
      <c r="R2157" s="9" t="s">
        <v>102</v>
      </c>
      <c r="S2157" s="9" t="s">
        <v>121</v>
      </c>
      <c r="T2157" s="9" t="s">
        <v>65</v>
      </c>
      <c r="U2157" s="9" t="s">
        <v>103</v>
      </c>
      <c r="V2157" s="9" t="s">
        <v>144</v>
      </c>
      <c r="W2157" s="10">
        <v>44033</v>
      </c>
      <c r="X2157" s="9"/>
      <c r="Y2157" s="8">
        <v>28</v>
      </c>
      <c r="Z2157" s="8">
        <v>7840</v>
      </c>
      <c r="AA2157" s="8">
        <v>-2</v>
      </c>
      <c r="AB2157" s="8">
        <v>0.32525999999999999</v>
      </c>
      <c r="AC2157" s="8"/>
      <c r="AD2157" s="8"/>
      <c r="AE2157" s="2">
        <f t="shared" ca="1" si="33"/>
        <v>44169</v>
      </c>
    </row>
    <row r="2158" spans="1:31" x14ac:dyDescent="0.2">
      <c r="A2158" s="8">
        <v>234054</v>
      </c>
      <c r="B2158" s="8">
        <v>5</v>
      </c>
      <c r="C2158" s="8">
        <v>1</v>
      </c>
      <c r="D2158" s="9" t="s">
        <v>3711</v>
      </c>
      <c r="E2158" s="9" t="s">
        <v>775</v>
      </c>
      <c r="F2158" s="9" t="s">
        <v>98</v>
      </c>
      <c r="G2158" s="9" t="s">
        <v>3703</v>
      </c>
      <c r="H2158" s="9" t="s">
        <v>10</v>
      </c>
      <c r="I2158" s="9" t="s">
        <v>131</v>
      </c>
      <c r="J2158" s="9" t="s">
        <v>0</v>
      </c>
      <c r="K2158" s="8">
        <v>4</v>
      </c>
      <c r="L2158" s="8">
        <v>4</v>
      </c>
      <c r="M2158" s="10">
        <v>44165</v>
      </c>
      <c r="N2158" s="10">
        <v>44169</v>
      </c>
      <c r="O2158" s="10">
        <v>44162</v>
      </c>
      <c r="P2158" s="10">
        <v>44169</v>
      </c>
      <c r="Q2158" s="9" t="s">
        <v>131</v>
      </c>
      <c r="R2158" s="9" t="s">
        <v>102</v>
      </c>
      <c r="S2158" s="9" t="s">
        <v>121</v>
      </c>
      <c r="T2158" s="9" t="s">
        <v>65</v>
      </c>
      <c r="U2158" s="9" t="s">
        <v>103</v>
      </c>
      <c r="V2158" s="9" t="s">
        <v>144</v>
      </c>
      <c r="W2158" s="10">
        <v>44033</v>
      </c>
      <c r="X2158" s="9"/>
      <c r="Y2158" s="8">
        <v>28</v>
      </c>
      <c r="Z2158" s="8">
        <v>7840</v>
      </c>
      <c r="AA2158" s="8">
        <v>0</v>
      </c>
      <c r="AB2158" s="8">
        <v>0.34699999999999998</v>
      </c>
      <c r="AC2158" s="8"/>
      <c r="AD2158" s="8"/>
      <c r="AE2158" s="2">
        <f t="shared" ca="1" si="33"/>
        <v>44169</v>
      </c>
    </row>
    <row r="2159" spans="1:31" x14ac:dyDescent="0.2">
      <c r="A2159" s="8">
        <v>234054</v>
      </c>
      <c r="B2159" s="8">
        <v>6</v>
      </c>
      <c r="C2159" s="8">
        <v>1</v>
      </c>
      <c r="D2159" s="9" t="s">
        <v>3712</v>
      </c>
      <c r="E2159" s="9" t="s">
        <v>87</v>
      </c>
      <c r="F2159" s="9" t="s">
        <v>98</v>
      </c>
      <c r="G2159" s="9" t="s">
        <v>3703</v>
      </c>
      <c r="H2159" s="9" t="s">
        <v>10</v>
      </c>
      <c r="I2159" s="9" t="s">
        <v>131</v>
      </c>
      <c r="J2159" s="9" t="s">
        <v>0</v>
      </c>
      <c r="K2159" s="8">
        <v>2</v>
      </c>
      <c r="L2159" s="8">
        <v>2</v>
      </c>
      <c r="M2159" s="10">
        <v>44162</v>
      </c>
      <c r="N2159" s="10">
        <v>44162</v>
      </c>
      <c r="O2159" s="10">
        <v>44162</v>
      </c>
      <c r="P2159" s="10">
        <v>44169</v>
      </c>
      <c r="Q2159" s="9" t="s">
        <v>131</v>
      </c>
      <c r="R2159" s="9" t="s">
        <v>102</v>
      </c>
      <c r="S2159" s="9" t="s">
        <v>121</v>
      </c>
      <c r="T2159" s="9" t="s">
        <v>65</v>
      </c>
      <c r="U2159" s="9" t="s">
        <v>103</v>
      </c>
      <c r="V2159" s="9" t="s">
        <v>144</v>
      </c>
      <c r="W2159" s="10">
        <v>44033</v>
      </c>
      <c r="X2159" s="9"/>
      <c r="Y2159" s="8">
        <v>25</v>
      </c>
      <c r="Z2159" s="8">
        <v>7840</v>
      </c>
      <c r="AA2159" s="8">
        <v>0</v>
      </c>
      <c r="AB2159" s="8">
        <v>0.16750000000000001</v>
      </c>
      <c r="AC2159" s="8"/>
      <c r="AD2159" s="8"/>
      <c r="AE2159" s="2">
        <f t="shared" ca="1" si="33"/>
        <v>44162</v>
      </c>
    </row>
    <row r="2160" spans="1:31" x14ac:dyDescent="0.2">
      <c r="A2160" s="8">
        <v>234054</v>
      </c>
      <c r="B2160" s="8">
        <v>7</v>
      </c>
      <c r="C2160" s="8">
        <v>1</v>
      </c>
      <c r="D2160" s="9" t="s">
        <v>3713</v>
      </c>
      <c r="E2160" s="9" t="s">
        <v>2317</v>
      </c>
      <c r="F2160" s="9" t="s">
        <v>98</v>
      </c>
      <c r="G2160" s="9" t="s">
        <v>3703</v>
      </c>
      <c r="H2160" s="9" t="s">
        <v>10</v>
      </c>
      <c r="I2160" s="9" t="s">
        <v>131</v>
      </c>
      <c r="J2160" s="9" t="s">
        <v>0</v>
      </c>
      <c r="K2160" s="8">
        <v>2</v>
      </c>
      <c r="L2160" s="8">
        <v>2</v>
      </c>
      <c r="M2160" s="10">
        <v>44165</v>
      </c>
      <c r="N2160" s="10">
        <v>44169</v>
      </c>
      <c r="O2160" s="10">
        <v>44162</v>
      </c>
      <c r="P2160" s="10">
        <v>44169</v>
      </c>
      <c r="Q2160" s="9" t="s">
        <v>131</v>
      </c>
      <c r="R2160" s="9" t="s">
        <v>102</v>
      </c>
      <c r="S2160" s="9" t="s">
        <v>121</v>
      </c>
      <c r="T2160" s="9" t="s">
        <v>65</v>
      </c>
      <c r="U2160" s="9" t="s">
        <v>103</v>
      </c>
      <c r="V2160" s="9" t="s">
        <v>144</v>
      </c>
      <c r="W2160" s="10">
        <v>44033</v>
      </c>
      <c r="X2160" s="9"/>
      <c r="Y2160" s="8">
        <v>29</v>
      </c>
      <c r="Z2160" s="8">
        <v>7840</v>
      </c>
      <c r="AA2160" s="8">
        <v>0</v>
      </c>
      <c r="AB2160" s="8">
        <v>0.29876000000000003</v>
      </c>
      <c r="AC2160" s="8"/>
      <c r="AD2160" s="8"/>
      <c r="AE2160" s="2">
        <f t="shared" ca="1" si="33"/>
        <v>44169</v>
      </c>
    </row>
    <row r="2161" spans="1:31" x14ac:dyDescent="0.2">
      <c r="A2161" s="8">
        <v>234054</v>
      </c>
      <c r="B2161" s="8">
        <v>8</v>
      </c>
      <c r="C2161" s="8">
        <v>1</v>
      </c>
      <c r="D2161" s="9" t="s">
        <v>3714</v>
      </c>
      <c r="E2161" s="9" t="s">
        <v>87</v>
      </c>
      <c r="F2161" s="9" t="s">
        <v>98</v>
      </c>
      <c r="G2161" s="9" t="s">
        <v>3703</v>
      </c>
      <c r="H2161" s="9" t="s">
        <v>10</v>
      </c>
      <c r="I2161" s="9" t="s">
        <v>131</v>
      </c>
      <c r="J2161" s="9" t="s">
        <v>0</v>
      </c>
      <c r="K2161" s="8">
        <v>2</v>
      </c>
      <c r="L2161" s="8">
        <v>2</v>
      </c>
      <c r="M2161" s="10">
        <v>44162</v>
      </c>
      <c r="N2161" s="10">
        <v>44162</v>
      </c>
      <c r="O2161" s="10">
        <v>44162</v>
      </c>
      <c r="P2161" s="10">
        <v>44169</v>
      </c>
      <c r="Q2161" s="9" t="s">
        <v>131</v>
      </c>
      <c r="R2161" s="9" t="s">
        <v>102</v>
      </c>
      <c r="S2161" s="9" t="s">
        <v>121</v>
      </c>
      <c r="T2161" s="9" t="s">
        <v>65</v>
      </c>
      <c r="U2161" s="9" t="s">
        <v>103</v>
      </c>
      <c r="V2161" s="9" t="s">
        <v>144</v>
      </c>
      <c r="W2161" s="10">
        <v>44033</v>
      </c>
      <c r="X2161" s="9"/>
      <c r="Y2161" s="8">
        <v>25</v>
      </c>
      <c r="Z2161" s="8">
        <v>7840</v>
      </c>
      <c r="AA2161" s="8">
        <v>0</v>
      </c>
      <c r="AB2161" s="8">
        <v>0.16750000000000001</v>
      </c>
      <c r="AC2161" s="8"/>
      <c r="AD2161" s="8"/>
      <c r="AE2161" s="2">
        <f t="shared" ca="1" si="33"/>
        <v>44162</v>
      </c>
    </row>
    <row r="2162" spans="1:31" x14ac:dyDescent="0.2">
      <c r="A2162" s="8">
        <v>234054</v>
      </c>
      <c r="B2162" s="8">
        <v>9</v>
      </c>
      <c r="C2162" s="8">
        <v>1</v>
      </c>
      <c r="D2162" s="9" t="s">
        <v>3715</v>
      </c>
      <c r="E2162" s="9" t="s">
        <v>90</v>
      </c>
      <c r="F2162" s="9" t="s">
        <v>98</v>
      </c>
      <c r="G2162" s="9" t="s">
        <v>3703</v>
      </c>
      <c r="H2162" s="9" t="s">
        <v>10</v>
      </c>
      <c r="I2162" s="9" t="s">
        <v>131</v>
      </c>
      <c r="J2162" s="9" t="s">
        <v>0</v>
      </c>
      <c r="K2162" s="8">
        <v>2</v>
      </c>
      <c r="L2162" s="8">
        <v>2</v>
      </c>
      <c r="M2162" s="10">
        <v>44165</v>
      </c>
      <c r="N2162" s="10">
        <v>44169</v>
      </c>
      <c r="O2162" s="10">
        <v>44162</v>
      </c>
      <c r="P2162" s="10">
        <v>44169</v>
      </c>
      <c r="Q2162" s="9" t="s">
        <v>131</v>
      </c>
      <c r="R2162" s="9" t="s">
        <v>102</v>
      </c>
      <c r="S2162" s="9" t="s">
        <v>121</v>
      </c>
      <c r="T2162" s="9" t="s">
        <v>65</v>
      </c>
      <c r="U2162" s="9" t="s">
        <v>103</v>
      </c>
      <c r="V2162" s="9" t="s">
        <v>144</v>
      </c>
      <c r="W2162" s="10">
        <v>44033</v>
      </c>
      <c r="X2162" s="9"/>
      <c r="Y2162" s="8">
        <v>28</v>
      </c>
      <c r="Z2162" s="8">
        <v>7840</v>
      </c>
      <c r="AA2162" s="8">
        <v>-2</v>
      </c>
      <c r="AB2162" s="8">
        <v>0.32525999999999999</v>
      </c>
      <c r="AC2162" s="8"/>
      <c r="AD2162" s="8"/>
      <c r="AE2162" s="2">
        <f t="shared" ca="1" si="33"/>
        <v>44169</v>
      </c>
    </row>
    <row r="2163" spans="1:31" x14ac:dyDescent="0.2">
      <c r="A2163" s="8">
        <v>234055</v>
      </c>
      <c r="B2163" s="8">
        <v>1</v>
      </c>
      <c r="C2163" s="8">
        <v>1</v>
      </c>
      <c r="D2163" s="9" t="s">
        <v>3716</v>
      </c>
      <c r="E2163" s="9" t="s">
        <v>589</v>
      </c>
      <c r="F2163" s="9" t="s">
        <v>13</v>
      </c>
      <c r="G2163" s="9" t="s">
        <v>3201</v>
      </c>
      <c r="H2163" s="9" t="s">
        <v>155</v>
      </c>
      <c r="I2163" s="9" t="s">
        <v>131</v>
      </c>
      <c r="J2163" s="9" t="s">
        <v>0</v>
      </c>
      <c r="K2163" s="8">
        <v>1</v>
      </c>
      <c r="L2163" s="8">
        <v>1</v>
      </c>
      <c r="M2163" s="10">
        <v>44092</v>
      </c>
      <c r="N2163" s="10">
        <v>44092</v>
      </c>
      <c r="O2163" s="10">
        <v>44092</v>
      </c>
      <c r="P2163" s="10">
        <v>44102</v>
      </c>
      <c r="Q2163" s="9" t="s">
        <v>131</v>
      </c>
      <c r="R2163" s="9" t="s">
        <v>102</v>
      </c>
      <c r="S2163" s="9" t="s">
        <v>101</v>
      </c>
      <c r="T2163" s="9" t="s">
        <v>26</v>
      </c>
      <c r="U2163" s="9" t="s">
        <v>103</v>
      </c>
      <c r="V2163" s="9" t="s">
        <v>141</v>
      </c>
      <c r="W2163" s="10">
        <v>44033</v>
      </c>
      <c r="X2163" s="9"/>
      <c r="Y2163" s="8">
        <v>2173</v>
      </c>
      <c r="Z2163" s="8">
        <v>2377.34</v>
      </c>
      <c r="AA2163" s="8">
        <v>0</v>
      </c>
      <c r="AB2163" s="8">
        <v>1.3280495000000001</v>
      </c>
      <c r="AC2163" s="8">
        <v>1.6670514999999999</v>
      </c>
      <c r="AD2163" s="8">
        <v>1.3688155</v>
      </c>
      <c r="AE2163" s="2">
        <f t="shared" ca="1" si="33"/>
        <v>44092</v>
      </c>
    </row>
    <row r="2164" spans="1:31" x14ac:dyDescent="0.2">
      <c r="A2164" s="8">
        <v>234058</v>
      </c>
      <c r="B2164" s="8">
        <v>1</v>
      </c>
      <c r="C2164" s="8">
        <v>1</v>
      </c>
      <c r="D2164" s="9" t="s">
        <v>3717</v>
      </c>
      <c r="E2164" s="9" t="s">
        <v>733</v>
      </c>
      <c r="F2164" s="9" t="s">
        <v>494</v>
      </c>
      <c r="G2164" s="9" t="s">
        <v>3718</v>
      </c>
      <c r="H2164" s="9" t="s">
        <v>155</v>
      </c>
      <c r="I2164" s="9" t="s">
        <v>131</v>
      </c>
      <c r="J2164" s="9" t="s">
        <v>0</v>
      </c>
      <c r="K2164" s="8">
        <v>1</v>
      </c>
      <c r="L2164" s="8">
        <v>1</v>
      </c>
      <c r="M2164" s="10">
        <v>44057</v>
      </c>
      <c r="N2164" s="10">
        <v>44057</v>
      </c>
      <c r="O2164" s="10">
        <v>44057</v>
      </c>
      <c r="P2164" s="10">
        <v>44064</v>
      </c>
      <c r="Q2164" s="9" t="s">
        <v>131</v>
      </c>
      <c r="R2164" s="9" t="s">
        <v>102</v>
      </c>
      <c r="S2164" s="9" t="s">
        <v>121</v>
      </c>
      <c r="T2164" s="9" t="s">
        <v>26</v>
      </c>
      <c r="U2164" s="9" t="s">
        <v>103</v>
      </c>
      <c r="V2164" s="9" t="s">
        <v>144</v>
      </c>
      <c r="W2164" s="10">
        <v>44033</v>
      </c>
      <c r="X2164" s="9"/>
      <c r="Y2164" s="8">
        <v>79</v>
      </c>
      <c r="Z2164" s="8">
        <v>79</v>
      </c>
      <c r="AA2164" s="8">
        <v>0</v>
      </c>
      <c r="AB2164" s="8"/>
      <c r="AC2164" s="8"/>
      <c r="AD2164" s="8"/>
      <c r="AE2164" s="2">
        <f t="shared" ca="1" si="33"/>
        <v>44057</v>
      </c>
    </row>
    <row r="2165" spans="1:31" x14ac:dyDescent="0.2">
      <c r="A2165" s="8">
        <v>234059</v>
      </c>
      <c r="B2165" s="8">
        <v>1</v>
      </c>
      <c r="C2165" s="8">
        <v>1</v>
      </c>
      <c r="D2165" s="9" t="s">
        <v>3719</v>
      </c>
      <c r="E2165" s="9" t="s">
        <v>611</v>
      </c>
      <c r="F2165" s="9" t="s">
        <v>494</v>
      </c>
      <c r="G2165" s="9" t="s">
        <v>3720</v>
      </c>
      <c r="H2165" s="9" t="s">
        <v>155</v>
      </c>
      <c r="I2165" s="9" t="s">
        <v>131</v>
      </c>
      <c r="J2165" s="9" t="s">
        <v>0</v>
      </c>
      <c r="K2165" s="8">
        <v>2</v>
      </c>
      <c r="L2165" s="8">
        <v>2</v>
      </c>
      <c r="M2165" s="10">
        <v>44057</v>
      </c>
      <c r="N2165" s="10">
        <v>44057</v>
      </c>
      <c r="O2165" s="10">
        <v>44057</v>
      </c>
      <c r="P2165" s="10">
        <v>44064</v>
      </c>
      <c r="Q2165" s="9" t="s">
        <v>131</v>
      </c>
      <c r="R2165" s="9" t="s">
        <v>102</v>
      </c>
      <c r="S2165" s="9" t="s">
        <v>121</v>
      </c>
      <c r="T2165" s="9" t="s">
        <v>26</v>
      </c>
      <c r="U2165" s="9" t="s">
        <v>103</v>
      </c>
      <c r="V2165" s="9" t="s">
        <v>144</v>
      </c>
      <c r="W2165" s="10">
        <v>44033</v>
      </c>
      <c r="X2165" s="9"/>
      <c r="Y2165" s="8">
        <v>89</v>
      </c>
      <c r="Z2165" s="8">
        <v>893.64</v>
      </c>
      <c r="AA2165" s="8">
        <v>0</v>
      </c>
      <c r="AB2165" s="8"/>
      <c r="AC2165" s="8"/>
      <c r="AD2165" s="8"/>
      <c r="AE2165" s="2">
        <f t="shared" ca="1" si="33"/>
        <v>44057</v>
      </c>
    </row>
    <row r="2166" spans="1:31" x14ac:dyDescent="0.2">
      <c r="A2166" s="8">
        <v>234059</v>
      </c>
      <c r="B2166" s="8">
        <v>2</v>
      </c>
      <c r="C2166" s="8">
        <v>1</v>
      </c>
      <c r="D2166" s="9" t="s">
        <v>3721</v>
      </c>
      <c r="E2166" s="9" t="s">
        <v>766</v>
      </c>
      <c r="F2166" s="9" t="s">
        <v>494</v>
      </c>
      <c r="G2166" s="9" t="s">
        <v>3720</v>
      </c>
      <c r="H2166" s="9" t="s">
        <v>155</v>
      </c>
      <c r="I2166" s="9" t="s">
        <v>131</v>
      </c>
      <c r="J2166" s="9" t="s">
        <v>0</v>
      </c>
      <c r="K2166" s="8">
        <v>2</v>
      </c>
      <c r="L2166" s="8">
        <v>2</v>
      </c>
      <c r="M2166" s="10">
        <v>44057</v>
      </c>
      <c r="N2166" s="10">
        <v>44057</v>
      </c>
      <c r="O2166" s="10">
        <v>44057</v>
      </c>
      <c r="P2166" s="10">
        <v>44064</v>
      </c>
      <c r="Q2166" s="9" t="s">
        <v>131</v>
      </c>
      <c r="R2166" s="9" t="s">
        <v>102</v>
      </c>
      <c r="S2166" s="9" t="s">
        <v>121</v>
      </c>
      <c r="T2166" s="9" t="s">
        <v>26</v>
      </c>
      <c r="U2166" s="9" t="s">
        <v>103</v>
      </c>
      <c r="V2166" s="9" t="s">
        <v>144</v>
      </c>
      <c r="W2166" s="10">
        <v>44033</v>
      </c>
      <c r="X2166" s="9"/>
      <c r="Y2166" s="8">
        <v>99</v>
      </c>
      <c r="Z2166" s="8">
        <v>893.64</v>
      </c>
      <c r="AA2166" s="8">
        <v>0</v>
      </c>
      <c r="AB2166" s="8"/>
      <c r="AC2166" s="8"/>
      <c r="AD2166" s="8"/>
      <c r="AE2166" s="2">
        <f t="shared" ca="1" si="33"/>
        <v>44057</v>
      </c>
    </row>
    <row r="2167" spans="1:31" x14ac:dyDescent="0.2">
      <c r="A2167" s="8">
        <v>234060</v>
      </c>
      <c r="B2167" s="8">
        <v>1</v>
      </c>
      <c r="C2167" s="8">
        <v>1</v>
      </c>
      <c r="D2167" s="9" t="s">
        <v>3722</v>
      </c>
      <c r="E2167" s="9" t="s">
        <v>766</v>
      </c>
      <c r="F2167" s="9" t="s">
        <v>494</v>
      </c>
      <c r="G2167" s="9" t="s">
        <v>3723</v>
      </c>
      <c r="H2167" s="9" t="s">
        <v>155</v>
      </c>
      <c r="I2167" s="9" t="s">
        <v>131</v>
      </c>
      <c r="J2167" s="9" t="s">
        <v>0</v>
      </c>
      <c r="K2167" s="8">
        <v>1</v>
      </c>
      <c r="L2167" s="8">
        <v>1</v>
      </c>
      <c r="M2167" s="10">
        <v>44064</v>
      </c>
      <c r="N2167" s="10">
        <v>44064</v>
      </c>
      <c r="O2167" s="10">
        <v>44064</v>
      </c>
      <c r="P2167" s="10">
        <v>44071</v>
      </c>
      <c r="Q2167" s="9" t="s">
        <v>131</v>
      </c>
      <c r="R2167" s="9" t="s">
        <v>102</v>
      </c>
      <c r="S2167" s="9" t="s">
        <v>121</v>
      </c>
      <c r="T2167" s="9" t="s">
        <v>26</v>
      </c>
      <c r="U2167" s="9" t="s">
        <v>103</v>
      </c>
      <c r="V2167" s="9" t="s">
        <v>144</v>
      </c>
      <c r="W2167" s="10">
        <v>44033</v>
      </c>
      <c r="X2167" s="9"/>
      <c r="Y2167" s="8">
        <v>99</v>
      </c>
      <c r="Z2167" s="8">
        <v>242.78</v>
      </c>
      <c r="AA2167" s="8">
        <v>0</v>
      </c>
      <c r="AB2167" s="8"/>
      <c r="AC2167" s="8"/>
      <c r="AD2167" s="8"/>
      <c r="AE2167" s="2">
        <f t="shared" ca="1" si="33"/>
        <v>44064</v>
      </c>
    </row>
    <row r="2168" spans="1:31" x14ac:dyDescent="0.2">
      <c r="A2168" s="8">
        <v>234061</v>
      </c>
      <c r="B2168" s="8">
        <v>1</v>
      </c>
      <c r="C2168" s="8">
        <v>1</v>
      </c>
      <c r="D2168" s="9" t="s">
        <v>3724</v>
      </c>
      <c r="E2168" s="9" t="s">
        <v>611</v>
      </c>
      <c r="F2168" s="9" t="s">
        <v>494</v>
      </c>
      <c r="G2168" s="9" t="s">
        <v>3725</v>
      </c>
      <c r="H2168" s="9" t="s">
        <v>155</v>
      </c>
      <c r="I2168" s="9" t="s">
        <v>131</v>
      </c>
      <c r="J2168" s="9" t="s">
        <v>0</v>
      </c>
      <c r="K2168" s="8">
        <v>4</v>
      </c>
      <c r="L2168" s="8">
        <v>4</v>
      </c>
      <c r="M2168" s="10">
        <v>44064</v>
      </c>
      <c r="N2168" s="10">
        <v>44064</v>
      </c>
      <c r="O2168" s="10">
        <v>44064</v>
      </c>
      <c r="P2168" s="10">
        <v>44071</v>
      </c>
      <c r="Q2168" s="9" t="s">
        <v>131</v>
      </c>
      <c r="R2168" s="9" t="s">
        <v>102</v>
      </c>
      <c r="S2168" s="9" t="s">
        <v>121</v>
      </c>
      <c r="T2168" s="9" t="s">
        <v>26</v>
      </c>
      <c r="U2168" s="9" t="s">
        <v>103</v>
      </c>
      <c r="V2168" s="9" t="s">
        <v>144</v>
      </c>
      <c r="W2168" s="10">
        <v>44033</v>
      </c>
      <c r="X2168" s="9"/>
      <c r="Y2168" s="8">
        <v>89</v>
      </c>
      <c r="Z2168" s="8">
        <v>521.80999999999995</v>
      </c>
      <c r="AA2168" s="8">
        <v>0</v>
      </c>
      <c r="AB2168" s="8"/>
      <c r="AC2168" s="8"/>
      <c r="AD2168" s="8"/>
      <c r="AE2168" s="2">
        <f t="shared" ca="1" si="33"/>
        <v>44064</v>
      </c>
    </row>
    <row r="2169" spans="1:31" x14ac:dyDescent="0.2">
      <c r="A2169" s="8">
        <v>234066</v>
      </c>
      <c r="B2169" s="8">
        <v>1</v>
      </c>
      <c r="C2169" s="8">
        <v>1</v>
      </c>
      <c r="D2169" s="9" t="s">
        <v>3726</v>
      </c>
      <c r="E2169" s="9" t="s">
        <v>282</v>
      </c>
      <c r="F2169" s="9" t="s">
        <v>201</v>
      </c>
      <c r="G2169" s="9" t="s">
        <v>3727</v>
      </c>
      <c r="H2169" s="9" t="s">
        <v>8</v>
      </c>
      <c r="I2169" s="9" t="s">
        <v>0</v>
      </c>
      <c r="J2169" s="9" t="s">
        <v>0</v>
      </c>
      <c r="K2169" s="8">
        <v>1</v>
      </c>
      <c r="L2169" s="8">
        <v>1</v>
      </c>
      <c r="M2169" s="10">
        <v>44057</v>
      </c>
      <c r="N2169" s="10">
        <v>44057</v>
      </c>
      <c r="O2169" s="10">
        <v>44057</v>
      </c>
      <c r="P2169" s="10">
        <v>44064</v>
      </c>
      <c r="Q2169" s="9" t="s">
        <v>131</v>
      </c>
      <c r="R2169" s="9" t="s">
        <v>131</v>
      </c>
      <c r="S2169" s="9" t="s">
        <v>122</v>
      </c>
      <c r="T2169" s="9" t="s">
        <v>65</v>
      </c>
      <c r="U2169" s="9" t="s">
        <v>120</v>
      </c>
      <c r="V2169" s="9" t="s">
        <v>141</v>
      </c>
      <c r="W2169" s="10">
        <v>44033</v>
      </c>
      <c r="X2169" s="10">
        <v>44034</v>
      </c>
      <c r="Y2169" s="8">
        <v>0</v>
      </c>
      <c r="Z2169" s="8">
        <v>0</v>
      </c>
      <c r="AA2169" s="8">
        <v>1</v>
      </c>
      <c r="AB2169" s="8">
        <v>0.3846</v>
      </c>
      <c r="AC2169" s="8">
        <v>0.89549999999999996</v>
      </c>
      <c r="AD2169" s="8">
        <v>0.3805</v>
      </c>
      <c r="AE2169" s="2">
        <f t="shared" ca="1" si="33"/>
        <v>44057</v>
      </c>
    </row>
    <row r="2170" spans="1:31" x14ac:dyDescent="0.2">
      <c r="A2170" s="8">
        <v>234068</v>
      </c>
      <c r="B2170" s="8">
        <v>1</v>
      </c>
      <c r="C2170" s="8">
        <v>1</v>
      </c>
      <c r="D2170" s="9" t="s">
        <v>3728</v>
      </c>
      <c r="E2170" s="9" t="s">
        <v>181</v>
      </c>
      <c r="F2170" s="9" t="s">
        <v>264</v>
      </c>
      <c r="G2170" s="9" t="s">
        <v>3729</v>
      </c>
      <c r="H2170" s="9" t="s">
        <v>8</v>
      </c>
      <c r="I2170" s="9" t="s">
        <v>131</v>
      </c>
      <c r="J2170" s="9" t="s">
        <v>0</v>
      </c>
      <c r="K2170" s="8">
        <v>3</v>
      </c>
      <c r="L2170" s="8">
        <v>3</v>
      </c>
      <c r="M2170" s="10">
        <v>44127</v>
      </c>
      <c r="N2170" s="10">
        <v>44127</v>
      </c>
      <c r="O2170" s="10">
        <v>44127</v>
      </c>
      <c r="P2170" s="10">
        <v>44134</v>
      </c>
      <c r="Q2170" s="9" t="s">
        <v>131</v>
      </c>
      <c r="R2170" s="9" t="s">
        <v>102</v>
      </c>
      <c r="S2170" s="9" t="s">
        <v>121</v>
      </c>
      <c r="T2170" s="9" t="s">
        <v>26</v>
      </c>
      <c r="U2170" s="9" t="s">
        <v>103</v>
      </c>
      <c r="V2170" s="9" t="s">
        <v>142</v>
      </c>
      <c r="W2170" s="10">
        <v>44033</v>
      </c>
      <c r="X2170" s="9"/>
      <c r="Y2170" s="8">
        <v>664</v>
      </c>
      <c r="Z2170" s="8">
        <v>2641.3</v>
      </c>
      <c r="AA2170" s="8">
        <v>0</v>
      </c>
      <c r="AB2170" s="8">
        <v>2.3388</v>
      </c>
      <c r="AC2170" s="8">
        <v>2.61</v>
      </c>
      <c r="AD2170" s="8">
        <v>1.44</v>
      </c>
      <c r="AE2170" s="2">
        <f t="shared" ca="1" si="33"/>
        <v>44127</v>
      </c>
    </row>
    <row r="2171" spans="1:31" x14ac:dyDescent="0.2">
      <c r="A2171" s="8">
        <v>234069</v>
      </c>
      <c r="B2171" s="8">
        <v>2</v>
      </c>
      <c r="C2171" s="8">
        <v>1</v>
      </c>
      <c r="D2171" s="9" t="s">
        <v>3730</v>
      </c>
      <c r="E2171" s="9" t="s">
        <v>782</v>
      </c>
      <c r="F2171" s="9" t="s">
        <v>94</v>
      </c>
      <c r="G2171" s="9" t="s">
        <v>3731</v>
      </c>
      <c r="H2171" s="9" t="s">
        <v>10</v>
      </c>
      <c r="I2171" s="9" t="s">
        <v>131</v>
      </c>
      <c r="J2171" s="9" t="s">
        <v>0</v>
      </c>
      <c r="K2171" s="8">
        <v>10</v>
      </c>
      <c r="L2171" s="8">
        <v>10</v>
      </c>
      <c r="M2171" s="10">
        <v>44190</v>
      </c>
      <c r="N2171" s="10">
        <v>44190</v>
      </c>
      <c r="O2171" s="10">
        <v>44190</v>
      </c>
      <c r="P2171" s="10">
        <v>44200</v>
      </c>
      <c r="Q2171" s="9" t="s">
        <v>131</v>
      </c>
      <c r="R2171" s="9" t="s">
        <v>102</v>
      </c>
      <c r="S2171" s="9" t="s">
        <v>121</v>
      </c>
      <c r="T2171" s="9" t="s">
        <v>26</v>
      </c>
      <c r="U2171" s="9" t="s">
        <v>103</v>
      </c>
      <c r="V2171" s="9" t="s">
        <v>142</v>
      </c>
      <c r="W2171" s="10">
        <v>44034</v>
      </c>
      <c r="X2171" s="9"/>
      <c r="Y2171" s="8">
        <v>432.68</v>
      </c>
      <c r="Z2171" s="8">
        <v>90827.66</v>
      </c>
      <c r="AA2171" s="8">
        <v>0</v>
      </c>
      <c r="AB2171" s="8">
        <v>7.2629999999999999</v>
      </c>
      <c r="AC2171" s="8">
        <v>4.2980999999999998</v>
      </c>
      <c r="AD2171" s="8">
        <v>2.206</v>
      </c>
      <c r="AE2171" s="2">
        <f t="shared" ca="1" si="33"/>
        <v>44190</v>
      </c>
    </row>
    <row r="2172" spans="1:31" x14ac:dyDescent="0.2">
      <c r="A2172" s="8">
        <v>234069</v>
      </c>
      <c r="B2172" s="8">
        <v>6</v>
      </c>
      <c r="C2172" s="8">
        <v>1</v>
      </c>
      <c r="D2172" s="9" t="s">
        <v>3732</v>
      </c>
      <c r="E2172" s="9" t="s">
        <v>835</v>
      </c>
      <c r="F2172" s="9" t="s">
        <v>94</v>
      </c>
      <c r="G2172" s="9" t="s">
        <v>3731</v>
      </c>
      <c r="H2172" s="9" t="s">
        <v>10</v>
      </c>
      <c r="I2172" s="9" t="s">
        <v>131</v>
      </c>
      <c r="J2172" s="9" t="s">
        <v>0</v>
      </c>
      <c r="K2172" s="8">
        <v>55</v>
      </c>
      <c r="L2172" s="8">
        <v>55</v>
      </c>
      <c r="M2172" s="10">
        <v>44190</v>
      </c>
      <c r="N2172" s="10">
        <v>44190</v>
      </c>
      <c r="O2172" s="10">
        <v>44190</v>
      </c>
      <c r="P2172" s="10">
        <v>44200</v>
      </c>
      <c r="Q2172" s="9" t="s">
        <v>131</v>
      </c>
      <c r="R2172" s="9" t="s">
        <v>102</v>
      </c>
      <c r="S2172" s="9" t="s">
        <v>121</v>
      </c>
      <c r="T2172" s="9" t="s">
        <v>26</v>
      </c>
      <c r="U2172" s="9" t="s">
        <v>103</v>
      </c>
      <c r="V2172" s="9" t="s">
        <v>142</v>
      </c>
      <c r="W2172" s="10">
        <v>44034</v>
      </c>
      <c r="X2172" s="9"/>
      <c r="Y2172" s="8">
        <v>429</v>
      </c>
      <c r="Z2172" s="8">
        <v>90827.66</v>
      </c>
      <c r="AA2172" s="8">
        <v>0</v>
      </c>
      <c r="AB2172" s="8">
        <v>39.9465</v>
      </c>
      <c r="AC2172" s="8">
        <v>23.63955</v>
      </c>
      <c r="AD2172" s="8">
        <v>12.132999999999999</v>
      </c>
      <c r="AE2172" s="2">
        <f t="shared" ca="1" si="33"/>
        <v>44190</v>
      </c>
    </row>
    <row r="2173" spans="1:31" x14ac:dyDescent="0.2">
      <c r="A2173" s="8">
        <v>234070</v>
      </c>
      <c r="B2173" s="8">
        <v>1</v>
      </c>
      <c r="C2173" s="8">
        <v>1</v>
      </c>
      <c r="D2173" s="9" t="s">
        <v>3733</v>
      </c>
      <c r="E2173" s="9" t="s">
        <v>877</v>
      </c>
      <c r="F2173" s="9" t="s">
        <v>391</v>
      </c>
      <c r="G2173" s="9" t="s">
        <v>3734</v>
      </c>
      <c r="H2173" s="9" t="s">
        <v>155</v>
      </c>
      <c r="I2173" s="9" t="s">
        <v>131</v>
      </c>
      <c r="J2173" s="9" t="s">
        <v>0</v>
      </c>
      <c r="K2173" s="8">
        <v>29</v>
      </c>
      <c r="L2173" s="8">
        <v>29</v>
      </c>
      <c r="M2173" s="10">
        <v>44113</v>
      </c>
      <c r="N2173" s="10">
        <v>44113</v>
      </c>
      <c r="O2173" s="10">
        <v>44113</v>
      </c>
      <c r="P2173" s="10">
        <v>44120</v>
      </c>
      <c r="Q2173" s="9" t="s">
        <v>131</v>
      </c>
      <c r="R2173" s="9" t="s">
        <v>102</v>
      </c>
      <c r="S2173" s="9" t="s">
        <v>121</v>
      </c>
      <c r="T2173" s="9" t="s">
        <v>26</v>
      </c>
      <c r="U2173" s="9" t="s">
        <v>103</v>
      </c>
      <c r="V2173" s="9" t="s">
        <v>141</v>
      </c>
      <c r="W2173" s="10">
        <v>44034</v>
      </c>
      <c r="X2173" s="9"/>
      <c r="Y2173" s="8">
        <v>742.28</v>
      </c>
      <c r="Z2173" s="8">
        <v>53029.19</v>
      </c>
      <c r="AA2173" s="8">
        <v>0</v>
      </c>
      <c r="AB2173" s="8">
        <v>23.626300000000001</v>
      </c>
      <c r="AC2173" s="8">
        <v>20.662500000000001</v>
      </c>
      <c r="AD2173" s="8">
        <v>11.919</v>
      </c>
      <c r="AE2173" s="2">
        <f t="shared" ca="1" si="33"/>
        <v>44113</v>
      </c>
    </row>
    <row r="2174" spans="1:31" x14ac:dyDescent="0.2">
      <c r="A2174" s="8">
        <v>234070</v>
      </c>
      <c r="B2174" s="8">
        <v>2</v>
      </c>
      <c r="C2174" s="8">
        <v>1</v>
      </c>
      <c r="D2174" s="9" t="s">
        <v>3735</v>
      </c>
      <c r="E2174" s="9" t="s">
        <v>280</v>
      </c>
      <c r="F2174" s="9" t="s">
        <v>391</v>
      </c>
      <c r="G2174" s="9" t="s">
        <v>3734</v>
      </c>
      <c r="H2174" s="9" t="s">
        <v>155</v>
      </c>
      <c r="I2174" s="9" t="s">
        <v>131</v>
      </c>
      <c r="J2174" s="9" t="s">
        <v>0</v>
      </c>
      <c r="K2174" s="8">
        <v>8</v>
      </c>
      <c r="L2174" s="8">
        <v>8</v>
      </c>
      <c r="M2174" s="10">
        <v>44113</v>
      </c>
      <c r="N2174" s="10">
        <v>44113</v>
      </c>
      <c r="O2174" s="10">
        <v>44113</v>
      </c>
      <c r="P2174" s="10">
        <v>44120</v>
      </c>
      <c r="Q2174" s="9" t="s">
        <v>131</v>
      </c>
      <c r="R2174" s="9" t="s">
        <v>102</v>
      </c>
      <c r="S2174" s="9" t="s">
        <v>121</v>
      </c>
      <c r="T2174" s="9" t="s">
        <v>26</v>
      </c>
      <c r="U2174" s="9" t="s">
        <v>103</v>
      </c>
      <c r="V2174" s="9" t="s">
        <v>142</v>
      </c>
      <c r="W2174" s="10">
        <v>44034</v>
      </c>
      <c r="X2174" s="9"/>
      <c r="Y2174" s="8">
        <v>332.45</v>
      </c>
      <c r="Z2174" s="8">
        <v>53029.19</v>
      </c>
      <c r="AA2174" s="8">
        <v>0</v>
      </c>
      <c r="AB2174" s="8">
        <v>3.8679999999999999</v>
      </c>
      <c r="AC2174" s="8">
        <v>5.5616000000000003</v>
      </c>
      <c r="AD2174" s="8">
        <v>3.8824000000000001</v>
      </c>
      <c r="AE2174" s="2">
        <f t="shared" ca="1" si="33"/>
        <v>44113</v>
      </c>
    </row>
    <row r="2175" spans="1:31" x14ac:dyDescent="0.2">
      <c r="A2175" s="8">
        <v>234070</v>
      </c>
      <c r="B2175" s="8">
        <v>3</v>
      </c>
      <c r="C2175" s="8">
        <v>1</v>
      </c>
      <c r="D2175" s="9" t="s">
        <v>3736</v>
      </c>
      <c r="E2175" s="9" t="s">
        <v>200</v>
      </c>
      <c r="F2175" s="9" t="s">
        <v>391</v>
      </c>
      <c r="G2175" s="9" t="s">
        <v>3734</v>
      </c>
      <c r="H2175" s="9" t="s">
        <v>155</v>
      </c>
      <c r="I2175" s="9" t="s">
        <v>131</v>
      </c>
      <c r="J2175" s="9" t="s">
        <v>0</v>
      </c>
      <c r="K2175" s="8">
        <v>37</v>
      </c>
      <c r="L2175" s="8">
        <v>37</v>
      </c>
      <c r="M2175" s="10">
        <v>44113</v>
      </c>
      <c r="N2175" s="10">
        <v>44113</v>
      </c>
      <c r="O2175" s="10">
        <v>44113</v>
      </c>
      <c r="P2175" s="10">
        <v>44120</v>
      </c>
      <c r="Q2175" s="9" t="s">
        <v>131</v>
      </c>
      <c r="R2175" s="9" t="s">
        <v>102</v>
      </c>
      <c r="S2175" s="9" t="s">
        <v>121</v>
      </c>
      <c r="T2175" s="9" t="s">
        <v>26</v>
      </c>
      <c r="U2175" s="9" t="s">
        <v>103</v>
      </c>
      <c r="V2175" s="9" t="s">
        <v>144</v>
      </c>
      <c r="W2175" s="10">
        <v>44034</v>
      </c>
      <c r="X2175" s="9"/>
      <c r="Y2175" s="8">
        <v>41.19</v>
      </c>
      <c r="Z2175" s="8">
        <v>53029.19</v>
      </c>
      <c r="AA2175" s="8">
        <v>0</v>
      </c>
      <c r="AB2175" s="8">
        <v>4.7248999999999999</v>
      </c>
      <c r="AC2175" s="8"/>
      <c r="AD2175" s="8"/>
      <c r="AE2175" s="2">
        <f t="shared" ca="1" si="33"/>
        <v>44113</v>
      </c>
    </row>
    <row r="2176" spans="1:31" x14ac:dyDescent="0.2">
      <c r="A2176" s="8">
        <v>234071</v>
      </c>
      <c r="B2176" s="8">
        <v>1</v>
      </c>
      <c r="C2176" s="8">
        <v>1</v>
      </c>
      <c r="D2176" s="9" t="s">
        <v>3737</v>
      </c>
      <c r="E2176" s="9" t="s">
        <v>109</v>
      </c>
      <c r="F2176" s="9" t="s">
        <v>3738</v>
      </c>
      <c r="G2176" s="9" t="s">
        <v>3739</v>
      </c>
      <c r="H2176" s="9" t="s">
        <v>154</v>
      </c>
      <c r="I2176" s="9" t="s">
        <v>131</v>
      </c>
      <c r="J2176" s="9" t="s">
        <v>0</v>
      </c>
      <c r="K2176" s="8">
        <v>1</v>
      </c>
      <c r="L2176" s="8">
        <v>1</v>
      </c>
      <c r="M2176" s="10">
        <v>44134</v>
      </c>
      <c r="N2176" s="10">
        <v>44134</v>
      </c>
      <c r="O2176" s="10">
        <v>44134</v>
      </c>
      <c r="P2176" s="10">
        <v>44141</v>
      </c>
      <c r="Q2176" s="9" t="s">
        <v>131</v>
      </c>
      <c r="R2176" s="9" t="s">
        <v>102</v>
      </c>
      <c r="S2176" s="9" t="s">
        <v>121</v>
      </c>
      <c r="T2176" s="9" t="s">
        <v>65</v>
      </c>
      <c r="U2176" s="9" t="s">
        <v>103</v>
      </c>
      <c r="V2176" s="9" t="s">
        <v>141</v>
      </c>
      <c r="W2176" s="10">
        <v>44034</v>
      </c>
      <c r="X2176" s="9"/>
      <c r="Y2176" s="8">
        <v>3416</v>
      </c>
      <c r="Z2176" s="8">
        <v>5919.7</v>
      </c>
      <c r="AA2176" s="8">
        <v>0</v>
      </c>
      <c r="AB2176" s="8"/>
      <c r="AC2176" s="8"/>
      <c r="AD2176" s="8"/>
      <c r="AE2176" s="2">
        <f t="shared" ca="1" si="33"/>
        <v>44134</v>
      </c>
    </row>
    <row r="2177" spans="1:31" x14ac:dyDescent="0.2">
      <c r="A2177" s="8">
        <v>234071</v>
      </c>
      <c r="B2177" s="8">
        <v>2</v>
      </c>
      <c r="C2177" s="8">
        <v>1</v>
      </c>
      <c r="D2177" s="9" t="s">
        <v>3740</v>
      </c>
      <c r="E2177" s="9" t="s">
        <v>109</v>
      </c>
      <c r="F2177" s="9" t="s">
        <v>3738</v>
      </c>
      <c r="G2177" s="9" t="s">
        <v>3739</v>
      </c>
      <c r="H2177" s="9" t="s">
        <v>154</v>
      </c>
      <c r="I2177" s="9" t="s">
        <v>131</v>
      </c>
      <c r="J2177" s="9" t="s">
        <v>0</v>
      </c>
      <c r="K2177" s="8">
        <v>4</v>
      </c>
      <c r="L2177" s="8">
        <v>4</v>
      </c>
      <c r="M2177" s="10">
        <v>44134</v>
      </c>
      <c r="N2177" s="10">
        <v>44134</v>
      </c>
      <c r="O2177" s="10">
        <v>44134</v>
      </c>
      <c r="P2177" s="10">
        <v>44141</v>
      </c>
      <c r="Q2177" s="9" t="s">
        <v>131</v>
      </c>
      <c r="R2177" s="9" t="s">
        <v>102</v>
      </c>
      <c r="S2177" s="9" t="s">
        <v>121</v>
      </c>
      <c r="T2177" s="9" t="s">
        <v>65</v>
      </c>
      <c r="U2177" s="9" t="s">
        <v>103</v>
      </c>
      <c r="V2177" s="9" t="s">
        <v>141</v>
      </c>
      <c r="W2177" s="10">
        <v>44034</v>
      </c>
      <c r="X2177" s="9"/>
      <c r="Y2177" s="8">
        <v>429</v>
      </c>
      <c r="Z2177" s="8">
        <v>5919.7</v>
      </c>
      <c r="AA2177" s="8">
        <v>0</v>
      </c>
      <c r="AB2177" s="8"/>
      <c r="AC2177" s="8"/>
      <c r="AD2177" s="8"/>
      <c r="AE2177" s="2">
        <f t="shared" ca="1" si="33"/>
        <v>44134</v>
      </c>
    </row>
    <row r="2178" spans="1:31" x14ac:dyDescent="0.2">
      <c r="A2178" s="8">
        <v>234072</v>
      </c>
      <c r="B2178" s="8">
        <v>1</v>
      </c>
      <c r="C2178" s="8">
        <v>1</v>
      </c>
      <c r="D2178" s="9" t="s">
        <v>3741</v>
      </c>
      <c r="E2178" s="9" t="s">
        <v>83</v>
      </c>
      <c r="F2178" s="9" t="s">
        <v>3738</v>
      </c>
      <c r="G2178" s="9" t="s">
        <v>3739</v>
      </c>
      <c r="H2178" s="9" t="s">
        <v>154</v>
      </c>
      <c r="I2178" s="9" t="s">
        <v>131</v>
      </c>
      <c r="J2178" s="9" t="s">
        <v>0</v>
      </c>
      <c r="K2178" s="8">
        <v>1</v>
      </c>
      <c r="L2178" s="8">
        <v>1</v>
      </c>
      <c r="M2178" s="10">
        <v>44113</v>
      </c>
      <c r="N2178" s="10">
        <v>44113</v>
      </c>
      <c r="O2178" s="10">
        <v>44113</v>
      </c>
      <c r="P2178" s="10">
        <v>44120</v>
      </c>
      <c r="Q2178" s="9" t="s">
        <v>131</v>
      </c>
      <c r="R2178" s="9" t="s">
        <v>102</v>
      </c>
      <c r="S2178" s="9" t="s">
        <v>121</v>
      </c>
      <c r="T2178" s="9" t="s">
        <v>65</v>
      </c>
      <c r="U2178" s="9" t="s">
        <v>103</v>
      </c>
      <c r="V2178" s="9" t="s">
        <v>141</v>
      </c>
      <c r="W2178" s="10">
        <v>44034</v>
      </c>
      <c r="X2178" s="9"/>
      <c r="Y2178" s="8">
        <v>589</v>
      </c>
      <c r="Z2178" s="8">
        <v>47654.29</v>
      </c>
      <c r="AA2178" s="8">
        <v>0</v>
      </c>
      <c r="AB2178" s="8">
        <v>0.87324999999999997</v>
      </c>
      <c r="AC2178" s="8">
        <v>0.8125</v>
      </c>
      <c r="AD2178" s="8">
        <v>0.54325000000000001</v>
      </c>
      <c r="AE2178" s="2">
        <f t="shared" ref="AE2178:AE2241" ca="1" si="34">IF(N2178="","",IF(N2178&lt;=(TODAY()+1-WEEKDAY(TODAY(),15)),"Past Due",N2178))</f>
        <v>44113</v>
      </c>
    </row>
    <row r="2179" spans="1:31" x14ac:dyDescent="0.2">
      <c r="A2179" s="8">
        <v>234072</v>
      </c>
      <c r="B2179" s="8">
        <v>4</v>
      </c>
      <c r="C2179" s="8">
        <v>1</v>
      </c>
      <c r="D2179" s="9" t="s">
        <v>3742</v>
      </c>
      <c r="E2179" s="9" t="s">
        <v>53</v>
      </c>
      <c r="F2179" s="9" t="s">
        <v>3738</v>
      </c>
      <c r="G2179" s="9" t="s">
        <v>3739</v>
      </c>
      <c r="H2179" s="9" t="s">
        <v>154</v>
      </c>
      <c r="I2179" s="9" t="s">
        <v>131</v>
      </c>
      <c r="J2179" s="9" t="s">
        <v>0</v>
      </c>
      <c r="K2179" s="8">
        <v>1</v>
      </c>
      <c r="L2179" s="8">
        <v>1</v>
      </c>
      <c r="M2179" s="10">
        <v>44113</v>
      </c>
      <c r="N2179" s="10">
        <v>44113</v>
      </c>
      <c r="O2179" s="10">
        <v>44113</v>
      </c>
      <c r="P2179" s="10">
        <v>44120</v>
      </c>
      <c r="Q2179" s="9" t="s">
        <v>131</v>
      </c>
      <c r="R2179" s="9" t="s">
        <v>102</v>
      </c>
      <c r="S2179" s="9" t="s">
        <v>121</v>
      </c>
      <c r="T2179" s="9" t="s">
        <v>26</v>
      </c>
      <c r="U2179" s="9" t="s">
        <v>103</v>
      </c>
      <c r="V2179" s="9" t="s">
        <v>144</v>
      </c>
      <c r="W2179" s="10">
        <v>44034</v>
      </c>
      <c r="X2179" s="9"/>
      <c r="Y2179" s="8">
        <v>121</v>
      </c>
      <c r="Z2179" s="8">
        <v>47654.29</v>
      </c>
      <c r="AA2179" s="8">
        <v>0</v>
      </c>
      <c r="AB2179" s="8">
        <v>0.79935999999999996</v>
      </c>
      <c r="AC2179" s="8"/>
      <c r="AD2179" s="8"/>
      <c r="AE2179" s="2">
        <f t="shared" ca="1" si="34"/>
        <v>44113</v>
      </c>
    </row>
    <row r="2180" spans="1:31" x14ac:dyDescent="0.2">
      <c r="A2180" s="8">
        <v>234072</v>
      </c>
      <c r="B2180" s="8">
        <v>5</v>
      </c>
      <c r="C2180" s="8">
        <v>1</v>
      </c>
      <c r="D2180" s="9" t="s">
        <v>3743</v>
      </c>
      <c r="E2180" s="9" t="s">
        <v>31</v>
      </c>
      <c r="F2180" s="9" t="s">
        <v>3738</v>
      </c>
      <c r="G2180" s="9" t="s">
        <v>3739</v>
      </c>
      <c r="H2180" s="9" t="s">
        <v>154</v>
      </c>
      <c r="I2180" s="9" t="s">
        <v>131</v>
      </c>
      <c r="J2180" s="9" t="s">
        <v>0</v>
      </c>
      <c r="K2180" s="8">
        <v>21</v>
      </c>
      <c r="L2180" s="8">
        <v>21</v>
      </c>
      <c r="M2180" s="10">
        <v>44113</v>
      </c>
      <c r="N2180" s="10">
        <v>44113</v>
      </c>
      <c r="O2180" s="10">
        <v>44113</v>
      </c>
      <c r="P2180" s="10">
        <v>44120</v>
      </c>
      <c r="Q2180" s="9" t="s">
        <v>131</v>
      </c>
      <c r="R2180" s="9" t="s">
        <v>102</v>
      </c>
      <c r="S2180" s="9" t="s">
        <v>121</v>
      </c>
      <c r="T2180" s="9" t="s">
        <v>26</v>
      </c>
      <c r="U2180" s="9" t="s">
        <v>103</v>
      </c>
      <c r="V2180" s="9" t="s">
        <v>141</v>
      </c>
      <c r="W2180" s="10">
        <v>44034</v>
      </c>
      <c r="X2180" s="9"/>
      <c r="Y2180" s="8">
        <v>618.49</v>
      </c>
      <c r="Z2180" s="8">
        <v>47654.29</v>
      </c>
      <c r="AA2180" s="8">
        <v>0</v>
      </c>
      <c r="AB2180" s="8">
        <v>33.568289999999998</v>
      </c>
      <c r="AC2180" s="8">
        <v>13.413015</v>
      </c>
      <c r="AD2180" s="8">
        <v>5.0560650000000003</v>
      </c>
      <c r="AE2180" s="2">
        <f t="shared" ca="1" si="34"/>
        <v>44113</v>
      </c>
    </row>
    <row r="2181" spans="1:31" x14ac:dyDescent="0.2">
      <c r="A2181" s="8">
        <v>234072</v>
      </c>
      <c r="B2181" s="8">
        <v>6</v>
      </c>
      <c r="C2181" s="8">
        <v>1</v>
      </c>
      <c r="D2181" s="9" t="s">
        <v>3744</v>
      </c>
      <c r="E2181" s="9" t="s">
        <v>59</v>
      </c>
      <c r="F2181" s="9" t="s">
        <v>3738</v>
      </c>
      <c r="G2181" s="9" t="s">
        <v>3739</v>
      </c>
      <c r="H2181" s="9" t="s">
        <v>154</v>
      </c>
      <c r="I2181" s="9" t="s">
        <v>131</v>
      </c>
      <c r="J2181" s="9" t="s">
        <v>0</v>
      </c>
      <c r="K2181" s="8">
        <v>42</v>
      </c>
      <c r="L2181" s="8">
        <v>42</v>
      </c>
      <c r="M2181" s="10">
        <v>44113</v>
      </c>
      <c r="N2181" s="10">
        <v>44113</v>
      </c>
      <c r="O2181" s="10">
        <v>44113</v>
      </c>
      <c r="P2181" s="10">
        <v>44120</v>
      </c>
      <c r="Q2181" s="9" t="s">
        <v>131</v>
      </c>
      <c r="R2181" s="9" t="s">
        <v>102</v>
      </c>
      <c r="S2181" s="9" t="s">
        <v>121</v>
      </c>
      <c r="T2181" s="9" t="s">
        <v>26</v>
      </c>
      <c r="U2181" s="9" t="s">
        <v>103</v>
      </c>
      <c r="V2181" s="9" t="s">
        <v>144</v>
      </c>
      <c r="W2181" s="10">
        <v>44034</v>
      </c>
      <c r="X2181" s="9"/>
      <c r="Y2181" s="8">
        <v>0</v>
      </c>
      <c r="Z2181" s="8">
        <v>47654.29</v>
      </c>
      <c r="AA2181" s="8">
        <v>0</v>
      </c>
      <c r="AB2181" s="8">
        <v>3.08616</v>
      </c>
      <c r="AC2181" s="8"/>
      <c r="AD2181" s="8"/>
      <c r="AE2181" s="2">
        <f t="shared" ca="1" si="34"/>
        <v>44113</v>
      </c>
    </row>
    <row r="2182" spans="1:31" x14ac:dyDescent="0.2">
      <c r="A2182" s="8">
        <v>234072</v>
      </c>
      <c r="B2182" s="8">
        <v>7</v>
      </c>
      <c r="C2182" s="8">
        <v>1</v>
      </c>
      <c r="D2182" s="9" t="s">
        <v>3745</v>
      </c>
      <c r="E2182" s="9" t="s">
        <v>61</v>
      </c>
      <c r="F2182" s="9" t="s">
        <v>3738</v>
      </c>
      <c r="G2182" s="9" t="s">
        <v>3739</v>
      </c>
      <c r="H2182" s="9" t="s">
        <v>154</v>
      </c>
      <c r="I2182" s="9" t="s">
        <v>131</v>
      </c>
      <c r="J2182" s="9" t="s">
        <v>0</v>
      </c>
      <c r="K2182" s="8">
        <v>42</v>
      </c>
      <c r="L2182" s="8">
        <v>42</v>
      </c>
      <c r="M2182" s="10">
        <v>44113</v>
      </c>
      <c r="N2182" s="10">
        <v>44113</v>
      </c>
      <c r="O2182" s="10">
        <v>44113</v>
      </c>
      <c r="P2182" s="10">
        <v>44120</v>
      </c>
      <c r="Q2182" s="9" t="s">
        <v>131</v>
      </c>
      <c r="R2182" s="9" t="s">
        <v>102</v>
      </c>
      <c r="S2182" s="9" t="s">
        <v>121</v>
      </c>
      <c r="T2182" s="9" t="s">
        <v>26</v>
      </c>
      <c r="U2182" s="9" t="s">
        <v>103</v>
      </c>
      <c r="V2182" s="9" t="s">
        <v>144</v>
      </c>
      <c r="W2182" s="10">
        <v>44034</v>
      </c>
      <c r="X2182" s="9"/>
      <c r="Y2182" s="8">
        <v>0</v>
      </c>
      <c r="Z2182" s="8">
        <v>47654.29</v>
      </c>
      <c r="AA2182" s="8">
        <v>0</v>
      </c>
      <c r="AB2182" s="8">
        <v>3.0156000000000001</v>
      </c>
      <c r="AC2182" s="8"/>
      <c r="AD2182" s="8"/>
      <c r="AE2182" s="2">
        <f t="shared" ca="1" si="34"/>
        <v>44113</v>
      </c>
    </row>
    <row r="2183" spans="1:31" x14ac:dyDescent="0.2">
      <c r="A2183" s="8">
        <v>234073</v>
      </c>
      <c r="B2183" s="8">
        <v>1</v>
      </c>
      <c r="C2183" s="8">
        <v>1</v>
      </c>
      <c r="D2183" s="9" t="s">
        <v>3746</v>
      </c>
      <c r="E2183" s="9" t="s">
        <v>756</v>
      </c>
      <c r="F2183" s="9" t="s">
        <v>757</v>
      </c>
      <c r="G2183" s="9" t="s">
        <v>934</v>
      </c>
      <c r="H2183" s="9" t="s">
        <v>155</v>
      </c>
      <c r="I2183" s="9" t="s">
        <v>131</v>
      </c>
      <c r="J2183" s="9" t="s">
        <v>0</v>
      </c>
      <c r="K2183" s="8">
        <v>1</v>
      </c>
      <c r="L2183" s="8">
        <v>1</v>
      </c>
      <c r="M2183" s="10">
        <v>44119</v>
      </c>
      <c r="N2183" s="10">
        <v>44120</v>
      </c>
      <c r="O2183" s="10">
        <v>44119</v>
      </c>
      <c r="P2183" s="10">
        <v>44127</v>
      </c>
      <c r="Q2183" s="9" t="s">
        <v>131</v>
      </c>
      <c r="R2183" s="9" t="s">
        <v>102</v>
      </c>
      <c r="S2183" s="9" t="s">
        <v>121</v>
      </c>
      <c r="T2183" s="9" t="s">
        <v>26</v>
      </c>
      <c r="U2183" s="9" t="s">
        <v>103</v>
      </c>
      <c r="V2183" s="9" t="s">
        <v>143</v>
      </c>
      <c r="W2183" s="10">
        <v>44034</v>
      </c>
      <c r="X2183" s="9"/>
      <c r="Y2183" s="8">
        <v>237</v>
      </c>
      <c r="Z2183" s="8">
        <v>1140.4100000000001</v>
      </c>
      <c r="AA2183" s="8">
        <v>0</v>
      </c>
      <c r="AB2183" s="8">
        <v>0.59499999999999997</v>
      </c>
      <c r="AC2183" s="8">
        <v>0.21</v>
      </c>
      <c r="AD2183" s="8">
        <v>0.13639499999999999</v>
      </c>
      <c r="AE2183" s="2">
        <f t="shared" ca="1" si="34"/>
        <v>44120</v>
      </c>
    </row>
    <row r="2184" spans="1:31" x14ac:dyDescent="0.2">
      <c r="A2184" s="8">
        <v>234073</v>
      </c>
      <c r="B2184" s="8">
        <v>2</v>
      </c>
      <c r="C2184" s="8">
        <v>1</v>
      </c>
      <c r="D2184" s="9" t="s">
        <v>3747</v>
      </c>
      <c r="E2184" s="9" t="s">
        <v>756</v>
      </c>
      <c r="F2184" s="9" t="s">
        <v>757</v>
      </c>
      <c r="G2184" s="9" t="s">
        <v>934</v>
      </c>
      <c r="H2184" s="9" t="s">
        <v>155</v>
      </c>
      <c r="I2184" s="9" t="s">
        <v>131</v>
      </c>
      <c r="J2184" s="9" t="s">
        <v>0</v>
      </c>
      <c r="K2184" s="8">
        <v>1</v>
      </c>
      <c r="L2184" s="8">
        <v>1</v>
      </c>
      <c r="M2184" s="10">
        <v>44119</v>
      </c>
      <c r="N2184" s="10">
        <v>44120</v>
      </c>
      <c r="O2184" s="10">
        <v>44119</v>
      </c>
      <c r="P2184" s="10">
        <v>44127</v>
      </c>
      <c r="Q2184" s="9" t="s">
        <v>131</v>
      </c>
      <c r="R2184" s="9" t="s">
        <v>102</v>
      </c>
      <c r="S2184" s="9" t="s">
        <v>121</v>
      </c>
      <c r="T2184" s="9" t="s">
        <v>26</v>
      </c>
      <c r="U2184" s="9" t="s">
        <v>103</v>
      </c>
      <c r="V2184" s="9" t="s">
        <v>143</v>
      </c>
      <c r="W2184" s="10">
        <v>44034</v>
      </c>
      <c r="X2184" s="9"/>
      <c r="Y2184" s="8">
        <v>237</v>
      </c>
      <c r="Z2184" s="8">
        <v>1140.4100000000001</v>
      </c>
      <c r="AA2184" s="8">
        <v>0</v>
      </c>
      <c r="AB2184" s="8">
        <v>0.59499999999999997</v>
      </c>
      <c r="AC2184" s="8">
        <v>0.21</v>
      </c>
      <c r="AD2184" s="8">
        <v>0.13639499999999999</v>
      </c>
      <c r="AE2184" s="2">
        <f t="shared" ca="1" si="34"/>
        <v>44120</v>
      </c>
    </row>
    <row r="2185" spans="1:31" x14ac:dyDescent="0.2">
      <c r="A2185" s="8">
        <v>234073</v>
      </c>
      <c r="B2185" s="8">
        <v>3</v>
      </c>
      <c r="C2185" s="8">
        <v>1</v>
      </c>
      <c r="D2185" s="9" t="s">
        <v>3748</v>
      </c>
      <c r="E2185" s="9" t="s">
        <v>756</v>
      </c>
      <c r="F2185" s="9" t="s">
        <v>757</v>
      </c>
      <c r="G2185" s="9" t="s">
        <v>934</v>
      </c>
      <c r="H2185" s="9" t="s">
        <v>155</v>
      </c>
      <c r="I2185" s="9" t="s">
        <v>131</v>
      </c>
      <c r="J2185" s="9" t="s">
        <v>0</v>
      </c>
      <c r="K2185" s="8">
        <v>1</v>
      </c>
      <c r="L2185" s="8">
        <v>1</v>
      </c>
      <c r="M2185" s="10">
        <v>44119</v>
      </c>
      <c r="N2185" s="10">
        <v>44120</v>
      </c>
      <c r="O2185" s="10">
        <v>44119</v>
      </c>
      <c r="P2185" s="10">
        <v>44127</v>
      </c>
      <c r="Q2185" s="9" t="s">
        <v>131</v>
      </c>
      <c r="R2185" s="9" t="s">
        <v>102</v>
      </c>
      <c r="S2185" s="9" t="s">
        <v>121</v>
      </c>
      <c r="T2185" s="9" t="s">
        <v>26</v>
      </c>
      <c r="U2185" s="9" t="s">
        <v>103</v>
      </c>
      <c r="V2185" s="9" t="s">
        <v>143</v>
      </c>
      <c r="W2185" s="10">
        <v>44034</v>
      </c>
      <c r="X2185" s="9"/>
      <c r="Y2185" s="8">
        <v>237</v>
      </c>
      <c r="Z2185" s="8">
        <v>1140.4100000000001</v>
      </c>
      <c r="AA2185" s="8">
        <v>0</v>
      </c>
      <c r="AB2185" s="8">
        <v>0.59499999999999997</v>
      </c>
      <c r="AC2185" s="8">
        <v>0.21</v>
      </c>
      <c r="AD2185" s="8">
        <v>0.13639499999999999</v>
      </c>
      <c r="AE2185" s="2">
        <f t="shared" ca="1" si="34"/>
        <v>44120</v>
      </c>
    </row>
    <row r="2186" spans="1:31" x14ac:dyDescent="0.2">
      <c r="A2186" s="8">
        <v>234073</v>
      </c>
      <c r="B2186" s="8">
        <v>4</v>
      </c>
      <c r="C2186" s="8">
        <v>1</v>
      </c>
      <c r="D2186" s="9" t="s">
        <v>3749</v>
      </c>
      <c r="E2186" s="9" t="s">
        <v>756</v>
      </c>
      <c r="F2186" s="9" t="s">
        <v>757</v>
      </c>
      <c r="G2186" s="9" t="s">
        <v>934</v>
      </c>
      <c r="H2186" s="9" t="s">
        <v>155</v>
      </c>
      <c r="I2186" s="9" t="s">
        <v>131</v>
      </c>
      <c r="J2186" s="9" t="s">
        <v>0</v>
      </c>
      <c r="K2186" s="8">
        <v>1</v>
      </c>
      <c r="L2186" s="8">
        <v>1</v>
      </c>
      <c r="M2186" s="10">
        <v>44119</v>
      </c>
      <c r="N2186" s="10">
        <v>44120</v>
      </c>
      <c r="O2186" s="10">
        <v>44119</v>
      </c>
      <c r="P2186" s="10">
        <v>44127</v>
      </c>
      <c r="Q2186" s="9" t="s">
        <v>131</v>
      </c>
      <c r="R2186" s="9" t="s">
        <v>102</v>
      </c>
      <c r="S2186" s="9" t="s">
        <v>121</v>
      </c>
      <c r="T2186" s="9" t="s">
        <v>26</v>
      </c>
      <c r="U2186" s="9" t="s">
        <v>103</v>
      </c>
      <c r="V2186" s="9" t="s">
        <v>143</v>
      </c>
      <c r="W2186" s="10">
        <v>44034</v>
      </c>
      <c r="X2186" s="9"/>
      <c r="Y2186" s="8">
        <v>237</v>
      </c>
      <c r="Z2186" s="8">
        <v>1140.4100000000001</v>
      </c>
      <c r="AA2186" s="8">
        <v>0</v>
      </c>
      <c r="AB2186" s="8">
        <v>0.59499999999999997</v>
      </c>
      <c r="AC2186" s="8">
        <v>0.21</v>
      </c>
      <c r="AD2186" s="8">
        <v>0.13639499999999999</v>
      </c>
      <c r="AE2186" s="2">
        <f t="shared" ca="1" si="34"/>
        <v>44120</v>
      </c>
    </row>
    <row r="2187" spans="1:31" x14ac:dyDescent="0.2">
      <c r="A2187" s="8">
        <v>234074</v>
      </c>
      <c r="B2187" s="8">
        <v>1</v>
      </c>
      <c r="C2187" s="8">
        <v>1</v>
      </c>
      <c r="D2187" s="9" t="s">
        <v>3750</v>
      </c>
      <c r="E2187" s="9" t="s">
        <v>109</v>
      </c>
      <c r="F2187" s="9" t="s">
        <v>391</v>
      </c>
      <c r="G2187" s="9" t="s">
        <v>3751</v>
      </c>
      <c r="H2187" s="9" t="s">
        <v>155</v>
      </c>
      <c r="I2187" s="9" t="s">
        <v>131</v>
      </c>
      <c r="J2187" s="9" t="s">
        <v>0</v>
      </c>
      <c r="K2187" s="8">
        <v>2</v>
      </c>
      <c r="L2187" s="8">
        <v>2</v>
      </c>
      <c r="M2187" s="10">
        <v>44113</v>
      </c>
      <c r="N2187" s="10">
        <v>44113</v>
      </c>
      <c r="O2187" s="10">
        <v>44113</v>
      </c>
      <c r="P2187" s="10">
        <v>44120</v>
      </c>
      <c r="Q2187" s="9" t="s">
        <v>131</v>
      </c>
      <c r="R2187" s="9" t="s">
        <v>102</v>
      </c>
      <c r="S2187" s="9" t="s">
        <v>121</v>
      </c>
      <c r="T2187" s="9" t="s">
        <v>65</v>
      </c>
      <c r="U2187" s="9" t="s">
        <v>103</v>
      </c>
      <c r="V2187" s="9" t="s">
        <v>141</v>
      </c>
      <c r="W2187" s="10">
        <v>44034</v>
      </c>
      <c r="X2187" s="9"/>
      <c r="Y2187" s="8">
        <v>2103.4899999999998</v>
      </c>
      <c r="Z2187" s="8">
        <v>4206.9799999999996</v>
      </c>
      <c r="AA2187" s="8">
        <v>0</v>
      </c>
      <c r="AB2187" s="8"/>
      <c r="AC2187" s="8"/>
      <c r="AD2187" s="8"/>
      <c r="AE2187" s="2">
        <f t="shared" ca="1" si="34"/>
        <v>44113</v>
      </c>
    </row>
    <row r="2188" spans="1:31" x14ac:dyDescent="0.2">
      <c r="A2188" s="8">
        <v>234075</v>
      </c>
      <c r="B2188" s="8">
        <v>1</v>
      </c>
      <c r="C2188" s="8">
        <v>1</v>
      </c>
      <c r="D2188" s="9" t="s">
        <v>3752</v>
      </c>
      <c r="E2188" s="9" t="s">
        <v>20</v>
      </c>
      <c r="F2188" s="9" t="s">
        <v>3753</v>
      </c>
      <c r="G2188" s="9" t="s">
        <v>3754</v>
      </c>
      <c r="H2188" s="9" t="s">
        <v>156</v>
      </c>
      <c r="I2188" s="9" t="s">
        <v>131</v>
      </c>
      <c r="J2188" s="9" t="s">
        <v>0</v>
      </c>
      <c r="K2188" s="8">
        <v>10</v>
      </c>
      <c r="L2188" s="8">
        <v>10</v>
      </c>
      <c r="M2188" s="10">
        <v>44092</v>
      </c>
      <c r="N2188" s="10">
        <v>44092</v>
      </c>
      <c r="O2188" s="10">
        <v>44092</v>
      </c>
      <c r="P2188" s="10">
        <v>44099</v>
      </c>
      <c r="Q2188" s="9" t="s">
        <v>131</v>
      </c>
      <c r="R2188" s="9" t="s">
        <v>102</v>
      </c>
      <c r="S2188" s="9" t="s">
        <v>121</v>
      </c>
      <c r="T2188" s="9" t="s">
        <v>26</v>
      </c>
      <c r="U2188" s="9" t="s">
        <v>103</v>
      </c>
      <c r="V2188" s="9" t="s">
        <v>145</v>
      </c>
      <c r="W2188" s="10">
        <v>44034</v>
      </c>
      <c r="X2188" s="9"/>
      <c r="Y2188" s="8">
        <v>168.5</v>
      </c>
      <c r="Z2188" s="8">
        <v>2102.83</v>
      </c>
      <c r="AA2188" s="8">
        <v>0</v>
      </c>
      <c r="AB2188" s="8"/>
      <c r="AC2188" s="8"/>
      <c r="AD2188" s="8"/>
      <c r="AE2188" s="2">
        <f t="shared" ca="1" si="34"/>
        <v>44092</v>
      </c>
    </row>
    <row r="2189" spans="1:31" x14ac:dyDescent="0.2">
      <c r="A2189" s="8">
        <v>234076</v>
      </c>
      <c r="B2189" s="8">
        <v>1</v>
      </c>
      <c r="C2189" s="8">
        <v>1</v>
      </c>
      <c r="D2189" s="9" t="s">
        <v>3755</v>
      </c>
      <c r="E2189" s="9" t="s">
        <v>1795</v>
      </c>
      <c r="F2189" s="9" t="s">
        <v>786</v>
      </c>
      <c r="G2189" s="9" t="s">
        <v>3756</v>
      </c>
      <c r="H2189" s="9" t="s">
        <v>154</v>
      </c>
      <c r="I2189" s="9" t="s">
        <v>131</v>
      </c>
      <c r="J2189" s="9" t="s">
        <v>0</v>
      </c>
      <c r="K2189" s="8">
        <v>1</v>
      </c>
      <c r="L2189" s="8">
        <v>1</v>
      </c>
      <c r="M2189" s="10">
        <v>44106</v>
      </c>
      <c r="N2189" s="10">
        <v>44106</v>
      </c>
      <c r="O2189" s="10">
        <v>44106</v>
      </c>
      <c r="P2189" s="10">
        <v>44113</v>
      </c>
      <c r="Q2189" s="9" t="s">
        <v>131</v>
      </c>
      <c r="R2189" s="9" t="s">
        <v>102</v>
      </c>
      <c r="S2189" s="9" t="s">
        <v>121</v>
      </c>
      <c r="T2189" s="9" t="s">
        <v>26</v>
      </c>
      <c r="U2189" s="9" t="s">
        <v>103</v>
      </c>
      <c r="V2189" s="9" t="s">
        <v>142</v>
      </c>
      <c r="W2189" s="10">
        <v>44034</v>
      </c>
      <c r="X2189" s="9"/>
      <c r="Y2189" s="8">
        <v>425</v>
      </c>
      <c r="Z2189" s="8">
        <v>670</v>
      </c>
      <c r="AA2189" s="8">
        <v>0</v>
      </c>
      <c r="AB2189" s="8">
        <v>1.0612999999999999</v>
      </c>
      <c r="AC2189" s="8">
        <v>0.7823</v>
      </c>
      <c r="AD2189" s="8">
        <v>0.75139999999999996</v>
      </c>
      <c r="AE2189" s="2">
        <f t="shared" ca="1" si="34"/>
        <v>44106</v>
      </c>
    </row>
    <row r="2190" spans="1:31" x14ac:dyDescent="0.2">
      <c r="A2190" s="8">
        <v>234080</v>
      </c>
      <c r="B2190" s="8">
        <v>1</v>
      </c>
      <c r="C2190" s="8">
        <v>1</v>
      </c>
      <c r="D2190" s="9" t="s">
        <v>3757</v>
      </c>
      <c r="E2190" s="9" t="s">
        <v>24</v>
      </c>
      <c r="F2190" s="9" t="s">
        <v>3</v>
      </c>
      <c r="G2190" s="9" t="s">
        <v>3758</v>
      </c>
      <c r="H2190" s="9" t="s">
        <v>10</v>
      </c>
      <c r="I2190" s="9" t="s">
        <v>131</v>
      </c>
      <c r="J2190" s="9" t="s">
        <v>0</v>
      </c>
      <c r="K2190" s="8">
        <v>4</v>
      </c>
      <c r="L2190" s="8">
        <v>4</v>
      </c>
      <c r="M2190" s="10">
        <v>44050</v>
      </c>
      <c r="N2190" s="10">
        <v>44050</v>
      </c>
      <c r="O2190" s="10">
        <v>44050</v>
      </c>
      <c r="P2190" s="10">
        <v>44057</v>
      </c>
      <c r="Q2190" s="9" t="s">
        <v>131</v>
      </c>
      <c r="R2190" s="9" t="s">
        <v>102</v>
      </c>
      <c r="S2190" s="9" t="s">
        <v>121</v>
      </c>
      <c r="T2190" s="9" t="s">
        <v>26</v>
      </c>
      <c r="U2190" s="9" t="s">
        <v>103</v>
      </c>
      <c r="V2190" s="9" t="s">
        <v>145</v>
      </c>
      <c r="W2190" s="10">
        <v>44034</v>
      </c>
      <c r="X2190" s="9"/>
      <c r="Y2190" s="8">
        <v>110.5</v>
      </c>
      <c r="Z2190" s="8">
        <v>442</v>
      </c>
      <c r="AA2190" s="8">
        <v>0</v>
      </c>
      <c r="AB2190" s="8"/>
      <c r="AC2190" s="8"/>
      <c r="AD2190" s="8"/>
      <c r="AE2190" s="2">
        <f t="shared" ca="1" si="34"/>
        <v>44050</v>
      </c>
    </row>
    <row r="2191" spans="1:31" x14ac:dyDescent="0.2">
      <c r="A2191" s="8">
        <v>234083</v>
      </c>
      <c r="B2191" s="8">
        <v>1</v>
      </c>
      <c r="C2191" s="8">
        <v>1</v>
      </c>
      <c r="D2191" s="9" t="s">
        <v>3759</v>
      </c>
      <c r="E2191" s="9" t="s">
        <v>69</v>
      </c>
      <c r="F2191" s="9" t="s">
        <v>655</v>
      </c>
      <c r="G2191" s="9" t="s">
        <v>3760</v>
      </c>
      <c r="H2191" s="9" t="s">
        <v>9</v>
      </c>
      <c r="I2191" s="9" t="s">
        <v>131</v>
      </c>
      <c r="J2191" s="9" t="s">
        <v>0</v>
      </c>
      <c r="K2191" s="8">
        <v>1</v>
      </c>
      <c r="L2191" s="8">
        <v>1</v>
      </c>
      <c r="M2191" s="10">
        <v>44064</v>
      </c>
      <c r="N2191" s="10">
        <v>44064</v>
      </c>
      <c r="O2191" s="10">
        <v>44064</v>
      </c>
      <c r="P2191" s="10">
        <v>44071</v>
      </c>
      <c r="Q2191" s="9" t="s">
        <v>131</v>
      </c>
      <c r="R2191" s="9" t="s">
        <v>102</v>
      </c>
      <c r="S2191" s="9" t="s">
        <v>122</v>
      </c>
      <c r="T2191" s="9" t="s">
        <v>65</v>
      </c>
      <c r="U2191" s="9" t="s">
        <v>103</v>
      </c>
      <c r="V2191" s="9" t="s">
        <v>142</v>
      </c>
      <c r="W2191" s="10">
        <v>44034</v>
      </c>
      <c r="X2191" s="9"/>
      <c r="Y2191" s="8">
        <v>0</v>
      </c>
      <c r="Z2191" s="8">
        <v>0</v>
      </c>
      <c r="AA2191" s="8">
        <v>0</v>
      </c>
      <c r="AB2191" s="8">
        <v>0.56000000000000005</v>
      </c>
      <c r="AC2191" s="8">
        <v>0.88900000000000001</v>
      </c>
      <c r="AD2191" s="8">
        <v>0.44450000000000001</v>
      </c>
      <c r="AE2191" s="2">
        <f t="shared" ca="1" si="34"/>
        <v>44064</v>
      </c>
    </row>
    <row r="2192" spans="1:31" x14ac:dyDescent="0.2">
      <c r="A2192" s="8">
        <v>234084</v>
      </c>
      <c r="B2192" s="8">
        <v>1</v>
      </c>
      <c r="C2192" s="8">
        <v>1</v>
      </c>
      <c r="D2192" s="9" t="s">
        <v>3761</v>
      </c>
      <c r="E2192" s="9" t="s">
        <v>2025</v>
      </c>
      <c r="F2192" s="9" t="s">
        <v>3762</v>
      </c>
      <c r="G2192" s="9" t="s">
        <v>3762</v>
      </c>
      <c r="H2192" s="9" t="s">
        <v>154</v>
      </c>
      <c r="I2192" s="9" t="s">
        <v>131</v>
      </c>
      <c r="J2192" s="9" t="s">
        <v>0</v>
      </c>
      <c r="K2192" s="8">
        <v>1</v>
      </c>
      <c r="L2192" s="8">
        <v>1</v>
      </c>
      <c r="M2192" s="10">
        <v>44064</v>
      </c>
      <c r="N2192" s="10">
        <v>44064</v>
      </c>
      <c r="O2192" s="10">
        <v>44064</v>
      </c>
      <c r="P2192" s="10">
        <v>44071</v>
      </c>
      <c r="Q2192" s="9" t="s">
        <v>131</v>
      </c>
      <c r="R2192" s="9" t="s">
        <v>102</v>
      </c>
      <c r="S2192" s="9" t="s">
        <v>122</v>
      </c>
      <c r="T2192" s="9" t="s">
        <v>65</v>
      </c>
      <c r="U2192" s="9" t="s">
        <v>103</v>
      </c>
      <c r="V2192" s="9" t="s">
        <v>142</v>
      </c>
      <c r="W2192" s="10">
        <v>44034</v>
      </c>
      <c r="X2192" s="9"/>
      <c r="Y2192" s="8">
        <v>0</v>
      </c>
      <c r="Z2192" s="8">
        <v>0</v>
      </c>
      <c r="AA2192" s="8">
        <v>0</v>
      </c>
      <c r="AB2192" s="8">
        <v>0.52039999999999997</v>
      </c>
      <c r="AC2192" s="8">
        <v>0.86899999999999999</v>
      </c>
      <c r="AD2192" s="8">
        <v>0.60929999999999995</v>
      </c>
      <c r="AE2192" s="2">
        <f t="shared" ca="1" si="34"/>
        <v>44064</v>
      </c>
    </row>
    <row r="2193" spans="1:31" x14ac:dyDescent="0.2">
      <c r="A2193" s="8">
        <v>234087</v>
      </c>
      <c r="B2193" s="8">
        <v>1</v>
      </c>
      <c r="C2193" s="8">
        <v>1</v>
      </c>
      <c r="D2193" s="9" t="s">
        <v>3763</v>
      </c>
      <c r="E2193" s="9" t="s">
        <v>48</v>
      </c>
      <c r="F2193" s="9" t="s">
        <v>3764</v>
      </c>
      <c r="G2193" s="9" t="s">
        <v>3765</v>
      </c>
      <c r="H2193" s="9" t="s">
        <v>155</v>
      </c>
      <c r="I2193" s="9" t="s">
        <v>131</v>
      </c>
      <c r="J2193" s="9" t="s">
        <v>0</v>
      </c>
      <c r="K2193" s="8">
        <v>11</v>
      </c>
      <c r="L2193" s="8">
        <v>11</v>
      </c>
      <c r="M2193" s="10">
        <v>44078</v>
      </c>
      <c r="N2193" s="10">
        <v>44078</v>
      </c>
      <c r="O2193" s="10">
        <v>44078</v>
      </c>
      <c r="P2193" s="10">
        <v>44088</v>
      </c>
      <c r="Q2193" s="9" t="s">
        <v>131</v>
      </c>
      <c r="R2193" s="9" t="s">
        <v>102</v>
      </c>
      <c r="S2193" s="9" t="s">
        <v>121</v>
      </c>
      <c r="T2193" s="9" t="s">
        <v>26</v>
      </c>
      <c r="U2193" s="9" t="s">
        <v>103</v>
      </c>
      <c r="V2193" s="9" t="s">
        <v>142</v>
      </c>
      <c r="W2193" s="10">
        <v>44035</v>
      </c>
      <c r="X2193" s="9"/>
      <c r="Y2193" s="8">
        <v>408</v>
      </c>
      <c r="Z2193" s="8">
        <v>59867</v>
      </c>
      <c r="AA2193" s="8">
        <v>0</v>
      </c>
      <c r="AB2193" s="8">
        <v>4.6777499999999996</v>
      </c>
      <c r="AC2193" s="8">
        <v>6.93</v>
      </c>
      <c r="AD2193" s="8">
        <v>4.62</v>
      </c>
      <c r="AE2193" s="2">
        <f t="shared" ca="1" si="34"/>
        <v>44078</v>
      </c>
    </row>
    <row r="2194" spans="1:31" x14ac:dyDescent="0.2">
      <c r="A2194" s="8">
        <v>234087</v>
      </c>
      <c r="B2194" s="8">
        <v>11</v>
      </c>
      <c r="C2194" s="8">
        <v>1</v>
      </c>
      <c r="D2194" s="9" t="s">
        <v>3766</v>
      </c>
      <c r="E2194" s="9" t="s">
        <v>43</v>
      </c>
      <c r="F2194" s="9" t="s">
        <v>3764</v>
      </c>
      <c r="G2194" s="9" t="s">
        <v>3765</v>
      </c>
      <c r="H2194" s="9" t="s">
        <v>155</v>
      </c>
      <c r="I2194" s="9" t="s">
        <v>131</v>
      </c>
      <c r="J2194" s="9" t="s">
        <v>0</v>
      </c>
      <c r="K2194" s="8">
        <v>4</v>
      </c>
      <c r="L2194" s="8">
        <v>4</v>
      </c>
      <c r="M2194" s="10">
        <v>44078</v>
      </c>
      <c r="N2194" s="10">
        <v>44078</v>
      </c>
      <c r="O2194" s="10">
        <v>44078</v>
      </c>
      <c r="P2194" s="10">
        <v>44088</v>
      </c>
      <c r="Q2194" s="9" t="s">
        <v>131</v>
      </c>
      <c r="R2194" s="9" t="s">
        <v>102</v>
      </c>
      <c r="S2194" s="9" t="s">
        <v>121</v>
      </c>
      <c r="T2194" s="9" t="s">
        <v>26</v>
      </c>
      <c r="U2194" s="9" t="s">
        <v>103</v>
      </c>
      <c r="V2194" s="9" t="s">
        <v>142</v>
      </c>
      <c r="W2194" s="10">
        <v>44035</v>
      </c>
      <c r="X2194" s="9"/>
      <c r="Y2194" s="8">
        <v>268</v>
      </c>
      <c r="Z2194" s="8">
        <v>59867</v>
      </c>
      <c r="AA2194" s="8">
        <v>0</v>
      </c>
      <c r="AB2194" s="8">
        <v>2.0209199999999998</v>
      </c>
      <c r="AC2194" s="8">
        <v>2.2000000000000002</v>
      </c>
      <c r="AD2194" s="8">
        <v>0.58972000000000002</v>
      </c>
      <c r="AE2194" s="2">
        <f t="shared" ca="1" si="34"/>
        <v>44078</v>
      </c>
    </row>
    <row r="2195" spans="1:31" x14ac:dyDescent="0.2">
      <c r="A2195" s="8">
        <v>234087</v>
      </c>
      <c r="B2195" s="8">
        <v>12</v>
      </c>
      <c r="C2195" s="8">
        <v>1</v>
      </c>
      <c r="D2195" s="9" t="s">
        <v>3767</v>
      </c>
      <c r="E2195" s="9" t="s">
        <v>73</v>
      </c>
      <c r="F2195" s="9" t="s">
        <v>3764</v>
      </c>
      <c r="G2195" s="9" t="s">
        <v>3765</v>
      </c>
      <c r="H2195" s="9" t="s">
        <v>155</v>
      </c>
      <c r="I2195" s="9" t="s">
        <v>131</v>
      </c>
      <c r="J2195" s="9" t="s">
        <v>0</v>
      </c>
      <c r="K2195" s="8">
        <v>2</v>
      </c>
      <c r="L2195" s="8">
        <v>2</v>
      </c>
      <c r="M2195" s="10">
        <v>44078</v>
      </c>
      <c r="N2195" s="10">
        <v>44078</v>
      </c>
      <c r="O2195" s="10">
        <v>44078</v>
      </c>
      <c r="P2195" s="10">
        <v>44088</v>
      </c>
      <c r="Q2195" s="9" t="s">
        <v>131</v>
      </c>
      <c r="R2195" s="9" t="s">
        <v>102</v>
      </c>
      <c r="S2195" s="9" t="s">
        <v>121</v>
      </c>
      <c r="T2195" s="9" t="s">
        <v>65</v>
      </c>
      <c r="U2195" s="9" t="s">
        <v>103</v>
      </c>
      <c r="V2195" s="9" t="s">
        <v>141</v>
      </c>
      <c r="W2195" s="10">
        <v>44035</v>
      </c>
      <c r="X2195" s="9"/>
      <c r="Y2195" s="8">
        <v>1335</v>
      </c>
      <c r="Z2195" s="8">
        <v>59867</v>
      </c>
      <c r="AA2195" s="8">
        <v>0</v>
      </c>
      <c r="AB2195" s="8">
        <v>3.2</v>
      </c>
      <c r="AC2195" s="8">
        <v>2.6335000000000002</v>
      </c>
      <c r="AD2195" s="8">
        <v>1.3167599999999999</v>
      </c>
      <c r="AE2195" s="2">
        <f t="shared" ca="1" si="34"/>
        <v>44078</v>
      </c>
    </row>
    <row r="2196" spans="1:31" x14ac:dyDescent="0.2">
      <c r="A2196" s="8">
        <v>234087</v>
      </c>
      <c r="B2196" s="8">
        <v>13</v>
      </c>
      <c r="C2196" s="8">
        <v>1</v>
      </c>
      <c r="D2196" s="9" t="s">
        <v>3768</v>
      </c>
      <c r="E2196" s="9" t="s">
        <v>70</v>
      </c>
      <c r="F2196" s="9" t="s">
        <v>3764</v>
      </c>
      <c r="G2196" s="9" t="s">
        <v>3765</v>
      </c>
      <c r="H2196" s="9" t="s">
        <v>155</v>
      </c>
      <c r="I2196" s="9" t="s">
        <v>131</v>
      </c>
      <c r="J2196" s="9" t="s">
        <v>0</v>
      </c>
      <c r="K2196" s="8">
        <v>1</v>
      </c>
      <c r="L2196" s="8">
        <v>1</v>
      </c>
      <c r="M2196" s="10">
        <v>44078</v>
      </c>
      <c r="N2196" s="10">
        <v>44078</v>
      </c>
      <c r="O2196" s="10">
        <v>44078</v>
      </c>
      <c r="P2196" s="10">
        <v>44088</v>
      </c>
      <c r="Q2196" s="9" t="s">
        <v>131</v>
      </c>
      <c r="R2196" s="9" t="s">
        <v>102</v>
      </c>
      <c r="S2196" s="9" t="s">
        <v>121</v>
      </c>
      <c r="T2196" s="9" t="s">
        <v>65</v>
      </c>
      <c r="U2196" s="9" t="s">
        <v>103</v>
      </c>
      <c r="V2196" s="9" t="s">
        <v>143</v>
      </c>
      <c r="W2196" s="10">
        <v>44035</v>
      </c>
      <c r="X2196" s="9"/>
      <c r="Y2196" s="8">
        <v>562</v>
      </c>
      <c r="Z2196" s="8">
        <v>59867</v>
      </c>
      <c r="AA2196" s="8">
        <v>0</v>
      </c>
      <c r="AB2196" s="8">
        <v>0.15</v>
      </c>
      <c r="AC2196" s="8">
        <v>0.29163</v>
      </c>
      <c r="AD2196" s="8">
        <v>0.14588000000000001</v>
      </c>
      <c r="AE2196" s="2">
        <f t="shared" ca="1" si="34"/>
        <v>44078</v>
      </c>
    </row>
    <row r="2197" spans="1:31" x14ac:dyDescent="0.2">
      <c r="A2197" s="8">
        <v>234087</v>
      </c>
      <c r="B2197" s="8">
        <v>2</v>
      </c>
      <c r="C2197" s="8">
        <v>1</v>
      </c>
      <c r="D2197" s="9" t="s">
        <v>3769</v>
      </c>
      <c r="E2197" s="9" t="s">
        <v>47</v>
      </c>
      <c r="F2197" s="9" t="s">
        <v>3764</v>
      </c>
      <c r="G2197" s="9" t="s">
        <v>3765</v>
      </c>
      <c r="H2197" s="9" t="s">
        <v>155</v>
      </c>
      <c r="I2197" s="9" t="s">
        <v>131</v>
      </c>
      <c r="J2197" s="9" t="s">
        <v>0</v>
      </c>
      <c r="K2197" s="8">
        <v>11</v>
      </c>
      <c r="L2197" s="8">
        <v>11</v>
      </c>
      <c r="M2197" s="10">
        <v>44078</v>
      </c>
      <c r="N2197" s="10">
        <v>44078</v>
      </c>
      <c r="O2197" s="10">
        <v>44078</v>
      </c>
      <c r="P2197" s="10">
        <v>44088</v>
      </c>
      <c r="Q2197" s="9" t="s">
        <v>131</v>
      </c>
      <c r="R2197" s="9" t="s">
        <v>102</v>
      </c>
      <c r="S2197" s="9" t="s">
        <v>121</v>
      </c>
      <c r="T2197" s="9" t="s">
        <v>26</v>
      </c>
      <c r="U2197" s="9" t="s">
        <v>103</v>
      </c>
      <c r="V2197" s="9" t="s">
        <v>142</v>
      </c>
      <c r="W2197" s="10">
        <v>44035</v>
      </c>
      <c r="X2197" s="9"/>
      <c r="Y2197" s="8">
        <v>408</v>
      </c>
      <c r="Z2197" s="8">
        <v>59867</v>
      </c>
      <c r="AA2197" s="8">
        <v>0</v>
      </c>
      <c r="AB2197" s="8">
        <v>4.6777499999999996</v>
      </c>
      <c r="AC2197" s="8">
        <v>6.93</v>
      </c>
      <c r="AD2197" s="8">
        <v>4.62</v>
      </c>
      <c r="AE2197" s="2">
        <f t="shared" ca="1" si="34"/>
        <v>44078</v>
      </c>
    </row>
    <row r="2198" spans="1:31" x14ac:dyDescent="0.2">
      <c r="A2198" s="8">
        <v>234087</v>
      </c>
      <c r="B2198" s="8">
        <v>3</v>
      </c>
      <c r="C2198" s="8">
        <v>1</v>
      </c>
      <c r="D2198" s="9" t="s">
        <v>3770</v>
      </c>
      <c r="E2198" s="9" t="s">
        <v>20</v>
      </c>
      <c r="F2198" s="9" t="s">
        <v>3764</v>
      </c>
      <c r="G2198" s="9" t="s">
        <v>3765</v>
      </c>
      <c r="H2198" s="9" t="s">
        <v>155</v>
      </c>
      <c r="I2198" s="9" t="s">
        <v>131</v>
      </c>
      <c r="J2198" s="9" t="s">
        <v>0</v>
      </c>
      <c r="K2198" s="8">
        <v>78</v>
      </c>
      <c r="L2198" s="8">
        <v>78</v>
      </c>
      <c r="M2198" s="10">
        <v>44078</v>
      </c>
      <c r="N2198" s="10">
        <v>44078</v>
      </c>
      <c r="O2198" s="10">
        <v>44078</v>
      </c>
      <c r="P2198" s="10">
        <v>44088</v>
      </c>
      <c r="Q2198" s="9" t="s">
        <v>131</v>
      </c>
      <c r="R2198" s="9" t="s">
        <v>102</v>
      </c>
      <c r="S2198" s="9" t="s">
        <v>121</v>
      </c>
      <c r="T2198" s="9" t="s">
        <v>26</v>
      </c>
      <c r="U2198" s="9" t="s">
        <v>103</v>
      </c>
      <c r="V2198" s="9" t="s">
        <v>145</v>
      </c>
      <c r="W2198" s="10">
        <v>44035</v>
      </c>
      <c r="X2198" s="9"/>
      <c r="Y2198" s="8">
        <v>168.5</v>
      </c>
      <c r="Z2198" s="8">
        <v>59867</v>
      </c>
      <c r="AA2198" s="8">
        <v>0</v>
      </c>
      <c r="AB2198" s="8"/>
      <c r="AC2198" s="8"/>
      <c r="AD2198" s="8"/>
      <c r="AE2198" s="2">
        <f t="shared" ca="1" si="34"/>
        <v>44078</v>
      </c>
    </row>
    <row r="2199" spans="1:31" x14ac:dyDescent="0.2">
      <c r="A2199" s="8">
        <v>234087</v>
      </c>
      <c r="B2199" s="8">
        <v>4</v>
      </c>
      <c r="C2199" s="8">
        <v>1</v>
      </c>
      <c r="D2199" s="9" t="s">
        <v>3771</v>
      </c>
      <c r="E2199" s="9" t="s">
        <v>52</v>
      </c>
      <c r="F2199" s="9" t="s">
        <v>3764</v>
      </c>
      <c r="G2199" s="9" t="s">
        <v>3765</v>
      </c>
      <c r="H2199" s="9" t="s">
        <v>155</v>
      </c>
      <c r="I2199" s="9" t="s">
        <v>131</v>
      </c>
      <c r="J2199" s="9" t="s">
        <v>0</v>
      </c>
      <c r="K2199" s="8">
        <v>18</v>
      </c>
      <c r="L2199" s="8">
        <v>18</v>
      </c>
      <c r="M2199" s="10">
        <v>44078</v>
      </c>
      <c r="N2199" s="10">
        <v>44078</v>
      </c>
      <c r="O2199" s="10">
        <v>44078</v>
      </c>
      <c r="P2199" s="10">
        <v>44088</v>
      </c>
      <c r="Q2199" s="9" t="s">
        <v>131</v>
      </c>
      <c r="R2199" s="9" t="s">
        <v>102</v>
      </c>
      <c r="S2199" s="9" t="s">
        <v>121</v>
      </c>
      <c r="T2199" s="9" t="s">
        <v>26</v>
      </c>
      <c r="U2199" s="9" t="s">
        <v>103</v>
      </c>
      <c r="V2199" s="9" t="s">
        <v>142</v>
      </c>
      <c r="W2199" s="10">
        <v>44035</v>
      </c>
      <c r="X2199" s="9"/>
      <c r="Y2199" s="8">
        <v>315</v>
      </c>
      <c r="Z2199" s="8">
        <v>59867</v>
      </c>
      <c r="AA2199" s="8">
        <v>0</v>
      </c>
      <c r="AB2199" s="8">
        <v>6.2927099999999996</v>
      </c>
      <c r="AC2199" s="8">
        <v>7.8756300000000001</v>
      </c>
      <c r="AD2199" s="8">
        <v>1.9372499999999999</v>
      </c>
      <c r="AE2199" s="2">
        <f t="shared" ca="1" si="34"/>
        <v>44078</v>
      </c>
    </row>
    <row r="2200" spans="1:31" x14ac:dyDescent="0.2">
      <c r="A2200" s="8">
        <v>234087</v>
      </c>
      <c r="B2200" s="8">
        <v>5</v>
      </c>
      <c r="C2200" s="8">
        <v>1</v>
      </c>
      <c r="D2200" s="9" t="s">
        <v>3772</v>
      </c>
      <c r="E2200" s="9" t="s">
        <v>29</v>
      </c>
      <c r="F2200" s="9" t="s">
        <v>3764</v>
      </c>
      <c r="G2200" s="9" t="s">
        <v>3765</v>
      </c>
      <c r="H2200" s="9" t="s">
        <v>155</v>
      </c>
      <c r="I2200" s="9" t="s">
        <v>131</v>
      </c>
      <c r="J2200" s="9" t="s">
        <v>0</v>
      </c>
      <c r="K2200" s="8">
        <v>18</v>
      </c>
      <c r="L2200" s="8">
        <v>18</v>
      </c>
      <c r="M2200" s="10">
        <v>44078</v>
      </c>
      <c r="N2200" s="10">
        <v>44078</v>
      </c>
      <c r="O2200" s="10">
        <v>44078</v>
      </c>
      <c r="P2200" s="10">
        <v>44088</v>
      </c>
      <c r="Q2200" s="9" t="s">
        <v>131</v>
      </c>
      <c r="R2200" s="9" t="s">
        <v>102</v>
      </c>
      <c r="S2200" s="9" t="s">
        <v>121</v>
      </c>
      <c r="T2200" s="9" t="s">
        <v>26</v>
      </c>
      <c r="U2200" s="9" t="s">
        <v>103</v>
      </c>
      <c r="V2200" s="9" t="s">
        <v>141</v>
      </c>
      <c r="W2200" s="10">
        <v>44035</v>
      </c>
      <c r="X2200" s="9"/>
      <c r="Y2200" s="8">
        <v>679</v>
      </c>
      <c r="Z2200" s="8">
        <v>59867</v>
      </c>
      <c r="AA2200" s="8">
        <v>0</v>
      </c>
      <c r="AB2200" s="8">
        <v>8.8656299999999995</v>
      </c>
      <c r="AC2200" s="8">
        <v>13.23</v>
      </c>
      <c r="AD2200" s="8">
        <v>9.4499999999999993</v>
      </c>
      <c r="AE2200" s="2">
        <f t="shared" ca="1" si="34"/>
        <v>44078</v>
      </c>
    </row>
    <row r="2201" spans="1:31" x14ac:dyDescent="0.2">
      <c r="A2201" s="8">
        <v>234087</v>
      </c>
      <c r="B2201" s="8">
        <v>6</v>
      </c>
      <c r="C2201" s="8">
        <v>1</v>
      </c>
      <c r="D2201" s="9" t="s">
        <v>3773</v>
      </c>
      <c r="E2201" s="9" t="s">
        <v>42</v>
      </c>
      <c r="F2201" s="9" t="s">
        <v>3764</v>
      </c>
      <c r="G2201" s="9" t="s">
        <v>3765</v>
      </c>
      <c r="H2201" s="9" t="s">
        <v>155</v>
      </c>
      <c r="I2201" s="9" t="s">
        <v>131</v>
      </c>
      <c r="J2201" s="9" t="s">
        <v>0</v>
      </c>
      <c r="K2201" s="8">
        <v>46</v>
      </c>
      <c r="L2201" s="8">
        <v>46</v>
      </c>
      <c r="M2201" s="10">
        <v>44078</v>
      </c>
      <c r="N2201" s="10">
        <v>44078</v>
      </c>
      <c r="O2201" s="10">
        <v>44078</v>
      </c>
      <c r="P2201" s="10">
        <v>44088</v>
      </c>
      <c r="Q2201" s="9" t="s">
        <v>131</v>
      </c>
      <c r="R2201" s="9" t="s">
        <v>102</v>
      </c>
      <c r="S2201" s="9" t="s">
        <v>121</v>
      </c>
      <c r="T2201" s="9" t="s">
        <v>26</v>
      </c>
      <c r="U2201" s="9" t="s">
        <v>103</v>
      </c>
      <c r="V2201" s="9" t="s">
        <v>143</v>
      </c>
      <c r="W2201" s="10">
        <v>44035</v>
      </c>
      <c r="X2201" s="9"/>
      <c r="Y2201" s="8">
        <v>126</v>
      </c>
      <c r="Z2201" s="8">
        <v>59867</v>
      </c>
      <c r="AA2201" s="8">
        <v>0</v>
      </c>
      <c r="AB2201" s="8">
        <v>10.58</v>
      </c>
      <c r="AC2201" s="8">
        <v>4.8734700000000002</v>
      </c>
      <c r="AD2201" s="8">
        <v>3.9799199999999999</v>
      </c>
      <c r="AE2201" s="2">
        <f t="shared" ca="1" si="34"/>
        <v>44078</v>
      </c>
    </row>
    <row r="2202" spans="1:31" x14ac:dyDescent="0.2">
      <c r="A2202" s="8">
        <v>234087</v>
      </c>
      <c r="B2202" s="8">
        <v>7</v>
      </c>
      <c r="C2202" s="8">
        <v>1</v>
      </c>
      <c r="D2202" s="9" t="s">
        <v>3774</v>
      </c>
      <c r="E2202" s="9" t="s">
        <v>68</v>
      </c>
      <c r="F2202" s="9" t="s">
        <v>3764</v>
      </c>
      <c r="G2202" s="9" t="s">
        <v>3765</v>
      </c>
      <c r="H2202" s="9" t="s">
        <v>155</v>
      </c>
      <c r="I2202" s="9" t="s">
        <v>131</v>
      </c>
      <c r="J2202" s="9" t="s">
        <v>0</v>
      </c>
      <c r="K2202" s="8">
        <v>2</v>
      </c>
      <c r="L2202" s="8">
        <v>2</v>
      </c>
      <c r="M2202" s="10">
        <v>44078</v>
      </c>
      <c r="N2202" s="10">
        <v>44078</v>
      </c>
      <c r="O2202" s="10">
        <v>44078</v>
      </c>
      <c r="P2202" s="10">
        <v>44088</v>
      </c>
      <c r="Q2202" s="9" t="s">
        <v>131</v>
      </c>
      <c r="R2202" s="9" t="s">
        <v>102</v>
      </c>
      <c r="S2202" s="9" t="s">
        <v>121</v>
      </c>
      <c r="T2202" s="9" t="s">
        <v>65</v>
      </c>
      <c r="U2202" s="9" t="s">
        <v>103</v>
      </c>
      <c r="V2202" s="9" t="s">
        <v>142</v>
      </c>
      <c r="W2202" s="10">
        <v>44035</v>
      </c>
      <c r="X2202" s="9"/>
      <c r="Y2202" s="8">
        <v>635</v>
      </c>
      <c r="Z2202" s="8">
        <v>59867</v>
      </c>
      <c r="AA2202" s="8">
        <v>0</v>
      </c>
      <c r="AB2202" s="8">
        <v>1.34276</v>
      </c>
      <c r="AC2202" s="8">
        <v>2.6680000000000001</v>
      </c>
      <c r="AD2202" s="8"/>
      <c r="AE2202" s="2">
        <f t="shared" ca="1" si="34"/>
        <v>44078</v>
      </c>
    </row>
    <row r="2203" spans="1:31" x14ac:dyDescent="0.2">
      <c r="A2203" s="8">
        <v>234087</v>
      </c>
      <c r="B2203" s="8">
        <v>8</v>
      </c>
      <c r="C2203" s="8">
        <v>1</v>
      </c>
      <c r="D2203" s="9" t="s">
        <v>3775</v>
      </c>
      <c r="E2203" s="9" t="s">
        <v>67</v>
      </c>
      <c r="F2203" s="9" t="s">
        <v>3764</v>
      </c>
      <c r="G2203" s="9" t="s">
        <v>3765</v>
      </c>
      <c r="H2203" s="9" t="s">
        <v>155</v>
      </c>
      <c r="I2203" s="9" t="s">
        <v>131</v>
      </c>
      <c r="J2203" s="9" t="s">
        <v>0</v>
      </c>
      <c r="K2203" s="8">
        <v>2</v>
      </c>
      <c r="L2203" s="8">
        <v>2</v>
      </c>
      <c r="M2203" s="10">
        <v>44078</v>
      </c>
      <c r="N2203" s="10">
        <v>44078</v>
      </c>
      <c r="O2203" s="10">
        <v>44078</v>
      </c>
      <c r="P2203" s="10">
        <v>44088</v>
      </c>
      <c r="Q2203" s="9" t="s">
        <v>131</v>
      </c>
      <c r="R2203" s="9" t="s">
        <v>102</v>
      </c>
      <c r="S2203" s="9" t="s">
        <v>121</v>
      </c>
      <c r="T2203" s="9" t="s">
        <v>65</v>
      </c>
      <c r="U2203" s="9" t="s">
        <v>103</v>
      </c>
      <c r="V2203" s="9" t="s">
        <v>141</v>
      </c>
      <c r="W2203" s="10">
        <v>44035</v>
      </c>
      <c r="X2203" s="9"/>
      <c r="Y2203" s="8">
        <v>1108</v>
      </c>
      <c r="Z2203" s="8">
        <v>59867</v>
      </c>
      <c r="AA2203" s="8">
        <v>0</v>
      </c>
      <c r="AB2203" s="8">
        <v>2</v>
      </c>
      <c r="AC2203" s="8">
        <v>2.8332600000000001</v>
      </c>
      <c r="AD2203" s="8">
        <v>1.41676</v>
      </c>
      <c r="AE2203" s="2">
        <f t="shared" ca="1" si="34"/>
        <v>44078</v>
      </c>
    </row>
    <row r="2204" spans="1:31" x14ac:dyDescent="0.2">
      <c r="A2204" s="8">
        <v>234088</v>
      </c>
      <c r="B2204" s="8">
        <v>1</v>
      </c>
      <c r="C2204" s="8">
        <v>1</v>
      </c>
      <c r="D2204" s="9" t="s">
        <v>3776</v>
      </c>
      <c r="E2204" s="9" t="s">
        <v>24</v>
      </c>
      <c r="F2204" s="9" t="s">
        <v>472</v>
      </c>
      <c r="G2204" s="9" t="s">
        <v>3777</v>
      </c>
      <c r="H2204" s="9" t="s">
        <v>155</v>
      </c>
      <c r="I2204" s="9" t="s">
        <v>131</v>
      </c>
      <c r="J2204" s="9" t="s">
        <v>0</v>
      </c>
      <c r="K2204" s="8">
        <v>7</v>
      </c>
      <c r="L2204" s="8">
        <v>7</v>
      </c>
      <c r="M2204" s="10">
        <v>44043</v>
      </c>
      <c r="N2204" s="10">
        <v>44043</v>
      </c>
      <c r="O2204" s="10">
        <v>44043</v>
      </c>
      <c r="P2204" s="10">
        <v>44046</v>
      </c>
      <c r="Q2204" s="9" t="s">
        <v>131</v>
      </c>
      <c r="R2204" s="9" t="s">
        <v>102</v>
      </c>
      <c r="S2204" s="9" t="s">
        <v>121</v>
      </c>
      <c r="T2204" s="9" t="s">
        <v>26</v>
      </c>
      <c r="U2204" s="9" t="s">
        <v>103</v>
      </c>
      <c r="V2204" s="9" t="s">
        <v>145</v>
      </c>
      <c r="W2204" s="10">
        <v>44035</v>
      </c>
      <c r="X2204" s="9"/>
      <c r="Y2204" s="8">
        <v>173</v>
      </c>
      <c r="Z2204" s="8">
        <v>1371.72</v>
      </c>
      <c r="AA2204" s="8">
        <v>0</v>
      </c>
      <c r="AB2204" s="8"/>
      <c r="AC2204" s="8"/>
      <c r="AD2204" s="8"/>
      <c r="AE2204" s="2">
        <f t="shared" ca="1" si="34"/>
        <v>44043</v>
      </c>
    </row>
    <row r="2205" spans="1:31" x14ac:dyDescent="0.2">
      <c r="A2205" s="8">
        <v>234089</v>
      </c>
      <c r="B2205" s="8">
        <v>10</v>
      </c>
      <c r="C2205" s="8">
        <v>1</v>
      </c>
      <c r="D2205" s="9" t="s">
        <v>3778</v>
      </c>
      <c r="E2205" s="9" t="s">
        <v>281</v>
      </c>
      <c r="F2205" s="9" t="s">
        <v>3779</v>
      </c>
      <c r="G2205" s="9" t="s">
        <v>3780</v>
      </c>
      <c r="H2205" s="9" t="s">
        <v>154</v>
      </c>
      <c r="I2205" s="9" t="s">
        <v>131</v>
      </c>
      <c r="J2205" s="9" t="s">
        <v>0</v>
      </c>
      <c r="K2205" s="8">
        <v>3</v>
      </c>
      <c r="L2205" s="8">
        <v>3</v>
      </c>
      <c r="M2205" s="10">
        <v>44113</v>
      </c>
      <c r="N2205" s="10">
        <v>44113</v>
      </c>
      <c r="O2205" s="10">
        <v>44113</v>
      </c>
      <c r="P2205" s="10">
        <v>44120</v>
      </c>
      <c r="Q2205" s="9" t="s">
        <v>131</v>
      </c>
      <c r="R2205" s="9" t="s">
        <v>102</v>
      </c>
      <c r="S2205" s="9" t="s">
        <v>121</v>
      </c>
      <c r="T2205" s="9" t="s">
        <v>65</v>
      </c>
      <c r="U2205" s="9" t="s">
        <v>103</v>
      </c>
      <c r="V2205" s="9" t="s">
        <v>144</v>
      </c>
      <c r="W2205" s="10">
        <v>44035</v>
      </c>
      <c r="X2205" s="9"/>
      <c r="Y2205" s="8">
        <v>39.4</v>
      </c>
      <c r="Z2205" s="8">
        <v>23394.43</v>
      </c>
      <c r="AA2205" s="8">
        <v>-3</v>
      </c>
      <c r="AB2205" s="8">
        <v>0.47888999999999998</v>
      </c>
      <c r="AC2205" s="8"/>
      <c r="AD2205" s="8"/>
      <c r="AE2205" s="2">
        <f t="shared" ca="1" si="34"/>
        <v>44113</v>
      </c>
    </row>
    <row r="2206" spans="1:31" x14ac:dyDescent="0.2">
      <c r="A2206" s="8">
        <v>234089</v>
      </c>
      <c r="B2206" s="8">
        <v>4</v>
      </c>
      <c r="C2206" s="8">
        <v>1</v>
      </c>
      <c r="D2206" s="9" t="s">
        <v>3781</v>
      </c>
      <c r="E2206" s="9" t="s">
        <v>436</v>
      </c>
      <c r="F2206" s="9" t="s">
        <v>3779</v>
      </c>
      <c r="G2206" s="9" t="s">
        <v>3780</v>
      </c>
      <c r="H2206" s="9" t="s">
        <v>154</v>
      </c>
      <c r="I2206" s="9" t="s">
        <v>131</v>
      </c>
      <c r="J2206" s="9" t="s">
        <v>0</v>
      </c>
      <c r="K2206" s="8">
        <v>4</v>
      </c>
      <c r="L2206" s="8">
        <v>4</v>
      </c>
      <c r="M2206" s="10">
        <v>44113</v>
      </c>
      <c r="N2206" s="10">
        <v>44113</v>
      </c>
      <c r="O2206" s="10">
        <v>44113</v>
      </c>
      <c r="P2206" s="10">
        <v>44120</v>
      </c>
      <c r="Q2206" s="9" t="s">
        <v>131</v>
      </c>
      <c r="R2206" s="9" t="s">
        <v>102</v>
      </c>
      <c r="S2206" s="9" t="s">
        <v>121</v>
      </c>
      <c r="T2206" s="9" t="s">
        <v>65</v>
      </c>
      <c r="U2206" s="9" t="s">
        <v>103</v>
      </c>
      <c r="V2206" s="9" t="s">
        <v>143</v>
      </c>
      <c r="W2206" s="10">
        <v>44035</v>
      </c>
      <c r="X2206" s="9"/>
      <c r="Y2206" s="8">
        <v>237.9</v>
      </c>
      <c r="Z2206" s="8">
        <v>23394.43</v>
      </c>
      <c r="AA2206" s="8">
        <v>0</v>
      </c>
      <c r="AB2206" s="8">
        <v>0.50519999999999998</v>
      </c>
      <c r="AC2206" s="8">
        <v>1.1783999999999999</v>
      </c>
      <c r="AD2206" s="8">
        <v>0.52639999999999998</v>
      </c>
      <c r="AE2206" s="2">
        <f t="shared" ca="1" si="34"/>
        <v>44113</v>
      </c>
    </row>
    <row r="2207" spans="1:31" x14ac:dyDescent="0.2">
      <c r="A2207" s="8">
        <v>234089</v>
      </c>
      <c r="B2207" s="8">
        <v>5</v>
      </c>
      <c r="C2207" s="8">
        <v>1</v>
      </c>
      <c r="D2207" s="9" t="s">
        <v>3782</v>
      </c>
      <c r="E2207" s="9" t="s">
        <v>363</v>
      </c>
      <c r="F2207" s="9" t="s">
        <v>3779</v>
      </c>
      <c r="G2207" s="9" t="s">
        <v>3780</v>
      </c>
      <c r="H2207" s="9" t="s">
        <v>154</v>
      </c>
      <c r="I2207" s="9" t="s">
        <v>131</v>
      </c>
      <c r="J2207" s="9" t="s">
        <v>0</v>
      </c>
      <c r="K2207" s="8">
        <v>1</v>
      </c>
      <c r="L2207" s="8">
        <v>1</v>
      </c>
      <c r="M2207" s="10">
        <v>44113</v>
      </c>
      <c r="N2207" s="10">
        <v>44113</v>
      </c>
      <c r="O2207" s="10">
        <v>44113</v>
      </c>
      <c r="P2207" s="10">
        <v>44120</v>
      </c>
      <c r="Q2207" s="9" t="s">
        <v>131</v>
      </c>
      <c r="R2207" s="9" t="s">
        <v>102</v>
      </c>
      <c r="S2207" s="9" t="s">
        <v>121</v>
      </c>
      <c r="T2207" s="9" t="s">
        <v>65</v>
      </c>
      <c r="U2207" s="9" t="s">
        <v>103</v>
      </c>
      <c r="V2207" s="9" t="s">
        <v>141</v>
      </c>
      <c r="W2207" s="10">
        <v>44035</v>
      </c>
      <c r="X2207" s="9"/>
      <c r="Y2207" s="8">
        <v>2025.05</v>
      </c>
      <c r="Z2207" s="8">
        <v>23394.43</v>
      </c>
      <c r="AA2207" s="8">
        <v>0</v>
      </c>
      <c r="AB2207" s="8">
        <v>0.2253</v>
      </c>
      <c r="AC2207" s="8">
        <v>0.61050000000000004</v>
      </c>
      <c r="AD2207" s="8">
        <v>0.34399999999999997</v>
      </c>
      <c r="AE2207" s="2">
        <f t="shared" ca="1" si="34"/>
        <v>44113</v>
      </c>
    </row>
    <row r="2208" spans="1:31" x14ac:dyDescent="0.2">
      <c r="A2208" s="8">
        <v>234089</v>
      </c>
      <c r="B2208" s="8">
        <v>6</v>
      </c>
      <c r="C2208" s="8">
        <v>1</v>
      </c>
      <c r="D2208" s="9" t="s">
        <v>3783</v>
      </c>
      <c r="E2208" s="9" t="s">
        <v>365</v>
      </c>
      <c r="F2208" s="9" t="s">
        <v>3779</v>
      </c>
      <c r="G2208" s="9" t="s">
        <v>3780</v>
      </c>
      <c r="H2208" s="9" t="s">
        <v>154</v>
      </c>
      <c r="I2208" s="9" t="s">
        <v>131</v>
      </c>
      <c r="J2208" s="9" t="s">
        <v>0</v>
      </c>
      <c r="K2208" s="8">
        <v>1</v>
      </c>
      <c r="L2208" s="8">
        <v>1</v>
      </c>
      <c r="M2208" s="10">
        <v>44113</v>
      </c>
      <c r="N2208" s="10">
        <v>44113</v>
      </c>
      <c r="O2208" s="10">
        <v>44113</v>
      </c>
      <c r="P2208" s="10">
        <v>44120</v>
      </c>
      <c r="Q2208" s="9" t="s">
        <v>131</v>
      </c>
      <c r="R2208" s="9" t="s">
        <v>102</v>
      </c>
      <c r="S2208" s="9" t="s">
        <v>121</v>
      </c>
      <c r="T2208" s="9" t="s">
        <v>65</v>
      </c>
      <c r="U2208" s="9" t="s">
        <v>103</v>
      </c>
      <c r="V2208" s="9" t="s">
        <v>141</v>
      </c>
      <c r="W2208" s="10">
        <v>44035</v>
      </c>
      <c r="X2208" s="9"/>
      <c r="Y2208" s="8">
        <v>0</v>
      </c>
      <c r="Z2208" s="8">
        <v>23394.43</v>
      </c>
      <c r="AA2208" s="8">
        <v>0</v>
      </c>
      <c r="AB2208" s="8">
        <v>0.2253</v>
      </c>
      <c r="AC2208" s="8">
        <v>0.61050000000000004</v>
      </c>
      <c r="AD2208" s="8">
        <v>0.34399999999999997</v>
      </c>
      <c r="AE2208" s="2">
        <f t="shared" ca="1" si="34"/>
        <v>44113</v>
      </c>
    </row>
    <row r="2209" spans="1:31" x14ac:dyDescent="0.2">
      <c r="A2209" s="8">
        <v>234089</v>
      </c>
      <c r="B2209" s="8">
        <v>7</v>
      </c>
      <c r="C2209" s="8">
        <v>1</v>
      </c>
      <c r="D2209" s="9" t="s">
        <v>3784</v>
      </c>
      <c r="E2209" s="9" t="s">
        <v>273</v>
      </c>
      <c r="F2209" s="9" t="s">
        <v>3779</v>
      </c>
      <c r="G2209" s="9" t="s">
        <v>3780</v>
      </c>
      <c r="H2209" s="9" t="s">
        <v>154</v>
      </c>
      <c r="I2209" s="9" t="s">
        <v>131</v>
      </c>
      <c r="J2209" s="9" t="s">
        <v>0</v>
      </c>
      <c r="K2209" s="8">
        <v>2</v>
      </c>
      <c r="L2209" s="8">
        <v>2</v>
      </c>
      <c r="M2209" s="10">
        <v>44116</v>
      </c>
      <c r="N2209" s="10">
        <v>44120</v>
      </c>
      <c r="O2209" s="10">
        <v>44113</v>
      </c>
      <c r="P2209" s="10">
        <v>44120</v>
      </c>
      <c r="Q2209" s="9" t="s">
        <v>131</v>
      </c>
      <c r="R2209" s="9" t="s">
        <v>102</v>
      </c>
      <c r="S2209" s="9" t="s">
        <v>121</v>
      </c>
      <c r="T2209" s="9" t="s">
        <v>65</v>
      </c>
      <c r="U2209" s="9" t="s">
        <v>103</v>
      </c>
      <c r="V2209" s="9" t="s">
        <v>144</v>
      </c>
      <c r="W2209" s="10">
        <v>44035</v>
      </c>
      <c r="X2209" s="9"/>
      <c r="Y2209" s="8">
        <v>43.56</v>
      </c>
      <c r="Z2209" s="8">
        <v>23394.43</v>
      </c>
      <c r="AA2209" s="8">
        <v>0</v>
      </c>
      <c r="AB2209" s="8">
        <v>0.27350000000000002</v>
      </c>
      <c r="AC2209" s="8"/>
      <c r="AD2209" s="8"/>
      <c r="AE2209" s="2">
        <f t="shared" ca="1" si="34"/>
        <v>44120</v>
      </c>
    </row>
    <row r="2210" spans="1:31" x14ac:dyDescent="0.2">
      <c r="A2210" s="8">
        <v>234089</v>
      </c>
      <c r="B2210" s="8">
        <v>8</v>
      </c>
      <c r="C2210" s="8">
        <v>1</v>
      </c>
      <c r="D2210" s="9" t="s">
        <v>3785</v>
      </c>
      <c r="E2210" s="9" t="s">
        <v>273</v>
      </c>
      <c r="F2210" s="9" t="s">
        <v>3779</v>
      </c>
      <c r="G2210" s="9" t="s">
        <v>3780</v>
      </c>
      <c r="H2210" s="9" t="s">
        <v>154</v>
      </c>
      <c r="I2210" s="9" t="s">
        <v>131</v>
      </c>
      <c r="J2210" s="9" t="s">
        <v>0</v>
      </c>
      <c r="K2210" s="8">
        <v>2</v>
      </c>
      <c r="L2210" s="8">
        <v>2</v>
      </c>
      <c r="M2210" s="10">
        <v>44116</v>
      </c>
      <c r="N2210" s="10">
        <v>44120</v>
      </c>
      <c r="O2210" s="10">
        <v>44113</v>
      </c>
      <c r="P2210" s="10">
        <v>44120</v>
      </c>
      <c r="Q2210" s="9" t="s">
        <v>131</v>
      </c>
      <c r="R2210" s="9" t="s">
        <v>102</v>
      </c>
      <c r="S2210" s="9" t="s">
        <v>121</v>
      </c>
      <c r="T2210" s="9" t="s">
        <v>65</v>
      </c>
      <c r="U2210" s="9" t="s">
        <v>103</v>
      </c>
      <c r="V2210" s="9" t="s">
        <v>144</v>
      </c>
      <c r="W2210" s="10">
        <v>44035</v>
      </c>
      <c r="X2210" s="9"/>
      <c r="Y2210" s="8">
        <v>34.44</v>
      </c>
      <c r="Z2210" s="8">
        <v>23394.43</v>
      </c>
      <c r="AA2210" s="8">
        <v>0</v>
      </c>
      <c r="AB2210" s="8">
        <v>0.27350000000000002</v>
      </c>
      <c r="AC2210" s="8"/>
      <c r="AD2210" s="8"/>
      <c r="AE2210" s="2">
        <f t="shared" ca="1" si="34"/>
        <v>44120</v>
      </c>
    </row>
    <row r="2211" spans="1:31" x14ac:dyDescent="0.2">
      <c r="A2211" s="8">
        <v>234089</v>
      </c>
      <c r="B2211" s="8">
        <v>9</v>
      </c>
      <c r="C2211" s="8">
        <v>1</v>
      </c>
      <c r="D2211" s="9" t="s">
        <v>3786</v>
      </c>
      <c r="E2211" s="9" t="s">
        <v>503</v>
      </c>
      <c r="F2211" s="9" t="s">
        <v>3779</v>
      </c>
      <c r="G2211" s="9" t="s">
        <v>3780</v>
      </c>
      <c r="H2211" s="9" t="s">
        <v>154</v>
      </c>
      <c r="I2211" s="9" t="s">
        <v>131</v>
      </c>
      <c r="J2211" s="9" t="s">
        <v>0</v>
      </c>
      <c r="K2211" s="8">
        <v>1</v>
      </c>
      <c r="L2211" s="8">
        <v>1</v>
      </c>
      <c r="M2211" s="10">
        <v>44113</v>
      </c>
      <c r="N2211" s="10">
        <v>44113</v>
      </c>
      <c r="O2211" s="10">
        <v>44113</v>
      </c>
      <c r="P2211" s="10">
        <v>44120</v>
      </c>
      <c r="Q2211" s="9" t="s">
        <v>131</v>
      </c>
      <c r="R2211" s="9" t="s">
        <v>102</v>
      </c>
      <c r="S2211" s="9" t="s">
        <v>121</v>
      </c>
      <c r="T2211" s="9" t="s">
        <v>65</v>
      </c>
      <c r="U2211" s="9" t="s">
        <v>103</v>
      </c>
      <c r="V2211" s="9" t="s">
        <v>141</v>
      </c>
      <c r="W2211" s="10">
        <v>44035</v>
      </c>
      <c r="X2211" s="9"/>
      <c r="Y2211" s="8">
        <v>2909.45</v>
      </c>
      <c r="Z2211" s="8">
        <v>23394.43</v>
      </c>
      <c r="AA2211" s="8">
        <v>0</v>
      </c>
      <c r="AB2211" s="8">
        <v>0.93910000000000005</v>
      </c>
      <c r="AC2211" s="8">
        <v>0.84450000000000003</v>
      </c>
      <c r="AD2211" s="8">
        <v>0.65559999999999996</v>
      </c>
      <c r="AE2211" s="2">
        <f t="shared" ca="1" si="34"/>
        <v>44113</v>
      </c>
    </row>
    <row r="2212" spans="1:31" x14ac:dyDescent="0.2">
      <c r="A2212" s="8">
        <v>234090</v>
      </c>
      <c r="B2212" s="8">
        <v>1</v>
      </c>
      <c r="C2212" s="8">
        <v>1</v>
      </c>
      <c r="D2212" s="9" t="s">
        <v>3787</v>
      </c>
      <c r="E2212" s="9" t="s">
        <v>908</v>
      </c>
      <c r="F2212" s="9" t="s">
        <v>3788</v>
      </c>
      <c r="G2212" s="9" t="s">
        <v>3789</v>
      </c>
      <c r="H2212" s="9" t="s">
        <v>156</v>
      </c>
      <c r="I2212" s="9" t="s">
        <v>131</v>
      </c>
      <c r="J2212" s="9" t="s">
        <v>0</v>
      </c>
      <c r="K2212" s="8">
        <v>20</v>
      </c>
      <c r="L2212" s="8">
        <v>20</v>
      </c>
      <c r="M2212" s="10">
        <v>44113</v>
      </c>
      <c r="N2212" s="10">
        <v>44113</v>
      </c>
      <c r="O2212" s="10">
        <v>44113</v>
      </c>
      <c r="P2212" s="10">
        <v>44120</v>
      </c>
      <c r="Q2212" s="9" t="s">
        <v>131</v>
      </c>
      <c r="R2212" s="9" t="s">
        <v>102</v>
      </c>
      <c r="S2212" s="9" t="s">
        <v>121</v>
      </c>
      <c r="T2212" s="9" t="s">
        <v>26</v>
      </c>
      <c r="U2212" s="9" t="s">
        <v>103</v>
      </c>
      <c r="V2212" s="9" t="s">
        <v>142</v>
      </c>
      <c r="W2212" s="10">
        <v>44035</v>
      </c>
      <c r="X2212" s="9"/>
      <c r="Y2212" s="8">
        <v>295</v>
      </c>
      <c r="Z2212" s="8">
        <v>13083</v>
      </c>
      <c r="AA2212" s="8">
        <v>0</v>
      </c>
      <c r="AB2212" s="8">
        <v>6</v>
      </c>
      <c r="AC2212" s="8">
        <v>10.8</v>
      </c>
      <c r="AD2212" s="8">
        <v>7.1639999999999997</v>
      </c>
      <c r="AE2212" s="2">
        <f t="shared" ca="1" si="34"/>
        <v>44113</v>
      </c>
    </row>
    <row r="2213" spans="1:31" x14ac:dyDescent="0.2">
      <c r="A2213" s="8">
        <v>234090</v>
      </c>
      <c r="B2213" s="8">
        <v>2</v>
      </c>
      <c r="C2213" s="8">
        <v>1</v>
      </c>
      <c r="D2213" s="9" t="s">
        <v>3790</v>
      </c>
      <c r="E2213" s="9" t="s">
        <v>910</v>
      </c>
      <c r="F2213" s="9" t="s">
        <v>3788</v>
      </c>
      <c r="G2213" s="9" t="s">
        <v>3789</v>
      </c>
      <c r="H2213" s="9" t="s">
        <v>156</v>
      </c>
      <c r="I2213" s="9" t="s">
        <v>131</v>
      </c>
      <c r="J2213" s="9" t="s">
        <v>0</v>
      </c>
      <c r="K2213" s="8">
        <v>20</v>
      </c>
      <c r="L2213" s="8">
        <v>20</v>
      </c>
      <c r="M2213" s="10">
        <v>44113</v>
      </c>
      <c r="N2213" s="10">
        <v>44113</v>
      </c>
      <c r="O2213" s="10">
        <v>44113</v>
      </c>
      <c r="P2213" s="10">
        <v>44120</v>
      </c>
      <c r="Q2213" s="9" t="s">
        <v>131</v>
      </c>
      <c r="R2213" s="9" t="s">
        <v>102</v>
      </c>
      <c r="S2213" s="9" t="s">
        <v>121</v>
      </c>
      <c r="T2213" s="9" t="s">
        <v>26</v>
      </c>
      <c r="U2213" s="9" t="s">
        <v>103</v>
      </c>
      <c r="V2213" s="9" t="s">
        <v>144</v>
      </c>
      <c r="W2213" s="10">
        <v>44035</v>
      </c>
      <c r="X2213" s="9"/>
      <c r="Y2213" s="8">
        <v>0</v>
      </c>
      <c r="Z2213" s="8">
        <v>13083</v>
      </c>
      <c r="AA2213" s="8">
        <v>0</v>
      </c>
      <c r="AB2213" s="8">
        <v>2.004</v>
      </c>
      <c r="AC2213" s="8"/>
      <c r="AD2213" s="8"/>
      <c r="AE2213" s="2">
        <f t="shared" ca="1" si="34"/>
        <v>44113</v>
      </c>
    </row>
    <row r="2214" spans="1:31" x14ac:dyDescent="0.2">
      <c r="A2214" s="8">
        <v>234090</v>
      </c>
      <c r="B2214" s="8">
        <v>3</v>
      </c>
      <c r="C2214" s="8">
        <v>1</v>
      </c>
      <c r="D2214" s="9" t="s">
        <v>3791</v>
      </c>
      <c r="E2214" s="9" t="s">
        <v>2692</v>
      </c>
      <c r="F2214" s="9" t="s">
        <v>3788</v>
      </c>
      <c r="G2214" s="9" t="s">
        <v>3789</v>
      </c>
      <c r="H2214" s="9" t="s">
        <v>156</v>
      </c>
      <c r="I2214" s="9" t="s">
        <v>131</v>
      </c>
      <c r="J2214" s="9" t="s">
        <v>0</v>
      </c>
      <c r="K2214" s="8">
        <v>6</v>
      </c>
      <c r="L2214" s="8">
        <v>6</v>
      </c>
      <c r="M2214" s="10">
        <v>44113</v>
      </c>
      <c r="N2214" s="10">
        <v>44113</v>
      </c>
      <c r="O2214" s="10">
        <v>44113</v>
      </c>
      <c r="P2214" s="10">
        <v>44120</v>
      </c>
      <c r="Q2214" s="9" t="s">
        <v>131</v>
      </c>
      <c r="R2214" s="9" t="s">
        <v>102</v>
      </c>
      <c r="S2214" s="9" t="s">
        <v>121</v>
      </c>
      <c r="T2214" s="9" t="s">
        <v>65</v>
      </c>
      <c r="U2214" s="9" t="s">
        <v>103</v>
      </c>
      <c r="V2214" s="9" t="s">
        <v>142</v>
      </c>
      <c r="W2214" s="10">
        <v>44035</v>
      </c>
      <c r="X2214" s="9"/>
      <c r="Y2214" s="8">
        <v>851</v>
      </c>
      <c r="Z2214" s="8">
        <v>13083</v>
      </c>
      <c r="AA2214" s="8">
        <v>0</v>
      </c>
      <c r="AB2214" s="8">
        <v>3.2542800000000001</v>
      </c>
      <c r="AC2214" s="8">
        <v>11.25</v>
      </c>
      <c r="AD2214" s="8"/>
      <c r="AE2214" s="2">
        <f t="shared" ca="1" si="34"/>
        <v>44113</v>
      </c>
    </row>
    <row r="2215" spans="1:31" x14ac:dyDescent="0.2">
      <c r="A2215" s="8">
        <v>234090</v>
      </c>
      <c r="B2215" s="8">
        <v>4</v>
      </c>
      <c r="C2215" s="8">
        <v>1</v>
      </c>
      <c r="D2215" s="9" t="s">
        <v>3792</v>
      </c>
      <c r="E2215" s="9" t="s">
        <v>2694</v>
      </c>
      <c r="F2215" s="9" t="s">
        <v>3788</v>
      </c>
      <c r="G2215" s="9" t="s">
        <v>3789</v>
      </c>
      <c r="H2215" s="9" t="s">
        <v>156</v>
      </c>
      <c r="I2215" s="9" t="s">
        <v>131</v>
      </c>
      <c r="J2215" s="9" t="s">
        <v>0</v>
      </c>
      <c r="K2215" s="8">
        <v>6</v>
      </c>
      <c r="L2215" s="8">
        <v>6</v>
      </c>
      <c r="M2215" s="10">
        <v>44116</v>
      </c>
      <c r="N2215" s="10">
        <v>44120</v>
      </c>
      <c r="O2215" s="10">
        <v>44113</v>
      </c>
      <c r="P2215" s="10">
        <v>44120</v>
      </c>
      <c r="Q2215" s="9" t="s">
        <v>131</v>
      </c>
      <c r="R2215" s="9" t="s">
        <v>102</v>
      </c>
      <c r="S2215" s="9" t="s">
        <v>121</v>
      </c>
      <c r="T2215" s="9" t="s">
        <v>65</v>
      </c>
      <c r="U2215" s="9" t="s">
        <v>103</v>
      </c>
      <c r="V2215" s="9" t="s">
        <v>144</v>
      </c>
      <c r="W2215" s="10">
        <v>44035</v>
      </c>
      <c r="X2215" s="9"/>
      <c r="Y2215" s="8">
        <v>0</v>
      </c>
      <c r="Z2215" s="8">
        <v>13083</v>
      </c>
      <c r="AA2215" s="8">
        <v>0</v>
      </c>
      <c r="AB2215" s="8">
        <v>0.77627999999999997</v>
      </c>
      <c r="AC2215" s="8"/>
      <c r="AD2215" s="8"/>
      <c r="AE2215" s="2">
        <f t="shared" ca="1" si="34"/>
        <v>44120</v>
      </c>
    </row>
    <row r="2216" spans="1:31" x14ac:dyDescent="0.2">
      <c r="A2216" s="8">
        <v>234090</v>
      </c>
      <c r="B2216" s="8">
        <v>5</v>
      </c>
      <c r="C2216" s="8">
        <v>1</v>
      </c>
      <c r="D2216" s="9" t="s">
        <v>3793</v>
      </c>
      <c r="E2216" s="9" t="s">
        <v>3794</v>
      </c>
      <c r="F2216" s="9" t="s">
        <v>3788</v>
      </c>
      <c r="G2216" s="9" t="s">
        <v>3789</v>
      </c>
      <c r="H2216" s="9" t="s">
        <v>156</v>
      </c>
      <c r="I2216" s="9" t="s">
        <v>131</v>
      </c>
      <c r="J2216" s="9" t="s">
        <v>0</v>
      </c>
      <c r="K2216" s="8">
        <v>1</v>
      </c>
      <c r="L2216" s="8">
        <v>1</v>
      </c>
      <c r="M2216" s="10">
        <v>44113</v>
      </c>
      <c r="N2216" s="10">
        <v>44113</v>
      </c>
      <c r="O2216" s="10">
        <v>44113</v>
      </c>
      <c r="P2216" s="10">
        <v>44120</v>
      </c>
      <c r="Q2216" s="9" t="s">
        <v>131</v>
      </c>
      <c r="R2216" s="9" t="s">
        <v>102</v>
      </c>
      <c r="S2216" s="9" t="s">
        <v>121</v>
      </c>
      <c r="T2216" s="9" t="s">
        <v>65</v>
      </c>
      <c r="U2216" s="9" t="s">
        <v>103</v>
      </c>
      <c r="V2216" s="9" t="s">
        <v>143</v>
      </c>
      <c r="W2216" s="10">
        <v>44035</v>
      </c>
      <c r="X2216" s="9"/>
      <c r="Y2216" s="8">
        <v>365</v>
      </c>
      <c r="Z2216" s="8">
        <v>13083</v>
      </c>
      <c r="AA2216" s="8">
        <v>0</v>
      </c>
      <c r="AB2216" s="8"/>
      <c r="AC2216" s="8">
        <v>0.3</v>
      </c>
      <c r="AD2216" s="8">
        <v>0.13830000000000001</v>
      </c>
      <c r="AE2216" s="2">
        <f t="shared" ca="1" si="34"/>
        <v>44113</v>
      </c>
    </row>
    <row r="2217" spans="1:31" x14ac:dyDescent="0.2">
      <c r="A2217" s="8">
        <v>234091</v>
      </c>
      <c r="B2217" s="8">
        <v>1</v>
      </c>
      <c r="C2217" s="8">
        <v>1</v>
      </c>
      <c r="D2217" s="9" t="s">
        <v>3795</v>
      </c>
      <c r="E2217" s="9" t="s">
        <v>3796</v>
      </c>
      <c r="F2217" s="9" t="s">
        <v>3</v>
      </c>
      <c r="G2217" s="9" t="s">
        <v>3797</v>
      </c>
      <c r="H2217" s="9" t="s">
        <v>10</v>
      </c>
      <c r="I2217" s="9" t="s">
        <v>131</v>
      </c>
      <c r="J2217" s="9" t="s">
        <v>0</v>
      </c>
      <c r="K2217" s="8">
        <v>2</v>
      </c>
      <c r="L2217" s="8">
        <v>2</v>
      </c>
      <c r="M2217" s="10">
        <v>44043</v>
      </c>
      <c r="N2217" s="10">
        <v>44043</v>
      </c>
      <c r="O2217" s="10">
        <v>44043</v>
      </c>
      <c r="P2217" s="10">
        <v>44050</v>
      </c>
      <c r="Q2217" s="9" t="s">
        <v>131</v>
      </c>
      <c r="R2217" s="9" t="s">
        <v>102</v>
      </c>
      <c r="S2217" s="9" t="s">
        <v>121</v>
      </c>
      <c r="T2217" s="9" t="s">
        <v>26</v>
      </c>
      <c r="U2217" s="9" t="s">
        <v>103</v>
      </c>
      <c r="V2217" s="9" t="s">
        <v>142</v>
      </c>
      <c r="W2217" s="10">
        <v>44035</v>
      </c>
      <c r="X2217" s="9"/>
      <c r="Y2217" s="8">
        <v>251.62</v>
      </c>
      <c r="Z2217" s="8">
        <v>503.24</v>
      </c>
      <c r="AA2217" s="8">
        <v>0</v>
      </c>
      <c r="AB2217" s="8">
        <v>0.26400000000000001</v>
      </c>
      <c r="AC2217" s="8">
        <v>1.5972</v>
      </c>
      <c r="AD2217" s="8">
        <v>0.83489999999999998</v>
      </c>
      <c r="AE2217" s="2">
        <f t="shared" ca="1" si="34"/>
        <v>44043</v>
      </c>
    </row>
    <row r="2218" spans="1:31" x14ac:dyDescent="0.2">
      <c r="A2218" s="8">
        <v>234092</v>
      </c>
      <c r="B2218" s="8">
        <v>1</v>
      </c>
      <c r="C2218" s="8">
        <v>1</v>
      </c>
      <c r="D2218" s="9" t="s">
        <v>3798</v>
      </c>
      <c r="E2218" s="9" t="s">
        <v>23</v>
      </c>
      <c r="F2218" s="9" t="s">
        <v>3</v>
      </c>
      <c r="G2218" s="9" t="s">
        <v>3799</v>
      </c>
      <c r="H2218" s="9" t="s">
        <v>10</v>
      </c>
      <c r="I2218" s="9" t="s">
        <v>131</v>
      </c>
      <c r="J2218" s="9" t="s">
        <v>0</v>
      </c>
      <c r="K2218" s="8">
        <v>1</v>
      </c>
      <c r="L2218" s="8">
        <v>1</v>
      </c>
      <c r="M2218" s="10">
        <v>44050</v>
      </c>
      <c r="N2218" s="10">
        <v>44050</v>
      </c>
      <c r="O2218" s="10">
        <v>44050</v>
      </c>
      <c r="P2218" s="10">
        <v>44057</v>
      </c>
      <c r="Q2218" s="9" t="s">
        <v>131</v>
      </c>
      <c r="R2218" s="9" t="s">
        <v>102</v>
      </c>
      <c r="S2218" s="9" t="s">
        <v>121</v>
      </c>
      <c r="T2218" s="9" t="s">
        <v>26</v>
      </c>
      <c r="U2218" s="9" t="s">
        <v>103</v>
      </c>
      <c r="V2218" s="9" t="s">
        <v>145</v>
      </c>
      <c r="W2218" s="10">
        <v>44035</v>
      </c>
      <c r="X2218" s="9"/>
      <c r="Y2218" s="8">
        <v>112.75</v>
      </c>
      <c r="Z2218" s="8">
        <v>112.75</v>
      </c>
      <c r="AA2218" s="8">
        <v>0</v>
      </c>
      <c r="AB2218" s="8"/>
      <c r="AC2218" s="8"/>
      <c r="AD2218" s="8"/>
      <c r="AE2218" s="2">
        <f t="shared" ca="1" si="34"/>
        <v>44050</v>
      </c>
    </row>
    <row r="2219" spans="1:31" x14ac:dyDescent="0.2">
      <c r="A2219" s="8">
        <v>234093</v>
      </c>
      <c r="B2219" s="8">
        <v>1</v>
      </c>
      <c r="C2219" s="8">
        <v>1</v>
      </c>
      <c r="D2219" s="9" t="s">
        <v>3800</v>
      </c>
      <c r="E2219" s="9" t="s">
        <v>611</v>
      </c>
      <c r="F2219" s="9" t="s">
        <v>494</v>
      </c>
      <c r="G2219" s="9" t="s">
        <v>3801</v>
      </c>
      <c r="H2219" s="9" t="s">
        <v>155</v>
      </c>
      <c r="I2219" s="9" t="s">
        <v>131</v>
      </c>
      <c r="J2219" s="9" t="s">
        <v>0</v>
      </c>
      <c r="K2219" s="8">
        <v>4</v>
      </c>
      <c r="L2219" s="8">
        <v>4</v>
      </c>
      <c r="M2219" s="10">
        <v>44057</v>
      </c>
      <c r="N2219" s="10">
        <v>44057</v>
      </c>
      <c r="O2219" s="10">
        <v>44057</v>
      </c>
      <c r="P2219" s="10">
        <v>44064</v>
      </c>
      <c r="Q2219" s="9" t="s">
        <v>131</v>
      </c>
      <c r="R2219" s="9" t="s">
        <v>102</v>
      </c>
      <c r="S2219" s="9" t="s">
        <v>121</v>
      </c>
      <c r="T2219" s="9" t="s">
        <v>26</v>
      </c>
      <c r="U2219" s="9" t="s">
        <v>103</v>
      </c>
      <c r="V2219" s="9" t="s">
        <v>144</v>
      </c>
      <c r="W2219" s="10">
        <v>44035</v>
      </c>
      <c r="X2219" s="9"/>
      <c r="Y2219" s="8">
        <v>89</v>
      </c>
      <c r="Z2219" s="8">
        <v>356</v>
      </c>
      <c r="AA2219" s="8">
        <v>0</v>
      </c>
      <c r="AB2219" s="8"/>
      <c r="AC2219" s="8"/>
      <c r="AD2219" s="8"/>
      <c r="AE2219" s="2">
        <f t="shared" ca="1" si="34"/>
        <v>44057</v>
      </c>
    </row>
    <row r="2220" spans="1:31" x14ac:dyDescent="0.2">
      <c r="A2220" s="8">
        <v>234094</v>
      </c>
      <c r="B2220" s="8">
        <v>1</v>
      </c>
      <c r="C2220" s="8">
        <v>1</v>
      </c>
      <c r="D2220" s="9" t="s">
        <v>3802</v>
      </c>
      <c r="E2220" s="9" t="s">
        <v>611</v>
      </c>
      <c r="F2220" s="9" t="s">
        <v>494</v>
      </c>
      <c r="G2220" s="9" t="s">
        <v>3803</v>
      </c>
      <c r="H2220" s="9" t="s">
        <v>155</v>
      </c>
      <c r="I2220" s="9" t="s">
        <v>131</v>
      </c>
      <c r="J2220" s="9" t="s">
        <v>0</v>
      </c>
      <c r="K2220" s="8">
        <v>2</v>
      </c>
      <c r="L2220" s="8">
        <v>2</v>
      </c>
      <c r="M2220" s="10">
        <v>44064</v>
      </c>
      <c r="N2220" s="10">
        <v>44064</v>
      </c>
      <c r="O2220" s="10">
        <v>44064</v>
      </c>
      <c r="P2220" s="10">
        <v>44071</v>
      </c>
      <c r="Q2220" s="9" t="s">
        <v>131</v>
      </c>
      <c r="R2220" s="9" t="s">
        <v>102</v>
      </c>
      <c r="S2220" s="9" t="s">
        <v>121</v>
      </c>
      <c r="T2220" s="9" t="s">
        <v>26</v>
      </c>
      <c r="U2220" s="9" t="s">
        <v>103</v>
      </c>
      <c r="V2220" s="9" t="s">
        <v>144</v>
      </c>
      <c r="W2220" s="10">
        <v>44035</v>
      </c>
      <c r="X2220" s="9"/>
      <c r="Y2220" s="8">
        <v>89</v>
      </c>
      <c r="Z2220" s="8">
        <v>324</v>
      </c>
      <c r="AA2220" s="8">
        <v>0</v>
      </c>
      <c r="AB2220" s="8"/>
      <c r="AC2220" s="8"/>
      <c r="AD2220" s="8"/>
      <c r="AE2220" s="2">
        <f t="shared" ca="1" si="34"/>
        <v>44064</v>
      </c>
    </row>
    <row r="2221" spans="1:31" x14ac:dyDescent="0.2">
      <c r="A2221" s="8">
        <v>234094</v>
      </c>
      <c r="B2221" s="8">
        <v>2</v>
      </c>
      <c r="C2221" s="8">
        <v>1</v>
      </c>
      <c r="D2221" s="9" t="s">
        <v>3804</v>
      </c>
      <c r="E2221" s="9" t="s">
        <v>758</v>
      </c>
      <c r="F2221" s="9" t="s">
        <v>494</v>
      </c>
      <c r="G2221" s="9" t="s">
        <v>3803</v>
      </c>
      <c r="H2221" s="9" t="s">
        <v>155</v>
      </c>
      <c r="I2221" s="9" t="s">
        <v>131</v>
      </c>
      <c r="J2221" s="9" t="s">
        <v>0</v>
      </c>
      <c r="K2221" s="8">
        <v>1</v>
      </c>
      <c r="L2221" s="8">
        <v>1</v>
      </c>
      <c r="M2221" s="10">
        <v>44064</v>
      </c>
      <c r="N2221" s="10">
        <v>44064</v>
      </c>
      <c r="O2221" s="10">
        <v>44064</v>
      </c>
      <c r="P2221" s="10">
        <v>44071</v>
      </c>
      <c r="Q2221" s="9" t="s">
        <v>131</v>
      </c>
      <c r="R2221" s="9" t="s">
        <v>102</v>
      </c>
      <c r="S2221" s="9" t="s">
        <v>121</v>
      </c>
      <c r="T2221" s="9" t="s">
        <v>26</v>
      </c>
      <c r="U2221" s="9" t="s">
        <v>103</v>
      </c>
      <c r="V2221" s="9" t="s">
        <v>144</v>
      </c>
      <c r="W2221" s="10">
        <v>44035</v>
      </c>
      <c r="X2221" s="9"/>
      <c r="Y2221" s="8">
        <v>146</v>
      </c>
      <c r="Z2221" s="8">
        <v>324</v>
      </c>
      <c r="AA2221" s="8">
        <v>0</v>
      </c>
      <c r="AB2221" s="8"/>
      <c r="AC2221" s="8"/>
      <c r="AD2221" s="8"/>
      <c r="AE2221" s="2">
        <f t="shared" ca="1" si="34"/>
        <v>44064</v>
      </c>
    </row>
    <row r="2222" spans="1:31" x14ac:dyDescent="0.2">
      <c r="A2222" s="8">
        <v>234095</v>
      </c>
      <c r="B2222" s="8">
        <v>1</v>
      </c>
      <c r="C2222" s="8">
        <v>1</v>
      </c>
      <c r="D2222" s="9" t="s">
        <v>3805</v>
      </c>
      <c r="E2222" s="9" t="s">
        <v>3806</v>
      </c>
      <c r="F2222" s="9" t="s">
        <v>3807</v>
      </c>
      <c r="G2222" s="9" t="s">
        <v>3808</v>
      </c>
      <c r="H2222" s="9" t="s">
        <v>154</v>
      </c>
      <c r="I2222" s="9" t="s">
        <v>131</v>
      </c>
      <c r="J2222" s="9" t="s">
        <v>0</v>
      </c>
      <c r="K2222" s="8">
        <v>1</v>
      </c>
      <c r="L2222" s="8">
        <v>1</v>
      </c>
      <c r="M2222" s="10">
        <v>44106</v>
      </c>
      <c r="N2222" s="10">
        <v>44106</v>
      </c>
      <c r="O2222" s="10">
        <v>44106</v>
      </c>
      <c r="P2222" s="10">
        <v>44113</v>
      </c>
      <c r="Q2222" s="9" t="s">
        <v>131</v>
      </c>
      <c r="R2222" s="9" t="s">
        <v>102</v>
      </c>
      <c r="S2222" s="9" t="s">
        <v>121</v>
      </c>
      <c r="T2222" s="9" t="s">
        <v>26</v>
      </c>
      <c r="U2222" s="9" t="s">
        <v>103</v>
      </c>
      <c r="V2222" s="9" t="s">
        <v>143</v>
      </c>
      <c r="W2222" s="10">
        <v>44035</v>
      </c>
      <c r="X2222" s="9"/>
      <c r="Y2222" s="8">
        <v>270</v>
      </c>
      <c r="Z2222" s="8">
        <v>270</v>
      </c>
      <c r="AA2222" s="8">
        <v>0</v>
      </c>
      <c r="AB2222" s="8">
        <v>0.24679000000000001</v>
      </c>
      <c r="AC2222" s="8">
        <v>0.24066000000000001</v>
      </c>
      <c r="AD2222" s="8">
        <v>0.12747</v>
      </c>
      <c r="AE2222" s="2">
        <f t="shared" ca="1" si="34"/>
        <v>44106</v>
      </c>
    </row>
    <row r="2223" spans="1:31" x14ac:dyDescent="0.2">
      <c r="A2223" s="8">
        <v>234096</v>
      </c>
      <c r="B2223" s="8">
        <v>1</v>
      </c>
      <c r="C2223" s="8">
        <v>1</v>
      </c>
      <c r="D2223" s="9" t="s">
        <v>3809</v>
      </c>
      <c r="E2223" s="9" t="s">
        <v>611</v>
      </c>
      <c r="F2223" s="9" t="s">
        <v>494</v>
      </c>
      <c r="G2223" s="9" t="s">
        <v>3810</v>
      </c>
      <c r="H2223" s="9" t="s">
        <v>155</v>
      </c>
      <c r="I2223" s="9" t="s">
        <v>131</v>
      </c>
      <c r="J2223" s="9" t="s">
        <v>0</v>
      </c>
      <c r="K2223" s="8">
        <v>2</v>
      </c>
      <c r="L2223" s="8">
        <v>2</v>
      </c>
      <c r="M2223" s="10">
        <v>44064</v>
      </c>
      <c r="N2223" s="10">
        <v>44064</v>
      </c>
      <c r="O2223" s="10">
        <v>44064</v>
      </c>
      <c r="P2223" s="10">
        <v>44071</v>
      </c>
      <c r="Q2223" s="9" t="s">
        <v>131</v>
      </c>
      <c r="R2223" s="9" t="s">
        <v>102</v>
      </c>
      <c r="S2223" s="9" t="s">
        <v>121</v>
      </c>
      <c r="T2223" s="9" t="s">
        <v>26</v>
      </c>
      <c r="U2223" s="9" t="s">
        <v>103</v>
      </c>
      <c r="V2223" s="9" t="s">
        <v>144</v>
      </c>
      <c r="W2223" s="10">
        <v>44035</v>
      </c>
      <c r="X2223" s="9"/>
      <c r="Y2223" s="8">
        <v>89</v>
      </c>
      <c r="Z2223" s="8">
        <v>178</v>
      </c>
      <c r="AA2223" s="8">
        <v>0</v>
      </c>
      <c r="AB2223" s="8"/>
      <c r="AC2223" s="8"/>
      <c r="AD2223" s="8"/>
      <c r="AE2223" s="2">
        <f t="shared" ca="1" si="34"/>
        <v>44064</v>
      </c>
    </row>
    <row r="2224" spans="1:31" x14ac:dyDescent="0.2">
      <c r="A2224" s="8">
        <v>234099</v>
      </c>
      <c r="B2224" s="8">
        <v>2</v>
      </c>
      <c r="C2224" s="8">
        <v>1</v>
      </c>
      <c r="D2224" s="9" t="s">
        <v>3811</v>
      </c>
      <c r="E2224" s="9" t="s">
        <v>110</v>
      </c>
      <c r="F2224" s="9" t="s">
        <v>98</v>
      </c>
      <c r="G2224" s="9" t="s">
        <v>3812</v>
      </c>
      <c r="H2224" s="9" t="s">
        <v>10</v>
      </c>
      <c r="I2224" s="9" t="s">
        <v>131</v>
      </c>
      <c r="J2224" s="9" t="s">
        <v>0</v>
      </c>
      <c r="K2224" s="8">
        <v>90</v>
      </c>
      <c r="L2224" s="8">
        <v>90</v>
      </c>
      <c r="M2224" s="10">
        <v>44134</v>
      </c>
      <c r="N2224" s="10">
        <v>44134</v>
      </c>
      <c r="O2224" s="10">
        <v>44134</v>
      </c>
      <c r="P2224" s="10">
        <v>44137</v>
      </c>
      <c r="Q2224" s="9" t="s">
        <v>131</v>
      </c>
      <c r="R2224" s="9" t="s">
        <v>102</v>
      </c>
      <c r="S2224" s="9" t="s">
        <v>121</v>
      </c>
      <c r="T2224" s="9" t="s">
        <v>65</v>
      </c>
      <c r="U2224" s="9" t="s">
        <v>103</v>
      </c>
      <c r="V2224" s="9" t="s">
        <v>142</v>
      </c>
      <c r="W2224" s="10">
        <v>44036</v>
      </c>
      <c r="X2224" s="9"/>
      <c r="Y2224" s="8">
        <v>396</v>
      </c>
      <c r="Z2224" s="8">
        <v>109327</v>
      </c>
      <c r="AA2224" s="8">
        <v>0</v>
      </c>
      <c r="AB2224" s="8"/>
      <c r="AC2224" s="8"/>
      <c r="AD2224" s="8"/>
      <c r="AE2224" s="2">
        <f t="shared" ca="1" si="34"/>
        <v>44134</v>
      </c>
    </row>
    <row r="2225" spans="1:31" x14ac:dyDescent="0.2">
      <c r="A2225" s="8">
        <v>234099</v>
      </c>
      <c r="B2225" s="8">
        <v>3</v>
      </c>
      <c r="C2225" s="8">
        <v>1</v>
      </c>
      <c r="D2225" s="9" t="s">
        <v>3813</v>
      </c>
      <c r="E2225" s="9" t="s">
        <v>3814</v>
      </c>
      <c r="F2225" s="9" t="s">
        <v>98</v>
      </c>
      <c r="G2225" s="9" t="s">
        <v>3812</v>
      </c>
      <c r="H2225" s="9" t="s">
        <v>10</v>
      </c>
      <c r="I2225" s="9" t="s">
        <v>131</v>
      </c>
      <c r="J2225" s="9" t="s">
        <v>0</v>
      </c>
      <c r="K2225" s="8">
        <v>90</v>
      </c>
      <c r="L2225" s="8">
        <v>90</v>
      </c>
      <c r="M2225" s="10">
        <v>44134</v>
      </c>
      <c r="N2225" s="10">
        <v>44134</v>
      </c>
      <c r="O2225" s="10">
        <v>44134</v>
      </c>
      <c r="P2225" s="10">
        <v>44137</v>
      </c>
      <c r="Q2225" s="9" t="s">
        <v>131</v>
      </c>
      <c r="R2225" s="9" t="s">
        <v>102</v>
      </c>
      <c r="S2225" s="9" t="s">
        <v>121</v>
      </c>
      <c r="T2225" s="9" t="s">
        <v>26</v>
      </c>
      <c r="U2225" s="9" t="s">
        <v>103</v>
      </c>
      <c r="V2225" s="9" t="s">
        <v>144</v>
      </c>
      <c r="W2225" s="10">
        <v>44036</v>
      </c>
      <c r="X2225" s="9"/>
      <c r="Y2225" s="8">
        <v>17</v>
      </c>
      <c r="Z2225" s="8">
        <v>109327</v>
      </c>
      <c r="AA2225" s="8">
        <v>0</v>
      </c>
      <c r="AB2225" s="8">
        <v>9.6300000000000008</v>
      </c>
      <c r="AC2225" s="8"/>
      <c r="AD2225" s="8"/>
      <c r="AE2225" s="2">
        <f t="shared" ca="1" si="34"/>
        <v>44134</v>
      </c>
    </row>
    <row r="2226" spans="1:31" x14ac:dyDescent="0.2">
      <c r="A2226" s="8">
        <v>234099</v>
      </c>
      <c r="B2226" s="8">
        <v>6</v>
      </c>
      <c r="C2226" s="8">
        <v>1</v>
      </c>
      <c r="D2226" s="9" t="s">
        <v>3815</v>
      </c>
      <c r="E2226" s="9" t="s">
        <v>112</v>
      </c>
      <c r="F2226" s="9" t="s">
        <v>98</v>
      </c>
      <c r="G2226" s="9" t="s">
        <v>3812</v>
      </c>
      <c r="H2226" s="9" t="s">
        <v>10</v>
      </c>
      <c r="I2226" s="9" t="s">
        <v>131</v>
      </c>
      <c r="J2226" s="9" t="s">
        <v>0</v>
      </c>
      <c r="K2226" s="8">
        <v>19</v>
      </c>
      <c r="L2226" s="8">
        <v>19</v>
      </c>
      <c r="M2226" s="10">
        <v>44134</v>
      </c>
      <c r="N2226" s="10">
        <v>44134</v>
      </c>
      <c r="O2226" s="10">
        <v>44134</v>
      </c>
      <c r="P2226" s="10">
        <v>44137</v>
      </c>
      <c r="Q2226" s="9" t="s">
        <v>131</v>
      </c>
      <c r="R2226" s="9" t="s">
        <v>102</v>
      </c>
      <c r="S2226" s="9" t="s">
        <v>121</v>
      </c>
      <c r="T2226" s="9" t="s">
        <v>65</v>
      </c>
      <c r="U2226" s="9" t="s">
        <v>103</v>
      </c>
      <c r="V2226" s="9" t="s">
        <v>141</v>
      </c>
      <c r="W2226" s="10">
        <v>44036</v>
      </c>
      <c r="X2226" s="9"/>
      <c r="Y2226" s="8">
        <v>1105</v>
      </c>
      <c r="Z2226" s="8">
        <v>109327</v>
      </c>
      <c r="AA2226" s="8">
        <v>0</v>
      </c>
      <c r="AB2226" s="8"/>
      <c r="AC2226" s="8"/>
      <c r="AD2226" s="8"/>
      <c r="AE2226" s="2">
        <f t="shared" ca="1" si="34"/>
        <v>44134</v>
      </c>
    </row>
    <row r="2227" spans="1:31" x14ac:dyDescent="0.2">
      <c r="A2227" s="8">
        <v>234101</v>
      </c>
      <c r="B2227" s="8">
        <v>1</v>
      </c>
      <c r="C2227" s="8">
        <v>1</v>
      </c>
      <c r="D2227" s="9" t="s">
        <v>3816</v>
      </c>
      <c r="E2227" s="9" t="s">
        <v>3817</v>
      </c>
      <c r="F2227" s="9" t="s">
        <v>3818</v>
      </c>
      <c r="G2227" s="9" t="s">
        <v>310</v>
      </c>
      <c r="H2227" s="9" t="s">
        <v>155</v>
      </c>
      <c r="I2227" s="9" t="s">
        <v>131</v>
      </c>
      <c r="J2227" s="9" t="s">
        <v>0</v>
      </c>
      <c r="K2227" s="8">
        <v>1</v>
      </c>
      <c r="L2227" s="8">
        <v>1</v>
      </c>
      <c r="M2227" s="10">
        <v>44050</v>
      </c>
      <c r="N2227" s="10">
        <v>44050</v>
      </c>
      <c r="O2227" s="10">
        <v>44050</v>
      </c>
      <c r="P2227" s="10">
        <v>44057</v>
      </c>
      <c r="Q2227" s="9" t="s">
        <v>131</v>
      </c>
      <c r="R2227" s="9" t="s">
        <v>102</v>
      </c>
      <c r="S2227" s="9" t="s">
        <v>122</v>
      </c>
      <c r="T2227" s="9" t="s">
        <v>65</v>
      </c>
      <c r="U2227" s="9" t="s">
        <v>103</v>
      </c>
      <c r="V2227" s="9" t="s">
        <v>143</v>
      </c>
      <c r="W2227" s="10">
        <v>44036</v>
      </c>
      <c r="X2227" s="9"/>
      <c r="Y2227" s="8">
        <v>0</v>
      </c>
      <c r="Z2227" s="8">
        <v>0</v>
      </c>
      <c r="AA2227" s="8">
        <v>0</v>
      </c>
      <c r="AB2227" s="8"/>
      <c r="AC2227" s="8"/>
      <c r="AD2227" s="8"/>
      <c r="AE2227" s="2">
        <f t="shared" ca="1" si="34"/>
        <v>44050</v>
      </c>
    </row>
    <row r="2228" spans="1:31" x14ac:dyDescent="0.2">
      <c r="A2228" s="8">
        <v>234102</v>
      </c>
      <c r="B2228" s="8">
        <v>1</v>
      </c>
      <c r="C2228" s="8">
        <v>1</v>
      </c>
      <c r="D2228" s="9" t="s">
        <v>3819</v>
      </c>
      <c r="E2228" s="9" t="s">
        <v>777</v>
      </c>
      <c r="F2228" s="9" t="s">
        <v>966</v>
      </c>
      <c r="G2228" s="9" t="s">
        <v>3820</v>
      </c>
      <c r="H2228" s="9" t="s">
        <v>155</v>
      </c>
      <c r="I2228" s="9" t="s">
        <v>131</v>
      </c>
      <c r="J2228" s="9" t="s">
        <v>0</v>
      </c>
      <c r="K2228" s="8">
        <v>277</v>
      </c>
      <c r="L2228" s="8">
        <v>277</v>
      </c>
      <c r="M2228" s="10">
        <v>44120</v>
      </c>
      <c r="N2228" s="10">
        <v>44120</v>
      </c>
      <c r="O2228" s="10">
        <v>44120</v>
      </c>
      <c r="P2228" s="10">
        <v>44129</v>
      </c>
      <c r="Q2228" s="9" t="s">
        <v>131</v>
      </c>
      <c r="R2228" s="9" t="s">
        <v>102</v>
      </c>
      <c r="S2228" s="9" t="s">
        <v>121</v>
      </c>
      <c r="T2228" s="9" t="s">
        <v>65</v>
      </c>
      <c r="U2228" s="9" t="s">
        <v>103</v>
      </c>
      <c r="V2228" s="9" t="s">
        <v>142</v>
      </c>
      <c r="W2228" s="10">
        <v>44036</v>
      </c>
      <c r="X2228" s="9"/>
      <c r="Y2228" s="8">
        <v>298</v>
      </c>
      <c r="Z2228" s="8">
        <v>200867</v>
      </c>
      <c r="AA2228" s="8">
        <v>0</v>
      </c>
      <c r="AB2228" s="8">
        <v>140.09275</v>
      </c>
      <c r="AC2228" s="8">
        <v>300.07409999999999</v>
      </c>
      <c r="AD2228" s="8">
        <v>207.75</v>
      </c>
      <c r="AE2228" s="2">
        <f t="shared" ca="1" si="34"/>
        <v>44120</v>
      </c>
    </row>
    <row r="2229" spans="1:31" x14ac:dyDescent="0.2">
      <c r="A2229" s="8">
        <v>234102</v>
      </c>
      <c r="B2229" s="8">
        <v>11</v>
      </c>
      <c r="C2229" s="8">
        <v>1</v>
      </c>
      <c r="D2229" s="9" t="s">
        <v>3821</v>
      </c>
      <c r="E2229" s="9" t="s">
        <v>111</v>
      </c>
      <c r="F2229" s="9" t="s">
        <v>966</v>
      </c>
      <c r="G2229" s="9" t="s">
        <v>3820</v>
      </c>
      <c r="H2229" s="9" t="s">
        <v>155</v>
      </c>
      <c r="I2229" s="9" t="s">
        <v>131</v>
      </c>
      <c r="J2229" s="9" t="s">
        <v>0</v>
      </c>
      <c r="K2229" s="8">
        <v>6</v>
      </c>
      <c r="L2229" s="8">
        <v>6</v>
      </c>
      <c r="M2229" s="10">
        <v>44120</v>
      </c>
      <c r="N2229" s="10">
        <v>44120</v>
      </c>
      <c r="O2229" s="10">
        <v>44120</v>
      </c>
      <c r="P2229" s="10">
        <v>44129</v>
      </c>
      <c r="Q2229" s="9" t="s">
        <v>131</v>
      </c>
      <c r="R2229" s="9" t="s">
        <v>102</v>
      </c>
      <c r="S2229" s="9" t="s">
        <v>121</v>
      </c>
      <c r="T2229" s="9" t="s">
        <v>26</v>
      </c>
      <c r="U2229" s="9" t="s">
        <v>103</v>
      </c>
      <c r="V2229" s="9" t="s">
        <v>141</v>
      </c>
      <c r="W2229" s="10">
        <v>44036</v>
      </c>
      <c r="X2229" s="9"/>
      <c r="Y2229" s="8">
        <v>2842</v>
      </c>
      <c r="Z2229" s="8">
        <v>200867</v>
      </c>
      <c r="AA2229" s="8">
        <v>0</v>
      </c>
      <c r="AB2229" s="8"/>
      <c r="AC2229" s="8"/>
      <c r="AD2229" s="8"/>
      <c r="AE2229" s="2">
        <f t="shared" ca="1" si="34"/>
        <v>44120</v>
      </c>
    </row>
    <row r="2230" spans="1:31" x14ac:dyDescent="0.2">
      <c r="A2230" s="8">
        <v>234102</v>
      </c>
      <c r="B2230" s="8">
        <v>12</v>
      </c>
      <c r="C2230" s="8">
        <v>1</v>
      </c>
      <c r="D2230" s="9" t="s">
        <v>3822</v>
      </c>
      <c r="E2230" s="9" t="s">
        <v>90</v>
      </c>
      <c r="F2230" s="9" t="s">
        <v>966</v>
      </c>
      <c r="G2230" s="9" t="s">
        <v>3820</v>
      </c>
      <c r="H2230" s="9" t="s">
        <v>155</v>
      </c>
      <c r="I2230" s="9" t="s">
        <v>131</v>
      </c>
      <c r="J2230" s="9" t="s">
        <v>0</v>
      </c>
      <c r="K2230" s="8">
        <v>12</v>
      </c>
      <c r="L2230" s="8">
        <v>12</v>
      </c>
      <c r="M2230" s="10">
        <v>44123</v>
      </c>
      <c r="N2230" s="10">
        <v>44127</v>
      </c>
      <c r="O2230" s="10">
        <v>44120</v>
      </c>
      <c r="P2230" s="10">
        <v>44129</v>
      </c>
      <c r="Q2230" s="9" t="s">
        <v>131</v>
      </c>
      <c r="R2230" s="9" t="s">
        <v>102</v>
      </c>
      <c r="S2230" s="9" t="s">
        <v>121</v>
      </c>
      <c r="T2230" s="9" t="s">
        <v>65</v>
      </c>
      <c r="U2230" s="9" t="s">
        <v>103</v>
      </c>
      <c r="V2230" s="9" t="s">
        <v>144</v>
      </c>
      <c r="W2230" s="10">
        <v>44036</v>
      </c>
      <c r="X2230" s="9"/>
      <c r="Y2230" s="8">
        <v>0</v>
      </c>
      <c r="Z2230" s="8">
        <v>200867</v>
      </c>
      <c r="AA2230" s="8">
        <v>-2</v>
      </c>
      <c r="AB2230" s="8">
        <v>1.95156</v>
      </c>
      <c r="AC2230" s="8"/>
      <c r="AD2230" s="8"/>
      <c r="AE2230" s="2">
        <f t="shared" ca="1" si="34"/>
        <v>44127</v>
      </c>
    </row>
    <row r="2231" spans="1:31" x14ac:dyDescent="0.2">
      <c r="A2231" s="8">
        <v>234102</v>
      </c>
      <c r="B2231" s="8">
        <v>2</v>
      </c>
      <c r="C2231" s="8">
        <v>1</v>
      </c>
      <c r="D2231" s="9" t="s">
        <v>3823</v>
      </c>
      <c r="E2231" s="9" t="s">
        <v>408</v>
      </c>
      <c r="F2231" s="9" t="s">
        <v>966</v>
      </c>
      <c r="G2231" s="9" t="s">
        <v>3820</v>
      </c>
      <c r="H2231" s="9" t="s">
        <v>155</v>
      </c>
      <c r="I2231" s="9" t="s">
        <v>131</v>
      </c>
      <c r="J2231" s="9" t="s">
        <v>0</v>
      </c>
      <c r="K2231" s="8">
        <v>143</v>
      </c>
      <c r="L2231" s="8">
        <v>143</v>
      </c>
      <c r="M2231" s="10">
        <v>44120</v>
      </c>
      <c r="N2231" s="10">
        <v>44120</v>
      </c>
      <c r="O2231" s="10">
        <v>44120</v>
      </c>
      <c r="P2231" s="10">
        <v>44129</v>
      </c>
      <c r="Q2231" s="9" t="s">
        <v>131</v>
      </c>
      <c r="R2231" s="9" t="s">
        <v>102</v>
      </c>
      <c r="S2231" s="9" t="s">
        <v>121</v>
      </c>
      <c r="T2231" s="9" t="s">
        <v>26</v>
      </c>
      <c r="U2231" s="9" t="s">
        <v>103</v>
      </c>
      <c r="V2231" s="9" t="s">
        <v>143</v>
      </c>
      <c r="W2231" s="10">
        <v>44036</v>
      </c>
      <c r="X2231" s="9"/>
      <c r="Y2231" s="8">
        <v>134</v>
      </c>
      <c r="Z2231" s="8">
        <v>200867</v>
      </c>
      <c r="AA2231" s="8">
        <v>0</v>
      </c>
      <c r="AB2231" s="8"/>
      <c r="AC2231" s="8"/>
      <c r="AD2231" s="8"/>
      <c r="AE2231" s="2">
        <f t="shared" ca="1" si="34"/>
        <v>44120</v>
      </c>
    </row>
    <row r="2232" spans="1:31" x14ac:dyDescent="0.2">
      <c r="A2232" s="8">
        <v>234102</v>
      </c>
      <c r="B2232" s="8">
        <v>4</v>
      </c>
      <c r="C2232" s="8">
        <v>1</v>
      </c>
      <c r="D2232" s="9" t="s">
        <v>3824</v>
      </c>
      <c r="E2232" s="9" t="s">
        <v>113</v>
      </c>
      <c r="F2232" s="9" t="s">
        <v>966</v>
      </c>
      <c r="G2232" s="9" t="s">
        <v>3820</v>
      </c>
      <c r="H2232" s="9" t="s">
        <v>155</v>
      </c>
      <c r="I2232" s="9" t="s">
        <v>131</v>
      </c>
      <c r="J2232" s="9" t="s">
        <v>0</v>
      </c>
      <c r="K2232" s="8">
        <v>13</v>
      </c>
      <c r="L2232" s="8">
        <v>13</v>
      </c>
      <c r="M2232" s="10">
        <v>44120</v>
      </c>
      <c r="N2232" s="10">
        <v>44120</v>
      </c>
      <c r="O2232" s="10">
        <v>44120</v>
      </c>
      <c r="P2232" s="10">
        <v>44129</v>
      </c>
      <c r="Q2232" s="9" t="s">
        <v>131</v>
      </c>
      <c r="R2232" s="9" t="s">
        <v>102</v>
      </c>
      <c r="S2232" s="9" t="s">
        <v>121</v>
      </c>
      <c r="T2232" s="9" t="s">
        <v>65</v>
      </c>
      <c r="U2232" s="9" t="s">
        <v>103</v>
      </c>
      <c r="V2232" s="9" t="s">
        <v>141</v>
      </c>
      <c r="W2232" s="10">
        <v>44036</v>
      </c>
      <c r="X2232" s="9"/>
      <c r="Y2232" s="8">
        <v>942</v>
      </c>
      <c r="Z2232" s="8">
        <v>200867</v>
      </c>
      <c r="AA2232" s="8">
        <v>0</v>
      </c>
      <c r="AB2232" s="8"/>
      <c r="AC2232" s="8"/>
      <c r="AD2232" s="8"/>
      <c r="AE2232" s="2">
        <f t="shared" ca="1" si="34"/>
        <v>44120</v>
      </c>
    </row>
    <row r="2233" spans="1:31" x14ac:dyDescent="0.2">
      <c r="A2233" s="8">
        <v>234102</v>
      </c>
      <c r="B2233" s="8">
        <v>5</v>
      </c>
      <c r="C2233" s="8">
        <v>1</v>
      </c>
      <c r="D2233" s="9" t="s">
        <v>3825</v>
      </c>
      <c r="E2233" s="9" t="s">
        <v>90</v>
      </c>
      <c r="F2233" s="9" t="s">
        <v>966</v>
      </c>
      <c r="G2233" s="9" t="s">
        <v>3820</v>
      </c>
      <c r="H2233" s="9" t="s">
        <v>155</v>
      </c>
      <c r="I2233" s="9" t="s">
        <v>131</v>
      </c>
      <c r="J2233" s="9" t="s">
        <v>0</v>
      </c>
      <c r="K2233" s="8">
        <v>13</v>
      </c>
      <c r="L2233" s="8">
        <v>13</v>
      </c>
      <c r="M2233" s="10">
        <v>44123</v>
      </c>
      <c r="N2233" s="10">
        <v>44127</v>
      </c>
      <c r="O2233" s="10">
        <v>44120</v>
      </c>
      <c r="P2233" s="10">
        <v>44129</v>
      </c>
      <c r="Q2233" s="9" t="s">
        <v>131</v>
      </c>
      <c r="R2233" s="9" t="s">
        <v>102</v>
      </c>
      <c r="S2233" s="9" t="s">
        <v>121</v>
      </c>
      <c r="T2233" s="9" t="s">
        <v>65</v>
      </c>
      <c r="U2233" s="9" t="s">
        <v>103</v>
      </c>
      <c r="V2233" s="9" t="s">
        <v>144</v>
      </c>
      <c r="W2233" s="10">
        <v>44036</v>
      </c>
      <c r="X2233" s="9"/>
      <c r="Y2233" s="8">
        <v>0</v>
      </c>
      <c r="Z2233" s="8">
        <v>200867</v>
      </c>
      <c r="AA2233" s="8">
        <v>-2</v>
      </c>
      <c r="AB2233" s="8">
        <v>2.1141899999999998</v>
      </c>
      <c r="AC2233" s="8"/>
      <c r="AD2233" s="8"/>
      <c r="AE2233" s="2">
        <f t="shared" ca="1" si="34"/>
        <v>44127</v>
      </c>
    </row>
    <row r="2234" spans="1:31" x14ac:dyDescent="0.2">
      <c r="A2234" s="8">
        <v>234102</v>
      </c>
      <c r="B2234" s="8">
        <v>8</v>
      </c>
      <c r="C2234" s="8">
        <v>1</v>
      </c>
      <c r="D2234" s="9" t="s">
        <v>3826</v>
      </c>
      <c r="E2234" s="9" t="s">
        <v>362</v>
      </c>
      <c r="F2234" s="9" t="s">
        <v>966</v>
      </c>
      <c r="G2234" s="9" t="s">
        <v>3820</v>
      </c>
      <c r="H2234" s="9" t="s">
        <v>155</v>
      </c>
      <c r="I2234" s="9" t="s">
        <v>131</v>
      </c>
      <c r="J2234" s="9" t="s">
        <v>0</v>
      </c>
      <c r="K2234" s="8">
        <v>6</v>
      </c>
      <c r="L2234" s="8">
        <v>6</v>
      </c>
      <c r="M2234" s="10">
        <v>44120</v>
      </c>
      <c r="N2234" s="10">
        <v>44120</v>
      </c>
      <c r="O2234" s="10">
        <v>44120</v>
      </c>
      <c r="P2234" s="10">
        <v>44129</v>
      </c>
      <c r="Q2234" s="9" t="s">
        <v>131</v>
      </c>
      <c r="R2234" s="9" t="s">
        <v>102</v>
      </c>
      <c r="S2234" s="9" t="s">
        <v>121</v>
      </c>
      <c r="T2234" s="9" t="s">
        <v>65</v>
      </c>
      <c r="U2234" s="9" t="s">
        <v>103</v>
      </c>
      <c r="V2234" s="9" t="s">
        <v>142</v>
      </c>
      <c r="W2234" s="10">
        <v>44036</v>
      </c>
      <c r="X2234" s="9"/>
      <c r="Y2234" s="8">
        <v>679</v>
      </c>
      <c r="Z2234" s="8">
        <v>200867</v>
      </c>
      <c r="AA2234" s="8">
        <v>0</v>
      </c>
      <c r="AB2234" s="8">
        <v>2.5245600000000001</v>
      </c>
      <c r="AC2234" s="8">
        <v>3.3127800000000001</v>
      </c>
      <c r="AD2234" s="8">
        <v>2.7404999999999999</v>
      </c>
      <c r="AE2234" s="2">
        <f t="shared" ca="1" si="34"/>
        <v>44120</v>
      </c>
    </row>
    <row r="2235" spans="1:31" x14ac:dyDescent="0.2">
      <c r="A2235" s="8">
        <v>234103</v>
      </c>
      <c r="B2235" s="8">
        <v>2</v>
      </c>
      <c r="C2235" s="8">
        <v>1</v>
      </c>
      <c r="D2235" s="9" t="s">
        <v>3827</v>
      </c>
      <c r="E2235" s="9" t="s">
        <v>3497</v>
      </c>
      <c r="F2235" s="9" t="s">
        <v>3828</v>
      </c>
      <c r="G2235" s="9" t="s">
        <v>3829</v>
      </c>
      <c r="H2235" s="9" t="s">
        <v>154</v>
      </c>
      <c r="I2235" s="9" t="s">
        <v>131</v>
      </c>
      <c r="J2235" s="9" t="s">
        <v>0</v>
      </c>
      <c r="K2235" s="8">
        <v>2</v>
      </c>
      <c r="L2235" s="8">
        <v>2</v>
      </c>
      <c r="M2235" s="10">
        <v>44134</v>
      </c>
      <c r="N2235" s="10">
        <v>44134</v>
      </c>
      <c r="O2235" s="10">
        <v>44134</v>
      </c>
      <c r="P2235" s="10">
        <v>44137</v>
      </c>
      <c r="Q2235" s="9" t="s">
        <v>131</v>
      </c>
      <c r="R2235" s="9" t="s">
        <v>102</v>
      </c>
      <c r="S2235" s="9" t="s">
        <v>121</v>
      </c>
      <c r="T2235" s="9" t="s">
        <v>26</v>
      </c>
      <c r="U2235" s="9" t="s">
        <v>103</v>
      </c>
      <c r="V2235" s="9" t="s">
        <v>142</v>
      </c>
      <c r="W2235" s="10">
        <v>44036</v>
      </c>
      <c r="X2235" s="9"/>
      <c r="Y2235" s="8">
        <v>913</v>
      </c>
      <c r="Z2235" s="8">
        <v>47502</v>
      </c>
      <c r="AA2235" s="8">
        <v>0</v>
      </c>
      <c r="AB2235" s="8">
        <v>1.11067</v>
      </c>
      <c r="AC2235" s="8">
        <v>0.99351</v>
      </c>
      <c r="AD2235" s="8">
        <v>0.63902999999999999</v>
      </c>
      <c r="AE2235" s="2">
        <f t="shared" ca="1" si="34"/>
        <v>44134</v>
      </c>
    </row>
    <row r="2236" spans="1:31" x14ac:dyDescent="0.2">
      <c r="A2236" s="8">
        <v>234103</v>
      </c>
      <c r="B2236" s="8">
        <v>3</v>
      </c>
      <c r="C2236" s="8">
        <v>1</v>
      </c>
      <c r="D2236" s="9" t="s">
        <v>3830</v>
      </c>
      <c r="E2236" s="9" t="s">
        <v>109</v>
      </c>
      <c r="F2236" s="9" t="s">
        <v>3828</v>
      </c>
      <c r="G2236" s="9" t="s">
        <v>3829</v>
      </c>
      <c r="H2236" s="9" t="s">
        <v>154</v>
      </c>
      <c r="I2236" s="9" t="s">
        <v>131</v>
      </c>
      <c r="J2236" s="9" t="s">
        <v>0</v>
      </c>
      <c r="K2236" s="8">
        <v>6</v>
      </c>
      <c r="L2236" s="8">
        <v>6</v>
      </c>
      <c r="M2236" s="10">
        <v>44134</v>
      </c>
      <c r="N2236" s="10">
        <v>44134</v>
      </c>
      <c r="O2236" s="10">
        <v>44134</v>
      </c>
      <c r="P2236" s="10">
        <v>44137</v>
      </c>
      <c r="Q2236" s="9" t="s">
        <v>131</v>
      </c>
      <c r="R2236" s="9" t="s">
        <v>102</v>
      </c>
      <c r="S2236" s="9" t="s">
        <v>121</v>
      </c>
      <c r="T2236" s="9" t="s">
        <v>65</v>
      </c>
      <c r="U2236" s="9" t="s">
        <v>103</v>
      </c>
      <c r="V2236" s="9" t="s">
        <v>141</v>
      </c>
      <c r="W2236" s="10">
        <v>44036</v>
      </c>
      <c r="X2236" s="9"/>
      <c r="Y2236" s="8">
        <v>2275</v>
      </c>
      <c r="Z2236" s="8">
        <v>47502</v>
      </c>
      <c r="AA2236" s="8">
        <v>0</v>
      </c>
      <c r="AB2236" s="8"/>
      <c r="AC2236" s="8"/>
      <c r="AD2236" s="8"/>
      <c r="AE2236" s="2">
        <f t="shared" ca="1" si="34"/>
        <v>44134</v>
      </c>
    </row>
    <row r="2237" spans="1:31" x14ac:dyDescent="0.2">
      <c r="A2237" s="8">
        <v>234103</v>
      </c>
      <c r="B2237" s="8">
        <v>4</v>
      </c>
      <c r="C2237" s="8">
        <v>1</v>
      </c>
      <c r="D2237" s="9" t="s">
        <v>3831</v>
      </c>
      <c r="E2237" s="9" t="s">
        <v>109</v>
      </c>
      <c r="F2237" s="9" t="s">
        <v>3828</v>
      </c>
      <c r="G2237" s="9" t="s">
        <v>3829</v>
      </c>
      <c r="H2237" s="9" t="s">
        <v>154</v>
      </c>
      <c r="I2237" s="9" t="s">
        <v>131</v>
      </c>
      <c r="J2237" s="9" t="s">
        <v>0</v>
      </c>
      <c r="K2237" s="8">
        <v>2</v>
      </c>
      <c r="L2237" s="8">
        <v>2</v>
      </c>
      <c r="M2237" s="10">
        <v>44134</v>
      </c>
      <c r="N2237" s="10">
        <v>44134</v>
      </c>
      <c r="O2237" s="10">
        <v>44134</v>
      </c>
      <c r="P2237" s="10">
        <v>44137</v>
      </c>
      <c r="Q2237" s="9" t="s">
        <v>131</v>
      </c>
      <c r="R2237" s="9" t="s">
        <v>102</v>
      </c>
      <c r="S2237" s="9" t="s">
        <v>121</v>
      </c>
      <c r="T2237" s="9" t="s">
        <v>65</v>
      </c>
      <c r="U2237" s="9" t="s">
        <v>103</v>
      </c>
      <c r="V2237" s="9" t="s">
        <v>141</v>
      </c>
      <c r="W2237" s="10">
        <v>44036</v>
      </c>
      <c r="X2237" s="9"/>
      <c r="Y2237" s="8">
        <v>2675</v>
      </c>
      <c r="Z2237" s="8">
        <v>47502</v>
      </c>
      <c r="AA2237" s="8">
        <v>0</v>
      </c>
      <c r="AB2237" s="8"/>
      <c r="AC2237" s="8"/>
      <c r="AD2237" s="8"/>
      <c r="AE2237" s="2">
        <f t="shared" ca="1" si="34"/>
        <v>44134</v>
      </c>
    </row>
    <row r="2238" spans="1:31" x14ac:dyDescent="0.2">
      <c r="A2238" s="8">
        <v>234103</v>
      </c>
      <c r="B2238" s="8">
        <v>5</v>
      </c>
      <c r="C2238" s="8">
        <v>1</v>
      </c>
      <c r="D2238" s="9" t="s">
        <v>3832</v>
      </c>
      <c r="E2238" s="9" t="s">
        <v>109</v>
      </c>
      <c r="F2238" s="9" t="s">
        <v>3828</v>
      </c>
      <c r="G2238" s="9" t="s">
        <v>3829</v>
      </c>
      <c r="H2238" s="9" t="s">
        <v>154</v>
      </c>
      <c r="I2238" s="9" t="s">
        <v>131</v>
      </c>
      <c r="J2238" s="9" t="s">
        <v>0</v>
      </c>
      <c r="K2238" s="8">
        <v>2</v>
      </c>
      <c r="L2238" s="8">
        <v>2</v>
      </c>
      <c r="M2238" s="10">
        <v>44134</v>
      </c>
      <c r="N2238" s="10">
        <v>44134</v>
      </c>
      <c r="O2238" s="10">
        <v>44134</v>
      </c>
      <c r="P2238" s="10">
        <v>44137</v>
      </c>
      <c r="Q2238" s="9" t="s">
        <v>131</v>
      </c>
      <c r="R2238" s="9" t="s">
        <v>102</v>
      </c>
      <c r="S2238" s="9" t="s">
        <v>121</v>
      </c>
      <c r="T2238" s="9" t="s">
        <v>65</v>
      </c>
      <c r="U2238" s="9" t="s">
        <v>103</v>
      </c>
      <c r="V2238" s="9" t="s">
        <v>141</v>
      </c>
      <c r="W2238" s="10">
        <v>44036</v>
      </c>
      <c r="X2238" s="9"/>
      <c r="Y2238" s="8">
        <v>5063</v>
      </c>
      <c r="Z2238" s="8">
        <v>47502</v>
      </c>
      <c r="AA2238" s="8">
        <v>0</v>
      </c>
      <c r="AB2238" s="8"/>
      <c r="AC2238" s="8"/>
      <c r="AD2238" s="8"/>
      <c r="AE2238" s="2">
        <f t="shared" ca="1" si="34"/>
        <v>44134</v>
      </c>
    </row>
    <row r="2239" spans="1:31" x14ac:dyDescent="0.2">
      <c r="A2239" s="8">
        <v>234103</v>
      </c>
      <c r="B2239" s="8">
        <v>6</v>
      </c>
      <c r="C2239" s="8">
        <v>1</v>
      </c>
      <c r="D2239" s="9" t="s">
        <v>3833</v>
      </c>
      <c r="E2239" s="9" t="s">
        <v>109</v>
      </c>
      <c r="F2239" s="9" t="s">
        <v>3828</v>
      </c>
      <c r="G2239" s="9" t="s">
        <v>3829</v>
      </c>
      <c r="H2239" s="9" t="s">
        <v>154</v>
      </c>
      <c r="I2239" s="9" t="s">
        <v>131</v>
      </c>
      <c r="J2239" s="9" t="s">
        <v>0</v>
      </c>
      <c r="K2239" s="8">
        <v>3</v>
      </c>
      <c r="L2239" s="8">
        <v>3</v>
      </c>
      <c r="M2239" s="10">
        <v>44134</v>
      </c>
      <c r="N2239" s="10">
        <v>44134</v>
      </c>
      <c r="O2239" s="10">
        <v>44134</v>
      </c>
      <c r="P2239" s="10">
        <v>44137</v>
      </c>
      <c r="Q2239" s="9" t="s">
        <v>131</v>
      </c>
      <c r="R2239" s="9" t="s">
        <v>102</v>
      </c>
      <c r="S2239" s="9" t="s">
        <v>121</v>
      </c>
      <c r="T2239" s="9" t="s">
        <v>65</v>
      </c>
      <c r="U2239" s="9" t="s">
        <v>103</v>
      </c>
      <c r="V2239" s="9" t="s">
        <v>141</v>
      </c>
      <c r="W2239" s="10">
        <v>44036</v>
      </c>
      <c r="X2239" s="9"/>
      <c r="Y2239" s="8">
        <v>2475</v>
      </c>
      <c r="Z2239" s="8">
        <v>47502</v>
      </c>
      <c r="AA2239" s="8">
        <v>0</v>
      </c>
      <c r="AB2239" s="8"/>
      <c r="AC2239" s="8"/>
      <c r="AD2239" s="8"/>
      <c r="AE2239" s="2">
        <f t="shared" ca="1" si="34"/>
        <v>44134</v>
      </c>
    </row>
    <row r="2240" spans="1:31" x14ac:dyDescent="0.2">
      <c r="A2240" s="8">
        <v>234103</v>
      </c>
      <c r="B2240" s="8">
        <v>7</v>
      </c>
      <c r="C2240" s="8">
        <v>1</v>
      </c>
      <c r="D2240" s="9" t="s">
        <v>3834</v>
      </c>
      <c r="E2240" s="9" t="s">
        <v>316</v>
      </c>
      <c r="F2240" s="9" t="s">
        <v>3828</v>
      </c>
      <c r="G2240" s="9" t="s">
        <v>3829</v>
      </c>
      <c r="H2240" s="9" t="s">
        <v>154</v>
      </c>
      <c r="I2240" s="9" t="s">
        <v>131</v>
      </c>
      <c r="J2240" s="9" t="s">
        <v>0</v>
      </c>
      <c r="K2240" s="8">
        <v>1</v>
      </c>
      <c r="L2240" s="8">
        <v>1</v>
      </c>
      <c r="M2240" s="10">
        <v>44134</v>
      </c>
      <c r="N2240" s="10">
        <v>44134</v>
      </c>
      <c r="O2240" s="10">
        <v>44134</v>
      </c>
      <c r="P2240" s="10">
        <v>44137</v>
      </c>
      <c r="Q2240" s="9" t="s">
        <v>131</v>
      </c>
      <c r="R2240" s="9" t="s">
        <v>102</v>
      </c>
      <c r="S2240" s="9" t="s">
        <v>121</v>
      </c>
      <c r="T2240" s="9" t="s">
        <v>26</v>
      </c>
      <c r="U2240" s="9" t="s">
        <v>103</v>
      </c>
      <c r="V2240" s="9" t="s">
        <v>142</v>
      </c>
      <c r="W2240" s="10">
        <v>44036</v>
      </c>
      <c r="X2240" s="9"/>
      <c r="Y2240" s="8">
        <v>870</v>
      </c>
      <c r="Z2240" s="8">
        <v>47502</v>
      </c>
      <c r="AA2240" s="8">
        <v>0</v>
      </c>
      <c r="AB2240" s="8">
        <v>0.51160000000000005</v>
      </c>
      <c r="AC2240" s="8">
        <v>0.66486000000000001</v>
      </c>
      <c r="AD2240" s="8">
        <v>0.56290499999999999</v>
      </c>
      <c r="AE2240" s="2">
        <f t="shared" ca="1" si="34"/>
        <v>44134</v>
      </c>
    </row>
    <row r="2241" spans="1:31" x14ac:dyDescent="0.2">
      <c r="A2241" s="8">
        <v>234106</v>
      </c>
      <c r="B2241" s="8">
        <v>1</v>
      </c>
      <c r="C2241" s="8">
        <v>1</v>
      </c>
      <c r="D2241" s="9" t="s">
        <v>3835</v>
      </c>
      <c r="E2241" s="9" t="s">
        <v>3836</v>
      </c>
      <c r="F2241" s="9" t="s">
        <v>3837</v>
      </c>
      <c r="G2241" s="9" t="s">
        <v>3838</v>
      </c>
      <c r="H2241" s="9" t="s">
        <v>155</v>
      </c>
      <c r="I2241" s="9" t="s">
        <v>131</v>
      </c>
      <c r="J2241" s="9" t="s">
        <v>0</v>
      </c>
      <c r="K2241" s="8">
        <v>240</v>
      </c>
      <c r="L2241" s="8">
        <v>240</v>
      </c>
      <c r="M2241" s="10">
        <v>44099</v>
      </c>
      <c r="N2241" s="10">
        <v>44099</v>
      </c>
      <c r="O2241" s="10">
        <v>44099</v>
      </c>
      <c r="P2241" s="10">
        <v>44105</v>
      </c>
      <c r="Q2241" s="9" t="s">
        <v>131</v>
      </c>
      <c r="R2241" s="9" t="s">
        <v>102</v>
      </c>
      <c r="S2241" s="9" t="s">
        <v>121</v>
      </c>
      <c r="T2241" s="9" t="s">
        <v>26</v>
      </c>
      <c r="U2241" s="9" t="s">
        <v>103</v>
      </c>
      <c r="V2241" s="9" t="s">
        <v>143</v>
      </c>
      <c r="W2241" s="10">
        <v>44036</v>
      </c>
      <c r="X2241" s="9"/>
      <c r="Y2241" s="8">
        <v>144</v>
      </c>
      <c r="Z2241" s="8">
        <v>34560</v>
      </c>
      <c r="AA2241" s="8">
        <v>0</v>
      </c>
      <c r="AB2241" s="8">
        <v>52.8</v>
      </c>
      <c r="AC2241" s="8">
        <v>84.48</v>
      </c>
      <c r="AD2241" s="8">
        <v>32.209200000000003</v>
      </c>
      <c r="AE2241" s="2">
        <f t="shared" ca="1" si="34"/>
        <v>44099</v>
      </c>
    </row>
    <row r="2242" spans="1:31" x14ac:dyDescent="0.2">
      <c r="A2242" s="8">
        <v>234109</v>
      </c>
      <c r="B2242" s="8">
        <v>10</v>
      </c>
      <c r="C2242" s="8">
        <v>1</v>
      </c>
      <c r="D2242" s="9" t="s">
        <v>3839</v>
      </c>
      <c r="E2242" s="9" t="s">
        <v>559</v>
      </c>
      <c r="F2242" s="9" t="s">
        <v>3840</v>
      </c>
      <c r="G2242" s="9" t="s">
        <v>3841</v>
      </c>
      <c r="H2242" s="9" t="s">
        <v>154</v>
      </c>
      <c r="I2242" s="9" t="s">
        <v>131</v>
      </c>
      <c r="J2242" s="9" t="s">
        <v>0</v>
      </c>
      <c r="K2242" s="8">
        <v>6</v>
      </c>
      <c r="L2242" s="8">
        <v>6</v>
      </c>
      <c r="M2242" s="10">
        <v>44162</v>
      </c>
      <c r="N2242" s="10">
        <v>44162</v>
      </c>
      <c r="O2242" s="10">
        <v>44162</v>
      </c>
      <c r="P2242" s="10">
        <v>44166</v>
      </c>
      <c r="Q2242" s="9" t="s">
        <v>131</v>
      </c>
      <c r="R2242" s="9" t="s">
        <v>102</v>
      </c>
      <c r="S2242" s="9" t="s">
        <v>121</v>
      </c>
      <c r="T2242" s="9" t="s">
        <v>26</v>
      </c>
      <c r="U2242" s="9" t="s">
        <v>103</v>
      </c>
      <c r="V2242" s="9" t="s">
        <v>144</v>
      </c>
      <c r="W2242" s="10">
        <v>44039</v>
      </c>
      <c r="X2242" s="9"/>
      <c r="Y2242" s="8">
        <v>30</v>
      </c>
      <c r="Z2242" s="8">
        <v>31369</v>
      </c>
      <c r="AA2242" s="8">
        <v>0</v>
      </c>
      <c r="AB2242" s="8">
        <v>0.66120000000000001</v>
      </c>
      <c r="AC2242" s="8"/>
      <c r="AD2242" s="8"/>
      <c r="AE2242" s="2">
        <f t="shared" ref="AE2242:AE2305" ca="1" si="35">IF(N2242="","",IF(N2242&lt;=(TODAY()+1-WEEKDAY(TODAY(),15)),"Past Due",N2242))</f>
        <v>44162</v>
      </c>
    </row>
    <row r="2243" spans="1:31" x14ac:dyDescent="0.2">
      <c r="A2243" s="8">
        <v>234109</v>
      </c>
      <c r="B2243" s="8">
        <v>11</v>
      </c>
      <c r="C2243" s="8">
        <v>1</v>
      </c>
      <c r="D2243" s="9" t="s">
        <v>3842</v>
      </c>
      <c r="E2243" s="9" t="s">
        <v>559</v>
      </c>
      <c r="F2243" s="9" t="s">
        <v>3840</v>
      </c>
      <c r="G2243" s="9" t="s">
        <v>3841</v>
      </c>
      <c r="H2243" s="9" t="s">
        <v>154</v>
      </c>
      <c r="I2243" s="9" t="s">
        <v>131</v>
      </c>
      <c r="J2243" s="9" t="s">
        <v>0</v>
      </c>
      <c r="K2243" s="8">
        <v>6</v>
      </c>
      <c r="L2243" s="8">
        <v>6</v>
      </c>
      <c r="M2243" s="10">
        <v>44162</v>
      </c>
      <c r="N2243" s="10">
        <v>44162</v>
      </c>
      <c r="O2243" s="10">
        <v>44162</v>
      </c>
      <c r="P2243" s="10">
        <v>44166</v>
      </c>
      <c r="Q2243" s="9" t="s">
        <v>131</v>
      </c>
      <c r="R2243" s="9" t="s">
        <v>102</v>
      </c>
      <c r="S2243" s="9" t="s">
        <v>121</v>
      </c>
      <c r="T2243" s="9" t="s">
        <v>26</v>
      </c>
      <c r="U2243" s="9" t="s">
        <v>103</v>
      </c>
      <c r="V2243" s="9" t="s">
        <v>144</v>
      </c>
      <c r="W2243" s="10">
        <v>44039</v>
      </c>
      <c r="X2243" s="9"/>
      <c r="Y2243" s="8">
        <v>30</v>
      </c>
      <c r="Z2243" s="8">
        <v>31369</v>
      </c>
      <c r="AA2243" s="8">
        <v>0</v>
      </c>
      <c r="AB2243" s="8">
        <v>0.66120000000000001</v>
      </c>
      <c r="AC2243" s="8"/>
      <c r="AD2243" s="8"/>
      <c r="AE2243" s="2">
        <f t="shared" ca="1" si="35"/>
        <v>44162</v>
      </c>
    </row>
    <row r="2244" spans="1:31" x14ac:dyDescent="0.2">
      <c r="A2244" s="8">
        <v>234109</v>
      </c>
      <c r="B2244" s="8">
        <v>12</v>
      </c>
      <c r="C2244" s="8">
        <v>1</v>
      </c>
      <c r="D2244" s="9" t="s">
        <v>3843</v>
      </c>
      <c r="E2244" s="9" t="s">
        <v>3844</v>
      </c>
      <c r="F2244" s="9" t="s">
        <v>3840</v>
      </c>
      <c r="G2244" s="9" t="s">
        <v>3841</v>
      </c>
      <c r="H2244" s="9" t="s">
        <v>154</v>
      </c>
      <c r="I2244" s="9" t="s">
        <v>131</v>
      </c>
      <c r="J2244" s="9" t="s">
        <v>0</v>
      </c>
      <c r="K2244" s="8">
        <v>1</v>
      </c>
      <c r="L2244" s="8">
        <v>1</v>
      </c>
      <c r="M2244" s="10">
        <v>44162</v>
      </c>
      <c r="N2244" s="10">
        <v>44162</v>
      </c>
      <c r="O2244" s="10">
        <v>44162</v>
      </c>
      <c r="P2244" s="10">
        <v>44166</v>
      </c>
      <c r="Q2244" s="9" t="s">
        <v>131</v>
      </c>
      <c r="R2244" s="9" t="s">
        <v>102</v>
      </c>
      <c r="S2244" s="9" t="s">
        <v>121</v>
      </c>
      <c r="T2244" s="9" t="s">
        <v>26</v>
      </c>
      <c r="U2244" s="9" t="s">
        <v>103</v>
      </c>
      <c r="V2244" s="9" t="s">
        <v>145</v>
      </c>
      <c r="W2244" s="10">
        <v>44039</v>
      </c>
      <c r="X2244" s="9"/>
      <c r="Y2244" s="8">
        <v>295</v>
      </c>
      <c r="Z2244" s="8">
        <v>31369</v>
      </c>
      <c r="AA2244" s="8">
        <v>0</v>
      </c>
      <c r="AB2244" s="8"/>
      <c r="AC2244" s="8"/>
      <c r="AD2244" s="8"/>
      <c r="AE2244" s="2">
        <f t="shared" ca="1" si="35"/>
        <v>44162</v>
      </c>
    </row>
    <row r="2245" spans="1:31" x14ac:dyDescent="0.2">
      <c r="A2245" s="8">
        <v>234109</v>
      </c>
      <c r="B2245" s="8">
        <v>14</v>
      </c>
      <c r="C2245" s="8">
        <v>1</v>
      </c>
      <c r="D2245" s="9" t="s">
        <v>3845</v>
      </c>
      <c r="E2245" s="9" t="s">
        <v>109</v>
      </c>
      <c r="F2245" s="9" t="s">
        <v>3840</v>
      </c>
      <c r="G2245" s="9" t="s">
        <v>3841</v>
      </c>
      <c r="H2245" s="9" t="s">
        <v>154</v>
      </c>
      <c r="I2245" s="9" t="s">
        <v>131</v>
      </c>
      <c r="J2245" s="9" t="s">
        <v>0</v>
      </c>
      <c r="K2245" s="8">
        <v>1</v>
      </c>
      <c r="L2245" s="8">
        <v>1</v>
      </c>
      <c r="M2245" s="10">
        <v>44162</v>
      </c>
      <c r="N2245" s="10">
        <v>44162</v>
      </c>
      <c r="O2245" s="10">
        <v>44162</v>
      </c>
      <c r="P2245" s="10">
        <v>44166</v>
      </c>
      <c r="Q2245" s="9" t="s">
        <v>131</v>
      </c>
      <c r="R2245" s="9" t="s">
        <v>102</v>
      </c>
      <c r="S2245" s="9" t="s">
        <v>121</v>
      </c>
      <c r="T2245" s="9" t="s">
        <v>65</v>
      </c>
      <c r="U2245" s="9" t="s">
        <v>103</v>
      </c>
      <c r="V2245" s="9" t="s">
        <v>141</v>
      </c>
      <c r="W2245" s="10">
        <v>44039</v>
      </c>
      <c r="X2245" s="9"/>
      <c r="Y2245" s="8">
        <v>8400</v>
      </c>
      <c r="Z2245" s="8">
        <v>31369</v>
      </c>
      <c r="AA2245" s="8">
        <v>0</v>
      </c>
      <c r="AB2245" s="8"/>
      <c r="AC2245" s="8"/>
      <c r="AD2245" s="8"/>
      <c r="AE2245" s="2">
        <f t="shared" ca="1" si="35"/>
        <v>44162</v>
      </c>
    </row>
    <row r="2246" spans="1:31" x14ac:dyDescent="0.2">
      <c r="A2246" s="8">
        <v>234109</v>
      </c>
      <c r="B2246" s="8">
        <v>2</v>
      </c>
      <c r="C2246" s="8">
        <v>1</v>
      </c>
      <c r="D2246" s="9" t="s">
        <v>3846</v>
      </c>
      <c r="E2246" s="9" t="s">
        <v>559</v>
      </c>
      <c r="F2246" s="9" t="s">
        <v>3840</v>
      </c>
      <c r="G2246" s="9" t="s">
        <v>3841</v>
      </c>
      <c r="H2246" s="9" t="s">
        <v>154</v>
      </c>
      <c r="I2246" s="9" t="s">
        <v>131</v>
      </c>
      <c r="J2246" s="9" t="s">
        <v>0</v>
      </c>
      <c r="K2246" s="8">
        <v>8</v>
      </c>
      <c r="L2246" s="8">
        <v>8</v>
      </c>
      <c r="M2246" s="10">
        <v>44162</v>
      </c>
      <c r="N2246" s="10">
        <v>44162</v>
      </c>
      <c r="O2246" s="10">
        <v>44162</v>
      </c>
      <c r="P2246" s="10">
        <v>44166</v>
      </c>
      <c r="Q2246" s="9" t="s">
        <v>131</v>
      </c>
      <c r="R2246" s="9" t="s">
        <v>102</v>
      </c>
      <c r="S2246" s="9" t="s">
        <v>121</v>
      </c>
      <c r="T2246" s="9" t="s">
        <v>26</v>
      </c>
      <c r="U2246" s="9" t="s">
        <v>103</v>
      </c>
      <c r="V2246" s="9" t="s">
        <v>144</v>
      </c>
      <c r="W2246" s="10">
        <v>44039</v>
      </c>
      <c r="X2246" s="9"/>
      <c r="Y2246" s="8">
        <v>30</v>
      </c>
      <c r="Z2246" s="8">
        <v>31369</v>
      </c>
      <c r="AA2246" s="8">
        <v>0</v>
      </c>
      <c r="AB2246" s="8">
        <v>0.88160000000000005</v>
      </c>
      <c r="AC2246" s="8"/>
      <c r="AD2246" s="8"/>
      <c r="AE2246" s="2">
        <f t="shared" ca="1" si="35"/>
        <v>44162</v>
      </c>
    </row>
    <row r="2247" spans="1:31" x14ac:dyDescent="0.2">
      <c r="A2247" s="8">
        <v>234109</v>
      </c>
      <c r="B2247" s="8">
        <v>6</v>
      </c>
      <c r="C2247" s="8">
        <v>1</v>
      </c>
      <c r="D2247" s="9" t="s">
        <v>3847</v>
      </c>
      <c r="E2247" s="9" t="s">
        <v>958</v>
      </c>
      <c r="F2247" s="9" t="s">
        <v>3840</v>
      </c>
      <c r="G2247" s="9" t="s">
        <v>3841</v>
      </c>
      <c r="H2247" s="9" t="s">
        <v>154</v>
      </c>
      <c r="I2247" s="9" t="s">
        <v>131</v>
      </c>
      <c r="J2247" s="9" t="s">
        <v>0</v>
      </c>
      <c r="K2247" s="8">
        <v>4</v>
      </c>
      <c r="L2247" s="8">
        <v>4</v>
      </c>
      <c r="M2247" s="10">
        <v>44162</v>
      </c>
      <c r="N2247" s="10">
        <v>44162</v>
      </c>
      <c r="O2247" s="10">
        <v>44162</v>
      </c>
      <c r="P2247" s="10">
        <v>44166</v>
      </c>
      <c r="Q2247" s="9" t="s">
        <v>131</v>
      </c>
      <c r="R2247" s="9" t="s">
        <v>102</v>
      </c>
      <c r="S2247" s="9" t="s">
        <v>121</v>
      </c>
      <c r="T2247" s="9" t="s">
        <v>26</v>
      </c>
      <c r="U2247" s="9" t="s">
        <v>103</v>
      </c>
      <c r="V2247" s="9" t="s">
        <v>143</v>
      </c>
      <c r="W2247" s="10">
        <v>44039</v>
      </c>
      <c r="X2247" s="9"/>
      <c r="Y2247" s="8">
        <v>155</v>
      </c>
      <c r="Z2247" s="8">
        <v>31369</v>
      </c>
      <c r="AA2247" s="8">
        <v>0</v>
      </c>
      <c r="AB2247" s="8">
        <v>2.1288800000000001</v>
      </c>
      <c r="AC2247" s="8">
        <v>1.26</v>
      </c>
      <c r="AD2247" s="8">
        <v>0.92735999999999996</v>
      </c>
      <c r="AE2247" s="2">
        <f t="shared" ca="1" si="35"/>
        <v>44162</v>
      </c>
    </row>
    <row r="2248" spans="1:31" x14ac:dyDescent="0.2">
      <c r="A2248" s="8">
        <v>234109</v>
      </c>
      <c r="B2248" s="8">
        <v>7</v>
      </c>
      <c r="C2248" s="8">
        <v>1</v>
      </c>
      <c r="D2248" s="9" t="s">
        <v>3848</v>
      </c>
      <c r="E2248" s="9" t="s">
        <v>959</v>
      </c>
      <c r="F2248" s="9" t="s">
        <v>3840</v>
      </c>
      <c r="G2248" s="9" t="s">
        <v>3841</v>
      </c>
      <c r="H2248" s="9" t="s">
        <v>154</v>
      </c>
      <c r="I2248" s="9" t="s">
        <v>131</v>
      </c>
      <c r="J2248" s="9" t="s">
        <v>0</v>
      </c>
      <c r="K2248" s="8">
        <v>2</v>
      </c>
      <c r="L2248" s="8">
        <v>2</v>
      </c>
      <c r="M2248" s="10">
        <v>44162</v>
      </c>
      <c r="N2248" s="10">
        <v>44162</v>
      </c>
      <c r="O2248" s="10">
        <v>44162</v>
      </c>
      <c r="P2248" s="10">
        <v>44166</v>
      </c>
      <c r="Q2248" s="9" t="s">
        <v>131</v>
      </c>
      <c r="R2248" s="9" t="s">
        <v>102</v>
      </c>
      <c r="S2248" s="9" t="s">
        <v>121</v>
      </c>
      <c r="T2248" s="9" t="s">
        <v>26</v>
      </c>
      <c r="U2248" s="9" t="s">
        <v>103</v>
      </c>
      <c r="V2248" s="9" t="s">
        <v>142</v>
      </c>
      <c r="W2248" s="10">
        <v>44039</v>
      </c>
      <c r="X2248" s="9"/>
      <c r="Y2248" s="8">
        <v>398</v>
      </c>
      <c r="Z2248" s="8">
        <v>31369</v>
      </c>
      <c r="AA2248" s="8">
        <v>0</v>
      </c>
      <c r="AB2248" s="8">
        <v>1.6346000000000001</v>
      </c>
      <c r="AC2248" s="8">
        <v>1.4118299999999999</v>
      </c>
      <c r="AD2248" s="8">
        <v>1.05</v>
      </c>
      <c r="AE2248" s="2">
        <f t="shared" ca="1" si="35"/>
        <v>44162</v>
      </c>
    </row>
    <row r="2249" spans="1:31" x14ac:dyDescent="0.2">
      <c r="A2249" s="8">
        <v>234109</v>
      </c>
      <c r="B2249" s="8">
        <v>8</v>
      </c>
      <c r="C2249" s="8">
        <v>1</v>
      </c>
      <c r="D2249" s="9" t="s">
        <v>3849</v>
      </c>
      <c r="E2249" s="9" t="s">
        <v>559</v>
      </c>
      <c r="F2249" s="9" t="s">
        <v>3840</v>
      </c>
      <c r="G2249" s="9" t="s">
        <v>3841</v>
      </c>
      <c r="H2249" s="9" t="s">
        <v>154</v>
      </c>
      <c r="I2249" s="9" t="s">
        <v>131</v>
      </c>
      <c r="J2249" s="9" t="s">
        <v>0</v>
      </c>
      <c r="K2249" s="8">
        <v>2</v>
      </c>
      <c r="L2249" s="8">
        <v>2</v>
      </c>
      <c r="M2249" s="10">
        <v>44162</v>
      </c>
      <c r="N2249" s="10">
        <v>44162</v>
      </c>
      <c r="O2249" s="10">
        <v>44162</v>
      </c>
      <c r="P2249" s="10">
        <v>44166</v>
      </c>
      <c r="Q2249" s="9" t="s">
        <v>131</v>
      </c>
      <c r="R2249" s="9" t="s">
        <v>102</v>
      </c>
      <c r="S2249" s="9" t="s">
        <v>121</v>
      </c>
      <c r="T2249" s="9" t="s">
        <v>26</v>
      </c>
      <c r="U2249" s="9" t="s">
        <v>103</v>
      </c>
      <c r="V2249" s="9" t="s">
        <v>144</v>
      </c>
      <c r="W2249" s="10">
        <v>44039</v>
      </c>
      <c r="X2249" s="9"/>
      <c r="Y2249" s="8">
        <v>30</v>
      </c>
      <c r="Z2249" s="8">
        <v>31369</v>
      </c>
      <c r="AA2249" s="8">
        <v>0</v>
      </c>
      <c r="AB2249" s="8">
        <v>0.22040000000000001</v>
      </c>
      <c r="AC2249" s="8"/>
      <c r="AD2249" s="8"/>
      <c r="AE2249" s="2">
        <f t="shared" ca="1" si="35"/>
        <v>44162</v>
      </c>
    </row>
    <row r="2250" spans="1:31" x14ac:dyDescent="0.2">
      <c r="A2250" s="8">
        <v>234109</v>
      </c>
      <c r="B2250" s="8">
        <v>9</v>
      </c>
      <c r="C2250" s="8">
        <v>1</v>
      </c>
      <c r="D2250" s="9" t="s">
        <v>3850</v>
      </c>
      <c r="E2250" s="9" t="s">
        <v>960</v>
      </c>
      <c r="F2250" s="9" t="s">
        <v>3840</v>
      </c>
      <c r="G2250" s="9" t="s">
        <v>3841</v>
      </c>
      <c r="H2250" s="9" t="s">
        <v>154</v>
      </c>
      <c r="I2250" s="9" t="s">
        <v>131</v>
      </c>
      <c r="J2250" s="9" t="s">
        <v>0</v>
      </c>
      <c r="K2250" s="8">
        <v>3</v>
      </c>
      <c r="L2250" s="8">
        <v>3</v>
      </c>
      <c r="M2250" s="10">
        <v>44162</v>
      </c>
      <c r="N2250" s="10">
        <v>44162</v>
      </c>
      <c r="O2250" s="10">
        <v>44162</v>
      </c>
      <c r="P2250" s="10">
        <v>44166</v>
      </c>
      <c r="Q2250" s="9" t="s">
        <v>131</v>
      </c>
      <c r="R2250" s="9" t="s">
        <v>102</v>
      </c>
      <c r="S2250" s="9" t="s">
        <v>121</v>
      </c>
      <c r="T2250" s="9" t="s">
        <v>26</v>
      </c>
      <c r="U2250" s="9" t="s">
        <v>103</v>
      </c>
      <c r="V2250" s="9" t="s">
        <v>142</v>
      </c>
      <c r="W2250" s="10">
        <v>44039</v>
      </c>
      <c r="X2250" s="9"/>
      <c r="Y2250" s="8">
        <v>461</v>
      </c>
      <c r="Z2250" s="8">
        <v>31369</v>
      </c>
      <c r="AA2250" s="8">
        <v>0</v>
      </c>
      <c r="AB2250" s="8">
        <v>3.3202500000000001</v>
      </c>
      <c r="AC2250" s="8">
        <v>2.57355</v>
      </c>
      <c r="AD2250" s="8">
        <v>1.4962500000000001</v>
      </c>
      <c r="AE2250" s="2">
        <f t="shared" ca="1" si="35"/>
        <v>44162</v>
      </c>
    </row>
    <row r="2251" spans="1:31" x14ac:dyDescent="0.2">
      <c r="A2251" s="8">
        <v>234110</v>
      </c>
      <c r="B2251" s="8">
        <v>1</v>
      </c>
      <c r="C2251" s="8">
        <v>1</v>
      </c>
      <c r="D2251" s="9" t="s">
        <v>3851</v>
      </c>
      <c r="E2251" s="9" t="s">
        <v>48</v>
      </c>
      <c r="F2251" s="9" t="s">
        <v>2640</v>
      </c>
      <c r="G2251" s="9" t="s">
        <v>3852</v>
      </c>
      <c r="H2251" s="9" t="s">
        <v>155</v>
      </c>
      <c r="I2251" s="9" t="s">
        <v>131</v>
      </c>
      <c r="J2251" s="9" t="s">
        <v>0</v>
      </c>
      <c r="K2251" s="8">
        <v>13</v>
      </c>
      <c r="L2251" s="8">
        <v>13</v>
      </c>
      <c r="M2251" s="10">
        <v>44113</v>
      </c>
      <c r="N2251" s="10">
        <v>44113</v>
      </c>
      <c r="O2251" s="10">
        <v>44113</v>
      </c>
      <c r="P2251" s="10">
        <v>44120</v>
      </c>
      <c r="Q2251" s="9" t="s">
        <v>131</v>
      </c>
      <c r="R2251" s="9" t="s">
        <v>102</v>
      </c>
      <c r="S2251" s="9" t="s">
        <v>121</v>
      </c>
      <c r="T2251" s="9" t="s">
        <v>26</v>
      </c>
      <c r="U2251" s="9" t="s">
        <v>103</v>
      </c>
      <c r="V2251" s="9" t="s">
        <v>142</v>
      </c>
      <c r="W2251" s="10">
        <v>44039</v>
      </c>
      <c r="X2251" s="9"/>
      <c r="Y2251" s="8">
        <v>408</v>
      </c>
      <c r="Z2251" s="8">
        <v>55961</v>
      </c>
      <c r="AA2251" s="8">
        <v>0</v>
      </c>
      <c r="AB2251" s="8">
        <v>5.5282499999999999</v>
      </c>
      <c r="AC2251" s="8">
        <v>8.19</v>
      </c>
      <c r="AD2251" s="8">
        <v>5.46</v>
      </c>
      <c r="AE2251" s="2">
        <f t="shared" ca="1" si="35"/>
        <v>44113</v>
      </c>
    </row>
    <row r="2252" spans="1:31" x14ac:dyDescent="0.2">
      <c r="A2252" s="8">
        <v>234110</v>
      </c>
      <c r="B2252" s="8">
        <v>10</v>
      </c>
      <c r="C2252" s="8">
        <v>1</v>
      </c>
      <c r="D2252" s="9" t="s">
        <v>3853</v>
      </c>
      <c r="E2252" s="9" t="s">
        <v>43</v>
      </c>
      <c r="F2252" s="9" t="s">
        <v>2640</v>
      </c>
      <c r="G2252" s="9" t="s">
        <v>3852</v>
      </c>
      <c r="H2252" s="9" t="s">
        <v>155</v>
      </c>
      <c r="I2252" s="9" t="s">
        <v>131</v>
      </c>
      <c r="J2252" s="9" t="s">
        <v>0</v>
      </c>
      <c r="K2252" s="8">
        <v>4</v>
      </c>
      <c r="L2252" s="8">
        <v>4</v>
      </c>
      <c r="M2252" s="10">
        <v>44113</v>
      </c>
      <c r="N2252" s="10">
        <v>44113</v>
      </c>
      <c r="O2252" s="10">
        <v>44113</v>
      </c>
      <c r="P2252" s="10">
        <v>44120</v>
      </c>
      <c r="Q2252" s="9" t="s">
        <v>131</v>
      </c>
      <c r="R2252" s="9" t="s">
        <v>102</v>
      </c>
      <c r="S2252" s="9" t="s">
        <v>121</v>
      </c>
      <c r="T2252" s="9" t="s">
        <v>26</v>
      </c>
      <c r="U2252" s="9" t="s">
        <v>103</v>
      </c>
      <c r="V2252" s="9" t="s">
        <v>142</v>
      </c>
      <c r="W2252" s="10">
        <v>44039</v>
      </c>
      <c r="X2252" s="9"/>
      <c r="Y2252" s="8">
        <v>268</v>
      </c>
      <c r="Z2252" s="8">
        <v>55961</v>
      </c>
      <c r="AA2252" s="8">
        <v>0</v>
      </c>
      <c r="AB2252" s="8">
        <v>2.0209199999999998</v>
      </c>
      <c r="AC2252" s="8">
        <v>2.2000000000000002</v>
      </c>
      <c r="AD2252" s="8">
        <v>0.58972000000000002</v>
      </c>
      <c r="AE2252" s="2">
        <f t="shared" ca="1" si="35"/>
        <v>44113</v>
      </c>
    </row>
    <row r="2253" spans="1:31" x14ac:dyDescent="0.2">
      <c r="A2253" s="8">
        <v>234110</v>
      </c>
      <c r="B2253" s="8">
        <v>11</v>
      </c>
      <c r="C2253" s="8">
        <v>1</v>
      </c>
      <c r="D2253" s="9" t="s">
        <v>3854</v>
      </c>
      <c r="E2253" s="9" t="s">
        <v>73</v>
      </c>
      <c r="F2253" s="9" t="s">
        <v>2640</v>
      </c>
      <c r="G2253" s="9" t="s">
        <v>3852</v>
      </c>
      <c r="H2253" s="9" t="s">
        <v>155</v>
      </c>
      <c r="I2253" s="9" t="s">
        <v>131</v>
      </c>
      <c r="J2253" s="9" t="s">
        <v>0</v>
      </c>
      <c r="K2253" s="8">
        <v>2</v>
      </c>
      <c r="L2253" s="8">
        <v>2</v>
      </c>
      <c r="M2253" s="10">
        <v>44113</v>
      </c>
      <c r="N2253" s="10">
        <v>44113</v>
      </c>
      <c r="O2253" s="10">
        <v>44113</v>
      </c>
      <c r="P2253" s="10">
        <v>44120</v>
      </c>
      <c r="Q2253" s="9" t="s">
        <v>131</v>
      </c>
      <c r="R2253" s="9" t="s">
        <v>102</v>
      </c>
      <c r="S2253" s="9" t="s">
        <v>121</v>
      </c>
      <c r="T2253" s="9" t="s">
        <v>65</v>
      </c>
      <c r="U2253" s="9" t="s">
        <v>103</v>
      </c>
      <c r="V2253" s="9" t="s">
        <v>141</v>
      </c>
      <c r="W2253" s="10">
        <v>44039</v>
      </c>
      <c r="X2253" s="9"/>
      <c r="Y2253" s="8">
        <v>1335</v>
      </c>
      <c r="Z2253" s="8">
        <v>55961</v>
      </c>
      <c r="AA2253" s="8">
        <v>0</v>
      </c>
      <c r="AB2253" s="8">
        <v>3.2</v>
      </c>
      <c r="AC2253" s="8">
        <v>2.6335000000000002</v>
      </c>
      <c r="AD2253" s="8">
        <v>1.3167599999999999</v>
      </c>
      <c r="AE2253" s="2">
        <f t="shared" ca="1" si="35"/>
        <v>44113</v>
      </c>
    </row>
    <row r="2254" spans="1:31" x14ac:dyDescent="0.2">
      <c r="A2254" s="8">
        <v>234110</v>
      </c>
      <c r="B2254" s="8">
        <v>2</v>
      </c>
      <c r="C2254" s="8">
        <v>1</v>
      </c>
      <c r="D2254" s="9" t="s">
        <v>3855</v>
      </c>
      <c r="E2254" s="9" t="s">
        <v>3856</v>
      </c>
      <c r="F2254" s="9" t="s">
        <v>2640</v>
      </c>
      <c r="G2254" s="9" t="s">
        <v>3852</v>
      </c>
      <c r="H2254" s="9" t="s">
        <v>155</v>
      </c>
      <c r="I2254" s="9" t="s">
        <v>131</v>
      </c>
      <c r="J2254" s="9" t="s">
        <v>0</v>
      </c>
      <c r="K2254" s="8">
        <v>8</v>
      </c>
      <c r="L2254" s="8">
        <v>8</v>
      </c>
      <c r="M2254" s="10">
        <v>44113</v>
      </c>
      <c r="N2254" s="10">
        <v>44113</v>
      </c>
      <c r="O2254" s="10">
        <v>44113</v>
      </c>
      <c r="P2254" s="10">
        <v>44120</v>
      </c>
      <c r="Q2254" s="9" t="s">
        <v>131</v>
      </c>
      <c r="R2254" s="9" t="s">
        <v>102</v>
      </c>
      <c r="S2254" s="9" t="s">
        <v>121</v>
      </c>
      <c r="T2254" s="9" t="s">
        <v>65</v>
      </c>
      <c r="U2254" s="9" t="s">
        <v>103</v>
      </c>
      <c r="V2254" s="9" t="s">
        <v>141</v>
      </c>
      <c r="W2254" s="10">
        <v>44039</v>
      </c>
      <c r="X2254" s="9"/>
      <c r="Y2254" s="8">
        <v>408</v>
      </c>
      <c r="Z2254" s="8">
        <v>55961</v>
      </c>
      <c r="AA2254" s="8">
        <v>0</v>
      </c>
      <c r="AB2254" s="8">
        <v>3.9690400000000001</v>
      </c>
      <c r="AC2254" s="8">
        <v>6</v>
      </c>
      <c r="AD2254" s="8">
        <v>4</v>
      </c>
      <c r="AE2254" s="2">
        <f t="shared" ca="1" si="35"/>
        <v>44113</v>
      </c>
    </row>
    <row r="2255" spans="1:31" x14ac:dyDescent="0.2">
      <c r="A2255" s="8">
        <v>234110</v>
      </c>
      <c r="B2255" s="8">
        <v>3</v>
      </c>
      <c r="C2255" s="8">
        <v>1</v>
      </c>
      <c r="D2255" s="9" t="s">
        <v>3857</v>
      </c>
      <c r="E2255" s="9" t="s">
        <v>52</v>
      </c>
      <c r="F2255" s="9" t="s">
        <v>2640</v>
      </c>
      <c r="G2255" s="9" t="s">
        <v>3852</v>
      </c>
      <c r="H2255" s="9" t="s">
        <v>155</v>
      </c>
      <c r="I2255" s="9" t="s">
        <v>131</v>
      </c>
      <c r="J2255" s="9" t="s">
        <v>0</v>
      </c>
      <c r="K2255" s="8">
        <v>56</v>
      </c>
      <c r="L2255" s="8">
        <v>56</v>
      </c>
      <c r="M2255" s="10">
        <v>44113</v>
      </c>
      <c r="N2255" s="10">
        <v>44113</v>
      </c>
      <c r="O2255" s="10">
        <v>44113</v>
      </c>
      <c r="P2255" s="10">
        <v>44120</v>
      </c>
      <c r="Q2255" s="9" t="s">
        <v>131</v>
      </c>
      <c r="R2255" s="9" t="s">
        <v>102</v>
      </c>
      <c r="S2255" s="9" t="s">
        <v>121</v>
      </c>
      <c r="T2255" s="9" t="s">
        <v>26</v>
      </c>
      <c r="U2255" s="9" t="s">
        <v>103</v>
      </c>
      <c r="V2255" s="9" t="s">
        <v>142</v>
      </c>
      <c r="W2255" s="10">
        <v>44039</v>
      </c>
      <c r="X2255" s="9"/>
      <c r="Y2255" s="8">
        <v>315</v>
      </c>
      <c r="Z2255" s="8">
        <v>55961</v>
      </c>
      <c r="AA2255" s="8">
        <v>0</v>
      </c>
      <c r="AB2255" s="8">
        <v>19.57732</v>
      </c>
      <c r="AC2255" s="8">
        <v>24.50196</v>
      </c>
      <c r="AD2255" s="8">
        <v>6.0270000000000001</v>
      </c>
      <c r="AE2255" s="2">
        <f t="shared" ca="1" si="35"/>
        <v>44113</v>
      </c>
    </row>
    <row r="2256" spans="1:31" x14ac:dyDescent="0.2">
      <c r="A2256" s="8">
        <v>234110</v>
      </c>
      <c r="B2256" s="8">
        <v>4</v>
      </c>
      <c r="C2256" s="8">
        <v>1</v>
      </c>
      <c r="D2256" s="9" t="s">
        <v>3858</v>
      </c>
      <c r="E2256" s="9" t="s">
        <v>29</v>
      </c>
      <c r="F2256" s="9" t="s">
        <v>2640</v>
      </c>
      <c r="G2256" s="9" t="s">
        <v>3852</v>
      </c>
      <c r="H2256" s="9" t="s">
        <v>155</v>
      </c>
      <c r="I2256" s="9" t="s">
        <v>131</v>
      </c>
      <c r="J2256" s="9" t="s">
        <v>0</v>
      </c>
      <c r="K2256" s="8">
        <v>22</v>
      </c>
      <c r="L2256" s="8">
        <v>22</v>
      </c>
      <c r="M2256" s="10">
        <v>44113</v>
      </c>
      <c r="N2256" s="10">
        <v>44113</v>
      </c>
      <c r="O2256" s="10">
        <v>44113</v>
      </c>
      <c r="P2256" s="10">
        <v>44120</v>
      </c>
      <c r="Q2256" s="9" t="s">
        <v>131</v>
      </c>
      <c r="R2256" s="9" t="s">
        <v>102</v>
      </c>
      <c r="S2256" s="9" t="s">
        <v>121</v>
      </c>
      <c r="T2256" s="9" t="s">
        <v>26</v>
      </c>
      <c r="U2256" s="9" t="s">
        <v>103</v>
      </c>
      <c r="V2256" s="9" t="s">
        <v>141</v>
      </c>
      <c r="W2256" s="10">
        <v>44039</v>
      </c>
      <c r="X2256" s="9"/>
      <c r="Y2256" s="8">
        <v>679</v>
      </c>
      <c r="Z2256" s="8">
        <v>55961</v>
      </c>
      <c r="AA2256" s="8">
        <v>0</v>
      </c>
      <c r="AB2256" s="8">
        <v>10.83577</v>
      </c>
      <c r="AC2256" s="8">
        <v>16.170000000000002</v>
      </c>
      <c r="AD2256" s="8">
        <v>11.55</v>
      </c>
      <c r="AE2256" s="2">
        <f t="shared" ca="1" si="35"/>
        <v>44113</v>
      </c>
    </row>
    <row r="2257" spans="1:31" x14ac:dyDescent="0.2">
      <c r="A2257" s="8">
        <v>234110</v>
      </c>
      <c r="B2257" s="8">
        <v>5</v>
      </c>
      <c r="C2257" s="8">
        <v>1</v>
      </c>
      <c r="D2257" s="9" t="s">
        <v>3859</v>
      </c>
      <c r="E2257" s="9" t="s">
        <v>68</v>
      </c>
      <c r="F2257" s="9" t="s">
        <v>2640</v>
      </c>
      <c r="G2257" s="9" t="s">
        <v>3852</v>
      </c>
      <c r="H2257" s="9" t="s">
        <v>155</v>
      </c>
      <c r="I2257" s="9" t="s">
        <v>131</v>
      </c>
      <c r="J2257" s="9" t="s">
        <v>0</v>
      </c>
      <c r="K2257" s="8">
        <v>3</v>
      </c>
      <c r="L2257" s="8">
        <v>3</v>
      </c>
      <c r="M2257" s="10">
        <v>44113</v>
      </c>
      <c r="N2257" s="10">
        <v>44113</v>
      </c>
      <c r="O2257" s="10">
        <v>44113</v>
      </c>
      <c r="P2257" s="10">
        <v>44120</v>
      </c>
      <c r="Q2257" s="9" t="s">
        <v>131</v>
      </c>
      <c r="R2257" s="9" t="s">
        <v>102</v>
      </c>
      <c r="S2257" s="9" t="s">
        <v>121</v>
      </c>
      <c r="T2257" s="9" t="s">
        <v>65</v>
      </c>
      <c r="U2257" s="9" t="s">
        <v>103</v>
      </c>
      <c r="V2257" s="9" t="s">
        <v>142</v>
      </c>
      <c r="W2257" s="10">
        <v>44039</v>
      </c>
      <c r="X2257" s="9"/>
      <c r="Y2257" s="8">
        <v>635</v>
      </c>
      <c r="Z2257" s="8">
        <v>55961</v>
      </c>
      <c r="AA2257" s="8">
        <v>0</v>
      </c>
      <c r="AB2257" s="8">
        <v>2.0141399999999998</v>
      </c>
      <c r="AC2257" s="8">
        <v>4.0019999999999998</v>
      </c>
      <c r="AD2257" s="8"/>
      <c r="AE2257" s="2">
        <f t="shared" ca="1" si="35"/>
        <v>44113</v>
      </c>
    </row>
    <row r="2258" spans="1:31" x14ac:dyDescent="0.2">
      <c r="A2258" s="8">
        <v>234110</v>
      </c>
      <c r="B2258" s="8">
        <v>6</v>
      </c>
      <c r="C2258" s="8">
        <v>1</v>
      </c>
      <c r="D2258" s="9" t="s">
        <v>3860</v>
      </c>
      <c r="E2258" s="9" t="s">
        <v>69</v>
      </c>
      <c r="F2258" s="9" t="s">
        <v>2640</v>
      </c>
      <c r="G2258" s="9" t="s">
        <v>3852</v>
      </c>
      <c r="H2258" s="9" t="s">
        <v>155</v>
      </c>
      <c r="I2258" s="9" t="s">
        <v>131</v>
      </c>
      <c r="J2258" s="9" t="s">
        <v>0</v>
      </c>
      <c r="K2258" s="8">
        <v>2</v>
      </c>
      <c r="L2258" s="8">
        <v>2</v>
      </c>
      <c r="M2258" s="10">
        <v>44113</v>
      </c>
      <c r="N2258" s="10">
        <v>44113</v>
      </c>
      <c r="O2258" s="10">
        <v>44113</v>
      </c>
      <c r="P2258" s="10">
        <v>44120</v>
      </c>
      <c r="Q2258" s="9" t="s">
        <v>131</v>
      </c>
      <c r="R2258" s="9" t="s">
        <v>102</v>
      </c>
      <c r="S2258" s="9" t="s">
        <v>121</v>
      </c>
      <c r="T2258" s="9" t="s">
        <v>65</v>
      </c>
      <c r="U2258" s="9" t="s">
        <v>103</v>
      </c>
      <c r="V2258" s="9" t="s">
        <v>142</v>
      </c>
      <c r="W2258" s="10">
        <v>44039</v>
      </c>
      <c r="X2258" s="9"/>
      <c r="Y2258" s="8">
        <v>410</v>
      </c>
      <c r="Z2258" s="8">
        <v>55961</v>
      </c>
      <c r="AA2258" s="8">
        <v>0</v>
      </c>
      <c r="AB2258" s="8">
        <v>1.1200000000000001</v>
      </c>
      <c r="AC2258" s="8">
        <v>1.778</v>
      </c>
      <c r="AD2258" s="8">
        <v>0.88900000000000001</v>
      </c>
      <c r="AE2258" s="2">
        <f t="shared" ca="1" si="35"/>
        <v>44113</v>
      </c>
    </row>
    <row r="2259" spans="1:31" x14ac:dyDescent="0.2">
      <c r="A2259" s="8">
        <v>234110</v>
      </c>
      <c r="B2259" s="8">
        <v>7</v>
      </c>
      <c r="C2259" s="8">
        <v>1</v>
      </c>
      <c r="D2259" s="9" t="s">
        <v>3861</v>
      </c>
      <c r="E2259" s="9" t="s">
        <v>67</v>
      </c>
      <c r="F2259" s="9" t="s">
        <v>2640</v>
      </c>
      <c r="G2259" s="9" t="s">
        <v>3852</v>
      </c>
      <c r="H2259" s="9" t="s">
        <v>155</v>
      </c>
      <c r="I2259" s="9" t="s">
        <v>131</v>
      </c>
      <c r="J2259" s="9" t="s">
        <v>0</v>
      </c>
      <c r="K2259" s="8">
        <v>1</v>
      </c>
      <c r="L2259" s="8">
        <v>1</v>
      </c>
      <c r="M2259" s="10">
        <v>44113</v>
      </c>
      <c r="N2259" s="10">
        <v>44113</v>
      </c>
      <c r="O2259" s="10">
        <v>44113</v>
      </c>
      <c r="P2259" s="10">
        <v>44120</v>
      </c>
      <c r="Q2259" s="9" t="s">
        <v>131</v>
      </c>
      <c r="R2259" s="9" t="s">
        <v>102</v>
      </c>
      <c r="S2259" s="9" t="s">
        <v>121</v>
      </c>
      <c r="T2259" s="9" t="s">
        <v>65</v>
      </c>
      <c r="U2259" s="9" t="s">
        <v>103</v>
      </c>
      <c r="V2259" s="9" t="s">
        <v>141</v>
      </c>
      <c r="W2259" s="10">
        <v>44039</v>
      </c>
      <c r="X2259" s="9"/>
      <c r="Y2259" s="8">
        <v>1108</v>
      </c>
      <c r="Z2259" s="8">
        <v>55961</v>
      </c>
      <c r="AA2259" s="8">
        <v>0</v>
      </c>
      <c r="AB2259" s="8">
        <v>1</v>
      </c>
      <c r="AC2259" s="8">
        <v>1.4166300000000001</v>
      </c>
      <c r="AD2259" s="8">
        <v>0.70838000000000001</v>
      </c>
      <c r="AE2259" s="2">
        <f t="shared" ca="1" si="35"/>
        <v>44113</v>
      </c>
    </row>
    <row r="2260" spans="1:31" x14ac:dyDescent="0.2">
      <c r="A2260" s="8"/>
      <c r="B2260" s="8"/>
      <c r="C2260" s="8"/>
      <c r="D2260" s="9" t="s">
        <v>3862</v>
      </c>
      <c r="E2260" s="9" t="s">
        <v>443</v>
      </c>
      <c r="F2260" s="9"/>
      <c r="G2260" s="9"/>
      <c r="H2260" s="9"/>
      <c r="I2260" s="9" t="s">
        <v>0</v>
      </c>
      <c r="J2260" s="9" t="s">
        <v>0</v>
      </c>
      <c r="K2260" s="8">
        <v>3</v>
      </c>
      <c r="L2260" s="8">
        <v>3</v>
      </c>
      <c r="M2260" s="10">
        <v>44039</v>
      </c>
      <c r="N2260" s="10">
        <v>44043</v>
      </c>
      <c r="O2260" s="9"/>
      <c r="P2260" s="9"/>
      <c r="Q2260" s="9" t="s">
        <v>102</v>
      </c>
      <c r="R2260" s="9" t="s">
        <v>102</v>
      </c>
      <c r="S2260" s="9"/>
      <c r="T2260" s="9" t="s">
        <v>26</v>
      </c>
      <c r="U2260" s="9" t="s">
        <v>103</v>
      </c>
      <c r="V2260" s="9" t="s">
        <v>144</v>
      </c>
      <c r="W2260" s="9"/>
      <c r="X2260" s="9"/>
      <c r="Y2260" s="8"/>
      <c r="Z2260" s="8"/>
      <c r="AA2260" s="8">
        <v>46</v>
      </c>
      <c r="AB2260" s="8">
        <v>0.20100000000000001</v>
      </c>
      <c r="AC2260" s="8"/>
      <c r="AD2260" s="8"/>
      <c r="AE2260" s="2">
        <f t="shared" ca="1" si="35"/>
        <v>44043</v>
      </c>
    </row>
    <row r="2261" spans="1:31" x14ac:dyDescent="0.2">
      <c r="AE2261" s="2" t="str">
        <f t="shared" ca="1" si="35"/>
        <v/>
      </c>
    </row>
    <row r="2262" spans="1:31" x14ac:dyDescent="0.2">
      <c r="AE2262" s="2" t="str">
        <f t="shared" ca="1" si="35"/>
        <v/>
      </c>
    </row>
    <row r="2263" spans="1:31" x14ac:dyDescent="0.2">
      <c r="AE2263" s="2" t="str">
        <f t="shared" ca="1" si="35"/>
        <v/>
      </c>
    </row>
    <row r="2264" spans="1:31" x14ac:dyDescent="0.2">
      <c r="AE2264" s="2" t="str">
        <f t="shared" ca="1" si="35"/>
        <v/>
      </c>
    </row>
    <row r="2265" spans="1:31" x14ac:dyDescent="0.2">
      <c r="AE2265" s="2" t="str">
        <f t="shared" ca="1" si="35"/>
        <v/>
      </c>
    </row>
    <row r="2266" spans="1:31" x14ac:dyDescent="0.2">
      <c r="AE2266" s="2" t="str">
        <f t="shared" ca="1" si="35"/>
        <v/>
      </c>
    </row>
    <row r="2267" spans="1:31" x14ac:dyDescent="0.2">
      <c r="AE2267" s="2" t="str">
        <f t="shared" ca="1" si="35"/>
        <v/>
      </c>
    </row>
    <row r="2268" spans="1:31" x14ac:dyDescent="0.2">
      <c r="AE2268" s="2" t="str">
        <f t="shared" ca="1" si="35"/>
        <v/>
      </c>
    </row>
    <row r="2269" spans="1:31" x14ac:dyDescent="0.2">
      <c r="AE2269" s="2" t="str">
        <f t="shared" ca="1" si="35"/>
        <v/>
      </c>
    </row>
    <row r="2270" spans="1:31" x14ac:dyDescent="0.2">
      <c r="AE2270" s="2" t="str">
        <f t="shared" ca="1" si="35"/>
        <v/>
      </c>
    </row>
    <row r="2271" spans="1:31" x14ac:dyDescent="0.2">
      <c r="AE2271" s="2" t="str">
        <f t="shared" ca="1" si="35"/>
        <v/>
      </c>
    </row>
    <row r="2272" spans="1:31" x14ac:dyDescent="0.2">
      <c r="AE2272" s="2" t="str">
        <f t="shared" ca="1" si="35"/>
        <v/>
      </c>
    </row>
    <row r="2273" spans="31:31" x14ac:dyDescent="0.2">
      <c r="AE2273" s="2" t="str">
        <f t="shared" ca="1" si="35"/>
        <v/>
      </c>
    </row>
    <row r="2274" spans="31:31" x14ac:dyDescent="0.2">
      <c r="AE2274" s="2" t="str">
        <f t="shared" ca="1" si="35"/>
        <v/>
      </c>
    </row>
    <row r="2275" spans="31:31" x14ac:dyDescent="0.2">
      <c r="AE2275" s="2" t="str">
        <f t="shared" ca="1" si="35"/>
        <v/>
      </c>
    </row>
    <row r="2276" spans="31:31" x14ac:dyDescent="0.2">
      <c r="AE2276" s="2" t="str">
        <f t="shared" ca="1" si="35"/>
        <v/>
      </c>
    </row>
    <row r="2277" spans="31:31" x14ac:dyDescent="0.2">
      <c r="AE2277" s="2" t="str">
        <f t="shared" ca="1" si="35"/>
        <v/>
      </c>
    </row>
    <row r="2278" spans="31:31" x14ac:dyDescent="0.2">
      <c r="AE2278" s="2" t="str">
        <f t="shared" ca="1" si="35"/>
        <v/>
      </c>
    </row>
    <row r="2279" spans="31:31" x14ac:dyDescent="0.2">
      <c r="AE2279" s="2" t="str">
        <f t="shared" ca="1" si="35"/>
        <v/>
      </c>
    </row>
    <row r="2280" spans="31:31" x14ac:dyDescent="0.2">
      <c r="AE2280" s="2" t="str">
        <f t="shared" ca="1" si="35"/>
        <v/>
      </c>
    </row>
    <row r="2281" spans="31:31" x14ac:dyDescent="0.2">
      <c r="AE2281" s="2" t="str">
        <f t="shared" ca="1" si="35"/>
        <v/>
      </c>
    </row>
    <row r="2282" spans="31:31" x14ac:dyDescent="0.2">
      <c r="AE2282" s="2" t="str">
        <f t="shared" ca="1" si="35"/>
        <v/>
      </c>
    </row>
    <row r="2283" spans="31:31" x14ac:dyDescent="0.2">
      <c r="AE2283" s="2" t="str">
        <f t="shared" ca="1" si="35"/>
        <v/>
      </c>
    </row>
    <row r="2284" spans="31:31" x14ac:dyDescent="0.2">
      <c r="AE2284" s="2" t="str">
        <f t="shared" ca="1" si="35"/>
        <v/>
      </c>
    </row>
    <row r="2285" spans="31:31" x14ac:dyDescent="0.2">
      <c r="AE2285" s="2" t="str">
        <f t="shared" ca="1" si="35"/>
        <v/>
      </c>
    </row>
    <row r="2286" spans="31:31" x14ac:dyDescent="0.2">
      <c r="AE2286" s="2" t="str">
        <f t="shared" ca="1" si="35"/>
        <v/>
      </c>
    </row>
    <row r="2287" spans="31:31" x14ac:dyDescent="0.2">
      <c r="AE2287" s="2" t="str">
        <f t="shared" ca="1" si="35"/>
        <v/>
      </c>
    </row>
    <row r="2288" spans="31:31" x14ac:dyDescent="0.2">
      <c r="AE2288" s="2" t="str">
        <f t="shared" ca="1" si="35"/>
        <v/>
      </c>
    </row>
    <row r="2289" spans="31:31" x14ac:dyDescent="0.2">
      <c r="AE2289" s="2" t="str">
        <f t="shared" ca="1" si="35"/>
        <v/>
      </c>
    </row>
    <row r="2290" spans="31:31" x14ac:dyDescent="0.2">
      <c r="AE2290" s="2" t="str">
        <f t="shared" ca="1" si="35"/>
        <v/>
      </c>
    </row>
    <row r="2291" spans="31:31" x14ac:dyDescent="0.2">
      <c r="AE2291" s="2" t="str">
        <f t="shared" ca="1" si="35"/>
        <v/>
      </c>
    </row>
    <row r="2292" spans="31:31" x14ac:dyDescent="0.2">
      <c r="AE2292" s="2" t="str">
        <f t="shared" ca="1" si="35"/>
        <v/>
      </c>
    </row>
    <row r="2293" spans="31:31" x14ac:dyDescent="0.2">
      <c r="AE2293" s="2" t="str">
        <f t="shared" ca="1" si="35"/>
        <v/>
      </c>
    </row>
    <row r="2294" spans="31:31" x14ac:dyDescent="0.2">
      <c r="AE2294" s="2" t="str">
        <f t="shared" ca="1" si="35"/>
        <v/>
      </c>
    </row>
    <row r="2295" spans="31:31" x14ac:dyDescent="0.2">
      <c r="AE2295" s="2" t="str">
        <f t="shared" ca="1" si="35"/>
        <v/>
      </c>
    </row>
    <row r="2296" spans="31:31" x14ac:dyDescent="0.2">
      <c r="AE2296" s="2" t="str">
        <f t="shared" ca="1" si="35"/>
        <v/>
      </c>
    </row>
    <row r="2297" spans="31:31" x14ac:dyDescent="0.2">
      <c r="AE2297" s="2" t="str">
        <f t="shared" ca="1" si="35"/>
        <v/>
      </c>
    </row>
    <row r="2298" spans="31:31" x14ac:dyDescent="0.2">
      <c r="AE2298" s="2" t="str">
        <f t="shared" ca="1" si="35"/>
        <v/>
      </c>
    </row>
    <row r="2299" spans="31:31" x14ac:dyDescent="0.2">
      <c r="AE2299" s="2" t="str">
        <f t="shared" ca="1" si="35"/>
        <v/>
      </c>
    </row>
    <row r="2300" spans="31:31" x14ac:dyDescent="0.2">
      <c r="AE2300" s="2" t="str">
        <f t="shared" ca="1" si="35"/>
        <v/>
      </c>
    </row>
    <row r="2301" spans="31:31" x14ac:dyDescent="0.2">
      <c r="AE2301" s="2" t="str">
        <f t="shared" ca="1" si="35"/>
        <v/>
      </c>
    </row>
    <row r="2302" spans="31:31" x14ac:dyDescent="0.2">
      <c r="AE2302" s="2" t="str">
        <f t="shared" ca="1" si="35"/>
        <v/>
      </c>
    </row>
    <row r="2303" spans="31:31" x14ac:dyDescent="0.2">
      <c r="AE2303" s="2" t="str">
        <f t="shared" ca="1" si="35"/>
        <v/>
      </c>
    </row>
    <row r="2304" spans="31:31" x14ac:dyDescent="0.2">
      <c r="AE2304" s="2" t="str">
        <f t="shared" ca="1" si="35"/>
        <v/>
      </c>
    </row>
    <row r="2305" spans="31:31" x14ac:dyDescent="0.2">
      <c r="AE2305" s="2" t="str">
        <f t="shared" ca="1" si="35"/>
        <v/>
      </c>
    </row>
    <row r="2306" spans="31:31" x14ac:dyDescent="0.2">
      <c r="AE2306" s="2" t="str">
        <f t="shared" ref="AE2306:AE2369" ca="1" si="36">IF(N2306="","",IF(N2306&lt;=(TODAY()+1-WEEKDAY(TODAY(),15)),"Past Due",N2306))</f>
        <v/>
      </c>
    </row>
    <row r="2307" spans="31:31" x14ac:dyDescent="0.2">
      <c r="AE2307" s="2" t="str">
        <f t="shared" ca="1" si="36"/>
        <v/>
      </c>
    </row>
    <row r="2308" spans="31:31" x14ac:dyDescent="0.2">
      <c r="AE2308" s="2" t="str">
        <f t="shared" ca="1" si="36"/>
        <v/>
      </c>
    </row>
    <row r="2309" spans="31:31" x14ac:dyDescent="0.2">
      <c r="AE2309" s="2" t="str">
        <f t="shared" ca="1" si="36"/>
        <v/>
      </c>
    </row>
    <row r="2310" spans="31:31" x14ac:dyDescent="0.2">
      <c r="AE2310" s="2" t="str">
        <f t="shared" ca="1" si="36"/>
        <v/>
      </c>
    </row>
    <row r="2311" spans="31:31" x14ac:dyDescent="0.2">
      <c r="AE2311" s="2" t="str">
        <f t="shared" ca="1" si="36"/>
        <v/>
      </c>
    </row>
    <row r="2312" spans="31:31" x14ac:dyDescent="0.2">
      <c r="AE2312" s="2" t="str">
        <f t="shared" ca="1" si="36"/>
        <v/>
      </c>
    </row>
    <row r="2313" spans="31:31" x14ac:dyDescent="0.2">
      <c r="AE2313" s="2" t="str">
        <f t="shared" ca="1" si="36"/>
        <v/>
      </c>
    </row>
    <row r="2314" spans="31:31" x14ac:dyDescent="0.2">
      <c r="AE2314" s="2" t="str">
        <f t="shared" ca="1" si="36"/>
        <v/>
      </c>
    </row>
    <row r="2315" spans="31:31" x14ac:dyDescent="0.2">
      <c r="AE2315" s="2" t="str">
        <f t="shared" ca="1" si="36"/>
        <v/>
      </c>
    </row>
    <row r="2316" spans="31:31" x14ac:dyDescent="0.2">
      <c r="AE2316" s="2" t="str">
        <f t="shared" ca="1" si="36"/>
        <v/>
      </c>
    </row>
    <row r="2317" spans="31:31" x14ac:dyDescent="0.2">
      <c r="AE2317" s="2" t="str">
        <f t="shared" ca="1" si="36"/>
        <v/>
      </c>
    </row>
    <row r="2318" spans="31:31" x14ac:dyDescent="0.2">
      <c r="AE2318" s="2" t="str">
        <f t="shared" ca="1" si="36"/>
        <v/>
      </c>
    </row>
    <row r="2319" spans="31:31" x14ac:dyDescent="0.2">
      <c r="AE2319" s="2" t="str">
        <f t="shared" ca="1" si="36"/>
        <v/>
      </c>
    </row>
    <row r="2320" spans="31:31" x14ac:dyDescent="0.2">
      <c r="AE2320" s="2" t="str">
        <f t="shared" ca="1" si="36"/>
        <v/>
      </c>
    </row>
    <row r="2321" spans="31:31" x14ac:dyDescent="0.2">
      <c r="AE2321" s="2" t="str">
        <f t="shared" ca="1" si="36"/>
        <v/>
      </c>
    </row>
    <row r="2322" spans="31:31" x14ac:dyDescent="0.2">
      <c r="AE2322" s="2" t="str">
        <f t="shared" ca="1" si="36"/>
        <v/>
      </c>
    </row>
    <row r="2323" spans="31:31" x14ac:dyDescent="0.2">
      <c r="AE2323" s="2" t="str">
        <f t="shared" ca="1" si="36"/>
        <v/>
      </c>
    </row>
    <row r="2324" spans="31:31" x14ac:dyDescent="0.2">
      <c r="AE2324" s="2" t="str">
        <f t="shared" ca="1" si="36"/>
        <v/>
      </c>
    </row>
    <row r="2325" spans="31:31" x14ac:dyDescent="0.2">
      <c r="AE2325" s="2" t="str">
        <f t="shared" ca="1" si="36"/>
        <v/>
      </c>
    </row>
    <row r="2326" spans="31:31" x14ac:dyDescent="0.2">
      <c r="AE2326" s="2" t="str">
        <f t="shared" ca="1" si="36"/>
        <v/>
      </c>
    </row>
    <row r="2327" spans="31:31" x14ac:dyDescent="0.2">
      <c r="AE2327" s="2" t="str">
        <f t="shared" ca="1" si="36"/>
        <v/>
      </c>
    </row>
    <row r="2328" spans="31:31" x14ac:dyDescent="0.2">
      <c r="AE2328" s="2" t="str">
        <f t="shared" ca="1" si="36"/>
        <v/>
      </c>
    </row>
    <row r="2329" spans="31:31" x14ac:dyDescent="0.2">
      <c r="AE2329" s="2" t="str">
        <f t="shared" ca="1" si="36"/>
        <v/>
      </c>
    </row>
    <row r="2330" spans="31:31" x14ac:dyDescent="0.2">
      <c r="AE2330" s="2" t="str">
        <f t="shared" ca="1" si="36"/>
        <v/>
      </c>
    </row>
    <row r="2331" spans="31:31" x14ac:dyDescent="0.2">
      <c r="AE2331" s="2" t="str">
        <f t="shared" ca="1" si="36"/>
        <v/>
      </c>
    </row>
    <row r="2332" spans="31:31" x14ac:dyDescent="0.2">
      <c r="AE2332" s="2" t="str">
        <f t="shared" ca="1" si="36"/>
        <v/>
      </c>
    </row>
    <row r="2333" spans="31:31" x14ac:dyDescent="0.2">
      <c r="AE2333" s="2" t="str">
        <f t="shared" ca="1" si="36"/>
        <v/>
      </c>
    </row>
    <row r="2334" spans="31:31" x14ac:dyDescent="0.2">
      <c r="AE2334" s="2" t="str">
        <f t="shared" ca="1" si="36"/>
        <v/>
      </c>
    </row>
    <row r="2335" spans="31:31" x14ac:dyDescent="0.2">
      <c r="AE2335" s="2" t="str">
        <f t="shared" ca="1" si="36"/>
        <v/>
      </c>
    </row>
    <row r="2336" spans="31:31" x14ac:dyDescent="0.2">
      <c r="AE2336" s="2" t="str">
        <f t="shared" ca="1" si="36"/>
        <v/>
      </c>
    </row>
    <row r="2337" spans="31:31" x14ac:dyDescent="0.2">
      <c r="AE2337" s="2" t="str">
        <f t="shared" ca="1" si="36"/>
        <v/>
      </c>
    </row>
    <row r="2338" spans="31:31" x14ac:dyDescent="0.2">
      <c r="AE2338" s="2" t="str">
        <f t="shared" ca="1" si="36"/>
        <v/>
      </c>
    </row>
    <row r="2339" spans="31:31" x14ac:dyDescent="0.2">
      <c r="AE2339" s="2" t="str">
        <f t="shared" ca="1" si="36"/>
        <v/>
      </c>
    </row>
    <row r="2340" spans="31:31" x14ac:dyDescent="0.2">
      <c r="AE2340" s="2" t="str">
        <f t="shared" ca="1" si="36"/>
        <v/>
      </c>
    </row>
    <row r="2341" spans="31:31" x14ac:dyDescent="0.2">
      <c r="AE2341" s="2" t="str">
        <f t="shared" ca="1" si="36"/>
        <v/>
      </c>
    </row>
    <row r="2342" spans="31:31" x14ac:dyDescent="0.2">
      <c r="AE2342" s="2" t="str">
        <f t="shared" ca="1" si="36"/>
        <v/>
      </c>
    </row>
    <row r="2343" spans="31:31" x14ac:dyDescent="0.2">
      <c r="AE2343" s="2" t="str">
        <f t="shared" ca="1" si="36"/>
        <v/>
      </c>
    </row>
    <row r="2344" spans="31:31" x14ac:dyDescent="0.2">
      <c r="AE2344" s="2" t="str">
        <f t="shared" ca="1" si="36"/>
        <v/>
      </c>
    </row>
    <row r="2345" spans="31:31" x14ac:dyDescent="0.2">
      <c r="AE2345" s="2" t="str">
        <f t="shared" ca="1" si="36"/>
        <v/>
      </c>
    </row>
    <row r="2346" spans="31:31" x14ac:dyDescent="0.2">
      <c r="AE2346" s="2" t="str">
        <f t="shared" ca="1" si="36"/>
        <v/>
      </c>
    </row>
    <row r="2347" spans="31:31" x14ac:dyDescent="0.2">
      <c r="AE2347" s="2" t="str">
        <f t="shared" ca="1" si="36"/>
        <v/>
      </c>
    </row>
    <row r="2348" spans="31:31" x14ac:dyDescent="0.2">
      <c r="AE2348" s="2" t="str">
        <f t="shared" ca="1" si="36"/>
        <v/>
      </c>
    </row>
    <row r="2349" spans="31:31" x14ac:dyDescent="0.2">
      <c r="AE2349" s="2" t="str">
        <f t="shared" ca="1" si="36"/>
        <v/>
      </c>
    </row>
    <row r="2350" spans="31:31" x14ac:dyDescent="0.2">
      <c r="AE2350" s="2" t="str">
        <f t="shared" ca="1" si="36"/>
        <v/>
      </c>
    </row>
    <row r="2351" spans="31:31" x14ac:dyDescent="0.2">
      <c r="AE2351" s="2" t="str">
        <f t="shared" ca="1" si="36"/>
        <v/>
      </c>
    </row>
    <row r="2352" spans="31:31" x14ac:dyDescent="0.2">
      <c r="AE2352" s="2" t="str">
        <f t="shared" ca="1" si="36"/>
        <v/>
      </c>
    </row>
    <row r="2353" spans="31:31" x14ac:dyDescent="0.2">
      <c r="AE2353" s="2" t="str">
        <f t="shared" ca="1" si="36"/>
        <v/>
      </c>
    </row>
    <row r="2354" spans="31:31" x14ac:dyDescent="0.2">
      <c r="AE2354" s="2" t="str">
        <f t="shared" ca="1" si="36"/>
        <v/>
      </c>
    </row>
    <row r="2355" spans="31:31" x14ac:dyDescent="0.2">
      <c r="AE2355" s="2" t="str">
        <f t="shared" ca="1" si="36"/>
        <v/>
      </c>
    </row>
    <row r="2356" spans="31:31" x14ac:dyDescent="0.2">
      <c r="AE2356" s="2" t="str">
        <f t="shared" ca="1" si="36"/>
        <v/>
      </c>
    </row>
    <row r="2357" spans="31:31" x14ac:dyDescent="0.2">
      <c r="AE2357" s="2" t="str">
        <f t="shared" ca="1" si="36"/>
        <v/>
      </c>
    </row>
    <row r="2358" spans="31:31" x14ac:dyDescent="0.2">
      <c r="AE2358" s="2" t="str">
        <f t="shared" ca="1" si="36"/>
        <v/>
      </c>
    </row>
    <row r="2359" spans="31:31" x14ac:dyDescent="0.2">
      <c r="AE2359" s="2" t="str">
        <f t="shared" ca="1" si="36"/>
        <v/>
      </c>
    </row>
    <row r="2360" spans="31:31" x14ac:dyDescent="0.2">
      <c r="AE2360" s="2" t="str">
        <f t="shared" ca="1" si="36"/>
        <v/>
      </c>
    </row>
    <row r="2361" spans="31:31" x14ac:dyDescent="0.2">
      <c r="AE2361" s="2" t="str">
        <f t="shared" ca="1" si="36"/>
        <v/>
      </c>
    </row>
    <row r="2362" spans="31:31" x14ac:dyDescent="0.2">
      <c r="AE2362" s="2" t="str">
        <f t="shared" ca="1" si="36"/>
        <v/>
      </c>
    </row>
    <row r="2363" spans="31:31" x14ac:dyDescent="0.2">
      <c r="AE2363" s="2" t="str">
        <f t="shared" ca="1" si="36"/>
        <v/>
      </c>
    </row>
    <row r="2364" spans="31:31" x14ac:dyDescent="0.2">
      <c r="AE2364" s="2" t="str">
        <f t="shared" ca="1" si="36"/>
        <v/>
      </c>
    </row>
    <row r="2365" spans="31:31" x14ac:dyDescent="0.2">
      <c r="AE2365" s="2" t="str">
        <f t="shared" ca="1" si="36"/>
        <v/>
      </c>
    </row>
    <row r="2366" spans="31:31" x14ac:dyDescent="0.2">
      <c r="AE2366" s="2" t="str">
        <f t="shared" ca="1" si="36"/>
        <v/>
      </c>
    </row>
    <row r="2367" spans="31:31" x14ac:dyDescent="0.2">
      <c r="AE2367" s="2" t="str">
        <f t="shared" ca="1" si="36"/>
        <v/>
      </c>
    </row>
    <row r="2368" spans="31:31" x14ac:dyDescent="0.2">
      <c r="AE2368" s="2" t="str">
        <f t="shared" ca="1" si="36"/>
        <v/>
      </c>
    </row>
    <row r="2369" spans="31:31" x14ac:dyDescent="0.2">
      <c r="AE2369" s="2" t="str">
        <f t="shared" ca="1" si="36"/>
        <v/>
      </c>
    </row>
    <row r="2370" spans="31:31" x14ac:dyDescent="0.2">
      <c r="AE2370" s="2" t="str">
        <f t="shared" ref="AE2370:AE2433" ca="1" si="37">IF(N2370="","",IF(N2370&lt;=(TODAY()+1-WEEKDAY(TODAY(),15)),"Past Due",N2370))</f>
        <v/>
      </c>
    </row>
    <row r="2371" spans="31:31" x14ac:dyDescent="0.2">
      <c r="AE2371" s="2" t="str">
        <f t="shared" ca="1" si="37"/>
        <v/>
      </c>
    </row>
    <row r="2372" spans="31:31" x14ac:dyDescent="0.2">
      <c r="AE2372" s="2" t="str">
        <f t="shared" ca="1" si="37"/>
        <v/>
      </c>
    </row>
    <row r="2373" spans="31:31" x14ac:dyDescent="0.2">
      <c r="AE2373" s="2" t="str">
        <f t="shared" ca="1" si="37"/>
        <v/>
      </c>
    </row>
    <row r="2374" spans="31:31" x14ac:dyDescent="0.2">
      <c r="AE2374" s="2" t="str">
        <f t="shared" ca="1" si="37"/>
        <v/>
      </c>
    </row>
    <row r="2375" spans="31:31" x14ac:dyDescent="0.2">
      <c r="AE2375" s="2" t="str">
        <f t="shared" ca="1" si="37"/>
        <v/>
      </c>
    </row>
    <row r="2376" spans="31:31" x14ac:dyDescent="0.2">
      <c r="AE2376" s="2" t="str">
        <f t="shared" ca="1" si="37"/>
        <v/>
      </c>
    </row>
    <row r="2377" spans="31:31" x14ac:dyDescent="0.2">
      <c r="AE2377" s="2" t="str">
        <f t="shared" ca="1" si="37"/>
        <v/>
      </c>
    </row>
    <row r="2378" spans="31:31" x14ac:dyDescent="0.2">
      <c r="AE2378" s="2" t="str">
        <f t="shared" ca="1" si="37"/>
        <v/>
      </c>
    </row>
    <row r="2379" spans="31:31" x14ac:dyDescent="0.2">
      <c r="AE2379" s="2" t="str">
        <f t="shared" ca="1" si="37"/>
        <v/>
      </c>
    </row>
    <row r="2380" spans="31:31" x14ac:dyDescent="0.2">
      <c r="AE2380" s="2" t="str">
        <f t="shared" ca="1" si="37"/>
        <v/>
      </c>
    </row>
    <row r="2381" spans="31:31" x14ac:dyDescent="0.2">
      <c r="AE2381" s="2" t="str">
        <f t="shared" ca="1" si="37"/>
        <v/>
      </c>
    </row>
    <row r="2382" spans="31:31" x14ac:dyDescent="0.2">
      <c r="AE2382" s="2" t="str">
        <f t="shared" ca="1" si="37"/>
        <v/>
      </c>
    </row>
    <row r="2383" spans="31:31" x14ac:dyDescent="0.2">
      <c r="AE2383" s="2" t="str">
        <f t="shared" ca="1" si="37"/>
        <v/>
      </c>
    </row>
    <row r="2384" spans="31:31" x14ac:dyDescent="0.2">
      <c r="AE2384" s="2" t="str">
        <f t="shared" ca="1" si="37"/>
        <v/>
      </c>
    </row>
    <row r="2385" spans="31:31" x14ac:dyDescent="0.2">
      <c r="AE2385" s="2" t="str">
        <f t="shared" ca="1" si="37"/>
        <v/>
      </c>
    </row>
    <row r="2386" spans="31:31" x14ac:dyDescent="0.2">
      <c r="AE2386" s="2" t="str">
        <f t="shared" ca="1" si="37"/>
        <v/>
      </c>
    </row>
    <row r="2387" spans="31:31" x14ac:dyDescent="0.2">
      <c r="AE2387" s="2" t="str">
        <f t="shared" ca="1" si="37"/>
        <v/>
      </c>
    </row>
    <row r="2388" spans="31:31" x14ac:dyDescent="0.2">
      <c r="AE2388" s="2" t="str">
        <f t="shared" ca="1" si="37"/>
        <v/>
      </c>
    </row>
    <row r="2389" spans="31:31" x14ac:dyDescent="0.2">
      <c r="AE2389" s="2" t="str">
        <f t="shared" ca="1" si="37"/>
        <v/>
      </c>
    </row>
    <row r="2390" spans="31:31" x14ac:dyDescent="0.2">
      <c r="AE2390" s="2" t="str">
        <f t="shared" ca="1" si="37"/>
        <v/>
      </c>
    </row>
    <row r="2391" spans="31:31" x14ac:dyDescent="0.2">
      <c r="AE2391" s="2" t="str">
        <f t="shared" ca="1" si="37"/>
        <v/>
      </c>
    </row>
    <row r="2392" spans="31:31" x14ac:dyDescent="0.2">
      <c r="AE2392" s="2" t="str">
        <f t="shared" ca="1" si="37"/>
        <v/>
      </c>
    </row>
    <row r="2393" spans="31:31" x14ac:dyDescent="0.2">
      <c r="AE2393" s="2" t="str">
        <f t="shared" ca="1" si="37"/>
        <v/>
      </c>
    </row>
    <row r="2394" spans="31:31" x14ac:dyDescent="0.2">
      <c r="AE2394" s="2" t="str">
        <f t="shared" ca="1" si="37"/>
        <v/>
      </c>
    </row>
    <row r="2395" spans="31:31" x14ac:dyDescent="0.2">
      <c r="AE2395" s="2" t="str">
        <f t="shared" ca="1" si="37"/>
        <v/>
      </c>
    </row>
    <row r="2396" spans="31:31" x14ac:dyDescent="0.2">
      <c r="AE2396" s="2" t="str">
        <f t="shared" ca="1" si="37"/>
        <v/>
      </c>
    </row>
    <row r="2397" spans="31:31" x14ac:dyDescent="0.2">
      <c r="AE2397" s="2" t="str">
        <f t="shared" ca="1" si="37"/>
        <v/>
      </c>
    </row>
    <row r="2398" spans="31:31" x14ac:dyDescent="0.2">
      <c r="AE2398" s="2" t="str">
        <f t="shared" ca="1" si="37"/>
        <v/>
      </c>
    </row>
    <row r="2399" spans="31:31" x14ac:dyDescent="0.2">
      <c r="AE2399" s="2" t="str">
        <f t="shared" ca="1" si="37"/>
        <v/>
      </c>
    </row>
    <row r="2400" spans="31:31" x14ac:dyDescent="0.2">
      <c r="AE2400" s="2" t="str">
        <f t="shared" ca="1" si="37"/>
        <v/>
      </c>
    </row>
    <row r="2401" spans="31:31" x14ac:dyDescent="0.2">
      <c r="AE2401" s="2" t="str">
        <f t="shared" ca="1" si="37"/>
        <v/>
      </c>
    </row>
    <row r="2402" spans="31:31" x14ac:dyDescent="0.2">
      <c r="AE2402" s="2" t="str">
        <f t="shared" ca="1" si="37"/>
        <v/>
      </c>
    </row>
    <row r="2403" spans="31:31" x14ac:dyDescent="0.2">
      <c r="AE2403" s="2" t="str">
        <f t="shared" ca="1" si="37"/>
        <v/>
      </c>
    </row>
    <row r="2404" spans="31:31" x14ac:dyDescent="0.2">
      <c r="AE2404" s="2" t="str">
        <f t="shared" ca="1" si="37"/>
        <v/>
      </c>
    </row>
    <row r="2405" spans="31:31" x14ac:dyDescent="0.2">
      <c r="AE2405" s="2" t="str">
        <f t="shared" ca="1" si="37"/>
        <v/>
      </c>
    </row>
    <row r="2406" spans="31:31" x14ac:dyDescent="0.2">
      <c r="AE2406" s="2" t="str">
        <f t="shared" ca="1" si="37"/>
        <v/>
      </c>
    </row>
    <row r="2407" spans="31:31" x14ac:dyDescent="0.2">
      <c r="AE2407" s="2" t="str">
        <f t="shared" ca="1" si="37"/>
        <v/>
      </c>
    </row>
    <row r="2408" spans="31:31" x14ac:dyDescent="0.2">
      <c r="AE2408" s="2" t="str">
        <f t="shared" ca="1" si="37"/>
        <v/>
      </c>
    </row>
    <row r="2409" spans="31:31" x14ac:dyDescent="0.2">
      <c r="AE2409" s="2" t="str">
        <f t="shared" ca="1" si="37"/>
        <v/>
      </c>
    </row>
    <row r="2410" spans="31:31" x14ac:dyDescent="0.2">
      <c r="AE2410" s="2" t="str">
        <f t="shared" ca="1" si="37"/>
        <v/>
      </c>
    </row>
    <row r="2411" spans="31:31" x14ac:dyDescent="0.2">
      <c r="AE2411" s="2" t="str">
        <f t="shared" ca="1" si="37"/>
        <v/>
      </c>
    </row>
    <row r="2412" spans="31:31" x14ac:dyDescent="0.2">
      <c r="AE2412" s="2" t="str">
        <f t="shared" ca="1" si="37"/>
        <v/>
      </c>
    </row>
    <row r="2413" spans="31:31" x14ac:dyDescent="0.2">
      <c r="AE2413" s="2" t="str">
        <f t="shared" ca="1" si="37"/>
        <v/>
      </c>
    </row>
    <row r="2414" spans="31:31" x14ac:dyDescent="0.2">
      <c r="AE2414" s="2" t="str">
        <f t="shared" ca="1" si="37"/>
        <v/>
      </c>
    </row>
    <row r="2415" spans="31:31" x14ac:dyDescent="0.2">
      <c r="AE2415" s="2" t="str">
        <f t="shared" ca="1" si="37"/>
        <v/>
      </c>
    </row>
    <row r="2416" spans="31:31" x14ac:dyDescent="0.2">
      <c r="AE2416" s="2" t="str">
        <f t="shared" ca="1" si="37"/>
        <v/>
      </c>
    </row>
    <row r="2417" spans="31:31" x14ac:dyDescent="0.2">
      <c r="AE2417" s="2" t="str">
        <f t="shared" ca="1" si="37"/>
        <v/>
      </c>
    </row>
    <row r="2418" spans="31:31" x14ac:dyDescent="0.2">
      <c r="AE2418" s="2" t="str">
        <f t="shared" ca="1" si="37"/>
        <v/>
      </c>
    </row>
    <row r="2419" spans="31:31" x14ac:dyDescent="0.2">
      <c r="AE2419" s="2" t="str">
        <f t="shared" ca="1" si="37"/>
        <v/>
      </c>
    </row>
    <row r="2420" spans="31:31" x14ac:dyDescent="0.2">
      <c r="AE2420" s="2" t="str">
        <f t="shared" ca="1" si="37"/>
        <v/>
      </c>
    </row>
    <row r="2421" spans="31:31" x14ac:dyDescent="0.2">
      <c r="AE2421" s="2" t="str">
        <f t="shared" ca="1" si="37"/>
        <v/>
      </c>
    </row>
    <row r="2422" spans="31:31" x14ac:dyDescent="0.2">
      <c r="AE2422" s="2" t="str">
        <f t="shared" ca="1" si="37"/>
        <v/>
      </c>
    </row>
    <row r="2423" spans="31:31" x14ac:dyDescent="0.2">
      <c r="AE2423" s="2" t="str">
        <f t="shared" ca="1" si="37"/>
        <v/>
      </c>
    </row>
    <row r="2424" spans="31:31" x14ac:dyDescent="0.2">
      <c r="AE2424" s="2" t="str">
        <f t="shared" ca="1" si="37"/>
        <v/>
      </c>
    </row>
    <row r="2425" spans="31:31" x14ac:dyDescent="0.2">
      <c r="AE2425" s="2" t="str">
        <f t="shared" ca="1" si="37"/>
        <v/>
      </c>
    </row>
    <row r="2426" spans="31:31" x14ac:dyDescent="0.2">
      <c r="AE2426" s="2" t="str">
        <f t="shared" ca="1" si="37"/>
        <v/>
      </c>
    </row>
    <row r="2427" spans="31:31" x14ac:dyDescent="0.2">
      <c r="AE2427" s="2" t="str">
        <f t="shared" ca="1" si="37"/>
        <v/>
      </c>
    </row>
    <row r="2428" spans="31:31" x14ac:dyDescent="0.2">
      <c r="AE2428" s="2" t="str">
        <f t="shared" ca="1" si="37"/>
        <v/>
      </c>
    </row>
    <row r="2429" spans="31:31" x14ac:dyDescent="0.2">
      <c r="AE2429" s="2" t="str">
        <f t="shared" ca="1" si="37"/>
        <v/>
      </c>
    </row>
    <row r="2430" spans="31:31" x14ac:dyDescent="0.2">
      <c r="AE2430" s="2" t="str">
        <f t="shared" ca="1" si="37"/>
        <v/>
      </c>
    </row>
    <row r="2431" spans="31:31" x14ac:dyDescent="0.2">
      <c r="AE2431" s="2" t="str">
        <f t="shared" ca="1" si="37"/>
        <v/>
      </c>
    </row>
    <row r="2432" spans="31:31" x14ac:dyDescent="0.2">
      <c r="AE2432" s="2" t="str">
        <f t="shared" ca="1" si="37"/>
        <v/>
      </c>
    </row>
    <row r="2433" spans="31:31" x14ac:dyDescent="0.2">
      <c r="AE2433" s="2" t="str">
        <f t="shared" ca="1" si="37"/>
        <v/>
      </c>
    </row>
    <row r="2434" spans="31:31" x14ac:dyDescent="0.2">
      <c r="AE2434" s="2" t="str">
        <f t="shared" ref="AE2434:AE2497" ca="1" si="38">IF(N2434="","",IF(N2434&lt;=(TODAY()+1-WEEKDAY(TODAY(),15)),"Past Due",N2434))</f>
        <v/>
      </c>
    </row>
    <row r="2435" spans="31:31" x14ac:dyDescent="0.2">
      <c r="AE2435" s="2" t="str">
        <f t="shared" ca="1" si="38"/>
        <v/>
      </c>
    </row>
    <row r="2436" spans="31:31" x14ac:dyDescent="0.2">
      <c r="AE2436" s="2" t="str">
        <f t="shared" ca="1" si="38"/>
        <v/>
      </c>
    </row>
    <row r="2437" spans="31:31" x14ac:dyDescent="0.2">
      <c r="AE2437" s="2" t="str">
        <f t="shared" ca="1" si="38"/>
        <v/>
      </c>
    </row>
    <row r="2438" spans="31:31" x14ac:dyDescent="0.2">
      <c r="AE2438" s="2" t="str">
        <f t="shared" ca="1" si="38"/>
        <v/>
      </c>
    </row>
    <row r="2439" spans="31:31" x14ac:dyDescent="0.2">
      <c r="AE2439" s="2" t="str">
        <f t="shared" ca="1" si="38"/>
        <v/>
      </c>
    </row>
    <row r="2440" spans="31:31" x14ac:dyDescent="0.2">
      <c r="AE2440" s="2" t="str">
        <f t="shared" ca="1" si="38"/>
        <v/>
      </c>
    </row>
    <row r="2441" spans="31:31" x14ac:dyDescent="0.2">
      <c r="AE2441" s="2" t="str">
        <f t="shared" ca="1" si="38"/>
        <v/>
      </c>
    </row>
    <row r="2442" spans="31:31" x14ac:dyDescent="0.2">
      <c r="AE2442" s="2" t="str">
        <f t="shared" ca="1" si="38"/>
        <v/>
      </c>
    </row>
    <row r="2443" spans="31:31" x14ac:dyDescent="0.2">
      <c r="AE2443" s="2" t="str">
        <f t="shared" ca="1" si="38"/>
        <v/>
      </c>
    </row>
    <row r="2444" spans="31:31" x14ac:dyDescent="0.2">
      <c r="AE2444" s="2" t="str">
        <f t="shared" ca="1" si="38"/>
        <v/>
      </c>
    </row>
    <row r="2445" spans="31:31" x14ac:dyDescent="0.2">
      <c r="AE2445" s="2" t="str">
        <f t="shared" ca="1" si="38"/>
        <v/>
      </c>
    </row>
    <row r="2446" spans="31:31" x14ac:dyDescent="0.2">
      <c r="AE2446" s="2" t="str">
        <f t="shared" ca="1" si="38"/>
        <v/>
      </c>
    </row>
    <row r="2447" spans="31:31" x14ac:dyDescent="0.2">
      <c r="AE2447" s="2" t="str">
        <f t="shared" ca="1" si="38"/>
        <v/>
      </c>
    </row>
    <row r="2448" spans="31:31" x14ac:dyDescent="0.2">
      <c r="AE2448" s="2" t="str">
        <f t="shared" ca="1" si="38"/>
        <v/>
      </c>
    </row>
    <row r="2449" spans="31:31" x14ac:dyDescent="0.2">
      <c r="AE2449" s="2" t="str">
        <f t="shared" ca="1" si="38"/>
        <v/>
      </c>
    </row>
    <row r="2450" spans="31:31" x14ac:dyDescent="0.2">
      <c r="AE2450" s="2" t="str">
        <f t="shared" ca="1" si="38"/>
        <v/>
      </c>
    </row>
    <row r="2451" spans="31:31" x14ac:dyDescent="0.2">
      <c r="AE2451" s="2" t="str">
        <f t="shared" ca="1" si="38"/>
        <v/>
      </c>
    </row>
    <row r="2452" spans="31:31" x14ac:dyDescent="0.2">
      <c r="AE2452" s="2" t="str">
        <f t="shared" ca="1" si="38"/>
        <v/>
      </c>
    </row>
    <row r="2453" spans="31:31" x14ac:dyDescent="0.2">
      <c r="AE2453" s="2" t="str">
        <f t="shared" ca="1" si="38"/>
        <v/>
      </c>
    </row>
    <row r="2454" spans="31:31" x14ac:dyDescent="0.2">
      <c r="AE2454" s="2" t="str">
        <f t="shared" ca="1" si="38"/>
        <v/>
      </c>
    </row>
    <row r="2455" spans="31:31" x14ac:dyDescent="0.2">
      <c r="AE2455" s="2" t="str">
        <f t="shared" ca="1" si="38"/>
        <v/>
      </c>
    </row>
    <row r="2456" spans="31:31" x14ac:dyDescent="0.2">
      <c r="AE2456" s="2" t="str">
        <f t="shared" ca="1" si="38"/>
        <v/>
      </c>
    </row>
    <row r="2457" spans="31:31" x14ac:dyDescent="0.2">
      <c r="AE2457" s="2" t="str">
        <f t="shared" ca="1" si="38"/>
        <v/>
      </c>
    </row>
    <row r="2458" spans="31:31" x14ac:dyDescent="0.2">
      <c r="AE2458" s="2" t="str">
        <f t="shared" ca="1" si="38"/>
        <v/>
      </c>
    </row>
    <row r="2459" spans="31:31" x14ac:dyDescent="0.2">
      <c r="AE2459" s="2" t="str">
        <f t="shared" ca="1" si="38"/>
        <v/>
      </c>
    </row>
    <row r="2460" spans="31:31" x14ac:dyDescent="0.2">
      <c r="AE2460" s="2" t="str">
        <f t="shared" ca="1" si="38"/>
        <v/>
      </c>
    </row>
    <row r="2461" spans="31:31" x14ac:dyDescent="0.2">
      <c r="AE2461" s="2" t="str">
        <f t="shared" ca="1" si="38"/>
        <v/>
      </c>
    </row>
    <row r="2462" spans="31:31" x14ac:dyDescent="0.2">
      <c r="AE2462" s="2" t="str">
        <f t="shared" ca="1" si="38"/>
        <v/>
      </c>
    </row>
    <row r="2463" spans="31:31" x14ac:dyDescent="0.2">
      <c r="AE2463" s="2" t="str">
        <f t="shared" ca="1" si="38"/>
        <v/>
      </c>
    </row>
    <row r="2464" spans="31:31" x14ac:dyDescent="0.2">
      <c r="AE2464" s="2" t="str">
        <f t="shared" ca="1" si="38"/>
        <v/>
      </c>
    </row>
    <row r="2465" spans="31:31" x14ac:dyDescent="0.2">
      <c r="AE2465" s="2" t="str">
        <f t="shared" ca="1" si="38"/>
        <v/>
      </c>
    </row>
    <row r="2466" spans="31:31" x14ac:dyDescent="0.2">
      <c r="AE2466" s="2" t="str">
        <f t="shared" ca="1" si="38"/>
        <v/>
      </c>
    </row>
    <row r="2467" spans="31:31" x14ac:dyDescent="0.2">
      <c r="AE2467" s="2" t="str">
        <f t="shared" ca="1" si="38"/>
        <v/>
      </c>
    </row>
    <row r="2468" spans="31:31" x14ac:dyDescent="0.2">
      <c r="AE2468" s="2" t="str">
        <f t="shared" ca="1" si="38"/>
        <v/>
      </c>
    </row>
    <row r="2469" spans="31:31" x14ac:dyDescent="0.2">
      <c r="AE2469" s="2" t="str">
        <f t="shared" ca="1" si="38"/>
        <v/>
      </c>
    </row>
    <row r="2470" spans="31:31" x14ac:dyDescent="0.2">
      <c r="AE2470" s="2" t="str">
        <f t="shared" ca="1" si="38"/>
        <v/>
      </c>
    </row>
    <row r="2471" spans="31:31" x14ac:dyDescent="0.2">
      <c r="AE2471" s="2" t="str">
        <f t="shared" ca="1" si="38"/>
        <v/>
      </c>
    </row>
    <row r="2472" spans="31:31" x14ac:dyDescent="0.2">
      <c r="AE2472" s="2" t="str">
        <f t="shared" ca="1" si="38"/>
        <v/>
      </c>
    </row>
    <row r="2473" spans="31:31" x14ac:dyDescent="0.2">
      <c r="AE2473" s="2" t="str">
        <f t="shared" ca="1" si="38"/>
        <v/>
      </c>
    </row>
    <row r="2474" spans="31:31" x14ac:dyDescent="0.2">
      <c r="AE2474" s="2" t="str">
        <f t="shared" ca="1" si="38"/>
        <v/>
      </c>
    </row>
    <row r="2475" spans="31:31" x14ac:dyDescent="0.2">
      <c r="AE2475" s="2" t="str">
        <f t="shared" ca="1" si="38"/>
        <v/>
      </c>
    </row>
    <row r="2476" spans="31:31" x14ac:dyDescent="0.2">
      <c r="AE2476" s="2" t="str">
        <f t="shared" ca="1" si="38"/>
        <v/>
      </c>
    </row>
    <row r="2477" spans="31:31" x14ac:dyDescent="0.2">
      <c r="AE2477" s="2" t="str">
        <f t="shared" ca="1" si="38"/>
        <v/>
      </c>
    </row>
    <row r="2478" spans="31:31" x14ac:dyDescent="0.2">
      <c r="AE2478" s="2" t="str">
        <f t="shared" ca="1" si="38"/>
        <v/>
      </c>
    </row>
    <row r="2479" spans="31:31" x14ac:dyDescent="0.2">
      <c r="AE2479" s="2" t="str">
        <f t="shared" ca="1" si="38"/>
        <v/>
      </c>
    </row>
    <row r="2480" spans="31:31" x14ac:dyDescent="0.2">
      <c r="AE2480" s="2" t="str">
        <f t="shared" ca="1" si="38"/>
        <v/>
      </c>
    </row>
    <row r="2481" spans="31:31" x14ac:dyDescent="0.2">
      <c r="AE2481" s="2" t="str">
        <f t="shared" ca="1" si="38"/>
        <v/>
      </c>
    </row>
    <row r="2482" spans="31:31" x14ac:dyDescent="0.2">
      <c r="AE2482" s="2" t="str">
        <f t="shared" ca="1" si="38"/>
        <v/>
      </c>
    </row>
    <row r="2483" spans="31:31" x14ac:dyDescent="0.2">
      <c r="AE2483" s="2" t="str">
        <f t="shared" ca="1" si="38"/>
        <v/>
      </c>
    </row>
    <row r="2484" spans="31:31" x14ac:dyDescent="0.2">
      <c r="AE2484" s="2" t="str">
        <f t="shared" ca="1" si="38"/>
        <v/>
      </c>
    </row>
    <row r="2485" spans="31:31" x14ac:dyDescent="0.2">
      <c r="AE2485" s="2" t="str">
        <f t="shared" ca="1" si="38"/>
        <v/>
      </c>
    </row>
    <row r="2486" spans="31:31" x14ac:dyDescent="0.2">
      <c r="AE2486" s="2" t="str">
        <f t="shared" ca="1" si="38"/>
        <v/>
      </c>
    </row>
    <row r="2487" spans="31:31" x14ac:dyDescent="0.2">
      <c r="AE2487" s="2" t="str">
        <f t="shared" ca="1" si="38"/>
        <v/>
      </c>
    </row>
    <row r="2488" spans="31:31" x14ac:dyDescent="0.2">
      <c r="AE2488" s="2" t="str">
        <f t="shared" ca="1" si="38"/>
        <v/>
      </c>
    </row>
    <row r="2489" spans="31:31" x14ac:dyDescent="0.2">
      <c r="AE2489" s="2" t="str">
        <f t="shared" ca="1" si="38"/>
        <v/>
      </c>
    </row>
    <row r="2490" spans="31:31" x14ac:dyDescent="0.2">
      <c r="AE2490" s="2" t="str">
        <f t="shared" ca="1" si="38"/>
        <v/>
      </c>
    </row>
    <row r="2491" spans="31:31" x14ac:dyDescent="0.2">
      <c r="AE2491" s="2" t="str">
        <f t="shared" ca="1" si="38"/>
        <v/>
      </c>
    </row>
    <row r="2492" spans="31:31" x14ac:dyDescent="0.2">
      <c r="AE2492" s="2" t="str">
        <f t="shared" ca="1" si="38"/>
        <v/>
      </c>
    </row>
    <row r="2493" spans="31:31" x14ac:dyDescent="0.2">
      <c r="AE2493" s="2" t="str">
        <f t="shared" ca="1" si="38"/>
        <v/>
      </c>
    </row>
    <row r="2494" spans="31:31" x14ac:dyDescent="0.2">
      <c r="AE2494" s="2" t="str">
        <f t="shared" ca="1" si="38"/>
        <v/>
      </c>
    </row>
    <row r="2495" spans="31:31" x14ac:dyDescent="0.2">
      <c r="AE2495" s="2" t="str">
        <f t="shared" ca="1" si="38"/>
        <v/>
      </c>
    </row>
    <row r="2496" spans="31:31" x14ac:dyDescent="0.2">
      <c r="AE2496" s="2" t="str">
        <f t="shared" ca="1" si="38"/>
        <v/>
      </c>
    </row>
    <row r="2497" spans="31:31" x14ac:dyDescent="0.2">
      <c r="AE2497" s="2" t="str">
        <f t="shared" ca="1" si="38"/>
        <v/>
      </c>
    </row>
    <row r="2498" spans="31:31" x14ac:dyDescent="0.2">
      <c r="AE2498" s="2" t="str">
        <f t="shared" ref="AE2498:AE2561" ca="1" si="39">IF(N2498="","",IF(N2498&lt;=(TODAY()+1-WEEKDAY(TODAY(),15)),"Past Due",N2498))</f>
        <v/>
      </c>
    </row>
    <row r="2499" spans="31:31" x14ac:dyDescent="0.2">
      <c r="AE2499" s="2" t="str">
        <f t="shared" ca="1" si="39"/>
        <v/>
      </c>
    </row>
    <row r="2500" spans="31:31" x14ac:dyDescent="0.2">
      <c r="AE2500" s="2" t="str">
        <f t="shared" ca="1" si="39"/>
        <v/>
      </c>
    </row>
    <row r="2501" spans="31:31" x14ac:dyDescent="0.2">
      <c r="AE2501" s="2" t="str">
        <f t="shared" ca="1" si="39"/>
        <v/>
      </c>
    </row>
    <row r="2502" spans="31:31" x14ac:dyDescent="0.2">
      <c r="AE2502" s="2" t="str">
        <f t="shared" ca="1" si="39"/>
        <v/>
      </c>
    </row>
    <row r="2503" spans="31:31" x14ac:dyDescent="0.2">
      <c r="AE2503" s="2" t="str">
        <f t="shared" ca="1" si="39"/>
        <v/>
      </c>
    </row>
    <row r="2504" spans="31:31" x14ac:dyDescent="0.2">
      <c r="AE2504" s="2" t="str">
        <f t="shared" ca="1" si="39"/>
        <v/>
      </c>
    </row>
    <row r="2505" spans="31:31" x14ac:dyDescent="0.2">
      <c r="AE2505" s="2" t="str">
        <f t="shared" ca="1" si="39"/>
        <v/>
      </c>
    </row>
    <row r="2506" spans="31:31" x14ac:dyDescent="0.2">
      <c r="AE2506" s="2" t="str">
        <f t="shared" ca="1" si="39"/>
        <v/>
      </c>
    </row>
    <row r="2507" spans="31:31" x14ac:dyDescent="0.2">
      <c r="AE2507" s="2" t="str">
        <f t="shared" ca="1" si="39"/>
        <v/>
      </c>
    </row>
    <row r="2508" spans="31:31" x14ac:dyDescent="0.2">
      <c r="AE2508" s="2" t="str">
        <f t="shared" ca="1" si="39"/>
        <v/>
      </c>
    </row>
    <row r="2509" spans="31:31" x14ac:dyDescent="0.2">
      <c r="AE2509" s="2" t="str">
        <f t="shared" ca="1" si="39"/>
        <v/>
      </c>
    </row>
    <row r="2510" spans="31:31" x14ac:dyDescent="0.2">
      <c r="AE2510" s="2" t="str">
        <f t="shared" ca="1" si="39"/>
        <v/>
      </c>
    </row>
    <row r="2511" spans="31:31" x14ac:dyDescent="0.2">
      <c r="AE2511" s="2" t="str">
        <f t="shared" ca="1" si="39"/>
        <v/>
      </c>
    </row>
    <row r="2512" spans="31:31" x14ac:dyDescent="0.2">
      <c r="AE2512" s="2" t="str">
        <f t="shared" ca="1" si="39"/>
        <v/>
      </c>
    </row>
    <row r="2513" spans="31:31" x14ac:dyDescent="0.2">
      <c r="AE2513" s="2" t="str">
        <f t="shared" ca="1" si="39"/>
        <v/>
      </c>
    </row>
    <row r="2514" spans="31:31" x14ac:dyDescent="0.2">
      <c r="AE2514" s="2" t="str">
        <f t="shared" ca="1" si="39"/>
        <v/>
      </c>
    </row>
    <row r="2515" spans="31:31" x14ac:dyDescent="0.2">
      <c r="AE2515" s="2" t="str">
        <f t="shared" ca="1" si="39"/>
        <v/>
      </c>
    </row>
    <row r="2516" spans="31:31" x14ac:dyDescent="0.2">
      <c r="AE2516" s="2" t="str">
        <f t="shared" ca="1" si="39"/>
        <v/>
      </c>
    </row>
    <row r="2517" spans="31:31" x14ac:dyDescent="0.2">
      <c r="AE2517" s="2" t="str">
        <f t="shared" ca="1" si="39"/>
        <v/>
      </c>
    </row>
    <row r="2518" spans="31:31" x14ac:dyDescent="0.2">
      <c r="AE2518" s="2" t="str">
        <f t="shared" ca="1" si="39"/>
        <v/>
      </c>
    </row>
    <row r="2519" spans="31:31" x14ac:dyDescent="0.2">
      <c r="AE2519" s="2" t="str">
        <f t="shared" ca="1" si="39"/>
        <v/>
      </c>
    </row>
    <row r="2520" spans="31:31" x14ac:dyDescent="0.2">
      <c r="AE2520" s="2" t="str">
        <f t="shared" ca="1" si="39"/>
        <v/>
      </c>
    </row>
    <row r="2521" spans="31:31" x14ac:dyDescent="0.2">
      <c r="AE2521" s="2" t="str">
        <f t="shared" ca="1" si="39"/>
        <v/>
      </c>
    </row>
    <row r="2522" spans="31:31" x14ac:dyDescent="0.2">
      <c r="AE2522" s="2" t="str">
        <f t="shared" ca="1" si="39"/>
        <v/>
      </c>
    </row>
    <row r="2523" spans="31:31" x14ac:dyDescent="0.2">
      <c r="AE2523" s="2" t="str">
        <f t="shared" ca="1" si="39"/>
        <v/>
      </c>
    </row>
    <row r="2524" spans="31:31" x14ac:dyDescent="0.2">
      <c r="AE2524" s="2" t="str">
        <f t="shared" ca="1" si="39"/>
        <v/>
      </c>
    </row>
    <row r="2525" spans="31:31" x14ac:dyDescent="0.2">
      <c r="AE2525" s="2" t="str">
        <f t="shared" ca="1" si="39"/>
        <v/>
      </c>
    </row>
    <row r="2526" spans="31:31" x14ac:dyDescent="0.2">
      <c r="AE2526" s="2" t="str">
        <f t="shared" ca="1" si="39"/>
        <v/>
      </c>
    </row>
    <row r="2527" spans="31:31" x14ac:dyDescent="0.2">
      <c r="AE2527" s="2" t="str">
        <f t="shared" ca="1" si="39"/>
        <v/>
      </c>
    </row>
    <row r="2528" spans="31:31" x14ac:dyDescent="0.2">
      <c r="AE2528" s="2" t="str">
        <f t="shared" ca="1" si="39"/>
        <v/>
      </c>
    </row>
    <row r="2529" spans="31:31" x14ac:dyDescent="0.2">
      <c r="AE2529" s="2" t="str">
        <f t="shared" ca="1" si="39"/>
        <v/>
      </c>
    </row>
    <row r="2530" spans="31:31" x14ac:dyDescent="0.2">
      <c r="AE2530" s="2" t="str">
        <f t="shared" ca="1" si="39"/>
        <v/>
      </c>
    </row>
    <row r="2531" spans="31:31" x14ac:dyDescent="0.2">
      <c r="AE2531" s="2" t="str">
        <f t="shared" ca="1" si="39"/>
        <v/>
      </c>
    </row>
    <row r="2532" spans="31:31" x14ac:dyDescent="0.2">
      <c r="AE2532" s="2" t="str">
        <f t="shared" ca="1" si="39"/>
        <v/>
      </c>
    </row>
    <row r="2533" spans="31:31" x14ac:dyDescent="0.2">
      <c r="AE2533" s="2" t="str">
        <f t="shared" ca="1" si="39"/>
        <v/>
      </c>
    </row>
    <row r="2534" spans="31:31" x14ac:dyDescent="0.2">
      <c r="AE2534" s="2" t="str">
        <f t="shared" ca="1" si="39"/>
        <v/>
      </c>
    </row>
    <row r="2535" spans="31:31" x14ac:dyDescent="0.2">
      <c r="AE2535" s="2" t="str">
        <f t="shared" ca="1" si="39"/>
        <v/>
      </c>
    </row>
    <row r="2536" spans="31:31" x14ac:dyDescent="0.2">
      <c r="AE2536" s="2" t="str">
        <f t="shared" ca="1" si="39"/>
        <v/>
      </c>
    </row>
    <row r="2537" spans="31:31" x14ac:dyDescent="0.2">
      <c r="AE2537" s="2" t="str">
        <f t="shared" ca="1" si="39"/>
        <v/>
      </c>
    </row>
    <row r="2538" spans="31:31" x14ac:dyDescent="0.2">
      <c r="AE2538" s="2" t="str">
        <f t="shared" ca="1" si="39"/>
        <v/>
      </c>
    </row>
    <row r="2539" spans="31:31" x14ac:dyDescent="0.2">
      <c r="AE2539" s="2" t="str">
        <f t="shared" ca="1" si="39"/>
        <v/>
      </c>
    </row>
    <row r="2540" spans="31:31" x14ac:dyDescent="0.2">
      <c r="AE2540" s="2" t="str">
        <f t="shared" ca="1" si="39"/>
        <v/>
      </c>
    </row>
    <row r="2541" spans="31:31" x14ac:dyDescent="0.2">
      <c r="AE2541" s="2" t="str">
        <f t="shared" ca="1" si="39"/>
        <v/>
      </c>
    </row>
    <row r="2542" spans="31:31" x14ac:dyDescent="0.2">
      <c r="AE2542" s="2" t="str">
        <f t="shared" ca="1" si="39"/>
        <v/>
      </c>
    </row>
    <row r="2543" spans="31:31" x14ac:dyDescent="0.2">
      <c r="AE2543" s="2" t="str">
        <f t="shared" ca="1" si="39"/>
        <v/>
      </c>
    </row>
    <row r="2544" spans="31:31" x14ac:dyDescent="0.2">
      <c r="AE2544" s="2" t="str">
        <f t="shared" ca="1" si="39"/>
        <v/>
      </c>
    </row>
    <row r="2545" spans="31:31" x14ac:dyDescent="0.2">
      <c r="AE2545" s="2" t="str">
        <f t="shared" ca="1" si="39"/>
        <v/>
      </c>
    </row>
    <row r="2546" spans="31:31" x14ac:dyDescent="0.2">
      <c r="AE2546" s="2" t="str">
        <f t="shared" ca="1" si="39"/>
        <v/>
      </c>
    </row>
    <row r="2547" spans="31:31" x14ac:dyDescent="0.2">
      <c r="AE2547" s="2" t="str">
        <f t="shared" ca="1" si="39"/>
        <v/>
      </c>
    </row>
    <row r="2548" spans="31:31" x14ac:dyDescent="0.2">
      <c r="AE2548" s="2" t="str">
        <f t="shared" ca="1" si="39"/>
        <v/>
      </c>
    </row>
    <row r="2549" spans="31:31" x14ac:dyDescent="0.2">
      <c r="AE2549" s="2" t="str">
        <f t="shared" ca="1" si="39"/>
        <v/>
      </c>
    </row>
    <row r="2550" spans="31:31" x14ac:dyDescent="0.2">
      <c r="AE2550" s="2" t="str">
        <f t="shared" ca="1" si="39"/>
        <v/>
      </c>
    </row>
    <row r="2551" spans="31:31" x14ac:dyDescent="0.2">
      <c r="AE2551" s="2" t="str">
        <f t="shared" ca="1" si="39"/>
        <v/>
      </c>
    </row>
    <row r="2552" spans="31:31" x14ac:dyDescent="0.2">
      <c r="AE2552" s="2" t="str">
        <f t="shared" ca="1" si="39"/>
        <v/>
      </c>
    </row>
    <row r="2553" spans="31:31" x14ac:dyDescent="0.2">
      <c r="AE2553" s="2" t="str">
        <f t="shared" ca="1" si="39"/>
        <v/>
      </c>
    </row>
    <row r="2554" spans="31:31" x14ac:dyDescent="0.2">
      <c r="AE2554" s="2" t="str">
        <f t="shared" ca="1" si="39"/>
        <v/>
      </c>
    </row>
    <row r="2555" spans="31:31" x14ac:dyDescent="0.2">
      <c r="AE2555" s="2" t="str">
        <f t="shared" ca="1" si="39"/>
        <v/>
      </c>
    </row>
    <row r="2556" spans="31:31" x14ac:dyDescent="0.2">
      <c r="AE2556" s="2" t="str">
        <f t="shared" ca="1" si="39"/>
        <v/>
      </c>
    </row>
    <row r="2557" spans="31:31" x14ac:dyDescent="0.2">
      <c r="AE2557" s="2" t="str">
        <f t="shared" ca="1" si="39"/>
        <v/>
      </c>
    </row>
    <row r="2558" spans="31:31" x14ac:dyDescent="0.2">
      <c r="AE2558" s="2" t="str">
        <f t="shared" ca="1" si="39"/>
        <v/>
      </c>
    </row>
    <row r="2559" spans="31:31" x14ac:dyDescent="0.2">
      <c r="AE2559" s="2" t="str">
        <f t="shared" ca="1" si="39"/>
        <v/>
      </c>
    </row>
    <row r="2560" spans="31:31" x14ac:dyDescent="0.2">
      <c r="AE2560" s="2" t="str">
        <f t="shared" ca="1" si="39"/>
        <v/>
      </c>
    </row>
    <row r="2561" spans="31:31" x14ac:dyDescent="0.2">
      <c r="AE2561" s="2" t="str">
        <f t="shared" ca="1" si="39"/>
        <v/>
      </c>
    </row>
    <row r="2562" spans="31:31" x14ac:dyDescent="0.2">
      <c r="AE2562" s="2" t="str">
        <f t="shared" ref="AE2562:AE2625" ca="1" si="40">IF(N2562="","",IF(N2562&lt;=(TODAY()+1-WEEKDAY(TODAY(),15)),"Past Due",N2562))</f>
        <v/>
      </c>
    </row>
    <row r="2563" spans="31:31" x14ac:dyDescent="0.2">
      <c r="AE2563" s="2" t="str">
        <f t="shared" ca="1" si="40"/>
        <v/>
      </c>
    </row>
    <row r="2564" spans="31:31" x14ac:dyDescent="0.2">
      <c r="AE2564" s="2" t="str">
        <f t="shared" ca="1" si="40"/>
        <v/>
      </c>
    </row>
    <row r="2565" spans="31:31" x14ac:dyDescent="0.2">
      <c r="AE2565" s="2" t="str">
        <f t="shared" ca="1" si="40"/>
        <v/>
      </c>
    </row>
    <row r="2566" spans="31:31" x14ac:dyDescent="0.2">
      <c r="AE2566" s="2" t="str">
        <f t="shared" ca="1" si="40"/>
        <v/>
      </c>
    </row>
    <row r="2567" spans="31:31" x14ac:dyDescent="0.2">
      <c r="AE2567" s="2" t="str">
        <f t="shared" ca="1" si="40"/>
        <v/>
      </c>
    </row>
    <row r="2568" spans="31:31" x14ac:dyDescent="0.2">
      <c r="AE2568" s="2" t="str">
        <f t="shared" ca="1" si="40"/>
        <v/>
      </c>
    </row>
    <row r="2569" spans="31:31" x14ac:dyDescent="0.2">
      <c r="AE2569" s="2" t="str">
        <f t="shared" ca="1" si="40"/>
        <v/>
      </c>
    </row>
    <row r="2570" spans="31:31" x14ac:dyDescent="0.2">
      <c r="AE2570" s="2" t="str">
        <f t="shared" ca="1" si="40"/>
        <v/>
      </c>
    </row>
    <row r="2571" spans="31:31" x14ac:dyDescent="0.2">
      <c r="AE2571" s="2" t="str">
        <f t="shared" ca="1" si="40"/>
        <v/>
      </c>
    </row>
    <row r="2572" spans="31:31" x14ac:dyDescent="0.2">
      <c r="AE2572" s="2" t="str">
        <f t="shared" ca="1" si="40"/>
        <v/>
      </c>
    </row>
    <row r="2573" spans="31:31" x14ac:dyDescent="0.2">
      <c r="AE2573" s="2" t="str">
        <f t="shared" ca="1" si="40"/>
        <v/>
      </c>
    </row>
    <row r="2574" spans="31:31" x14ac:dyDescent="0.2">
      <c r="AE2574" s="2" t="str">
        <f t="shared" ca="1" si="40"/>
        <v/>
      </c>
    </row>
    <row r="2575" spans="31:31" x14ac:dyDescent="0.2">
      <c r="AE2575" s="2" t="str">
        <f t="shared" ca="1" si="40"/>
        <v/>
      </c>
    </row>
    <row r="2576" spans="31:31" x14ac:dyDescent="0.2">
      <c r="AE2576" s="2" t="str">
        <f t="shared" ca="1" si="40"/>
        <v/>
      </c>
    </row>
    <row r="2577" spans="31:31" x14ac:dyDescent="0.2">
      <c r="AE2577" s="2" t="str">
        <f t="shared" ca="1" si="40"/>
        <v/>
      </c>
    </row>
    <row r="2578" spans="31:31" x14ac:dyDescent="0.2">
      <c r="AE2578" s="2" t="str">
        <f t="shared" ca="1" si="40"/>
        <v/>
      </c>
    </row>
    <row r="2579" spans="31:31" x14ac:dyDescent="0.2">
      <c r="AE2579" s="2" t="str">
        <f t="shared" ca="1" si="40"/>
        <v/>
      </c>
    </row>
    <row r="2580" spans="31:31" x14ac:dyDescent="0.2">
      <c r="AE2580" s="2" t="str">
        <f t="shared" ca="1" si="40"/>
        <v/>
      </c>
    </row>
    <row r="2581" spans="31:31" x14ac:dyDescent="0.2">
      <c r="AE2581" s="2" t="str">
        <f t="shared" ca="1" si="40"/>
        <v/>
      </c>
    </row>
    <row r="2582" spans="31:31" x14ac:dyDescent="0.2">
      <c r="AE2582" s="2" t="str">
        <f t="shared" ca="1" si="40"/>
        <v/>
      </c>
    </row>
    <row r="2583" spans="31:31" x14ac:dyDescent="0.2">
      <c r="AE2583" s="2" t="str">
        <f t="shared" ca="1" si="40"/>
        <v/>
      </c>
    </row>
    <row r="2584" spans="31:31" x14ac:dyDescent="0.2">
      <c r="AE2584" s="2" t="str">
        <f t="shared" ca="1" si="40"/>
        <v/>
      </c>
    </row>
    <row r="2585" spans="31:31" x14ac:dyDescent="0.2">
      <c r="AE2585" s="2" t="str">
        <f t="shared" ca="1" si="40"/>
        <v/>
      </c>
    </row>
    <row r="2586" spans="31:31" x14ac:dyDescent="0.2">
      <c r="AE2586" s="2" t="str">
        <f t="shared" ca="1" si="40"/>
        <v/>
      </c>
    </row>
    <row r="2587" spans="31:31" x14ac:dyDescent="0.2">
      <c r="AE2587" s="2" t="str">
        <f t="shared" ca="1" si="40"/>
        <v/>
      </c>
    </row>
    <row r="2588" spans="31:31" x14ac:dyDescent="0.2">
      <c r="AE2588" s="2" t="str">
        <f t="shared" ca="1" si="40"/>
        <v/>
      </c>
    </row>
    <row r="2589" spans="31:31" x14ac:dyDescent="0.2">
      <c r="AE2589" s="2" t="str">
        <f t="shared" ca="1" si="40"/>
        <v/>
      </c>
    </row>
    <row r="2590" spans="31:31" x14ac:dyDescent="0.2">
      <c r="AE2590" s="2" t="str">
        <f t="shared" ca="1" si="40"/>
        <v/>
      </c>
    </row>
    <row r="2591" spans="31:31" x14ac:dyDescent="0.2">
      <c r="AE2591" s="2" t="str">
        <f t="shared" ca="1" si="40"/>
        <v/>
      </c>
    </row>
    <row r="2592" spans="31:31" x14ac:dyDescent="0.2">
      <c r="AE2592" s="2" t="str">
        <f t="shared" ca="1" si="40"/>
        <v/>
      </c>
    </row>
    <row r="2593" spans="31:31" x14ac:dyDescent="0.2">
      <c r="AE2593" s="2" t="str">
        <f t="shared" ca="1" si="40"/>
        <v/>
      </c>
    </row>
    <row r="2594" spans="31:31" x14ac:dyDescent="0.2">
      <c r="AE2594" s="2" t="str">
        <f t="shared" ca="1" si="40"/>
        <v/>
      </c>
    </row>
    <row r="2595" spans="31:31" x14ac:dyDescent="0.2">
      <c r="AE2595" s="2" t="str">
        <f t="shared" ca="1" si="40"/>
        <v/>
      </c>
    </row>
    <row r="2596" spans="31:31" x14ac:dyDescent="0.2">
      <c r="AE2596" s="2" t="str">
        <f t="shared" ca="1" si="40"/>
        <v/>
      </c>
    </row>
    <row r="2597" spans="31:31" x14ac:dyDescent="0.2">
      <c r="AE2597" s="2" t="str">
        <f t="shared" ca="1" si="40"/>
        <v/>
      </c>
    </row>
    <row r="2598" spans="31:31" x14ac:dyDescent="0.2">
      <c r="AE2598" s="2" t="str">
        <f t="shared" ca="1" si="40"/>
        <v/>
      </c>
    </row>
    <row r="2599" spans="31:31" x14ac:dyDescent="0.2">
      <c r="AE2599" s="2" t="str">
        <f t="shared" ca="1" si="40"/>
        <v/>
      </c>
    </row>
    <row r="2600" spans="31:31" x14ac:dyDescent="0.2">
      <c r="AE2600" s="2" t="str">
        <f t="shared" ca="1" si="40"/>
        <v/>
      </c>
    </row>
    <row r="2601" spans="31:31" x14ac:dyDescent="0.2">
      <c r="AE2601" s="2" t="str">
        <f t="shared" ca="1" si="40"/>
        <v/>
      </c>
    </row>
    <row r="2602" spans="31:31" x14ac:dyDescent="0.2">
      <c r="AE2602" s="2" t="str">
        <f t="shared" ca="1" si="40"/>
        <v/>
      </c>
    </row>
    <row r="2603" spans="31:31" x14ac:dyDescent="0.2">
      <c r="AE2603" s="2" t="str">
        <f t="shared" ca="1" si="40"/>
        <v/>
      </c>
    </row>
    <row r="2604" spans="31:31" x14ac:dyDescent="0.2">
      <c r="AE2604" s="2" t="str">
        <f t="shared" ca="1" si="40"/>
        <v/>
      </c>
    </row>
    <row r="2605" spans="31:31" x14ac:dyDescent="0.2">
      <c r="AE2605" s="2" t="str">
        <f t="shared" ca="1" si="40"/>
        <v/>
      </c>
    </row>
    <row r="2606" spans="31:31" x14ac:dyDescent="0.2">
      <c r="AE2606" s="2" t="str">
        <f t="shared" ca="1" si="40"/>
        <v/>
      </c>
    </row>
    <row r="2607" spans="31:31" x14ac:dyDescent="0.2">
      <c r="AE2607" s="2" t="str">
        <f t="shared" ca="1" si="40"/>
        <v/>
      </c>
    </row>
    <row r="2608" spans="31:31" x14ac:dyDescent="0.2">
      <c r="AE2608" s="2" t="str">
        <f t="shared" ca="1" si="40"/>
        <v/>
      </c>
    </row>
    <row r="2609" spans="31:31" x14ac:dyDescent="0.2">
      <c r="AE2609" s="2" t="str">
        <f t="shared" ca="1" si="40"/>
        <v/>
      </c>
    </row>
    <row r="2610" spans="31:31" x14ac:dyDescent="0.2">
      <c r="AE2610" s="2" t="str">
        <f t="shared" ca="1" si="40"/>
        <v/>
      </c>
    </row>
    <row r="2611" spans="31:31" x14ac:dyDescent="0.2">
      <c r="AE2611" s="2" t="str">
        <f t="shared" ca="1" si="40"/>
        <v/>
      </c>
    </row>
    <row r="2612" spans="31:31" x14ac:dyDescent="0.2">
      <c r="AE2612" s="2" t="str">
        <f t="shared" ca="1" si="40"/>
        <v/>
      </c>
    </row>
    <row r="2613" spans="31:31" x14ac:dyDescent="0.2">
      <c r="AE2613" s="2" t="str">
        <f t="shared" ca="1" si="40"/>
        <v/>
      </c>
    </row>
    <row r="2614" spans="31:31" x14ac:dyDescent="0.2">
      <c r="AE2614" s="2" t="str">
        <f t="shared" ca="1" si="40"/>
        <v/>
      </c>
    </row>
    <row r="2615" spans="31:31" x14ac:dyDescent="0.2">
      <c r="AE2615" s="2" t="str">
        <f t="shared" ca="1" si="40"/>
        <v/>
      </c>
    </row>
    <row r="2616" spans="31:31" x14ac:dyDescent="0.2">
      <c r="AE2616" s="2" t="str">
        <f t="shared" ca="1" si="40"/>
        <v/>
      </c>
    </row>
    <row r="2617" spans="31:31" x14ac:dyDescent="0.2">
      <c r="AE2617" s="2" t="str">
        <f t="shared" ca="1" si="40"/>
        <v/>
      </c>
    </row>
    <row r="2618" spans="31:31" x14ac:dyDescent="0.2">
      <c r="AE2618" s="2" t="str">
        <f t="shared" ca="1" si="40"/>
        <v/>
      </c>
    </row>
    <row r="2619" spans="31:31" x14ac:dyDescent="0.2">
      <c r="AE2619" s="2" t="str">
        <f t="shared" ca="1" si="40"/>
        <v/>
      </c>
    </row>
    <row r="2620" spans="31:31" x14ac:dyDescent="0.2">
      <c r="AE2620" s="2" t="str">
        <f t="shared" ca="1" si="40"/>
        <v/>
      </c>
    </row>
    <row r="2621" spans="31:31" x14ac:dyDescent="0.2">
      <c r="AE2621" s="2" t="str">
        <f t="shared" ca="1" si="40"/>
        <v/>
      </c>
    </row>
    <row r="2622" spans="31:31" x14ac:dyDescent="0.2">
      <c r="AE2622" s="2" t="str">
        <f t="shared" ca="1" si="40"/>
        <v/>
      </c>
    </row>
    <row r="2623" spans="31:31" x14ac:dyDescent="0.2">
      <c r="AE2623" s="2" t="str">
        <f t="shared" ca="1" si="40"/>
        <v/>
      </c>
    </row>
    <row r="2624" spans="31:31" x14ac:dyDescent="0.2">
      <c r="AE2624" s="2" t="str">
        <f t="shared" ca="1" si="40"/>
        <v/>
      </c>
    </row>
    <row r="2625" spans="31:31" x14ac:dyDescent="0.2">
      <c r="AE2625" s="2" t="str">
        <f t="shared" ca="1" si="40"/>
        <v/>
      </c>
    </row>
    <row r="2626" spans="31:31" x14ac:dyDescent="0.2">
      <c r="AE2626" s="2" t="str">
        <f t="shared" ref="AE2626:AE2689" ca="1" si="41">IF(N2626="","",IF(N2626&lt;=(TODAY()+1-WEEKDAY(TODAY(),15)),"Past Due",N2626))</f>
        <v/>
      </c>
    </row>
    <row r="2627" spans="31:31" x14ac:dyDescent="0.2">
      <c r="AE2627" s="2" t="str">
        <f t="shared" ca="1" si="41"/>
        <v/>
      </c>
    </row>
    <row r="2628" spans="31:31" x14ac:dyDescent="0.2">
      <c r="AE2628" s="2" t="str">
        <f t="shared" ca="1" si="41"/>
        <v/>
      </c>
    </row>
    <row r="2629" spans="31:31" x14ac:dyDescent="0.2">
      <c r="AE2629" s="2" t="str">
        <f t="shared" ca="1" si="41"/>
        <v/>
      </c>
    </row>
    <row r="2630" spans="31:31" x14ac:dyDescent="0.2">
      <c r="AE2630" s="2" t="str">
        <f t="shared" ca="1" si="41"/>
        <v/>
      </c>
    </row>
    <row r="2631" spans="31:31" x14ac:dyDescent="0.2">
      <c r="AE2631" s="2" t="str">
        <f t="shared" ca="1" si="41"/>
        <v/>
      </c>
    </row>
    <row r="2632" spans="31:31" x14ac:dyDescent="0.2">
      <c r="AE2632" s="2" t="str">
        <f t="shared" ca="1" si="41"/>
        <v/>
      </c>
    </row>
    <row r="2633" spans="31:31" x14ac:dyDescent="0.2">
      <c r="AE2633" s="2" t="str">
        <f t="shared" ca="1" si="41"/>
        <v/>
      </c>
    </row>
    <row r="2634" spans="31:31" x14ac:dyDescent="0.2">
      <c r="AE2634" s="2" t="str">
        <f t="shared" ca="1" si="41"/>
        <v/>
      </c>
    </row>
    <row r="2635" spans="31:31" x14ac:dyDescent="0.2">
      <c r="AE2635" s="2" t="str">
        <f t="shared" ca="1" si="41"/>
        <v/>
      </c>
    </row>
    <row r="2636" spans="31:31" x14ac:dyDescent="0.2">
      <c r="AE2636" s="2" t="str">
        <f t="shared" ca="1" si="41"/>
        <v/>
      </c>
    </row>
    <row r="2637" spans="31:31" x14ac:dyDescent="0.2">
      <c r="AE2637" s="2" t="str">
        <f t="shared" ca="1" si="41"/>
        <v/>
      </c>
    </row>
    <row r="2638" spans="31:31" x14ac:dyDescent="0.2">
      <c r="AE2638" s="2" t="str">
        <f t="shared" ca="1" si="41"/>
        <v/>
      </c>
    </row>
    <row r="2639" spans="31:31" x14ac:dyDescent="0.2">
      <c r="AE2639" s="2" t="str">
        <f t="shared" ca="1" si="41"/>
        <v/>
      </c>
    </row>
    <row r="2640" spans="31:31" x14ac:dyDescent="0.2">
      <c r="AE2640" s="2" t="str">
        <f t="shared" ca="1" si="41"/>
        <v/>
      </c>
    </row>
    <row r="2641" spans="31:31" x14ac:dyDescent="0.2">
      <c r="AE2641" s="2" t="str">
        <f t="shared" ca="1" si="41"/>
        <v/>
      </c>
    </row>
    <row r="2642" spans="31:31" x14ac:dyDescent="0.2">
      <c r="AE2642" s="2" t="str">
        <f t="shared" ca="1" si="41"/>
        <v/>
      </c>
    </row>
    <row r="2643" spans="31:31" x14ac:dyDescent="0.2">
      <c r="AE2643" s="2" t="str">
        <f t="shared" ca="1" si="41"/>
        <v/>
      </c>
    </row>
    <row r="2644" spans="31:31" x14ac:dyDescent="0.2">
      <c r="AE2644" s="2" t="str">
        <f t="shared" ca="1" si="41"/>
        <v/>
      </c>
    </row>
    <row r="2645" spans="31:31" x14ac:dyDescent="0.2">
      <c r="AE2645" s="2" t="str">
        <f t="shared" ca="1" si="41"/>
        <v/>
      </c>
    </row>
    <row r="2646" spans="31:31" x14ac:dyDescent="0.2">
      <c r="AE2646" s="2" t="str">
        <f t="shared" ca="1" si="41"/>
        <v/>
      </c>
    </row>
    <row r="2647" spans="31:31" x14ac:dyDescent="0.2">
      <c r="AE2647" s="2" t="str">
        <f t="shared" ca="1" si="41"/>
        <v/>
      </c>
    </row>
    <row r="2648" spans="31:31" x14ac:dyDescent="0.2">
      <c r="AE2648" s="2" t="str">
        <f t="shared" ca="1" si="41"/>
        <v/>
      </c>
    </row>
    <row r="2649" spans="31:31" x14ac:dyDescent="0.2">
      <c r="AE2649" s="2" t="str">
        <f t="shared" ca="1" si="41"/>
        <v/>
      </c>
    </row>
    <row r="2650" spans="31:31" x14ac:dyDescent="0.2">
      <c r="AE2650" s="2" t="str">
        <f t="shared" ca="1" si="41"/>
        <v/>
      </c>
    </row>
    <row r="2651" spans="31:31" x14ac:dyDescent="0.2">
      <c r="AE2651" s="2" t="str">
        <f t="shared" ca="1" si="41"/>
        <v/>
      </c>
    </row>
    <row r="2652" spans="31:31" x14ac:dyDescent="0.2">
      <c r="AE2652" s="2" t="str">
        <f t="shared" ca="1" si="41"/>
        <v/>
      </c>
    </row>
    <row r="2653" spans="31:31" x14ac:dyDescent="0.2">
      <c r="AE2653" s="2" t="str">
        <f t="shared" ca="1" si="41"/>
        <v/>
      </c>
    </row>
    <row r="2654" spans="31:31" x14ac:dyDescent="0.2">
      <c r="AE2654" s="2" t="str">
        <f t="shared" ca="1" si="41"/>
        <v/>
      </c>
    </row>
    <row r="2655" spans="31:31" x14ac:dyDescent="0.2">
      <c r="AE2655" s="2" t="str">
        <f t="shared" ca="1" si="41"/>
        <v/>
      </c>
    </row>
    <row r="2656" spans="31:31" x14ac:dyDescent="0.2">
      <c r="AE2656" s="2" t="str">
        <f t="shared" ca="1" si="41"/>
        <v/>
      </c>
    </row>
    <row r="2657" spans="31:31" x14ac:dyDescent="0.2">
      <c r="AE2657" s="2" t="str">
        <f t="shared" ca="1" si="41"/>
        <v/>
      </c>
    </row>
    <row r="2658" spans="31:31" x14ac:dyDescent="0.2">
      <c r="AE2658" s="2" t="str">
        <f t="shared" ca="1" si="41"/>
        <v/>
      </c>
    </row>
    <row r="2659" spans="31:31" x14ac:dyDescent="0.2">
      <c r="AE2659" s="2" t="str">
        <f t="shared" ca="1" si="41"/>
        <v/>
      </c>
    </row>
    <row r="2660" spans="31:31" x14ac:dyDescent="0.2">
      <c r="AE2660" s="2" t="str">
        <f t="shared" ca="1" si="41"/>
        <v/>
      </c>
    </row>
    <row r="2661" spans="31:31" x14ac:dyDescent="0.2">
      <c r="AE2661" s="2" t="str">
        <f t="shared" ca="1" si="41"/>
        <v/>
      </c>
    </row>
    <row r="2662" spans="31:31" x14ac:dyDescent="0.2">
      <c r="AE2662" s="2" t="str">
        <f t="shared" ca="1" si="41"/>
        <v/>
      </c>
    </row>
    <row r="2663" spans="31:31" x14ac:dyDescent="0.2">
      <c r="AE2663" s="2" t="str">
        <f t="shared" ca="1" si="41"/>
        <v/>
      </c>
    </row>
    <row r="2664" spans="31:31" x14ac:dyDescent="0.2">
      <c r="AE2664" s="2" t="str">
        <f t="shared" ca="1" si="41"/>
        <v/>
      </c>
    </row>
    <row r="2665" spans="31:31" x14ac:dyDescent="0.2">
      <c r="AE2665" s="2" t="str">
        <f t="shared" ca="1" si="41"/>
        <v/>
      </c>
    </row>
    <row r="2666" spans="31:31" x14ac:dyDescent="0.2">
      <c r="AE2666" s="2" t="str">
        <f t="shared" ca="1" si="41"/>
        <v/>
      </c>
    </row>
    <row r="2667" spans="31:31" x14ac:dyDescent="0.2">
      <c r="AE2667" s="2" t="str">
        <f t="shared" ca="1" si="41"/>
        <v/>
      </c>
    </row>
    <row r="2668" spans="31:31" x14ac:dyDescent="0.2">
      <c r="AE2668" s="2" t="str">
        <f t="shared" ca="1" si="41"/>
        <v/>
      </c>
    </row>
    <row r="2669" spans="31:31" x14ac:dyDescent="0.2">
      <c r="AE2669" s="2" t="str">
        <f t="shared" ca="1" si="41"/>
        <v/>
      </c>
    </row>
    <row r="2670" spans="31:31" x14ac:dyDescent="0.2">
      <c r="AE2670" s="2" t="str">
        <f t="shared" ca="1" si="41"/>
        <v/>
      </c>
    </row>
    <row r="2671" spans="31:31" x14ac:dyDescent="0.2">
      <c r="AE2671" s="2" t="str">
        <f t="shared" ca="1" si="41"/>
        <v/>
      </c>
    </row>
    <row r="2672" spans="31:31" x14ac:dyDescent="0.2">
      <c r="AE2672" s="2" t="str">
        <f t="shared" ca="1" si="41"/>
        <v/>
      </c>
    </row>
    <row r="2673" spans="31:31" x14ac:dyDescent="0.2">
      <c r="AE2673" s="2" t="str">
        <f t="shared" ca="1" si="41"/>
        <v/>
      </c>
    </row>
    <row r="2674" spans="31:31" x14ac:dyDescent="0.2">
      <c r="AE2674" s="2" t="str">
        <f t="shared" ca="1" si="41"/>
        <v/>
      </c>
    </row>
    <row r="2675" spans="31:31" x14ac:dyDescent="0.2">
      <c r="AE2675" s="2" t="str">
        <f t="shared" ca="1" si="41"/>
        <v/>
      </c>
    </row>
    <row r="2676" spans="31:31" x14ac:dyDescent="0.2">
      <c r="AE2676" s="2" t="str">
        <f t="shared" ca="1" si="41"/>
        <v/>
      </c>
    </row>
    <row r="2677" spans="31:31" x14ac:dyDescent="0.2">
      <c r="AE2677" s="2" t="str">
        <f t="shared" ca="1" si="41"/>
        <v/>
      </c>
    </row>
    <row r="2678" spans="31:31" x14ac:dyDescent="0.2">
      <c r="AE2678" s="2" t="str">
        <f t="shared" ca="1" si="41"/>
        <v/>
      </c>
    </row>
    <row r="2679" spans="31:31" x14ac:dyDescent="0.2">
      <c r="AE2679" s="2" t="str">
        <f t="shared" ca="1" si="41"/>
        <v/>
      </c>
    </row>
    <row r="2680" spans="31:31" x14ac:dyDescent="0.2">
      <c r="AE2680" s="2" t="str">
        <f t="shared" ca="1" si="41"/>
        <v/>
      </c>
    </row>
    <row r="2681" spans="31:31" x14ac:dyDescent="0.2">
      <c r="AE2681" s="2" t="str">
        <f t="shared" ca="1" si="41"/>
        <v/>
      </c>
    </row>
    <row r="2682" spans="31:31" x14ac:dyDescent="0.2">
      <c r="AE2682" s="2" t="str">
        <f t="shared" ca="1" si="41"/>
        <v/>
      </c>
    </row>
    <row r="2683" spans="31:31" x14ac:dyDescent="0.2">
      <c r="AE2683" s="2" t="str">
        <f t="shared" ca="1" si="41"/>
        <v/>
      </c>
    </row>
    <row r="2684" spans="31:31" x14ac:dyDescent="0.2">
      <c r="AE2684" s="2" t="str">
        <f t="shared" ca="1" si="41"/>
        <v/>
      </c>
    </row>
    <row r="2685" spans="31:31" x14ac:dyDescent="0.2">
      <c r="AE2685" s="2" t="str">
        <f t="shared" ca="1" si="41"/>
        <v/>
      </c>
    </row>
    <row r="2686" spans="31:31" x14ac:dyDescent="0.2">
      <c r="AE2686" s="2" t="str">
        <f t="shared" ca="1" si="41"/>
        <v/>
      </c>
    </row>
    <row r="2687" spans="31:31" x14ac:dyDescent="0.2">
      <c r="AE2687" s="2" t="str">
        <f t="shared" ca="1" si="41"/>
        <v/>
      </c>
    </row>
    <row r="2688" spans="31:31" x14ac:dyDescent="0.2">
      <c r="AE2688" s="2" t="str">
        <f t="shared" ca="1" si="41"/>
        <v/>
      </c>
    </row>
    <row r="2689" spans="31:31" x14ac:dyDescent="0.2">
      <c r="AE2689" s="2" t="str">
        <f t="shared" ca="1" si="41"/>
        <v/>
      </c>
    </row>
    <row r="2690" spans="31:31" x14ac:dyDescent="0.2">
      <c r="AE2690" s="2" t="str">
        <f t="shared" ref="AE2690:AE2753" ca="1" si="42">IF(N2690="","",IF(N2690&lt;=(TODAY()+1-WEEKDAY(TODAY(),15)),"Past Due",N2690))</f>
        <v/>
      </c>
    </row>
    <row r="2691" spans="31:31" x14ac:dyDescent="0.2">
      <c r="AE2691" s="2" t="str">
        <f t="shared" ca="1" si="42"/>
        <v/>
      </c>
    </row>
    <row r="2692" spans="31:31" x14ac:dyDescent="0.2">
      <c r="AE2692" s="2" t="str">
        <f t="shared" ca="1" si="42"/>
        <v/>
      </c>
    </row>
    <row r="2693" spans="31:31" x14ac:dyDescent="0.2">
      <c r="AE2693" s="2" t="str">
        <f t="shared" ca="1" si="42"/>
        <v/>
      </c>
    </row>
    <row r="2694" spans="31:31" x14ac:dyDescent="0.2">
      <c r="AE2694" s="2" t="str">
        <f t="shared" ca="1" si="42"/>
        <v/>
      </c>
    </row>
    <row r="2695" spans="31:31" x14ac:dyDescent="0.2">
      <c r="AE2695" s="2" t="str">
        <f t="shared" ca="1" si="42"/>
        <v/>
      </c>
    </row>
    <row r="2696" spans="31:31" x14ac:dyDescent="0.2">
      <c r="AE2696" s="2" t="str">
        <f t="shared" ca="1" si="42"/>
        <v/>
      </c>
    </row>
    <row r="2697" spans="31:31" x14ac:dyDescent="0.2">
      <c r="AE2697" s="2" t="str">
        <f t="shared" ca="1" si="42"/>
        <v/>
      </c>
    </row>
    <row r="2698" spans="31:31" x14ac:dyDescent="0.2">
      <c r="AE2698" s="2" t="str">
        <f t="shared" ca="1" si="42"/>
        <v/>
      </c>
    </row>
    <row r="2699" spans="31:31" x14ac:dyDescent="0.2">
      <c r="AE2699" s="2" t="str">
        <f t="shared" ca="1" si="42"/>
        <v/>
      </c>
    </row>
    <row r="2700" spans="31:31" x14ac:dyDescent="0.2">
      <c r="AE2700" s="2" t="str">
        <f t="shared" ca="1" si="42"/>
        <v/>
      </c>
    </row>
    <row r="2701" spans="31:31" x14ac:dyDescent="0.2">
      <c r="AE2701" s="2" t="str">
        <f t="shared" ca="1" si="42"/>
        <v/>
      </c>
    </row>
    <row r="2702" spans="31:31" x14ac:dyDescent="0.2">
      <c r="AE2702" s="2" t="str">
        <f t="shared" ca="1" si="42"/>
        <v/>
      </c>
    </row>
    <row r="2703" spans="31:31" x14ac:dyDescent="0.2">
      <c r="AE2703" s="2" t="str">
        <f t="shared" ca="1" si="42"/>
        <v/>
      </c>
    </row>
    <row r="2704" spans="31:31" x14ac:dyDescent="0.2">
      <c r="AE2704" s="2" t="str">
        <f t="shared" ca="1" si="42"/>
        <v/>
      </c>
    </row>
    <row r="2705" spans="31:31" x14ac:dyDescent="0.2">
      <c r="AE2705" s="2" t="str">
        <f t="shared" ca="1" si="42"/>
        <v/>
      </c>
    </row>
    <row r="2706" spans="31:31" x14ac:dyDescent="0.2">
      <c r="AE2706" s="2" t="str">
        <f t="shared" ca="1" si="42"/>
        <v/>
      </c>
    </row>
    <row r="2707" spans="31:31" x14ac:dyDescent="0.2">
      <c r="AE2707" s="2" t="str">
        <f t="shared" ca="1" si="42"/>
        <v/>
      </c>
    </row>
    <row r="2708" spans="31:31" x14ac:dyDescent="0.2">
      <c r="AE2708" s="2" t="str">
        <f t="shared" ca="1" si="42"/>
        <v/>
      </c>
    </row>
    <row r="2709" spans="31:31" x14ac:dyDescent="0.2">
      <c r="AE2709" s="2" t="str">
        <f t="shared" ca="1" si="42"/>
        <v/>
      </c>
    </row>
    <row r="2710" spans="31:31" x14ac:dyDescent="0.2">
      <c r="AE2710" s="2" t="str">
        <f t="shared" ca="1" si="42"/>
        <v/>
      </c>
    </row>
    <row r="2711" spans="31:31" x14ac:dyDescent="0.2">
      <c r="AE2711" s="2" t="str">
        <f t="shared" ca="1" si="42"/>
        <v/>
      </c>
    </row>
    <row r="2712" spans="31:31" x14ac:dyDescent="0.2">
      <c r="AE2712" s="2" t="str">
        <f t="shared" ca="1" si="42"/>
        <v/>
      </c>
    </row>
    <row r="2713" spans="31:31" x14ac:dyDescent="0.2">
      <c r="AE2713" s="2" t="str">
        <f t="shared" ca="1" si="42"/>
        <v/>
      </c>
    </row>
    <row r="2714" spans="31:31" x14ac:dyDescent="0.2">
      <c r="AE2714" s="2" t="str">
        <f t="shared" ca="1" si="42"/>
        <v/>
      </c>
    </row>
    <row r="2715" spans="31:31" x14ac:dyDescent="0.2">
      <c r="AE2715" s="2" t="str">
        <f t="shared" ca="1" si="42"/>
        <v/>
      </c>
    </row>
    <row r="2716" spans="31:31" x14ac:dyDescent="0.2">
      <c r="AE2716" s="2" t="str">
        <f t="shared" ca="1" si="42"/>
        <v/>
      </c>
    </row>
    <row r="2717" spans="31:31" x14ac:dyDescent="0.2">
      <c r="AE2717" s="2" t="str">
        <f t="shared" ca="1" si="42"/>
        <v/>
      </c>
    </row>
    <row r="2718" spans="31:31" x14ac:dyDescent="0.2">
      <c r="AE2718" s="2" t="str">
        <f t="shared" ca="1" si="42"/>
        <v/>
      </c>
    </row>
    <row r="2719" spans="31:31" x14ac:dyDescent="0.2">
      <c r="AE2719" s="2" t="str">
        <f t="shared" ca="1" si="42"/>
        <v/>
      </c>
    </row>
    <row r="2720" spans="31:31" x14ac:dyDescent="0.2">
      <c r="AE2720" s="2" t="str">
        <f t="shared" ca="1" si="42"/>
        <v/>
      </c>
    </row>
    <row r="2721" spans="31:31" x14ac:dyDescent="0.2">
      <c r="AE2721" s="2" t="str">
        <f t="shared" ca="1" si="42"/>
        <v/>
      </c>
    </row>
    <row r="2722" spans="31:31" x14ac:dyDescent="0.2">
      <c r="AE2722" s="2" t="str">
        <f t="shared" ca="1" si="42"/>
        <v/>
      </c>
    </row>
    <row r="2723" spans="31:31" x14ac:dyDescent="0.2">
      <c r="AE2723" s="2" t="str">
        <f t="shared" ca="1" si="42"/>
        <v/>
      </c>
    </row>
    <row r="2724" spans="31:31" x14ac:dyDescent="0.2">
      <c r="AE2724" s="2" t="str">
        <f t="shared" ca="1" si="42"/>
        <v/>
      </c>
    </row>
    <row r="2725" spans="31:31" x14ac:dyDescent="0.2">
      <c r="AE2725" s="2" t="str">
        <f t="shared" ca="1" si="42"/>
        <v/>
      </c>
    </row>
    <row r="2726" spans="31:31" x14ac:dyDescent="0.2">
      <c r="AE2726" s="2" t="str">
        <f t="shared" ca="1" si="42"/>
        <v/>
      </c>
    </row>
    <row r="2727" spans="31:31" x14ac:dyDescent="0.2">
      <c r="AE2727" s="2" t="str">
        <f t="shared" ca="1" si="42"/>
        <v/>
      </c>
    </row>
    <row r="2728" spans="31:31" x14ac:dyDescent="0.2">
      <c r="AE2728" s="2" t="str">
        <f t="shared" ca="1" si="42"/>
        <v/>
      </c>
    </row>
    <row r="2729" spans="31:31" x14ac:dyDescent="0.2">
      <c r="AE2729" s="2" t="str">
        <f t="shared" ca="1" si="42"/>
        <v/>
      </c>
    </row>
    <row r="2730" spans="31:31" x14ac:dyDescent="0.2">
      <c r="AE2730" s="2" t="str">
        <f t="shared" ca="1" si="42"/>
        <v/>
      </c>
    </row>
    <row r="2731" spans="31:31" x14ac:dyDescent="0.2">
      <c r="AE2731" s="2" t="str">
        <f t="shared" ca="1" si="42"/>
        <v/>
      </c>
    </row>
    <row r="2732" spans="31:31" x14ac:dyDescent="0.2">
      <c r="AE2732" s="2" t="str">
        <f t="shared" ca="1" si="42"/>
        <v/>
      </c>
    </row>
    <row r="2733" spans="31:31" x14ac:dyDescent="0.2">
      <c r="AE2733" s="2" t="str">
        <f t="shared" ca="1" si="42"/>
        <v/>
      </c>
    </row>
    <row r="2734" spans="31:31" x14ac:dyDescent="0.2">
      <c r="AE2734" s="2" t="str">
        <f t="shared" ca="1" si="42"/>
        <v/>
      </c>
    </row>
    <row r="2735" spans="31:31" x14ac:dyDescent="0.2">
      <c r="AE2735" s="2" t="str">
        <f t="shared" ca="1" si="42"/>
        <v/>
      </c>
    </row>
    <row r="2736" spans="31:31" x14ac:dyDescent="0.2">
      <c r="AE2736" s="2" t="str">
        <f t="shared" ca="1" si="42"/>
        <v/>
      </c>
    </row>
    <row r="2737" spans="31:31" x14ac:dyDescent="0.2">
      <c r="AE2737" s="2" t="str">
        <f t="shared" ca="1" si="42"/>
        <v/>
      </c>
    </row>
    <row r="2738" spans="31:31" x14ac:dyDescent="0.2">
      <c r="AE2738" s="2" t="str">
        <f t="shared" ca="1" si="42"/>
        <v/>
      </c>
    </row>
    <row r="2739" spans="31:31" x14ac:dyDescent="0.2">
      <c r="AE2739" s="2" t="str">
        <f t="shared" ca="1" si="42"/>
        <v/>
      </c>
    </row>
    <row r="2740" spans="31:31" x14ac:dyDescent="0.2">
      <c r="AE2740" s="2" t="str">
        <f t="shared" ca="1" si="42"/>
        <v/>
      </c>
    </row>
    <row r="2741" spans="31:31" x14ac:dyDescent="0.2">
      <c r="AE2741" s="2" t="str">
        <f t="shared" ca="1" si="42"/>
        <v/>
      </c>
    </row>
    <row r="2742" spans="31:31" x14ac:dyDescent="0.2">
      <c r="AE2742" s="2" t="str">
        <f t="shared" ca="1" si="42"/>
        <v/>
      </c>
    </row>
    <row r="2743" spans="31:31" x14ac:dyDescent="0.2">
      <c r="AE2743" s="2" t="str">
        <f t="shared" ca="1" si="42"/>
        <v/>
      </c>
    </row>
    <row r="2744" spans="31:31" x14ac:dyDescent="0.2">
      <c r="AE2744" s="2" t="str">
        <f t="shared" ca="1" si="42"/>
        <v/>
      </c>
    </row>
    <row r="2745" spans="31:31" x14ac:dyDescent="0.2">
      <c r="AE2745" s="2" t="str">
        <f t="shared" ca="1" si="42"/>
        <v/>
      </c>
    </row>
    <row r="2746" spans="31:31" x14ac:dyDescent="0.2">
      <c r="AE2746" s="2" t="str">
        <f t="shared" ca="1" si="42"/>
        <v/>
      </c>
    </row>
    <row r="2747" spans="31:31" x14ac:dyDescent="0.2">
      <c r="AE2747" s="2" t="str">
        <f t="shared" ca="1" si="42"/>
        <v/>
      </c>
    </row>
    <row r="2748" spans="31:31" x14ac:dyDescent="0.2">
      <c r="AE2748" s="2" t="str">
        <f t="shared" ca="1" si="42"/>
        <v/>
      </c>
    </row>
    <row r="2749" spans="31:31" x14ac:dyDescent="0.2">
      <c r="AE2749" s="2" t="str">
        <f t="shared" ca="1" si="42"/>
        <v/>
      </c>
    </row>
    <row r="2750" spans="31:31" x14ac:dyDescent="0.2">
      <c r="AE2750" s="2" t="str">
        <f t="shared" ca="1" si="42"/>
        <v/>
      </c>
    </row>
    <row r="2751" spans="31:31" x14ac:dyDescent="0.2">
      <c r="AE2751" s="2" t="str">
        <f t="shared" ca="1" si="42"/>
        <v/>
      </c>
    </row>
    <row r="2752" spans="31:31" x14ac:dyDescent="0.2">
      <c r="AE2752" s="2" t="str">
        <f t="shared" ca="1" si="42"/>
        <v/>
      </c>
    </row>
    <row r="2753" spans="31:31" x14ac:dyDescent="0.2">
      <c r="AE2753" s="2" t="str">
        <f t="shared" ca="1" si="42"/>
        <v/>
      </c>
    </row>
    <row r="2754" spans="31:31" x14ac:dyDescent="0.2">
      <c r="AE2754" s="2" t="str">
        <f t="shared" ref="AE2754:AE2817" ca="1" si="43">IF(N2754="","",IF(N2754&lt;=(TODAY()+1-WEEKDAY(TODAY(),15)),"Past Due",N2754))</f>
        <v/>
      </c>
    </row>
    <row r="2755" spans="31:31" x14ac:dyDescent="0.2">
      <c r="AE2755" s="2" t="str">
        <f t="shared" ca="1" si="43"/>
        <v/>
      </c>
    </row>
    <row r="2756" spans="31:31" x14ac:dyDescent="0.2">
      <c r="AE2756" s="2" t="str">
        <f t="shared" ca="1" si="43"/>
        <v/>
      </c>
    </row>
    <row r="2757" spans="31:31" x14ac:dyDescent="0.2">
      <c r="AE2757" s="2" t="str">
        <f t="shared" ca="1" si="43"/>
        <v/>
      </c>
    </row>
    <row r="2758" spans="31:31" x14ac:dyDescent="0.2">
      <c r="AE2758" s="2" t="str">
        <f t="shared" ca="1" si="43"/>
        <v/>
      </c>
    </row>
    <row r="2759" spans="31:31" x14ac:dyDescent="0.2">
      <c r="AE2759" s="2" t="str">
        <f t="shared" ca="1" si="43"/>
        <v/>
      </c>
    </row>
    <row r="2760" spans="31:31" x14ac:dyDescent="0.2">
      <c r="AE2760" s="2" t="str">
        <f t="shared" ca="1" si="43"/>
        <v/>
      </c>
    </row>
    <row r="2761" spans="31:31" x14ac:dyDescent="0.2">
      <c r="AE2761" s="2" t="str">
        <f t="shared" ca="1" si="43"/>
        <v/>
      </c>
    </row>
    <row r="2762" spans="31:31" x14ac:dyDescent="0.2">
      <c r="AE2762" s="2" t="str">
        <f t="shared" ca="1" si="43"/>
        <v/>
      </c>
    </row>
    <row r="2763" spans="31:31" x14ac:dyDescent="0.2">
      <c r="AE2763" s="2" t="str">
        <f t="shared" ca="1" si="43"/>
        <v/>
      </c>
    </row>
    <row r="2764" spans="31:31" x14ac:dyDescent="0.2">
      <c r="AE2764" s="2" t="str">
        <f t="shared" ca="1" si="43"/>
        <v/>
      </c>
    </row>
    <row r="2765" spans="31:31" x14ac:dyDescent="0.2">
      <c r="AE2765" s="2" t="str">
        <f t="shared" ca="1" si="43"/>
        <v/>
      </c>
    </row>
    <row r="2766" spans="31:31" x14ac:dyDescent="0.2">
      <c r="AE2766" s="2" t="str">
        <f t="shared" ca="1" si="43"/>
        <v/>
      </c>
    </row>
    <row r="2767" spans="31:31" x14ac:dyDescent="0.2">
      <c r="AE2767" s="2" t="str">
        <f t="shared" ca="1" si="43"/>
        <v/>
      </c>
    </row>
    <row r="2768" spans="31:31" x14ac:dyDescent="0.2">
      <c r="AE2768" s="2" t="str">
        <f t="shared" ca="1" si="43"/>
        <v/>
      </c>
    </row>
    <row r="2769" spans="31:31" x14ac:dyDescent="0.2">
      <c r="AE2769" s="2" t="str">
        <f t="shared" ca="1" si="43"/>
        <v/>
      </c>
    </row>
    <row r="2770" spans="31:31" x14ac:dyDescent="0.2">
      <c r="AE2770" s="2" t="str">
        <f t="shared" ca="1" si="43"/>
        <v/>
      </c>
    </row>
    <row r="2771" spans="31:31" x14ac:dyDescent="0.2">
      <c r="AE2771" s="2" t="str">
        <f t="shared" ca="1" si="43"/>
        <v/>
      </c>
    </row>
    <row r="2772" spans="31:31" x14ac:dyDescent="0.2">
      <c r="AE2772" s="2" t="str">
        <f t="shared" ca="1" si="43"/>
        <v/>
      </c>
    </row>
    <row r="2773" spans="31:31" x14ac:dyDescent="0.2">
      <c r="AE2773" s="2" t="str">
        <f t="shared" ca="1" si="43"/>
        <v/>
      </c>
    </row>
    <row r="2774" spans="31:31" x14ac:dyDescent="0.2">
      <c r="AE2774" s="2" t="str">
        <f t="shared" ca="1" si="43"/>
        <v/>
      </c>
    </row>
    <row r="2775" spans="31:31" x14ac:dyDescent="0.2">
      <c r="AE2775" s="2" t="str">
        <f t="shared" ca="1" si="43"/>
        <v/>
      </c>
    </row>
    <row r="2776" spans="31:31" x14ac:dyDescent="0.2">
      <c r="AE2776" s="2" t="str">
        <f t="shared" ca="1" si="43"/>
        <v/>
      </c>
    </row>
    <row r="2777" spans="31:31" x14ac:dyDescent="0.2">
      <c r="AE2777" s="2" t="str">
        <f t="shared" ca="1" si="43"/>
        <v/>
      </c>
    </row>
    <row r="2778" spans="31:31" x14ac:dyDescent="0.2">
      <c r="AE2778" s="2" t="str">
        <f t="shared" ca="1" si="43"/>
        <v/>
      </c>
    </row>
    <row r="2779" spans="31:31" x14ac:dyDescent="0.2">
      <c r="AE2779" s="2" t="str">
        <f t="shared" ca="1" si="43"/>
        <v/>
      </c>
    </row>
    <row r="2780" spans="31:31" x14ac:dyDescent="0.2">
      <c r="AE2780" s="2" t="str">
        <f t="shared" ca="1" si="43"/>
        <v/>
      </c>
    </row>
    <row r="2781" spans="31:31" x14ac:dyDescent="0.2">
      <c r="AE2781" s="2" t="str">
        <f t="shared" ca="1" si="43"/>
        <v/>
      </c>
    </row>
    <row r="2782" spans="31:31" x14ac:dyDescent="0.2">
      <c r="AE2782" s="2" t="str">
        <f t="shared" ca="1" si="43"/>
        <v/>
      </c>
    </row>
    <row r="2783" spans="31:31" x14ac:dyDescent="0.2">
      <c r="AE2783" s="2" t="str">
        <f t="shared" ca="1" si="43"/>
        <v/>
      </c>
    </row>
    <row r="2784" spans="31:31" x14ac:dyDescent="0.2">
      <c r="AE2784" s="2" t="str">
        <f t="shared" ca="1" si="43"/>
        <v/>
      </c>
    </row>
    <row r="2785" spans="31:31" x14ac:dyDescent="0.2">
      <c r="AE2785" s="2" t="str">
        <f t="shared" ca="1" si="43"/>
        <v/>
      </c>
    </row>
    <row r="2786" spans="31:31" x14ac:dyDescent="0.2">
      <c r="AE2786" s="2" t="str">
        <f t="shared" ca="1" si="43"/>
        <v/>
      </c>
    </row>
    <row r="2787" spans="31:31" x14ac:dyDescent="0.2">
      <c r="AE2787" s="2" t="str">
        <f t="shared" ca="1" si="43"/>
        <v/>
      </c>
    </row>
    <row r="2788" spans="31:31" x14ac:dyDescent="0.2">
      <c r="AE2788" s="2" t="str">
        <f t="shared" ca="1" si="43"/>
        <v/>
      </c>
    </row>
    <row r="2789" spans="31:31" x14ac:dyDescent="0.2">
      <c r="AE2789" s="2" t="str">
        <f t="shared" ca="1" si="43"/>
        <v/>
      </c>
    </row>
    <row r="2790" spans="31:31" x14ac:dyDescent="0.2">
      <c r="AE2790" s="2" t="str">
        <f t="shared" ca="1" si="43"/>
        <v/>
      </c>
    </row>
    <row r="2791" spans="31:31" x14ac:dyDescent="0.2">
      <c r="AE2791" s="2" t="str">
        <f t="shared" ca="1" si="43"/>
        <v/>
      </c>
    </row>
    <row r="2792" spans="31:31" x14ac:dyDescent="0.2">
      <c r="AE2792" s="2" t="str">
        <f t="shared" ca="1" si="43"/>
        <v/>
      </c>
    </row>
    <row r="2793" spans="31:31" x14ac:dyDescent="0.2">
      <c r="AE2793" s="2" t="str">
        <f t="shared" ca="1" si="43"/>
        <v/>
      </c>
    </row>
    <row r="2794" spans="31:31" x14ac:dyDescent="0.2">
      <c r="AE2794" s="2" t="str">
        <f t="shared" ca="1" si="43"/>
        <v/>
      </c>
    </row>
    <row r="2795" spans="31:31" x14ac:dyDescent="0.2">
      <c r="AE2795" s="2" t="str">
        <f t="shared" ca="1" si="43"/>
        <v/>
      </c>
    </row>
    <row r="2796" spans="31:31" x14ac:dyDescent="0.2">
      <c r="AE2796" s="2" t="str">
        <f t="shared" ca="1" si="43"/>
        <v/>
      </c>
    </row>
    <row r="2797" spans="31:31" x14ac:dyDescent="0.2">
      <c r="AE2797" s="2" t="str">
        <f t="shared" ca="1" si="43"/>
        <v/>
      </c>
    </row>
    <row r="2798" spans="31:31" x14ac:dyDescent="0.2">
      <c r="AE2798" s="2" t="str">
        <f t="shared" ca="1" si="43"/>
        <v/>
      </c>
    </row>
    <row r="2799" spans="31:31" x14ac:dyDescent="0.2">
      <c r="AE2799" s="2" t="str">
        <f t="shared" ca="1" si="43"/>
        <v/>
      </c>
    </row>
    <row r="2800" spans="31:31" x14ac:dyDescent="0.2">
      <c r="AE2800" s="2" t="str">
        <f t="shared" ca="1" si="43"/>
        <v/>
      </c>
    </row>
    <row r="2801" spans="31:31" x14ac:dyDescent="0.2">
      <c r="AE2801" s="2" t="str">
        <f t="shared" ca="1" si="43"/>
        <v/>
      </c>
    </row>
    <row r="2802" spans="31:31" x14ac:dyDescent="0.2">
      <c r="AE2802" s="2" t="str">
        <f t="shared" ca="1" si="43"/>
        <v/>
      </c>
    </row>
    <row r="2803" spans="31:31" x14ac:dyDescent="0.2">
      <c r="AE2803" s="2" t="str">
        <f t="shared" ca="1" si="43"/>
        <v/>
      </c>
    </row>
    <row r="2804" spans="31:31" x14ac:dyDescent="0.2">
      <c r="AE2804" s="2" t="str">
        <f t="shared" ca="1" si="43"/>
        <v/>
      </c>
    </row>
    <row r="2805" spans="31:31" x14ac:dyDescent="0.2">
      <c r="AE2805" s="2" t="str">
        <f t="shared" ca="1" si="43"/>
        <v/>
      </c>
    </row>
    <row r="2806" spans="31:31" x14ac:dyDescent="0.2">
      <c r="AE2806" s="2" t="str">
        <f t="shared" ca="1" si="43"/>
        <v/>
      </c>
    </row>
    <row r="2807" spans="31:31" x14ac:dyDescent="0.2">
      <c r="AE2807" s="2" t="str">
        <f t="shared" ca="1" si="43"/>
        <v/>
      </c>
    </row>
    <row r="2808" spans="31:31" x14ac:dyDescent="0.2">
      <c r="AE2808" s="2" t="str">
        <f t="shared" ca="1" si="43"/>
        <v/>
      </c>
    </row>
    <row r="2809" spans="31:31" x14ac:dyDescent="0.2">
      <c r="AE2809" s="2" t="str">
        <f t="shared" ca="1" si="43"/>
        <v/>
      </c>
    </row>
    <row r="2810" spans="31:31" x14ac:dyDescent="0.2">
      <c r="AE2810" s="2" t="str">
        <f t="shared" ca="1" si="43"/>
        <v/>
      </c>
    </row>
    <row r="2811" spans="31:31" x14ac:dyDescent="0.2">
      <c r="AE2811" s="2" t="str">
        <f t="shared" ca="1" si="43"/>
        <v/>
      </c>
    </row>
    <row r="2812" spans="31:31" x14ac:dyDescent="0.2">
      <c r="AE2812" s="2" t="str">
        <f t="shared" ca="1" si="43"/>
        <v/>
      </c>
    </row>
    <row r="2813" spans="31:31" x14ac:dyDescent="0.2">
      <c r="AE2813" s="2" t="str">
        <f t="shared" ca="1" si="43"/>
        <v/>
      </c>
    </row>
    <row r="2814" spans="31:31" x14ac:dyDescent="0.2">
      <c r="AE2814" s="2" t="str">
        <f t="shared" ca="1" si="43"/>
        <v/>
      </c>
    </row>
    <row r="2815" spans="31:31" x14ac:dyDescent="0.2">
      <c r="AE2815" s="2" t="str">
        <f t="shared" ca="1" si="43"/>
        <v/>
      </c>
    </row>
    <row r="2816" spans="31:31" x14ac:dyDescent="0.2">
      <c r="AE2816" s="2" t="str">
        <f t="shared" ca="1" si="43"/>
        <v/>
      </c>
    </row>
    <row r="2817" spans="31:31" x14ac:dyDescent="0.2">
      <c r="AE2817" s="2" t="str">
        <f t="shared" ca="1" si="43"/>
        <v/>
      </c>
    </row>
    <row r="2818" spans="31:31" x14ac:dyDescent="0.2">
      <c r="AE2818" s="2" t="str">
        <f t="shared" ref="AE2818:AE2881" ca="1" si="44">IF(N2818="","",IF(N2818&lt;=(TODAY()+1-WEEKDAY(TODAY(),15)),"Past Due",N2818))</f>
        <v/>
      </c>
    </row>
    <row r="2819" spans="31:31" x14ac:dyDescent="0.2">
      <c r="AE2819" s="2" t="str">
        <f t="shared" ca="1" si="44"/>
        <v/>
      </c>
    </row>
    <row r="2820" spans="31:31" x14ac:dyDescent="0.2">
      <c r="AE2820" s="2" t="str">
        <f t="shared" ca="1" si="44"/>
        <v/>
      </c>
    </row>
    <row r="2821" spans="31:31" x14ac:dyDescent="0.2">
      <c r="AE2821" s="2" t="str">
        <f t="shared" ca="1" si="44"/>
        <v/>
      </c>
    </row>
    <row r="2822" spans="31:31" x14ac:dyDescent="0.2">
      <c r="AE2822" s="2" t="str">
        <f t="shared" ca="1" si="44"/>
        <v/>
      </c>
    </row>
    <row r="2823" spans="31:31" x14ac:dyDescent="0.2">
      <c r="AE2823" s="2" t="str">
        <f t="shared" ca="1" si="44"/>
        <v/>
      </c>
    </row>
    <row r="2824" spans="31:31" x14ac:dyDescent="0.2">
      <c r="AE2824" s="2" t="str">
        <f t="shared" ca="1" si="44"/>
        <v/>
      </c>
    </row>
    <row r="2825" spans="31:31" x14ac:dyDescent="0.2">
      <c r="AE2825" s="2" t="str">
        <f t="shared" ca="1" si="44"/>
        <v/>
      </c>
    </row>
    <row r="2826" spans="31:31" x14ac:dyDescent="0.2">
      <c r="AE2826" s="2" t="str">
        <f t="shared" ca="1" si="44"/>
        <v/>
      </c>
    </row>
    <row r="2827" spans="31:31" x14ac:dyDescent="0.2">
      <c r="AE2827" s="2" t="str">
        <f t="shared" ca="1" si="44"/>
        <v/>
      </c>
    </row>
    <row r="2828" spans="31:31" x14ac:dyDescent="0.2">
      <c r="AE2828" s="2" t="str">
        <f t="shared" ca="1" si="44"/>
        <v/>
      </c>
    </row>
    <row r="2829" spans="31:31" x14ac:dyDescent="0.2">
      <c r="AE2829" s="2" t="str">
        <f t="shared" ca="1" si="44"/>
        <v/>
      </c>
    </row>
    <row r="2830" spans="31:31" x14ac:dyDescent="0.2">
      <c r="AE2830" s="2" t="str">
        <f t="shared" ca="1" si="44"/>
        <v/>
      </c>
    </row>
    <row r="2831" spans="31:31" x14ac:dyDescent="0.2">
      <c r="AE2831" s="2" t="str">
        <f t="shared" ca="1" si="44"/>
        <v/>
      </c>
    </row>
    <row r="2832" spans="31:31" x14ac:dyDescent="0.2">
      <c r="AE2832" s="2" t="str">
        <f t="shared" ca="1" si="44"/>
        <v/>
      </c>
    </row>
    <row r="2833" spans="31:31" x14ac:dyDescent="0.2">
      <c r="AE2833" s="2" t="str">
        <f t="shared" ca="1" si="44"/>
        <v/>
      </c>
    </row>
    <row r="2834" spans="31:31" x14ac:dyDescent="0.2">
      <c r="AE2834" s="2" t="str">
        <f t="shared" ca="1" si="44"/>
        <v/>
      </c>
    </row>
    <row r="2835" spans="31:31" x14ac:dyDescent="0.2">
      <c r="AE2835" s="2" t="str">
        <f t="shared" ca="1" si="44"/>
        <v/>
      </c>
    </row>
    <row r="2836" spans="31:31" x14ac:dyDescent="0.2">
      <c r="AE2836" s="2" t="str">
        <f t="shared" ca="1" si="44"/>
        <v/>
      </c>
    </row>
    <row r="2837" spans="31:31" x14ac:dyDescent="0.2">
      <c r="AE2837" s="2" t="str">
        <f t="shared" ca="1" si="44"/>
        <v/>
      </c>
    </row>
    <row r="2838" spans="31:31" x14ac:dyDescent="0.2">
      <c r="AE2838" s="2" t="str">
        <f t="shared" ca="1" si="44"/>
        <v/>
      </c>
    </row>
    <row r="2839" spans="31:31" x14ac:dyDescent="0.2">
      <c r="AE2839" s="2" t="str">
        <f t="shared" ca="1" si="44"/>
        <v/>
      </c>
    </row>
    <row r="2840" spans="31:31" x14ac:dyDescent="0.2">
      <c r="AE2840" s="2" t="str">
        <f t="shared" ca="1" si="44"/>
        <v/>
      </c>
    </row>
    <row r="2841" spans="31:31" x14ac:dyDescent="0.2">
      <c r="AE2841" s="2" t="str">
        <f t="shared" ca="1" si="44"/>
        <v/>
      </c>
    </row>
    <row r="2842" spans="31:31" x14ac:dyDescent="0.2">
      <c r="AE2842" s="2" t="str">
        <f t="shared" ca="1" si="44"/>
        <v/>
      </c>
    </row>
    <row r="2843" spans="31:31" x14ac:dyDescent="0.2">
      <c r="AE2843" s="2" t="str">
        <f t="shared" ca="1" si="44"/>
        <v/>
      </c>
    </row>
    <row r="2844" spans="31:31" x14ac:dyDescent="0.2">
      <c r="AE2844" s="2" t="str">
        <f t="shared" ca="1" si="44"/>
        <v/>
      </c>
    </row>
    <row r="2845" spans="31:31" x14ac:dyDescent="0.2">
      <c r="AE2845" s="2" t="str">
        <f t="shared" ca="1" si="44"/>
        <v/>
      </c>
    </row>
    <row r="2846" spans="31:31" x14ac:dyDescent="0.2">
      <c r="AE2846" s="2" t="str">
        <f t="shared" ca="1" si="44"/>
        <v/>
      </c>
    </row>
    <row r="2847" spans="31:31" x14ac:dyDescent="0.2">
      <c r="AE2847" s="2" t="str">
        <f t="shared" ca="1" si="44"/>
        <v/>
      </c>
    </row>
    <row r="2848" spans="31:31" x14ac:dyDescent="0.2">
      <c r="AE2848" s="2" t="str">
        <f t="shared" ca="1" si="44"/>
        <v/>
      </c>
    </row>
    <row r="2849" spans="31:31" x14ac:dyDescent="0.2">
      <c r="AE2849" s="2" t="str">
        <f t="shared" ca="1" si="44"/>
        <v/>
      </c>
    </row>
    <row r="2850" spans="31:31" x14ac:dyDescent="0.2">
      <c r="AE2850" s="2" t="str">
        <f t="shared" ca="1" si="44"/>
        <v/>
      </c>
    </row>
    <row r="2851" spans="31:31" x14ac:dyDescent="0.2">
      <c r="AE2851" s="2" t="str">
        <f t="shared" ca="1" si="44"/>
        <v/>
      </c>
    </row>
    <row r="2852" spans="31:31" x14ac:dyDescent="0.2">
      <c r="AE2852" s="2" t="str">
        <f t="shared" ca="1" si="44"/>
        <v/>
      </c>
    </row>
    <row r="2853" spans="31:31" x14ac:dyDescent="0.2">
      <c r="AE2853" s="2" t="str">
        <f t="shared" ca="1" si="44"/>
        <v/>
      </c>
    </row>
    <row r="2854" spans="31:31" x14ac:dyDescent="0.2">
      <c r="AE2854" s="2" t="str">
        <f t="shared" ca="1" si="44"/>
        <v/>
      </c>
    </row>
    <row r="2855" spans="31:31" x14ac:dyDescent="0.2">
      <c r="AE2855" s="2" t="str">
        <f t="shared" ca="1" si="44"/>
        <v/>
      </c>
    </row>
    <row r="2856" spans="31:31" x14ac:dyDescent="0.2">
      <c r="AE2856" s="2" t="str">
        <f t="shared" ca="1" si="44"/>
        <v/>
      </c>
    </row>
    <row r="2857" spans="31:31" x14ac:dyDescent="0.2">
      <c r="AE2857" s="2" t="str">
        <f t="shared" ca="1" si="44"/>
        <v/>
      </c>
    </row>
    <row r="2858" spans="31:31" x14ac:dyDescent="0.2">
      <c r="AE2858" s="2" t="str">
        <f t="shared" ca="1" si="44"/>
        <v/>
      </c>
    </row>
    <row r="2859" spans="31:31" x14ac:dyDescent="0.2">
      <c r="AE2859" s="2" t="str">
        <f t="shared" ca="1" si="44"/>
        <v/>
      </c>
    </row>
    <row r="2860" spans="31:31" x14ac:dyDescent="0.2">
      <c r="AE2860" s="2" t="str">
        <f t="shared" ca="1" si="44"/>
        <v/>
      </c>
    </row>
    <row r="2861" spans="31:31" x14ac:dyDescent="0.2">
      <c r="AE2861" s="2" t="str">
        <f t="shared" ca="1" si="44"/>
        <v/>
      </c>
    </row>
    <row r="2862" spans="31:31" x14ac:dyDescent="0.2">
      <c r="AE2862" s="2" t="str">
        <f t="shared" ca="1" si="44"/>
        <v/>
      </c>
    </row>
    <row r="2863" spans="31:31" x14ac:dyDescent="0.2">
      <c r="AE2863" s="2" t="str">
        <f t="shared" ca="1" si="44"/>
        <v/>
      </c>
    </row>
    <row r="2864" spans="31:31" x14ac:dyDescent="0.2">
      <c r="AE2864" s="2" t="str">
        <f t="shared" ca="1" si="44"/>
        <v/>
      </c>
    </row>
    <row r="2865" spans="31:31" x14ac:dyDescent="0.2">
      <c r="AE2865" s="2" t="str">
        <f t="shared" ca="1" si="44"/>
        <v/>
      </c>
    </row>
    <row r="2866" spans="31:31" x14ac:dyDescent="0.2">
      <c r="AE2866" s="2" t="str">
        <f t="shared" ca="1" si="44"/>
        <v/>
      </c>
    </row>
    <row r="2867" spans="31:31" x14ac:dyDescent="0.2">
      <c r="AE2867" s="2" t="str">
        <f t="shared" ca="1" si="44"/>
        <v/>
      </c>
    </row>
    <row r="2868" spans="31:31" x14ac:dyDescent="0.2">
      <c r="AE2868" s="2" t="str">
        <f t="shared" ca="1" si="44"/>
        <v/>
      </c>
    </row>
    <row r="2869" spans="31:31" x14ac:dyDescent="0.2">
      <c r="AE2869" s="2" t="str">
        <f t="shared" ca="1" si="44"/>
        <v/>
      </c>
    </row>
    <row r="2870" spans="31:31" x14ac:dyDescent="0.2">
      <c r="AE2870" s="2" t="str">
        <f t="shared" ca="1" si="44"/>
        <v/>
      </c>
    </row>
    <row r="2871" spans="31:31" x14ac:dyDescent="0.2">
      <c r="AE2871" s="2" t="str">
        <f t="shared" ca="1" si="44"/>
        <v/>
      </c>
    </row>
    <row r="2872" spans="31:31" x14ac:dyDescent="0.2">
      <c r="AE2872" s="2" t="str">
        <f t="shared" ca="1" si="44"/>
        <v/>
      </c>
    </row>
    <row r="2873" spans="31:31" x14ac:dyDescent="0.2">
      <c r="AE2873" s="2" t="str">
        <f t="shared" ca="1" si="44"/>
        <v/>
      </c>
    </row>
    <row r="2874" spans="31:31" x14ac:dyDescent="0.2">
      <c r="AE2874" s="2" t="str">
        <f t="shared" ca="1" si="44"/>
        <v/>
      </c>
    </row>
    <row r="2875" spans="31:31" x14ac:dyDescent="0.2">
      <c r="AE2875" s="2" t="str">
        <f t="shared" ca="1" si="44"/>
        <v/>
      </c>
    </row>
    <row r="2876" spans="31:31" x14ac:dyDescent="0.2">
      <c r="AE2876" s="2" t="str">
        <f t="shared" ca="1" si="44"/>
        <v/>
      </c>
    </row>
    <row r="2877" spans="31:31" x14ac:dyDescent="0.2">
      <c r="AE2877" s="2" t="str">
        <f t="shared" ca="1" si="44"/>
        <v/>
      </c>
    </row>
    <row r="2878" spans="31:31" x14ac:dyDescent="0.2">
      <c r="AE2878" s="2" t="str">
        <f t="shared" ca="1" si="44"/>
        <v/>
      </c>
    </row>
    <row r="2879" spans="31:31" x14ac:dyDescent="0.2">
      <c r="AE2879" s="2" t="str">
        <f t="shared" ca="1" si="44"/>
        <v/>
      </c>
    </row>
    <row r="2880" spans="31:31" x14ac:dyDescent="0.2">
      <c r="AE2880" s="2" t="str">
        <f t="shared" ca="1" si="44"/>
        <v/>
      </c>
    </row>
    <row r="2881" spans="31:31" x14ac:dyDescent="0.2">
      <c r="AE2881" s="2" t="str">
        <f t="shared" ca="1" si="44"/>
        <v/>
      </c>
    </row>
    <row r="2882" spans="31:31" x14ac:dyDescent="0.2">
      <c r="AE2882" s="2" t="str">
        <f t="shared" ref="AE2882:AE2945" ca="1" si="45">IF(N2882="","",IF(N2882&lt;=(TODAY()+1-WEEKDAY(TODAY(),15)),"Past Due",N2882))</f>
        <v/>
      </c>
    </row>
    <row r="2883" spans="31:31" x14ac:dyDescent="0.2">
      <c r="AE2883" s="2" t="str">
        <f t="shared" ca="1" si="45"/>
        <v/>
      </c>
    </row>
    <row r="2884" spans="31:31" x14ac:dyDescent="0.2">
      <c r="AE2884" s="2" t="str">
        <f t="shared" ca="1" si="45"/>
        <v/>
      </c>
    </row>
    <row r="2885" spans="31:31" x14ac:dyDescent="0.2">
      <c r="AE2885" s="2" t="str">
        <f t="shared" ca="1" si="45"/>
        <v/>
      </c>
    </row>
    <row r="2886" spans="31:31" x14ac:dyDescent="0.2">
      <c r="AE2886" s="2" t="str">
        <f t="shared" ca="1" si="45"/>
        <v/>
      </c>
    </row>
    <row r="2887" spans="31:31" x14ac:dyDescent="0.2">
      <c r="AE2887" s="2" t="str">
        <f t="shared" ca="1" si="45"/>
        <v/>
      </c>
    </row>
    <row r="2888" spans="31:31" x14ac:dyDescent="0.2">
      <c r="AE2888" s="2" t="str">
        <f t="shared" ca="1" si="45"/>
        <v/>
      </c>
    </row>
    <row r="2889" spans="31:31" x14ac:dyDescent="0.2">
      <c r="AE2889" s="2" t="str">
        <f t="shared" ca="1" si="45"/>
        <v/>
      </c>
    </row>
    <row r="2890" spans="31:31" x14ac:dyDescent="0.2">
      <c r="AE2890" s="2" t="str">
        <f t="shared" ca="1" si="45"/>
        <v/>
      </c>
    </row>
    <row r="2891" spans="31:31" x14ac:dyDescent="0.2">
      <c r="AE2891" s="2" t="str">
        <f t="shared" ca="1" si="45"/>
        <v/>
      </c>
    </row>
    <row r="2892" spans="31:31" x14ac:dyDescent="0.2">
      <c r="AE2892" s="2" t="str">
        <f t="shared" ca="1" si="45"/>
        <v/>
      </c>
    </row>
    <row r="2893" spans="31:31" x14ac:dyDescent="0.2">
      <c r="AE2893" s="2" t="str">
        <f t="shared" ca="1" si="45"/>
        <v/>
      </c>
    </row>
    <row r="2894" spans="31:31" x14ac:dyDescent="0.2">
      <c r="AE2894" s="2" t="str">
        <f t="shared" ca="1" si="45"/>
        <v/>
      </c>
    </row>
    <row r="2895" spans="31:31" x14ac:dyDescent="0.2">
      <c r="AE2895" s="2" t="str">
        <f t="shared" ca="1" si="45"/>
        <v/>
      </c>
    </row>
    <row r="2896" spans="31:31" x14ac:dyDescent="0.2">
      <c r="AE2896" s="2" t="str">
        <f t="shared" ca="1" si="45"/>
        <v/>
      </c>
    </row>
    <row r="2897" spans="31:31" x14ac:dyDescent="0.2">
      <c r="AE2897" s="2" t="str">
        <f t="shared" ca="1" si="45"/>
        <v/>
      </c>
    </row>
    <row r="2898" spans="31:31" x14ac:dyDescent="0.2">
      <c r="AE2898" s="2" t="str">
        <f t="shared" ca="1" si="45"/>
        <v/>
      </c>
    </row>
    <row r="2899" spans="31:31" x14ac:dyDescent="0.2">
      <c r="AE2899" s="2" t="str">
        <f t="shared" ca="1" si="45"/>
        <v/>
      </c>
    </row>
    <row r="2900" spans="31:31" x14ac:dyDescent="0.2">
      <c r="AE2900" s="2" t="str">
        <f t="shared" ca="1" si="45"/>
        <v/>
      </c>
    </row>
    <row r="2901" spans="31:31" x14ac:dyDescent="0.2">
      <c r="AE2901" s="2" t="str">
        <f t="shared" ca="1" si="45"/>
        <v/>
      </c>
    </row>
    <row r="2902" spans="31:31" x14ac:dyDescent="0.2">
      <c r="AE2902" s="2" t="str">
        <f t="shared" ca="1" si="45"/>
        <v/>
      </c>
    </row>
    <row r="2903" spans="31:31" x14ac:dyDescent="0.2">
      <c r="AE2903" s="2" t="str">
        <f t="shared" ca="1" si="45"/>
        <v/>
      </c>
    </row>
    <row r="2904" spans="31:31" x14ac:dyDescent="0.2">
      <c r="AE2904" s="2" t="str">
        <f t="shared" ca="1" si="45"/>
        <v/>
      </c>
    </row>
    <row r="2905" spans="31:31" x14ac:dyDescent="0.2">
      <c r="AE2905" s="2" t="str">
        <f t="shared" ca="1" si="45"/>
        <v/>
      </c>
    </row>
    <row r="2906" spans="31:31" x14ac:dyDescent="0.2">
      <c r="AE2906" s="2" t="str">
        <f t="shared" ca="1" si="45"/>
        <v/>
      </c>
    </row>
    <row r="2907" spans="31:31" x14ac:dyDescent="0.2">
      <c r="AE2907" s="2" t="str">
        <f t="shared" ca="1" si="45"/>
        <v/>
      </c>
    </row>
    <row r="2908" spans="31:31" x14ac:dyDescent="0.2">
      <c r="AE2908" s="2" t="str">
        <f t="shared" ca="1" si="45"/>
        <v/>
      </c>
    </row>
    <row r="2909" spans="31:31" x14ac:dyDescent="0.2">
      <c r="AE2909" s="2" t="str">
        <f t="shared" ca="1" si="45"/>
        <v/>
      </c>
    </row>
    <row r="2910" spans="31:31" x14ac:dyDescent="0.2">
      <c r="AE2910" s="2" t="str">
        <f t="shared" ca="1" si="45"/>
        <v/>
      </c>
    </row>
    <row r="2911" spans="31:31" x14ac:dyDescent="0.2">
      <c r="AE2911" s="2" t="str">
        <f t="shared" ca="1" si="45"/>
        <v/>
      </c>
    </row>
    <row r="2912" spans="31:31" x14ac:dyDescent="0.2">
      <c r="AE2912" s="2" t="str">
        <f t="shared" ca="1" si="45"/>
        <v/>
      </c>
    </row>
    <row r="2913" spans="31:31" x14ac:dyDescent="0.2">
      <c r="AE2913" s="2" t="str">
        <f t="shared" ca="1" si="45"/>
        <v/>
      </c>
    </row>
    <row r="2914" spans="31:31" x14ac:dyDescent="0.2">
      <c r="AE2914" s="2" t="str">
        <f t="shared" ca="1" si="45"/>
        <v/>
      </c>
    </row>
    <row r="2915" spans="31:31" x14ac:dyDescent="0.2">
      <c r="AE2915" s="2" t="str">
        <f t="shared" ca="1" si="45"/>
        <v/>
      </c>
    </row>
    <row r="2916" spans="31:31" x14ac:dyDescent="0.2">
      <c r="AE2916" s="2" t="str">
        <f t="shared" ca="1" si="45"/>
        <v/>
      </c>
    </row>
    <row r="2917" spans="31:31" x14ac:dyDescent="0.2">
      <c r="AE2917" s="2" t="str">
        <f t="shared" ca="1" si="45"/>
        <v/>
      </c>
    </row>
    <row r="2918" spans="31:31" x14ac:dyDescent="0.2">
      <c r="AE2918" s="2" t="str">
        <f t="shared" ca="1" si="45"/>
        <v/>
      </c>
    </row>
    <row r="2919" spans="31:31" x14ac:dyDescent="0.2">
      <c r="AE2919" s="2" t="str">
        <f t="shared" ca="1" si="45"/>
        <v/>
      </c>
    </row>
    <row r="2920" spans="31:31" x14ac:dyDescent="0.2">
      <c r="AE2920" s="2" t="str">
        <f t="shared" ca="1" si="45"/>
        <v/>
      </c>
    </row>
    <row r="2921" spans="31:31" x14ac:dyDescent="0.2">
      <c r="AE2921" s="2" t="str">
        <f t="shared" ca="1" si="45"/>
        <v/>
      </c>
    </row>
    <row r="2922" spans="31:31" x14ac:dyDescent="0.2">
      <c r="AE2922" s="2" t="str">
        <f t="shared" ca="1" si="45"/>
        <v/>
      </c>
    </row>
    <row r="2923" spans="31:31" x14ac:dyDescent="0.2">
      <c r="AE2923" s="2" t="str">
        <f t="shared" ca="1" si="45"/>
        <v/>
      </c>
    </row>
    <row r="2924" spans="31:31" x14ac:dyDescent="0.2">
      <c r="AE2924" s="2" t="str">
        <f t="shared" ca="1" si="45"/>
        <v/>
      </c>
    </row>
    <row r="2925" spans="31:31" x14ac:dyDescent="0.2">
      <c r="AE2925" s="2" t="str">
        <f t="shared" ca="1" si="45"/>
        <v/>
      </c>
    </row>
    <row r="2926" spans="31:31" x14ac:dyDescent="0.2">
      <c r="AE2926" s="2" t="str">
        <f t="shared" ca="1" si="45"/>
        <v/>
      </c>
    </row>
    <row r="2927" spans="31:31" x14ac:dyDescent="0.2">
      <c r="AE2927" s="2" t="str">
        <f t="shared" ca="1" si="45"/>
        <v/>
      </c>
    </row>
    <row r="2928" spans="31:31" x14ac:dyDescent="0.2">
      <c r="AE2928" s="2" t="str">
        <f t="shared" ca="1" si="45"/>
        <v/>
      </c>
    </row>
    <row r="2929" spans="31:31" x14ac:dyDescent="0.2">
      <c r="AE2929" s="2" t="str">
        <f t="shared" ca="1" si="45"/>
        <v/>
      </c>
    </row>
    <row r="2930" spans="31:31" x14ac:dyDescent="0.2">
      <c r="AE2930" s="2" t="str">
        <f t="shared" ca="1" si="45"/>
        <v/>
      </c>
    </row>
    <row r="2931" spans="31:31" x14ac:dyDescent="0.2">
      <c r="AE2931" s="2" t="str">
        <f t="shared" ca="1" si="45"/>
        <v/>
      </c>
    </row>
    <row r="2932" spans="31:31" x14ac:dyDescent="0.2">
      <c r="AE2932" s="2" t="str">
        <f t="shared" ca="1" si="45"/>
        <v/>
      </c>
    </row>
    <row r="2933" spans="31:31" x14ac:dyDescent="0.2">
      <c r="AE2933" s="2" t="str">
        <f t="shared" ca="1" si="45"/>
        <v/>
      </c>
    </row>
    <row r="2934" spans="31:31" x14ac:dyDescent="0.2">
      <c r="AE2934" s="2" t="str">
        <f t="shared" ca="1" si="45"/>
        <v/>
      </c>
    </row>
    <row r="2935" spans="31:31" x14ac:dyDescent="0.2">
      <c r="AE2935" s="2" t="str">
        <f t="shared" ca="1" si="45"/>
        <v/>
      </c>
    </row>
    <row r="2936" spans="31:31" x14ac:dyDescent="0.2">
      <c r="AE2936" s="2" t="str">
        <f t="shared" ca="1" si="45"/>
        <v/>
      </c>
    </row>
    <row r="2937" spans="31:31" x14ac:dyDescent="0.2">
      <c r="AE2937" s="2" t="str">
        <f t="shared" ca="1" si="45"/>
        <v/>
      </c>
    </row>
    <row r="2938" spans="31:31" x14ac:dyDescent="0.2">
      <c r="AE2938" s="2" t="str">
        <f t="shared" ca="1" si="45"/>
        <v/>
      </c>
    </row>
    <row r="2939" spans="31:31" x14ac:dyDescent="0.2">
      <c r="AE2939" s="2" t="str">
        <f t="shared" ca="1" si="45"/>
        <v/>
      </c>
    </row>
    <row r="2940" spans="31:31" x14ac:dyDescent="0.2">
      <c r="AE2940" s="2" t="str">
        <f t="shared" ca="1" si="45"/>
        <v/>
      </c>
    </row>
    <row r="2941" spans="31:31" x14ac:dyDescent="0.2">
      <c r="AE2941" s="2" t="str">
        <f t="shared" ca="1" si="45"/>
        <v/>
      </c>
    </row>
    <row r="2942" spans="31:31" x14ac:dyDescent="0.2">
      <c r="AE2942" s="2" t="str">
        <f t="shared" ca="1" si="45"/>
        <v/>
      </c>
    </row>
    <row r="2943" spans="31:31" x14ac:dyDescent="0.2">
      <c r="AE2943" s="2" t="str">
        <f t="shared" ca="1" si="45"/>
        <v/>
      </c>
    </row>
    <row r="2944" spans="31:31" x14ac:dyDescent="0.2">
      <c r="AE2944" s="2" t="str">
        <f t="shared" ca="1" si="45"/>
        <v/>
      </c>
    </row>
    <row r="2945" spans="31:31" x14ac:dyDescent="0.2">
      <c r="AE2945" s="2" t="str">
        <f t="shared" ca="1" si="45"/>
        <v/>
      </c>
    </row>
    <row r="2946" spans="31:31" x14ac:dyDescent="0.2">
      <c r="AE2946" s="2" t="str">
        <f t="shared" ref="AE2946:AE3009" ca="1" si="46">IF(N2946="","",IF(N2946&lt;=(TODAY()+1-WEEKDAY(TODAY(),15)),"Past Due",N2946))</f>
        <v/>
      </c>
    </row>
    <row r="2947" spans="31:31" x14ac:dyDescent="0.2">
      <c r="AE2947" s="2" t="str">
        <f t="shared" ca="1" si="46"/>
        <v/>
      </c>
    </row>
    <row r="2948" spans="31:31" x14ac:dyDescent="0.2">
      <c r="AE2948" s="2" t="str">
        <f t="shared" ca="1" si="46"/>
        <v/>
      </c>
    </row>
    <row r="2949" spans="31:31" x14ac:dyDescent="0.2">
      <c r="AE2949" s="2" t="str">
        <f t="shared" ca="1" si="46"/>
        <v/>
      </c>
    </row>
    <row r="2950" spans="31:31" x14ac:dyDescent="0.2">
      <c r="AE2950" s="2" t="str">
        <f t="shared" ca="1" si="46"/>
        <v/>
      </c>
    </row>
    <row r="2951" spans="31:31" x14ac:dyDescent="0.2">
      <c r="AE2951" s="2" t="str">
        <f t="shared" ca="1" si="46"/>
        <v/>
      </c>
    </row>
    <row r="2952" spans="31:31" x14ac:dyDescent="0.2">
      <c r="AE2952" s="2" t="str">
        <f t="shared" ca="1" si="46"/>
        <v/>
      </c>
    </row>
    <row r="2953" spans="31:31" x14ac:dyDescent="0.2">
      <c r="AE2953" s="2" t="str">
        <f t="shared" ca="1" si="46"/>
        <v/>
      </c>
    </row>
    <row r="2954" spans="31:31" x14ac:dyDescent="0.2">
      <c r="AE2954" s="2" t="str">
        <f t="shared" ca="1" si="46"/>
        <v/>
      </c>
    </row>
    <row r="2955" spans="31:31" x14ac:dyDescent="0.2">
      <c r="AE2955" s="2" t="str">
        <f t="shared" ca="1" si="46"/>
        <v/>
      </c>
    </row>
    <row r="2956" spans="31:31" x14ac:dyDescent="0.2">
      <c r="AE2956" s="2" t="str">
        <f t="shared" ca="1" si="46"/>
        <v/>
      </c>
    </row>
    <row r="2957" spans="31:31" x14ac:dyDescent="0.2">
      <c r="AE2957" s="2" t="str">
        <f t="shared" ca="1" si="46"/>
        <v/>
      </c>
    </row>
    <row r="2958" spans="31:31" x14ac:dyDescent="0.2">
      <c r="AE2958" s="2" t="str">
        <f t="shared" ca="1" si="46"/>
        <v/>
      </c>
    </row>
    <row r="2959" spans="31:31" x14ac:dyDescent="0.2">
      <c r="AE2959" s="2" t="str">
        <f t="shared" ca="1" si="46"/>
        <v/>
      </c>
    </row>
    <row r="2960" spans="31:31" x14ac:dyDescent="0.2">
      <c r="AE2960" s="2" t="str">
        <f t="shared" ca="1" si="46"/>
        <v/>
      </c>
    </row>
    <row r="2961" spans="31:31" x14ac:dyDescent="0.2">
      <c r="AE2961" s="2" t="str">
        <f t="shared" ca="1" si="46"/>
        <v/>
      </c>
    </row>
    <row r="2962" spans="31:31" x14ac:dyDescent="0.2">
      <c r="AE2962" s="2" t="str">
        <f t="shared" ca="1" si="46"/>
        <v/>
      </c>
    </row>
    <row r="2963" spans="31:31" x14ac:dyDescent="0.2">
      <c r="AE2963" s="2" t="str">
        <f t="shared" ca="1" si="46"/>
        <v/>
      </c>
    </row>
    <row r="2964" spans="31:31" x14ac:dyDescent="0.2">
      <c r="AE2964" s="2" t="str">
        <f t="shared" ca="1" si="46"/>
        <v/>
      </c>
    </row>
    <row r="2965" spans="31:31" x14ac:dyDescent="0.2">
      <c r="AE2965" s="2" t="str">
        <f t="shared" ca="1" si="46"/>
        <v/>
      </c>
    </row>
    <row r="2966" spans="31:31" x14ac:dyDescent="0.2">
      <c r="AE2966" s="2" t="str">
        <f t="shared" ca="1" si="46"/>
        <v/>
      </c>
    </row>
    <row r="2967" spans="31:31" x14ac:dyDescent="0.2">
      <c r="AE2967" s="2" t="str">
        <f t="shared" ca="1" si="46"/>
        <v/>
      </c>
    </row>
    <row r="2968" spans="31:31" x14ac:dyDescent="0.2">
      <c r="AE2968" s="2" t="str">
        <f t="shared" ca="1" si="46"/>
        <v/>
      </c>
    </row>
    <row r="2969" spans="31:31" x14ac:dyDescent="0.2">
      <c r="AE2969" s="2" t="str">
        <f t="shared" ca="1" si="46"/>
        <v/>
      </c>
    </row>
    <row r="2970" spans="31:31" x14ac:dyDescent="0.2">
      <c r="AE2970" s="2" t="str">
        <f t="shared" ca="1" si="46"/>
        <v/>
      </c>
    </row>
    <row r="2971" spans="31:31" x14ac:dyDescent="0.2">
      <c r="AE2971" s="2" t="str">
        <f t="shared" ca="1" si="46"/>
        <v/>
      </c>
    </row>
    <row r="2972" spans="31:31" x14ac:dyDescent="0.2">
      <c r="AE2972" s="2" t="str">
        <f t="shared" ca="1" si="46"/>
        <v/>
      </c>
    </row>
    <row r="2973" spans="31:31" x14ac:dyDescent="0.2">
      <c r="AE2973" s="2" t="str">
        <f t="shared" ca="1" si="46"/>
        <v/>
      </c>
    </row>
    <row r="2974" spans="31:31" x14ac:dyDescent="0.2">
      <c r="AE2974" s="2" t="str">
        <f t="shared" ca="1" si="46"/>
        <v/>
      </c>
    </row>
    <row r="2975" spans="31:31" x14ac:dyDescent="0.2">
      <c r="AE2975" s="2" t="str">
        <f t="shared" ca="1" si="46"/>
        <v/>
      </c>
    </row>
    <row r="2976" spans="31:31" x14ac:dyDescent="0.2">
      <c r="AE2976" s="2" t="str">
        <f t="shared" ca="1" si="46"/>
        <v/>
      </c>
    </row>
    <row r="2977" spans="31:31" x14ac:dyDescent="0.2">
      <c r="AE2977" s="2" t="str">
        <f t="shared" ca="1" si="46"/>
        <v/>
      </c>
    </row>
    <row r="2978" spans="31:31" x14ac:dyDescent="0.2">
      <c r="AE2978" s="2" t="str">
        <f t="shared" ca="1" si="46"/>
        <v/>
      </c>
    </row>
    <row r="2979" spans="31:31" x14ac:dyDescent="0.2">
      <c r="AE2979" s="2" t="str">
        <f t="shared" ca="1" si="46"/>
        <v/>
      </c>
    </row>
    <row r="2980" spans="31:31" x14ac:dyDescent="0.2">
      <c r="AE2980" s="2" t="str">
        <f t="shared" ca="1" si="46"/>
        <v/>
      </c>
    </row>
    <row r="2981" spans="31:31" x14ac:dyDescent="0.2">
      <c r="AE2981" s="2" t="str">
        <f t="shared" ca="1" si="46"/>
        <v/>
      </c>
    </row>
    <row r="2982" spans="31:31" x14ac:dyDescent="0.2">
      <c r="AE2982" s="2" t="str">
        <f t="shared" ca="1" si="46"/>
        <v/>
      </c>
    </row>
    <row r="2983" spans="31:31" x14ac:dyDescent="0.2">
      <c r="AE2983" s="2" t="str">
        <f t="shared" ca="1" si="46"/>
        <v/>
      </c>
    </row>
    <row r="2984" spans="31:31" x14ac:dyDescent="0.2">
      <c r="AE2984" s="2" t="str">
        <f t="shared" ca="1" si="46"/>
        <v/>
      </c>
    </row>
    <row r="2985" spans="31:31" x14ac:dyDescent="0.2">
      <c r="AE2985" s="2" t="str">
        <f t="shared" ca="1" si="46"/>
        <v/>
      </c>
    </row>
    <row r="2986" spans="31:31" x14ac:dyDescent="0.2">
      <c r="AE2986" s="2" t="str">
        <f t="shared" ca="1" si="46"/>
        <v/>
      </c>
    </row>
    <row r="2987" spans="31:31" x14ac:dyDescent="0.2">
      <c r="AE2987" s="2" t="str">
        <f t="shared" ca="1" si="46"/>
        <v/>
      </c>
    </row>
    <row r="2988" spans="31:31" x14ac:dyDescent="0.2">
      <c r="AE2988" s="2" t="str">
        <f t="shared" ca="1" si="46"/>
        <v/>
      </c>
    </row>
    <row r="2989" spans="31:31" x14ac:dyDescent="0.2">
      <c r="AE2989" s="2" t="str">
        <f t="shared" ca="1" si="46"/>
        <v/>
      </c>
    </row>
    <row r="2990" spans="31:31" x14ac:dyDescent="0.2">
      <c r="AE2990" s="2" t="str">
        <f t="shared" ca="1" si="46"/>
        <v/>
      </c>
    </row>
    <row r="2991" spans="31:31" x14ac:dyDescent="0.2">
      <c r="AE2991" s="2" t="str">
        <f t="shared" ca="1" si="46"/>
        <v/>
      </c>
    </row>
    <row r="2992" spans="31:31" x14ac:dyDescent="0.2">
      <c r="AE2992" s="2" t="str">
        <f t="shared" ca="1" si="46"/>
        <v/>
      </c>
    </row>
    <row r="2993" spans="31:31" x14ac:dyDescent="0.2">
      <c r="AE2993" s="2" t="str">
        <f t="shared" ca="1" si="46"/>
        <v/>
      </c>
    </row>
    <row r="2994" spans="31:31" x14ac:dyDescent="0.2">
      <c r="AE2994" s="2" t="str">
        <f t="shared" ca="1" si="46"/>
        <v/>
      </c>
    </row>
    <row r="2995" spans="31:31" x14ac:dyDescent="0.2">
      <c r="AE2995" s="2" t="str">
        <f t="shared" ca="1" si="46"/>
        <v/>
      </c>
    </row>
    <row r="2996" spans="31:31" x14ac:dyDescent="0.2">
      <c r="AE2996" s="2" t="str">
        <f t="shared" ca="1" si="46"/>
        <v/>
      </c>
    </row>
    <row r="2997" spans="31:31" x14ac:dyDescent="0.2">
      <c r="AE2997" s="2" t="str">
        <f t="shared" ca="1" si="46"/>
        <v/>
      </c>
    </row>
    <row r="2998" spans="31:31" x14ac:dyDescent="0.2">
      <c r="AE2998" s="2" t="str">
        <f t="shared" ca="1" si="46"/>
        <v/>
      </c>
    </row>
    <row r="2999" spans="31:31" x14ac:dyDescent="0.2">
      <c r="AE2999" s="2" t="str">
        <f t="shared" ca="1" si="46"/>
        <v/>
      </c>
    </row>
    <row r="3000" spans="31:31" x14ac:dyDescent="0.2">
      <c r="AE3000" s="2" t="str">
        <f t="shared" ca="1" si="46"/>
        <v/>
      </c>
    </row>
    <row r="3001" spans="31:31" x14ac:dyDescent="0.2">
      <c r="AE3001" s="2" t="str">
        <f t="shared" ca="1" si="46"/>
        <v/>
      </c>
    </row>
    <row r="3002" spans="31:31" x14ac:dyDescent="0.2">
      <c r="AE3002" s="2" t="str">
        <f t="shared" ca="1" si="46"/>
        <v/>
      </c>
    </row>
    <row r="3003" spans="31:31" x14ac:dyDescent="0.2">
      <c r="AE3003" s="2" t="str">
        <f t="shared" ca="1" si="46"/>
        <v/>
      </c>
    </row>
    <row r="3004" spans="31:31" x14ac:dyDescent="0.2">
      <c r="AE3004" s="2" t="str">
        <f t="shared" ca="1" si="46"/>
        <v/>
      </c>
    </row>
    <row r="3005" spans="31:31" x14ac:dyDescent="0.2">
      <c r="AE3005" s="2" t="str">
        <f t="shared" ca="1" si="46"/>
        <v/>
      </c>
    </row>
    <row r="3006" spans="31:31" x14ac:dyDescent="0.2">
      <c r="AE3006" s="2" t="str">
        <f t="shared" ca="1" si="46"/>
        <v/>
      </c>
    </row>
    <row r="3007" spans="31:31" x14ac:dyDescent="0.2">
      <c r="AE3007" s="2" t="str">
        <f t="shared" ca="1" si="46"/>
        <v/>
      </c>
    </row>
    <row r="3008" spans="31:31" x14ac:dyDescent="0.2">
      <c r="AE3008" s="2" t="str">
        <f t="shared" ca="1" si="46"/>
        <v/>
      </c>
    </row>
    <row r="3009" spans="31:31" x14ac:dyDescent="0.2">
      <c r="AE3009" s="2" t="str">
        <f t="shared" ca="1" si="46"/>
        <v/>
      </c>
    </row>
    <row r="3010" spans="31:31" x14ac:dyDescent="0.2">
      <c r="AE3010" s="2" t="str">
        <f t="shared" ref="AE3010:AE3073" ca="1" si="47">IF(N3010="","",IF(N3010&lt;=(TODAY()+1-WEEKDAY(TODAY(),15)),"Past Due",N3010))</f>
        <v/>
      </c>
    </row>
    <row r="3011" spans="31:31" x14ac:dyDescent="0.2">
      <c r="AE3011" s="2" t="str">
        <f t="shared" ca="1" si="47"/>
        <v/>
      </c>
    </row>
    <row r="3012" spans="31:31" x14ac:dyDescent="0.2">
      <c r="AE3012" s="2" t="str">
        <f t="shared" ca="1" si="47"/>
        <v/>
      </c>
    </row>
    <row r="3013" spans="31:31" x14ac:dyDescent="0.2">
      <c r="AE3013" s="2" t="str">
        <f t="shared" ca="1" si="47"/>
        <v/>
      </c>
    </row>
    <row r="3014" spans="31:31" x14ac:dyDescent="0.2">
      <c r="AE3014" s="2" t="str">
        <f t="shared" ca="1" si="47"/>
        <v/>
      </c>
    </row>
    <row r="3015" spans="31:31" x14ac:dyDescent="0.2">
      <c r="AE3015" s="2" t="str">
        <f t="shared" ca="1" si="47"/>
        <v/>
      </c>
    </row>
    <row r="3016" spans="31:31" x14ac:dyDescent="0.2">
      <c r="AE3016" s="2" t="str">
        <f t="shared" ca="1" si="47"/>
        <v/>
      </c>
    </row>
    <row r="3017" spans="31:31" x14ac:dyDescent="0.2">
      <c r="AE3017" s="2" t="str">
        <f t="shared" ca="1" si="47"/>
        <v/>
      </c>
    </row>
    <row r="3018" spans="31:31" x14ac:dyDescent="0.2">
      <c r="AE3018" s="2" t="str">
        <f t="shared" ca="1" si="47"/>
        <v/>
      </c>
    </row>
    <row r="3019" spans="31:31" x14ac:dyDescent="0.2">
      <c r="AE3019" s="2" t="str">
        <f t="shared" ca="1" si="47"/>
        <v/>
      </c>
    </row>
    <row r="3020" spans="31:31" x14ac:dyDescent="0.2">
      <c r="AE3020" s="2" t="str">
        <f t="shared" ca="1" si="47"/>
        <v/>
      </c>
    </row>
    <row r="3021" spans="31:31" x14ac:dyDescent="0.2">
      <c r="AE3021" s="2" t="str">
        <f t="shared" ca="1" si="47"/>
        <v/>
      </c>
    </row>
    <row r="3022" spans="31:31" x14ac:dyDescent="0.2">
      <c r="AE3022" s="2" t="str">
        <f t="shared" ca="1" si="47"/>
        <v/>
      </c>
    </row>
    <row r="3023" spans="31:31" x14ac:dyDescent="0.2">
      <c r="AE3023" s="2" t="str">
        <f t="shared" ca="1" si="47"/>
        <v/>
      </c>
    </row>
    <row r="3024" spans="31:31" x14ac:dyDescent="0.2">
      <c r="AE3024" s="2" t="str">
        <f t="shared" ca="1" si="47"/>
        <v/>
      </c>
    </row>
    <row r="3025" spans="31:31" x14ac:dyDescent="0.2">
      <c r="AE3025" s="2" t="str">
        <f t="shared" ca="1" si="47"/>
        <v/>
      </c>
    </row>
    <row r="3026" spans="31:31" x14ac:dyDescent="0.2">
      <c r="AE3026" s="2" t="str">
        <f t="shared" ca="1" si="47"/>
        <v/>
      </c>
    </row>
    <row r="3027" spans="31:31" x14ac:dyDescent="0.2">
      <c r="AE3027" s="2" t="str">
        <f t="shared" ca="1" si="47"/>
        <v/>
      </c>
    </row>
    <row r="3028" spans="31:31" x14ac:dyDescent="0.2">
      <c r="AE3028" s="2" t="str">
        <f t="shared" ca="1" si="47"/>
        <v/>
      </c>
    </row>
    <row r="3029" spans="31:31" x14ac:dyDescent="0.2">
      <c r="AE3029" s="2" t="str">
        <f t="shared" ca="1" si="47"/>
        <v/>
      </c>
    </row>
    <row r="3030" spans="31:31" x14ac:dyDescent="0.2">
      <c r="AE3030" s="2" t="str">
        <f t="shared" ca="1" si="47"/>
        <v/>
      </c>
    </row>
    <row r="3031" spans="31:31" x14ac:dyDescent="0.2">
      <c r="AE3031" s="2" t="str">
        <f t="shared" ca="1" si="47"/>
        <v/>
      </c>
    </row>
    <row r="3032" spans="31:31" x14ac:dyDescent="0.2">
      <c r="AE3032" s="2" t="str">
        <f t="shared" ca="1" si="47"/>
        <v/>
      </c>
    </row>
    <row r="3033" spans="31:31" x14ac:dyDescent="0.2">
      <c r="AE3033" s="2" t="str">
        <f t="shared" ca="1" si="47"/>
        <v/>
      </c>
    </row>
    <row r="3034" spans="31:31" x14ac:dyDescent="0.2">
      <c r="AE3034" s="2" t="str">
        <f t="shared" ca="1" si="47"/>
        <v/>
      </c>
    </row>
    <row r="3035" spans="31:31" x14ac:dyDescent="0.2">
      <c r="AE3035" s="2" t="str">
        <f t="shared" ca="1" si="47"/>
        <v/>
      </c>
    </row>
    <row r="3036" spans="31:31" x14ac:dyDescent="0.2">
      <c r="AE3036" s="2" t="str">
        <f t="shared" ca="1" si="47"/>
        <v/>
      </c>
    </row>
    <row r="3037" spans="31:31" x14ac:dyDescent="0.2">
      <c r="AE3037" s="2" t="str">
        <f t="shared" ca="1" si="47"/>
        <v/>
      </c>
    </row>
    <row r="3038" spans="31:31" x14ac:dyDescent="0.2">
      <c r="AE3038" s="2" t="str">
        <f t="shared" ca="1" si="47"/>
        <v/>
      </c>
    </row>
    <row r="3039" spans="31:31" x14ac:dyDescent="0.2">
      <c r="AE3039" s="2" t="str">
        <f t="shared" ca="1" si="47"/>
        <v/>
      </c>
    </row>
    <row r="3040" spans="31:31" x14ac:dyDescent="0.2">
      <c r="AE3040" s="2" t="str">
        <f t="shared" ca="1" si="47"/>
        <v/>
      </c>
    </row>
    <row r="3041" spans="31:31" x14ac:dyDescent="0.2">
      <c r="AE3041" s="2" t="str">
        <f t="shared" ca="1" si="47"/>
        <v/>
      </c>
    </row>
    <row r="3042" spans="31:31" x14ac:dyDescent="0.2">
      <c r="AE3042" s="2" t="str">
        <f t="shared" ca="1" si="47"/>
        <v/>
      </c>
    </row>
    <row r="3043" spans="31:31" x14ac:dyDescent="0.2">
      <c r="AE3043" s="2" t="str">
        <f t="shared" ca="1" si="47"/>
        <v/>
      </c>
    </row>
    <row r="3044" spans="31:31" x14ac:dyDescent="0.2">
      <c r="AE3044" s="2" t="str">
        <f t="shared" ca="1" si="47"/>
        <v/>
      </c>
    </row>
    <row r="3045" spans="31:31" x14ac:dyDescent="0.2">
      <c r="AE3045" s="2" t="str">
        <f t="shared" ca="1" si="47"/>
        <v/>
      </c>
    </row>
    <row r="3046" spans="31:31" x14ac:dyDescent="0.2">
      <c r="AE3046" s="2" t="str">
        <f t="shared" ca="1" si="47"/>
        <v/>
      </c>
    </row>
    <row r="3047" spans="31:31" x14ac:dyDescent="0.2">
      <c r="AE3047" s="2" t="str">
        <f t="shared" ca="1" si="47"/>
        <v/>
      </c>
    </row>
    <row r="3048" spans="31:31" x14ac:dyDescent="0.2">
      <c r="AE3048" s="2" t="str">
        <f t="shared" ca="1" si="47"/>
        <v/>
      </c>
    </row>
    <row r="3049" spans="31:31" x14ac:dyDescent="0.2">
      <c r="AE3049" s="2" t="str">
        <f t="shared" ca="1" si="47"/>
        <v/>
      </c>
    </row>
    <row r="3050" spans="31:31" x14ac:dyDescent="0.2">
      <c r="AE3050" s="2" t="str">
        <f t="shared" ca="1" si="47"/>
        <v/>
      </c>
    </row>
    <row r="3051" spans="31:31" x14ac:dyDescent="0.2">
      <c r="AE3051" s="2" t="str">
        <f t="shared" ca="1" si="47"/>
        <v/>
      </c>
    </row>
    <row r="3052" spans="31:31" x14ac:dyDescent="0.2">
      <c r="AE3052" s="2" t="str">
        <f t="shared" ca="1" si="47"/>
        <v/>
      </c>
    </row>
    <row r="3053" spans="31:31" x14ac:dyDescent="0.2">
      <c r="AE3053" s="2" t="str">
        <f t="shared" ca="1" si="47"/>
        <v/>
      </c>
    </row>
    <row r="3054" spans="31:31" x14ac:dyDescent="0.2">
      <c r="AE3054" s="2" t="str">
        <f t="shared" ca="1" si="47"/>
        <v/>
      </c>
    </row>
    <row r="3055" spans="31:31" x14ac:dyDescent="0.2">
      <c r="AE3055" s="2" t="str">
        <f t="shared" ca="1" si="47"/>
        <v/>
      </c>
    </row>
    <row r="3056" spans="31:31" x14ac:dyDescent="0.2">
      <c r="AE3056" s="2" t="str">
        <f t="shared" ca="1" si="47"/>
        <v/>
      </c>
    </row>
    <row r="3057" spans="31:31" x14ac:dyDescent="0.2">
      <c r="AE3057" s="2" t="str">
        <f t="shared" ca="1" si="47"/>
        <v/>
      </c>
    </row>
    <row r="3058" spans="31:31" x14ac:dyDescent="0.2">
      <c r="AE3058" s="2" t="str">
        <f t="shared" ca="1" si="47"/>
        <v/>
      </c>
    </row>
    <row r="3059" spans="31:31" x14ac:dyDescent="0.2">
      <c r="AE3059" s="2" t="str">
        <f t="shared" ca="1" si="47"/>
        <v/>
      </c>
    </row>
    <row r="3060" spans="31:31" x14ac:dyDescent="0.2">
      <c r="AE3060" s="2" t="str">
        <f t="shared" ca="1" si="47"/>
        <v/>
      </c>
    </row>
    <row r="3061" spans="31:31" x14ac:dyDescent="0.2">
      <c r="AE3061" s="2" t="str">
        <f t="shared" ca="1" si="47"/>
        <v/>
      </c>
    </row>
    <row r="3062" spans="31:31" x14ac:dyDescent="0.2">
      <c r="AE3062" s="2" t="str">
        <f t="shared" ca="1" si="47"/>
        <v/>
      </c>
    </row>
    <row r="3063" spans="31:31" x14ac:dyDescent="0.2">
      <c r="AE3063" s="2" t="str">
        <f t="shared" ca="1" si="47"/>
        <v/>
      </c>
    </row>
    <row r="3064" spans="31:31" x14ac:dyDescent="0.2">
      <c r="AE3064" s="2" t="str">
        <f t="shared" ca="1" si="47"/>
        <v/>
      </c>
    </row>
    <row r="3065" spans="31:31" x14ac:dyDescent="0.2">
      <c r="AE3065" s="2" t="str">
        <f t="shared" ca="1" si="47"/>
        <v/>
      </c>
    </row>
    <row r="3066" spans="31:31" x14ac:dyDescent="0.2">
      <c r="AE3066" s="2" t="str">
        <f t="shared" ca="1" si="47"/>
        <v/>
      </c>
    </row>
    <row r="3067" spans="31:31" x14ac:dyDescent="0.2">
      <c r="AE3067" s="2" t="str">
        <f t="shared" ca="1" si="47"/>
        <v/>
      </c>
    </row>
    <row r="3068" spans="31:31" x14ac:dyDescent="0.2">
      <c r="AE3068" s="2" t="str">
        <f t="shared" ca="1" si="47"/>
        <v/>
      </c>
    </row>
    <row r="3069" spans="31:31" x14ac:dyDescent="0.2">
      <c r="AE3069" s="2" t="str">
        <f t="shared" ca="1" si="47"/>
        <v/>
      </c>
    </row>
    <row r="3070" spans="31:31" x14ac:dyDescent="0.2">
      <c r="AE3070" s="2" t="str">
        <f t="shared" ca="1" si="47"/>
        <v/>
      </c>
    </row>
    <row r="3071" spans="31:31" x14ac:dyDescent="0.2">
      <c r="AE3071" s="2" t="str">
        <f t="shared" ca="1" si="47"/>
        <v/>
      </c>
    </row>
    <row r="3072" spans="31:31" x14ac:dyDescent="0.2">
      <c r="AE3072" s="2" t="str">
        <f t="shared" ca="1" si="47"/>
        <v/>
      </c>
    </row>
    <row r="3073" spans="31:31" x14ac:dyDescent="0.2">
      <c r="AE3073" s="2" t="str">
        <f t="shared" ca="1" si="47"/>
        <v/>
      </c>
    </row>
    <row r="3074" spans="31:31" x14ac:dyDescent="0.2">
      <c r="AE3074" s="2" t="str">
        <f t="shared" ref="AE3074:AE3137" ca="1" si="48">IF(N3074="","",IF(N3074&lt;=(TODAY()+1-WEEKDAY(TODAY(),15)),"Past Due",N3074))</f>
        <v/>
      </c>
    </row>
    <row r="3075" spans="31:31" x14ac:dyDescent="0.2">
      <c r="AE3075" s="2" t="str">
        <f t="shared" ca="1" si="48"/>
        <v/>
      </c>
    </row>
    <row r="3076" spans="31:31" x14ac:dyDescent="0.2">
      <c r="AE3076" s="2" t="str">
        <f t="shared" ca="1" si="48"/>
        <v/>
      </c>
    </row>
    <row r="3077" spans="31:31" x14ac:dyDescent="0.2">
      <c r="AE3077" s="2" t="str">
        <f t="shared" ca="1" si="48"/>
        <v/>
      </c>
    </row>
    <row r="3078" spans="31:31" x14ac:dyDescent="0.2">
      <c r="AE3078" s="2" t="str">
        <f t="shared" ca="1" si="48"/>
        <v/>
      </c>
    </row>
    <row r="3079" spans="31:31" x14ac:dyDescent="0.2">
      <c r="AE3079" s="2" t="str">
        <f t="shared" ca="1" si="48"/>
        <v/>
      </c>
    </row>
    <row r="3080" spans="31:31" x14ac:dyDescent="0.2">
      <c r="AE3080" s="2" t="str">
        <f t="shared" ca="1" si="48"/>
        <v/>
      </c>
    </row>
    <row r="3081" spans="31:31" x14ac:dyDescent="0.2">
      <c r="AE3081" s="2" t="str">
        <f t="shared" ca="1" si="48"/>
        <v/>
      </c>
    </row>
    <row r="3082" spans="31:31" x14ac:dyDescent="0.2">
      <c r="AE3082" s="2" t="str">
        <f t="shared" ca="1" si="48"/>
        <v/>
      </c>
    </row>
    <row r="3083" spans="31:31" x14ac:dyDescent="0.2">
      <c r="AE3083" s="2" t="str">
        <f t="shared" ca="1" si="48"/>
        <v/>
      </c>
    </row>
    <row r="3084" spans="31:31" x14ac:dyDescent="0.2">
      <c r="AE3084" s="2" t="str">
        <f t="shared" ca="1" si="48"/>
        <v/>
      </c>
    </row>
    <row r="3085" spans="31:31" x14ac:dyDescent="0.2">
      <c r="AE3085" s="2" t="str">
        <f t="shared" ca="1" si="48"/>
        <v/>
      </c>
    </row>
    <row r="3086" spans="31:31" x14ac:dyDescent="0.2">
      <c r="AE3086" s="2" t="str">
        <f t="shared" ca="1" si="48"/>
        <v/>
      </c>
    </row>
    <row r="3087" spans="31:31" x14ac:dyDescent="0.2">
      <c r="AE3087" s="2" t="str">
        <f t="shared" ca="1" si="48"/>
        <v/>
      </c>
    </row>
    <row r="3088" spans="31:31" x14ac:dyDescent="0.2">
      <c r="AE3088" s="2" t="str">
        <f t="shared" ca="1" si="48"/>
        <v/>
      </c>
    </row>
    <row r="3089" spans="31:31" x14ac:dyDescent="0.2">
      <c r="AE3089" s="2" t="str">
        <f t="shared" ca="1" si="48"/>
        <v/>
      </c>
    </row>
    <row r="3090" spans="31:31" x14ac:dyDescent="0.2">
      <c r="AE3090" s="2" t="str">
        <f t="shared" ca="1" si="48"/>
        <v/>
      </c>
    </row>
    <row r="3091" spans="31:31" x14ac:dyDescent="0.2">
      <c r="AE3091" s="2" t="str">
        <f t="shared" ca="1" si="48"/>
        <v/>
      </c>
    </row>
    <row r="3092" spans="31:31" x14ac:dyDescent="0.2">
      <c r="AE3092" s="2" t="str">
        <f t="shared" ca="1" si="48"/>
        <v/>
      </c>
    </row>
    <row r="3093" spans="31:31" x14ac:dyDescent="0.2">
      <c r="AE3093" s="2" t="str">
        <f t="shared" ca="1" si="48"/>
        <v/>
      </c>
    </row>
    <row r="3094" spans="31:31" x14ac:dyDescent="0.2">
      <c r="AE3094" s="2" t="str">
        <f t="shared" ca="1" si="48"/>
        <v/>
      </c>
    </row>
    <row r="3095" spans="31:31" x14ac:dyDescent="0.2">
      <c r="AE3095" s="2" t="str">
        <f t="shared" ca="1" si="48"/>
        <v/>
      </c>
    </row>
    <row r="3096" spans="31:31" x14ac:dyDescent="0.2">
      <c r="AE3096" s="2" t="str">
        <f t="shared" ca="1" si="48"/>
        <v/>
      </c>
    </row>
    <row r="3097" spans="31:31" x14ac:dyDescent="0.2">
      <c r="AE3097" s="2" t="str">
        <f t="shared" ca="1" si="48"/>
        <v/>
      </c>
    </row>
    <row r="3098" spans="31:31" x14ac:dyDescent="0.2">
      <c r="AE3098" s="2" t="str">
        <f t="shared" ca="1" si="48"/>
        <v/>
      </c>
    </row>
    <row r="3099" spans="31:31" x14ac:dyDescent="0.2">
      <c r="AE3099" s="2" t="str">
        <f t="shared" ca="1" si="48"/>
        <v/>
      </c>
    </row>
    <row r="3100" spans="31:31" x14ac:dyDescent="0.2">
      <c r="AE3100" s="2" t="str">
        <f t="shared" ca="1" si="48"/>
        <v/>
      </c>
    </row>
    <row r="3101" spans="31:31" x14ac:dyDescent="0.2">
      <c r="AE3101" s="2" t="str">
        <f t="shared" ca="1" si="48"/>
        <v/>
      </c>
    </row>
    <row r="3102" spans="31:31" x14ac:dyDescent="0.2">
      <c r="AE3102" s="2" t="str">
        <f t="shared" ca="1" si="48"/>
        <v/>
      </c>
    </row>
    <row r="3103" spans="31:31" x14ac:dyDescent="0.2">
      <c r="AE3103" s="2" t="str">
        <f t="shared" ca="1" si="48"/>
        <v/>
      </c>
    </row>
    <row r="3104" spans="31:31" x14ac:dyDescent="0.2">
      <c r="AE3104" s="2" t="str">
        <f t="shared" ca="1" si="48"/>
        <v/>
      </c>
    </row>
    <row r="3105" spans="31:31" x14ac:dyDescent="0.2">
      <c r="AE3105" s="2" t="str">
        <f t="shared" ca="1" si="48"/>
        <v/>
      </c>
    </row>
    <row r="3106" spans="31:31" x14ac:dyDescent="0.2">
      <c r="AE3106" s="2" t="str">
        <f t="shared" ca="1" si="48"/>
        <v/>
      </c>
    </row>
    <row r="3107" spans="31:31" x14ac:dyDescent="0.2">
      <c r="AE3107" s="2" t="str">
        <f t="shared" ca="1" si="48"/>
        <v/>
      </c>
    </row>
    <row r="3108" spans="31:31" x14ac:dyDescent="0.2">
      <c r="AE3108" s="2" t="str">
        <f t="shared" ca="1" si="48"/>
        <v/>
      </c>
    </row>
    <row r="3109" spans="31:31" x14ac:dyDescent="0.2">
      <c r="AE3109" s="2" t="str">
        <f t="shared" ca="1" si="48"/>
        <v/>
      </c>
    </row>
    <row r="3110" spans="31:31" x14ac:dyDescent="0.2">
      <c r="AE3110" s="2" t="str">
        <f t="shared" ca="1" si="48"/>
        <v/>
      </c>
    </row>
    <row r="3111" spans="31:31" x14ac:dyDescent="0.2">
      <c r="AE3111" s="2" t="str">
        <f t="shared" ca="1" si="48"/>
        <v/>
      </c>
    </row>
    <row r="3112" spans="31:31" x14ac:dyDescent="0.2">
      <c r="AE3112" s="2" t="str">
        <f t="shared" ca="1" si="48"/>
        <v/>
      </c>
    </row>
    <row r="3113" spans="31:31" x14ac:dyDescent="0.2">
      <c r="AE3113" s="2" t="str">
        <f t="shared" ca="1" si="48"/>
        <v/>
      </c>
    </row>
    <row r="3114" spans="31:31" x14ac:dyDescent="0.2">
      <c r="AE3114" s="2" t="str">
        <f t="shared" ca="1" si="48"/>
        <v/>
      </c>
    </row>
    <row r="3115" spans="31:31" x14ac:dyDescent="0.2">
      <c r="AE3115" s="2" t="str">
        <f t="shared" ca="1" si="48"/>
        <v/>
      </c>
    </row>
    <row r="3116" spans="31:31" x14ac:dyDescent="0.2">
      <c r="AE3116" s="2" t="str">
        <f t="shared" ca="1" si="48"/>
        <v/>
      </c>
    </row>
    <row r="3117" spans="31:31" x14ac:dyDescent="0.2">
      <c r="AE3117" s="2" t="str">
        <f t="shared" ca="1" si="48"/>
        <v/>
      </c>
    </row>
    <row r="3118" spans="31:31" x14ac:dyDescent="0.2">
      <c r="AE3118" s="2" t="str">
        <f t="shared" ca="1" si="48"/>
        <v/>
      </c>
    </row>
    <row r="3119" spans="31:31" x14ac:dyDescent="0.2">
      <c r="AE3119" s="2" t="str">
        <f t="shared" ca="1" si="48"/>
        <v/>
      </c>
    </row>
    <row r="3120" spans="31:31" x14ac:dyDescent="0.2">
      <c r="AE3120" s="2" t="str">
        <f t="shared" ca="1" si="48"/>
        <v/>
      </c>
    </row>
    <row r="3121" spans="31:31" x14ac:dyDescent="0.2">
      <c r="AE3121" s="2" t="str">
        <f t="shared" ca="1" si="48"/>
        <v/>
      </c>
    </row>
    <row r="3122" spans="31:31" x14ac:dyDescent="0.2">
      <c r="AE3122" s="2" t="str">
        <f t="shared" ca="1" si="48"/>
        <v/>
      </c>
    </row>
    <row r="3123" spans="31:31" x14ac:dyDescent="0.2">
      <c r="AE3123" s="2" t="str">
        <f t="shared" ca="1" si="48"/>
        <v/>
      </c>
    </row>
    <row r="3124" spans="31:31" x14ac:dyDescent="0.2">
      <c r="AE3124" s="2" t="str">
        <f t="shared" ca="1" si="48"/>
        <v/>
      </c>
    </row>
    <row r="3125" spans="31:31" x14ac:dyDescent="0.2">
      <c r="AE3125" s="2" t="str">
        <f t="shared" ca="1" si="48"/>
        <v/>
      </c>
    </row>
    <row r="3126" spans="31:31" x14ac:dyDescent="0.2">
      <c r="AE3126" s="2" t="str">
        <f t="shared" ca="1" si="48"/>
        <v/>
      </c>
    </row>
    <row r="3127" spans="31:31" x14ac:dyDescent="0.2">
      <c r="AE3127" s="2" t="str">
        <f t="shared" ca="1" si="48"/>
        <v/>
      </c>
    </row>
    <row r="3128" spans="31:31" x14ac:dyDescent="0.2">
      <c r="AE3128" s="2" t="str">
        <f t="shared" ca="1" si="48"/>
        <v/>
      </c>
    </row>
    <row r="3129" spans="31:31" x14ac:dyDescent="0.2">
      <c r="AE3129" s="2" t="str">
        <f t="shared" ca="1" si="48"/>
        <v/>
      </c>
    </row>
    <row r="3130" spans="31:31" x14ac:dyDescent="0.2">
      <c r="AE3130" s="2" t="str">
        <f t="shared" ca="1" si="48"/>
        <v/>
      </c>
    </row>
    <row r="3131" spans="31:31" x14ac:dyDescent="0.2">
      <c r="AE3131" s="2" t="str">
        <f t="shared" ca="1" si="48"/>
        <v/>
      </c>
    </row>
    <row r="3132" spans="31:31" x14ac:dyDescent="0.2">
      <c r="AE3132" s="2" t="str">
        <f t="shared" ca="1" si="48"/>
        <v/>
      </c>
    </row>
    <row r="3133" spans="31:31" x14ac:dyDescent="0.2">
      <c r="AE3133" s="2" t="str">
        <f t="shared" ca="1" si="48"/>
        <v/>
      </c>
    </row>
    <row r="3134" spans="31:31" x14ac:dyDescent="0.2">
      <c r="AE3134" s="2" t="str">
        <f t="shared" ca="1" si="48"/>
        <v/>
      </c>
    </row>
    <row r="3135" spans="31:31" x14ac:dyDescent="0.2">
      <c r="AE3135" s="2" t="str">
        <f t="shared" ca="1" si="48"/>
        <v/>
      </c>
    </row>
    <row r="3136" spans="31:31" x14ac:dyDescent="0.2">
      <c r="AE3136" s="2" t="str">
        <f t="shared" ca="1" si="48"/>
        <v/>
      </c>
    </row>
    <row r="3137" spans="31:31" x14ac:dyDescent="0.2">
      <c r="AE3137" s="2" t="str">
        <f t="shared" ca="1" si="48"/>
        <v/>
      </c>
    </row>
    <row r="3138" spans="31:31" x14ac:dyDescent="0.2">
      <c r="AE3138" s="2" t="str">
        <f t="shared" ref="AE3138:AE3201" ca="1" si="49">IF(N3138="","",IF(N3138&lt;=(TODAY()+1-WEEKDAY(TODAY(),15)),"Past Due",N3138))</f>
        <v/>
      </c>
    </row>
    <row r="3139" spans="31:31" x14ac:dyDescent="0.2">
      <c r="AE3139" s="2" t="str">
        <f t="shared" ca="1" si="49"/>
        <v/>
      </c>
    </row>
    <row r="3140" spans="31:31" x14ac:dyDescent="0.2">
      <c r="AE3140" s="2" t="str">
        <f t="shared" ca="1" si="49"/>
        <v/>
      </c>
    </row>
    <row r="3141" spans="31:31" x14ac:dyDescent="0.2">
      <c r="AE3141" s="2" t="str">
        <f t="shared" ca="1" si="49"/>
        <v/>
      </c>
    </row>
    <row r="3142" spans="31:31" x14ac:dyDescent="0.2">
      <c r="AE3142" s="2" t="str">
        <f t="shared" ca="1" si="49"/>
        <v/>
      </c>
    </row>
    <row r="3143" spans="31:31" x14ac:dyDescent="0.2">
      <c r="AE3143" s="2" t="str">
        <f t="shared" ca="1" si="49"/>
        <v/>
      </c>
    </row>
    <row r="3144" spans="31:31" x14ac:dyDescent="0.2">
      <c r="AE3144" s="2" t="str">
        <f t="shared" ca="1" si="49"/>
        <v/>
      </c>
    </row>
    <row r="3145" spans="31:31" x14ac:dyDescent="0.2">
      <c r="AE3145" s="2" t="str">
        <f t="shared" ca="1" si="49"/>
        <v/>
      </c>
    </row>
    <row r="3146" spans="31:31" x14ac:dyDescent="0.2">
      <c r="AE3146" s="2" t="str">
        <f t="shared" ca="1" si="49"/>
        <v/>
      </c>
    </row>
    <row r="3147" spans="31:31" x14ac:dyDescent="0.2">
      <c r="AE3147" s="2" t="str">
        <f t="shared" ca="1" si="49"/>
        <v/>
      </c>
    </row>
    <row r="3148" spans="31:31" x14ac:dyDescent="0.2">
      <c r="AE3148" s="2" t="str">
        <f t="shared" ca="1" si="49"/>
        <v/>
      </c>
    </row>
    <row r="3149" spans="31:31" x14ac:dyDescent="0.2">
      <c r="AE3149" s="2" t="str">
        <f t="shared" ca="1" si="49"/>
        <v/>
      </c>
    </row>
    <row r="3150" spans="31:31" x14ac:dyDescent="0.2">
      <c r="AE3150" s="2" t="str">
        <f t="shared" ca="1" si="49"/>
        <v/>
      </c>
    </row>
    <row r="3151" spans="31:31" x14ac:dyDescent="0.2">
      <c r="AE3151" s="2" t="str">
        <f t="shared" ca="1" si="49"/>
        <v/>
      </c>
    </row>
    <row r="3152" spans="31:31" x14ac:dyDescent="0.2">
      <c r="AE3152" s="2" t="str">
        <f t="shared" ca="1" si="49"/>
        <v/>
      </c>
    </row>
    <row r="3153" spans="31:31" x14ac:dyDescent="0.2">
      <c r="AE3153" s="2" t="str">
        <f t="shared" ca="1" si="49"/>
        <v/>
      </c>
    </row>
    <row r="3154" spans="31:31" x14ac:dyDescent="0.2">
      <c r="AE3154" s="2" t="str">
        <f t="shared" ca="1" si="49"/>
        <v/>
      </c>
    </row>
    <row r="3155" spans="31:31" x14ac:dyDescent="0.2">
      <c r="AE3155" s="2" t="str">
        <f t="shared" ca="1" si="49"/>
        <v/>
      </c>
    </row>
    <row r="3156" spans="31:31" x14ac:dyDescent="0.2">
      <c r="AE3156" s="2" t="str">
        <f t="shared" ca="1" si="49"/>
        <v/>
      </c>
    </row>
    <row r="3157" spans="31:31" x14ac:dyDescent="0.2">
      <c r="AE3157" s="2" t="str">
        <f t="shared" ca="1" si="49"/>
        <v/>
      </c>
    </row>
    <row r="3158" spans="31:31" x14ac:dyDescent="0.2">
      <c r="AE3158" s="2" t="str">
        <f t="shared" ca="1" si="49"/>
        <v/>
      </c>
    </row>
    <row r="3159" spans="31:31" x14ac:dyDescent="0.2">
      <c r="AE3159" s="2" t="str">
        <f t="shared" ca="1" si="49"/>
        <v/>
      </c>
    </row>
    <row r="3160" spans="31:31" x14ac:dyDescent="0.2">
      <c r="AE3160" s="2" t="str">
        <f t="shared" ca="1" si="49"/>
        <v/>
      </c>
    </row>
    <row r="3161" spans="31:31" x14ac:dyDescent="0.2">
      <c r="AE3161" s="2" t="str">
        <f t="shared" ca="1" si="49"/>
        <v/>
      </c>
    </row>
    <row r="3162" spans="31:31" x14ac:dyDescent="0.2">
      <c r="AE3162" s="2" t="str">
        <f t="shared" ca="1" si="49"/>
        <v/>
      </c>
    </row>
    <row r="3163" spans="31:31" x14ac:dyDescent="0.2">
      <c r="AE3163" s="2" t="str">
        <f t="shared" ca="1" si="49"/>
        <v/>
      </c>
    </row>
    <row r="3164" spans="31:31" x14ac:dyDescent="0.2">
      <c r="AE3164" s="2" t="str">
        <f t="shared" ca="1" si="49"/>
        <v/>
      </c>
    </row>
    <row r="3165" spans="31:31" x14ac:dyDescent="0.2">
      <c r="AE3165" s="2" t="str">
        <f t="shared" ca="1" si="49"/>
        <v/>
      </c>
    </row>
    <row r="3166" spans="31:31" x14ac:dyDescent="0.2">
      <c r="AE3166" s="2" t="str">
        <f t="shared" ca="1" si="49"/>
        <v/>
      </c>
    </row>
    <row r="3167" spans="31:31" x14ac:dyDescent="0.2">
      <c r="AE3167" s="2" t="str">
        <f t="shared" ca="1" si="49"/>
        <v/>
      </c>
    </row>
    <row r="3168" spans="31:31" x14ac:dyDescent="0.2">
      <c r="AE3168" s="2" t="str">
        <f t="shared" ca="1" si="49"/>
        <v/>
      </c>
    </row>
    <row r="3169" spans="31:31" x14ac:dyDescent="0.2">
      <c r="AE3169" s="2" t="str">
        <f t="shared" ca="1" si="49"/>
        <v/>
      </c>
    </row>
    <row r="3170" spans="31:31" x14ac:dyDescent="0.2">
      <c r="AE3170" s="2" t="str">
        <f t="shared" ca="1" si="49"/>
        <v/>
      </c>
    </row>
    <row r="3171" spans="31:31" x14ac:dyDescent="0.2">
      <c r="AE3171" s="2" t="str">
        <f t="shared" ca="1" si="49"/>
        <v/>
      </c>
    </row>
    <row r="3172" spans="31:31" x14ac:dyDescent="0.2">
      <c r="AE3172" s="2" t="str">
        <f t="shared" ca="1" si="49"/>
        <v/>
      </c>
    </row>
    <row r="3173" spans="31:31" x14ac:dyDescent="0.2">
      <c r="AE3173" s="2" t="str">
        <f t="shared" ca="1" si="49"/>
        <v/>
      </c>
    </row>
    <row r="3174" spans="31:31" x14ac:dyDescent="0.2">
      <c r="AE3174" s="2" t="str">
        <f t="shared" ca="1" si="49"/>
        <v/>
      </c>
    </row>
    <row r="3175" spans="31:31" x14ac:dyDescent="0.2">
      <c r="AE3175" s="2" t="str">
        <f t="shared" ca="1" si="49"/>
        <v/>
      </c>
    </row>
    <row r="3176" spans="31:31" x14ac:dyDescent="0.2">
      <c r="AE3176" s="2" t="str">
        <f t="shared" ca="1" si="49"/>
        <v/>
      </c>
    </row>
    <row r="3177" spans="31:31" x14ac:dyDescent="0.2">
      <c r="AE3177" s="2" t="str">
        <f t="shared" ca="1" si="49"/>
        <v/>
      </c>
    </row>
    <row r="3178" spans="31:31" x14ac:dyDescent="0.2">
      <c r="AE3178" s="2" t="str">
        <f t="shared" ca="1" si="49"/>
        <v/>
      </c>
    </row>
    <row r="3179" spans="31:31" x14ac:dyDescent="0.2">
      <c r="AE3179" s="2" t="str">
        <f t="shared" ca="1" si="49"/>
        <v/>
      </c>
    </row>
    <row r="3180" spans="31:31" x14ac:dyDescent="0.2">
      <c r="AE3180" s="2" t="str">
        <f t="shared" ca="1" si="49"/>
        <v/>
      </c>
    </row>
    <row r="3181" spans="31:31" x14ac:dyDescent="0.2">
      <c r="AE3181" s="2" t="str">
        <f t="shared" ca="1" si="49"/>
        <v/>
      </c>
    </row>
    <row r="3182" spans="31:31" x14ac:dyDescent="0.2">
      <c r="AE3182" s="2" t="str">
        <f t="shared" ca="1" si="49"/>
        <v/>
      </c>
    </row>
    <row r="3183" spans="31:31" x14ac:dyDescent="0.2">
      <c r="AE3183" s="2" t="str">
        <f t="shared" ca="1" si="49"/>
        <v/>
      </c>
    </row>
    <row r="3184" spans="31:31" x14ac:dyDescent="0.2">
      <c r="AE3184" s="2" t="str">
        <f t="shared" ca="1" si="49"/>
        <v/>
      </c>
    </row>
    <row r="3185" spans="31:31" x14ac:dyDescent="0.2">
      <c r="AE3185" s="2" t="str">
        <f t="shared" ca="1" si="49"/>
        <v/>
      </c>
    </row>
    <row r="3186" spans="31:31" x14ac:dyDescent="0.2">
      <c r="AE3186" s="2" t="str">
        <f t="shared" ca="1" si="49"/>
        <v/>
      </c>
    </row>
    <row r="3187" spans="31:31" x14ac:dyDescent="0.2">
      <c r="AE3187" s="2" t="str">
        <f t="shared" ca="1" si="49"/>
        <v/>
      </c>
    </row>
    <row r="3188" spans="31:31" x14ac:dyDescent="0.2">
      <c r="AE3188" s="2" t="str">
        <f t="shared" ca="1" si="49"/>
        <v/>
      </c>
    </row>
    <row r="3189" spans="31:31" x14ac:dyDescent="0.2">
      <c r="AE3189" s="2" t="str">
        <f t="shared" ca="1" si="49"/>
        <v/>
      </c>
    </row>
    <row r="3190" spans="31:31" x14ac:dyDescent="0.2">
      <c r="AE3190" s="2" t="str">
        <f t="shared" ca="1" si="49"/>
        <v/>
      </c>
    </row>
    <row r="3191" spans="31:31" x14ac:dyDescent="0.2">
      <c r="AE3191" s="2" t="str">
        <f t="shared" ca="1" si="49"/>
        <v/>
      </c>
    </row>
    <row r="3192" spans="31:31" x14ac:dyDescent="0.2">
      <c r="AE3192" s="2" t="str">
        <f t="shared" ca="1" si="49"/>
        <v/>
      </c>
    </row>
    <row r="3193" spans="31:31" x14ac:dyDescent="0.2">
      <c r="AE3193" s="2" t="str">
        <f t="shared" ca="1" si="49"/>
        <v/>
      </c>
    </row>
    <row r="3194" spans="31:31" x14ac:dyDescent="0.2">
      <c r="AE3194" s="2" t="str">
        <f t="shared" ca="1" si="49"/>
        <v/>
      </c>
    </row>
    <row r="3195" spans="31:31" x14ac:dyDescent="0.2">
      <c r="AE3195" s="2" t="str">
        <f t="shared" ca="1" si="49"/>
        <v/>
      </c>
    </row>
    <row r="3196" spans="31:31" x14ac:dyDescent="0.2">
      <c r="AE3196" s="2" t="str">
        <f t="shared" ca="1" si="49"/>
        <v/>
      </c>
    </row>
    <row r="3197" spans="31:31" x14ac:dyDescent="0.2">
      <c r="AE3197" s="2" t="str">
        <f t="shared" ca="1" si="49"/>
        <v/>
      </c>
    </row>
    <row r="3198" spans="31:31" x14ac:dyDescent="0.2">
      <c r="AE3198" s="2" t="str">
        <f t="shared" ca="1" si="49"/>
        <v/>
      </c>
    </row>
    <row r="3199" spans="31:31" x14ac:dyDescent="0.2">
      <c r="AE3199" s="2" t="str">
        <f t="shared" ca="1" si="49"/>
        <v/>
      </c>
    </row>
    <row r="3200" spans="31:31" x14ac:dyDescent="0.2">
      <c r="AE3200" s="2" t="str">
        <f t="shared" ca="1" si="49"/>
        <v/>
      </c>
    </row>
    <row r="3201" spans="31:31" x14ac:dyDescent="0.2">
      <c r="AE3201" s="2" t="str">
        <f t="shared" ca="1" si="49"/>
        <v/>
      </c>
    </row>
    <row r="3202" spans="31:31" x14ac:dyDescent="0.2">
      <c r="AE3202" s="2" t="str">
        <f t="shared" ref="AE3202:AE3265" ca="1" si="50">IF(N3202="","",IF(N3202&lt;=(TODAY()+1-WEEKDAY(TODAY(),15)),"Past Due",N3202))</f>
        <v/>
      </c>
    </row>
    <row r="3203" spans="31:31" x14ac:dyDescent="0.2">
      <c r="AE3203" s="2" t="str">
        <f t="shared" ca="1" si="50"/>
        <v/>
      </c>
    </row>
    <row r="3204" spans="31:31" x14ac:dyDescent="0.2">
      <c r="AE3204" s="2" t="str">
        <f t="shared" ca="1" si="50"/>
        <v/>
      </c>
    </row>
    <row r="3205" spans="31:31" x14ac:dyDescent="0.2">
      <c r="AE3205" s="2" t="str">
        <f t="shared" ca="1" si="50"/>
        <v/>
      </c>
    </row>
    <row r="3206" spans="31:31" x14ac:dyDescent="0.2">
      <c r="AE3206" s="2" t="str">
        <f t="shared" ca="1" si="50"/>
        <v/>
      </c>
    </row>
    <row r="3207" spans="31:31" x14ac:dyDescent="0.2">
      <c r="AE3207" s="2" t="str">
        <f t="shared" ca="1" si="50"/>
        <v/>
      </c>
    </row>
    <row r="3208" spans="31:31" x14ac:dyDescent="0.2">
      <c r="AE3208" s="2" t="str">
        <f t="shared" ca="1" si="50"/>
        <v/>
      </c>
    </row>
    <row r="3209" spans="31:31" x14ac:dyDescent="0.2">
      <c r="AE3209" s="2" t="str">
        <f t="shared" ca="1" si="50"/>
        <v/>
      </c>
    </row>
    <row r="3210" spans="31:31" x14ac:dyDescent="0.2">
      <c r="AE3210" s="2" t="str">
        <f t="shared" ca="1" si="50"/>
        <v/>
      </c>
    </row>
    <row r="3211" spans="31:31" x14ac:dyDescent="0.2">
      <c r="AE3211" s="2" t="str">
        <f t="shared" ca="1" si="50"/>
        <v/>
      </c>
    </row>
    <row r="3212" spans="31:31" x14ac:dyDescent="0.2">
      <c r="AE3212" s="2" t="str">
        <f t="shared" ca="1" si="50"/>
        <v/>
      </c>
    </row>
    <row r="3213" spans="31:31" x14ac:dyDescent="0.2">
      <c r="AE3213" s="2" t="str">
        <f t="shared" ca="1" si="50"/>
        <v/>
      </c>
    </row>
    <row r="3214" spans="31:31" x14ac:dyDescent="0.2">
      <c r="AE3214" s="2" t="str">
        <f t="shared" ca="1" si="50"/>
        <v/>
      </c>
    </row>
    <row r="3215" spans="31:31" x14ac:dyDescent="0.2">
      <c r="AE3215" s="2" t="str">
        <f t="shared" ca="1" si="50"/>
        <v/>
      </c>
    </row>
    <row r="3216" spans="31:31" x14ac:dyDescent="0.2">
      <c r="AE3216" s="2" t="str">
        <f t="shared" ca="1" si="50"/>
        <v/>
      </c>
    </row>
    <row r="3217" spans="31:31" x14ac:dyDescent="0.2">
      <c r="AE3217" s="2" t="str">
        <f t="shared" ca="1" si="50"/>
        <v/>
      </c>
    </row>
    <row r="3218" spans="31:31" x14ac:dyDescent="0.2">
      <c r="AE3218" s="2" t="str">
        <f t="shared" ca="1" si="50"/>
        <v/>
      </c>
    </row>
    <row r="3219" spans="31:31" x14ac:dyDescent="0.2">
      <c r="AE3219" s="2" t="str">
        <f t="shared" ca="1" si="50"/>
        <v/>
      </c>
    </row>
    <row r="3220" spans="31:31" x14ac:dyDescent="0.2">
      <c r="AE3220" s="2" t="str">
        <f t="shared" ca="1" si="50"/>
        <v/>
      </c>
    </row>
    <row r="3221" spans="31:31" x14ac:dyDescent="0.2">
      <c r="AE3221" s="2" t="str">
        <f t="shared" ca="1" si="50"/>
        <v/>
      </c>
    </row>
    <row r="3222" spans="31:31" x14ac:dyDescent="0.2">
      <c r="AE3222" s="2" t="str">
        <f t="shared" ca="1" si="50"/>
        <v/>
      </c>
    </row>
    <row r="3223" spans="31:31" x14ac:dyDescent="0.2">
      <c r="AE3223" s="2" t="str">
        <f t="shared" ca="1" si="50"/>
        <v/>
      </c>
    </row>
    <row r="3224" spans="31:31" x14ac:dyDescent="0.2">
      <c r="AE3224" s="2" t="str">
        <f t="shared" ca="1" si="50"/>
        <v/>
      </c>
    </row>
    <row r="3225" spans="31:31" x14ac:dyDescent="0.2">
      <c r="AE3225" s="2" t="str">
        <f t="shared" ca="1" si="50"/>
        <v/>
      </c>
    </row>
    <row r="3226" spans="31:31" x14ac:dyDescent="0.2">
      <c r="AE3226" s="2" t="str">
        <f t="shared" ca="1" si="50"/>
        <v/>
      </c>
    </row>
    <row r="3227" spans="31:31" x14ac:dyDescent="0.2">
      <c r="AE3227" s="2" t="str">
        <f t="shared" ca="1" si="50"/>
        <v/>
      </c>
    </row>
    <row r="3228" spans="31:31" x14ac:dyDescent="0.2">
      <c r="AE3228" s="2" t="str">
        <f t="shared" ca="1" si="50"/>
        <v/>
      </c>
    </row>
    <row r="3229" spans="31:31" x14ac:dyDescent="0.2">
      <c r="AE3229" s="2" t="str">
        <f t="shared" ca="1" si="50"/>
        <v/>
      </c>
    </row>
    <row r="3230" spans="31:31" x14ac:dyDescent="0.2">
      <c r="AE3230" s="2" t="str">
        <f t="shared" ca="1" si="50"/>
        <v/>
      </c>
    </row>
    <row r="3231" spans="31:31" x14ac:dyDescent="0.2">
      <c r="AE3231" s="2" t="str">
        <f t="shared" ca="1" si="50"/>
        <v/>
      </c>
    </row>
    <row r="3232" spans="31:31" x14ac:dyDescent="0.2">
      <c r="AE3232" s="2" t="str">
        <f t="shared" ca="1" si="50"/>
        <v/>
      </c>
    </row>
    <row r="3233" spans="31:31" x14ac:dyDescent="0.2">
      <c r="AE3233" s="2" t="str">
        <f t="shared" ca="1" si="50"/>
        <v/>
      </c>
    </row>
    <row r="3234" spans="31:31" x14ac:dyDescent="0.2">
      <c r="AE3234" s="2" t="str">
        <f t="shared" ca="1" si="50"/>
        <v/>
      </c>
    </row>
    <row r="3235" spans="31:31" x14ac:dyDescent="0.2">
      <c r="AE3235" s="2" t="str">
        <f t="shared" ca="1" si="50"/>
        <v/>
      </c>
    </row>
    <row r="3236" spans="31:31" x14ac:dyDescent="0.2">
      <c r="AE3236" s="2" t="str">
        <f t="shared" ca="1" si="50"/>
        <v/>
      </c>
    </row>
    <row r="3237" spans="31:31" x14ac:dyDescent="0.2">
      <c r="AE3237" s="2" t="str">
        <f t="shared" ca="1" si="50"/>
        <v/>
      </c>
    </row>
    <row r="3238" spans="31:31" x14ac:dyDescent="0.2">
      <c r="AE3238" s="2" t="str">
        <f t="shared" ca="1" si="50"/>
        <v/>
      </c>
    </row>
    <row r="3239" spans="31:31" x14ac:dyDescent="0.2">
      <c r="AE3239" s="2" t="str">
        <f t="shared" ca="1" si="50"/>
        <v/>
      </c>
    </row>
    <row r="3240" spans="31:31" x14ac:dyDescent="0.2">
      <c r="AE3240" s="2" t="str">
        <f t="shared" ca="1" si="50"/>
        <v/>
      </c>
    </row>
    <row r="3241" spans="31:31" x14ac:dyDescent="0.2">
      <c r="AE3241" s="2" t="str">
        <f t="shared" ca="1" si="50"/>
        <v/>
      </c>
    </row>
    <row r="3242" spans="31:31" x14ac:dyDescent="0.2">
      <c r="AE3242" s="2" t="str">
        <f t="shared" ca="1" si="50"/>
        <v/>
      </c>
    </row>
    <row r="3243" spans="31:31" x14ac:dyDescent="0.2">
      <c r="AE3243" s="2" t="str">
        <f t="shared" ca="1" si="50"/>
        <v/>
      </c>
    </row>
    <row r="3244" spans="31:31" x14ac:dyDescent="0.2">
      <c r="AE3244" s="2" t="str">
        <f t="shared" ca="1" si="50"/>
        <v/>
      </c>
    </row>
    <row r="3245" spans="31:31" x14ac:dyDescent="0.2">
      <c r="AE3245" s="2" t="str">
        <f t="shared" ca="1" si="50"/>
        <v/>
      </c>
    </row>
    <row r="3246" spans="31:31" x14ac:dyDescent="0.2">
      <c r="AE3246" s="2" t="str">
        <f t="shared" ca="1" si="50"/>
        <v/>
      </c>
    </row>
    <row r="3247" spans="31:31" x14ac:dyDescent="0.2">
      <c r="AE3247" s="2" t="str">
        <f t="shared" ca="1" si="50"/>
        <v/>
      </c>
    </row>
    <row r="3248" spans="31:31" x14ac:dyDescent="0.2">
      <c r="AE3248" s="2" t="str">
        <f t="shared" ca="1" si="50"/>
        <v/>
      </c>
    </row>
    <row r="3249" spans="31:31" x14ac:dyDescent="0.2">
      <c r="AE3249" s="2" t="str">
        <f t="shared" ca="1" si="50"/>
        <v/>
      </c>
    </row>
    <row r="3250" spans="31:31" x14ac:dyDescent="0.2">
      <c r="AE3250" s="2" t="str">
        <f t="shared" ca="1" si="50"/>
        <v/>
      </c>
    </row>
    <row r="3251" spans="31:31" x14ac:dyDescent="0.2">
      <c r="AE3251" s="2" t="str">
        <f t="shared" ca="1" si="50"/>
        <v/>
      </c>
    </row>
    <row r="3252" spans="31:31" x14ac:dyDescent="0.2">
      <c r="AE3252" s="2" t="str">
        <f t="shared" ca="1" si="50"/>
        <v/>
      </c>
    </row>
    <row r="3253" spans="31:31" x14ac:dyDescent="0.2">
      <c r="AE3253" s="2" t="str">
        <f t="shared" ca="1" si="50"/>
        <v/>
      </c>
    </row>
    <row r="3254" spans="31:31" x14ac:dyDescent="0.2">
      <c r="AE3254" s="2" t="str">
        <f t="shared" ca="1" si="50"/>
        <v/>
      </c>
    </row>
    <row r="3255" spans="31:31" x14ac:dyDescent="0.2">
      <c r="AE3255" s="2" t="str">
        <f t="shared" ca="1" si="50"/>
        <v/>
      </c>
    </row>
    <row r="3256" spans="31:31" x14ac:dyDescent="0.2">
      <c r="AE3256" s="2" t="str">
        <f t="shared" ca="1" si="50"/>
        <v/>
      </c>
    </row>
    <row r="3257" spans="31:31" x14ac:dyDescent="0.2">
      <c r="AE3257" s="2" t="str">
        <f t="shared" ca="1" si="50"/>
        <v/>
      </c>
    </row>
    <row r="3258" spans="31:31" x14ac:dyDescent="0.2">
      <c r="AE3258" s="2" t="str">
        <f t="shared" ca="1" si="50"/>
        <v/>
      </c>
    </row>
    <row r="3259" spans="31:31" x14ac:dyDescent="0.2">
      <c r="AE3259" s="2" t="str">
        <f t="shared" ca="1" si="50"/>
        <v/>
      </c>
    </row>
    <row r="3260" spans="31:31" x14ac:dyDescent="0.2">
      <c r="AE3260" s="2" t="str">
        <f t="shared" ca="1" si="50"/>
        <v/>
      </c>
    </row>
    <row r="3261" spans="31:31" x14ac:dyDescent="0.2">
      <c r="AE3261" s="2" t="str">
        <f t="shared" ca="1" si="50"/>
        <v/>
      </c>
    </row>
    <row r="3262" spans="31:31" x14ac:dyDescent="0.2">
      <c r="AE3262" s="2" t="str">
        <f t="shared" ca="1" si="50"/>
        <v/>
      </c>
    </row>
    <row r="3263" spans="31:31" x14ac:dyDescent="0.2">
      <c r="AE3263" s="2" t="str">
        <f t="shared" ca="1" si="50"/>
        <v/>
      </c>
    </row>
    <row r="3264" spans="31:31" x14ac:dyDescent="0.2">
      <c r="AE3264" s="2" t="str">
        <f t="shared" ca="1" si="50"/>
        <v/>
      </c>
    </row>
    <row r="3265" spans="31:31" x14ac:dyDescent="0.2">
      <c r="AE3265" s="2" t="str">
        <f t="shared" ca="1" si="50"/>
        <v/>
      </c>
    </row>
    <row r="3266" spans="31:31" x14ac:dyDescent="0.2">
      <c r="AE3266" s="2" t="str">
        <f t="shared" ref="AE3266:AE3329" ca="1" si="51">IF(N3266="","",IF(N3266&lt;=(TODAY()+1-WEEKDAY(TODAY(),15)),"Past Due",N3266))</f>
        <v/>
      </c>
    </row>
    <row r="3267" spans="31:31" x14ac:dyDescent="0.2">
      <c r="AE3267" s="2" t="str">
        <f t="shared" ca="1" si="51"/>
        <v/>
      </c>
    </row>
    <row r="3268" spans="31:31" x14ac:dyDescent="0.2">
      <c r="AE3268" s="2" t="str">
        <f t="shared" ca="1" si="51"/>
        <v/>
      </c>
    </row>
    <row r="3269" spans="31:31" x14ac:dyDescent="0.2">
      <c r="AE3269" s="2" t="str">
        <f t="shared" ca="1" si="51"/>
        <v/>
      </c>
    </row>
    <row r="3270" spans="31:31" x14ac:dyDescent="0.2">
      <c r="AE3270" s="2" t="str">
        <f t="shared" ca="1" si="51"/>
        <v/>
      </c>
    </row>
    <row r="3271" spans="31:31" x14ac:dyDescent="0.2">
      <c r="AE3271" s="2" t="str">
        <f t="shared" ca="1" si="51"/>
        <v/>
      </c>
    </row>
    <row r="3272" spans="31:31" x14ac:dyDescent="0.2">
      <c r="AE3272" s="2" t="str">
        <f t="shared" ca="1" si="51"/>
        <v/>
      </c>
    </row>
    <row r="3273" spans="31:31" x14ac:dyDescent="0.2">
      <c r="AE3273" s="2" t="str">
        <f t="shared" ca="1" si="51"/>
        <v/>
      </c>
    </row>
    <row r="3274" spans="31:31" x14ac:dyDescent="0.2">
      <c r="AE3274" s="2" t="str">
        <f t="shared" ca="1" si="51"/>
        <v/>
      </c>
    </row>
    <row r="3275" spans="31:31" x14ac:dyDescent="0.2">
      <c r="AE3275" s="2" t="str">
        <f t="shared" ca="1" si="51"/>
        <v/>
      </c>
    </row>
    <row r="3276" spans="31:31" x14ac:dyDescent="0.2">
      <c r="AE3276" s="2" t="str">
        <f t="shared" ca="1" si="51"/>
        <v/>
      </c>
    </row>
    <row r="3277" spans="31:31" x14ac:dyDescent="0.2">
      <c r="AE3277" s="2" t="str">
        <f t="shared" ca="1" si="51"/>
        <v/>
      </c>
    </row>
    <row r="3278" spans="31:31" x14ac:dyDescent="0.2">
      <c r="AE3278" s="2" t="str">
        <f t="shared" ca="1" si="51"/>
        <v/>
      </c>
    </row>
    <row r="3279" spans="31:31" x14ac:dyDescent="0.2">
      <c r="AE3279" s="2" t="str">
        <f t="shared" ca="1" si="51"/>
        <v/>
      </c>
    </row>
    <row r="3280" spans="31:31" x14ac:dyDescent="0.2">
      <c r="AE3280" s="2" t="str">
        <f t="shared" ca="1" si="51"/>
        <v/>
      </c>
    </row>
    <row r="3281" spans="31:31" x14ac:dyDescent="0.2">
      <c r="AE3281" s="2" t="str">
        <f t="shared" ca="1" si="51"/>
        <v/>
      </c>
    </row>
    <row r="3282" spans="31:31" x14ac:dyDescent="0.2">
      <c r="AE3282" s="2" t="str">
        <f t="shared" ca="1" si="51"/>
        <v/>
      </c>
    </row>
    <row r="3283" spans="31:31" x14ac:dyDescent="0.2">
      <c r="AE3283" s="2" t="str">
        <f t="shared" ca="1" si="51"/>
        <v/>
      </c>
    </row>
    <row r="3284" spans="31:31" x14ac:dyDescent="0.2">
      <c r="AE3284" s="2" t="str">
        <f t="shared" ca="1" si="51"/>
        <v/>
      </c>
    </row>
    <row r="3285" spans="31:31" x14ac:dyDescent="0.2">
      <c r="AE3285" s="2" t="str">
        <f t="shared" ca="1" si="51"/>
        <v/>
      </c>
    </row>
    <row r="3286" spans="31:31" x14ac:dyDescent="0.2">
      <c r="AE3286" s="2" t="str">
        <f t="shared" ca="1" si="51"/>
        <v/>
      </c>
    </row>
    <row r="3287" spans="31:31" x14ac:dyDescent="0.2">
      <c r="AE3287" s="2" t="str">
        <f t="shared" ca="1" si="51"/>
        <v/>
      </c>
    </row>
    <row r="3288" spans="31:31" x14ac:dyDescent="0.2">
      <c r="AE3288" s="2" t="str">
        <f t="shared" ca="1" si="51"/>
        <v/>
      </c>
    </row>
    <row r="3289" spans="31:31" x14ac:dyDescent="0.2">
      <c r="AE3289" s="2" t="str">
        <f t="shared" ca="1" si="51"/>
        <v/>
      </c>
    </row>
    <row r="3290" spans="31:31" x14ac:dyDescent="0.2">
      <c r="AE3290" s="2" t="str">
        <f t="shared" ca="1" si="51"/>
        <v/>
      </c>
    </row>
    <row r="3291" spans="31:31" x14ac:dyDescent="0.2">
      <c r="AE3291" s="2" t="str">
        <f t="shared" ca="1" si="51"/>
        <v/>
      </c>
    </row>
    <row r="3292" spans="31:31" x14ac:dyDescent="0.2">
      <c r="AE3292" s="2" t="str">
        <f t="shared" ca="1" si="51"/>
        <v/>
      </c>
    </row>
    <row r="3293" spans="31:31" x14ac:dyDescent="0.2">
      <c r="AE3293" s="2" t="str">
        <f t="shared" ca="1" si="51"/>
        <v/>
      </c>
    </row>
    <row r="3294" spans="31:31" x14ac:dyDescent="0.2">
      <c r="AE3294" s="2" t="str">
        <f t="shared" ca="1" si="51"/>
        <v/>
      </c>
    </row>
    <row r="3295" spans="31:31" x14ac:dyDescent="0.2">
      <c r="AE3295" s="2" t="str">
        <f t="shared" ca="1" si="51"/>
        <v/>
      </c>
    </row>
    <row r="3296" spans="31:31" x14ac:dyDescent="0.2">
      <c r="AE3296" s="2" t="str">
        <f t="shared" ca="1" si="51"/>
        <v/>
      </c>
    </row>
    <row r="3297" spans="31:31" x14ac:dyDescent="0.2">
      <c r="AE3297" s="2" t="str">
        <f t="shared" ca="1" si="51"/>
        <v/>
      </c>
    </row>
    <row r="3298" spans="31:31" x14ac:dyDescent="0.2">
      <c r="AE3298" s="2" t="str">
        <f t="shared" ca="1" si="51"/>
        <v/>
      </c>
    </row>
    <row r="3299" spans="31:31" x14ac:dyDescent="0.2">
      <c r="AE3299" s="2" t="str">
        <f t="shared" ca="1" si="51"/>
        <v/>
      </c>
    </row>
    <row r="3300" spans="31:31" x14ac:dyDescent="0.2">
      <c r="AE3300" s="2" t="str">
        <f t="shared" ca="1" si="51"/>
        <v/>
      </c>
    </row>
    <row r="3301" spans="31:31" x14ac:dyDescent="0.2">
      <c r="AE3301" s="2" t="str">
        <f t="shared" ca="1" si="51"/>
        <v/>
      </c>
    </row>
    <row r="3302" spans="31:31" x14ac:dyDescent="0.2">
      <c r="AE3302" s="2" t="str">
        <f t="shared" ca="1" si="51"/>
        <v/>
      </c>
    </row>
    <row r="3303" spans="31:31" x14ac:dyDescent="0.2">
      <c r="AE3303" s="2" t="str">
        <f t="shared" ca="1" si="51"/>
        <v/>
      </c>
    </row>
    <row r="3304" spans="31:31" x14ac:dyDescent="0.2">
      <c r="AE3304" s="2" t="str">
        <f t="shared" ca="1" si="51"/>
        <v/>
      </c>
    </row>
    <row r="3305" spans="31:31" x14ac:dyDescent="0.2">
      <c r="AE3305" s="2" t="str">
        <f t="shared" ca="1" si="51"/>
        <v/>
      </c>
    </row>
    <row r="3306" spans="31:31" x14ac:dyDescent="0.2">
      <c r="AE3306" s="2" t="str">
        <f t="shared" ca="1" si="51"/>
        <v/>
      </c>
    </row>
    <row r="3307" spans="31:31" x14ac:dyDescent="0.2">
      <c r="AE3307" s="2" t="str">
        <f t="shared" ca="1" si="51"/>
        <v/>
      </c>
    </row>
    <row r="3308" spans="31:31" x14ac:dyDescent="0.2">
      <c r="AE3308" s="2" t="str">
        <f t="shared" ca="1" si="51"/>
        <v/>
      </c>
    </row>
    <row r="3309" spans="31:31" x14ac:dyDescent="0.2">
      <c r="AE3309" s="2" t="str">
        <f t="shared" ca="1" si="51"/>
        <v/>
      </c>
    </row>
    <row r="3310" spans="31:31" x14ac:dyDescent="0.2">
      <c r="AE3310" s="2" t="str">
        <f t="shared" ca="1" si="51"/>
        <v/>
      </c>
    </row>
    <row r="3311" spans="31:31" x14ac:dyDescent="0.2">
      <c r="AE3311" s="2" t="str">
        <f t="shared" ca="1" si="51"/>
        <v/>
      </c>
    </row>
    <row r="3312" spans="31:31" x14ac:dyDescent="0.2">
      <c r="AE3312" s="2" t="str">
        <f t="shared" ca="1" si="51"/>
        <v/>
      </c>
    </row>
    <row r="3313" spans="31:31" x14ac:dyDescent="0.2">
      <c r="AE3313" s="2" t="str">
        <f t="shared" ca="1" si="51"/>
        <v/>
      </c>
    </row>
    <row r="3314" spans="31:31" x14ac:dyDescent="0.2">
      <c r="AE3314" s="2" t="str">
        <f t="shared" ca="1" si="51"/>
        <v/>
      </c>
    </row>
    <row r="3315" spans="31:31" x14ac:dyDescent="0.2">
      <c r="AE3315" s="2" t="str">
        <f t="shared" ca="1" si="51"/>
        <v/>
      </c>
    </row>
    <row r="3316" spans="31:31" x14ac:dyDescent="0.2">
      <c r="AE3316" s="2" t="str">
        <f t="shared" ca="1" si="51"/>
        <v/>
      </c>
    </row>
    <row r="3317" spans="31:31" x14ac:dyDescent="0.2">
      <c r="AE3317" s="2" t="str">
        <f t="shared" ca="1" si="51"/>
        <v/>
      </c>
    </row>
    <row r="3318" spans="31:31" x14ac:dyDescent="0.2">
      <c r="AE3318" s="2" t="str">
        <f t="shared" ca="1" si="51"/>
        <v/>
      </c>
    </row>
    <row r="3319" spans="31:31" x14ac:dyDescent="0.2">
      <c r="AE3319" s="2" t="str">
        <f t="shared" ca="1" si="51"/>
        <v/>
      </c>
    </row>
    <row r="3320" spans="31:31" x14ac:dyDescent="0.2">
      <c r="AE3320" s="2" t="str">
        <f t="shared" ca="1" si="51"/>
        <v/>
      </c>
    </row>
    <row r="3321" spans="31:31" x14ac:dyDescent="0.2">
      <c r="AE3321" s="2" t="str">
        <f t="shared" ca="1" si="51"/>
        <v/>
      </c>
    </row>
    <row r="3322" spans="31:31" x14ac:dyDescent="0.2">
      <c r="AE3322" s="2" t="str">
        <f t="shared" ca="1" si="51"/>
        <v/>
      </c>
    </row>
    <row r="3323" spans="31:31" x14ac:dyDescent="0.2">
      <c r="AE3323" s="2" t="str">
        <f t="shared" ca="1" si="51"/>
        <v/>
      </c>
    </row>
    <row r="3324" spans="31:31" x14ac:dyDescent="0.2">
      <c r="AE3324" s="2" t="str">
        <f t="shared" ca="1" si="51"/>
        <v/>
      </c>
    </row>
    <row r="3325" spans="31:31" x14ac:dyDescent="0.2">
      <c r="AE3325" s="2" t="str">
        <f t="shared" ca="1" si="51"/>
        <v/>
      </c>
    </row>
    <row r="3326" spans="31:31" x14ac:dyDescent="0.2">
      <c r="AE3326" s="2" t="str">
        <f t="shared" ca="1" si="51"/>
        <v/>
      </c>
    </row>
    <row r="3327" spans="31:31" x14ac:dyDescent="0.2">
      <c r="AE3327" s="2" t="str">
        <f t="shared" ca="1" si="51"/>
        <v/>
      </c>
    </row>
    <row r="3328" spans="31:31" x14ac:dyDescent="0.2">
      <c r="AE3328" s="2" t="str">
        <f t="shared" ca="1" si="51"/>
        <v/>
      </c>
    </row>
    <row r="3329" spans="31:31" x14ac:dyDescent="0.2">
      <c r="AE3329" s="2" t="str">
        <f t="shared" ca="1" si="51"/>
        <v/>
      </c>
    </row>
    <row r="3330" spans="31:31" x14ac:dyDescent="0.2">
      <c r="AE3330" s="2" t="str">
        <f t="shared" ref="AE3330:AE3393" ca="1" si="52">IF(N3330="","",IF(N3330&lt;=(TODAY()+1-WEEKDAY(TODAY(),15)),"Past Due",N3330))</f>
        <v/>
      </c>
    </row>
    <row r="3331" spans="31:31" x14ac:dyDescent="0.2">
      <c r="AE3331" s="2" t="str">
        <f t="shared" ca="1" si="52"/>
        <v/>
      </c>
    </row>
    <row r="3332" spans="31:31" x14ac:dyDescent="0.2">
      <c r="AE3332" s="2" t="str">
        <f t="shared" ca="1" si="52"/>
        <v/>
      </c>
    </row>
    <row r="3333" spans="31:31" x14ac:dyDescent="0.2">
      <c r="AE3333" s="2" t="str">
        <f t="shared" ca="1" si="52"/>
        <v/>
      </c>
    </row>
    <row r="3334" spans="31:31" x14ac:dyDescent="0.2">
      <c r="AE3334" s="2" t="str">
        <f t="shared" ca="1" si="52"/>
        <v/>
      </c>
    </row>
    <row r="3335" spans="31:31" x14ac:dyDescent="0.2">
      <c r="AE3335" s="2" t="str">
        <f t="shared" ca="1" si="52"/>
        <v/>
      </c>
    </row>
    <row r="3336" spans="31:31" x14ac:dyDescent="0.2">
      <c r="AE3336" s="2" t="str">
        <f t="shared" ca="1" si="52"/>
        <v/>
      </c>
    </row>
    <row r="3337" spans="31:31" x14ac:dyDescent="0.2">
      <c r="AE3337" s="2" t="str">
        <f t="shared" ca="1" si="52"/>
        <v/>
      </c>
    </row>
    <row r="3338" spans="31:31" x14ac:dyDescent="0.2">
      <c r="AE3338" s="2" t="str">
        <f t="shared" ca="1" si="52"/>
        <v/>
      </c>
    </row>
    <row r="3339" spans="31:31" x14ac:dyDescent="0.2">
      <c r="AE3339" s="2" t="str">
        <f t="shared" ca="1" si="52"/>
        <v/>
      </c>
    </row>
    <row r="3340" spans="31:31" x14ac:dyDescent="0.2">
      <c r="AE3340" s="2" t="str">
        <f t="shared" ca="1" si="52"/>
        <v/>
      </c>
    </row>
    <row r="3341" spans="31:31" x14ac:dyDescent="0.2">
      <c r="AE3341" s="2" t="str">
        <f t="shared" ca="1" si="52"/>
        <v/>
      </c>
    </row>
    <row r="3342" spans="31:31" x14ac:dyDescent="0.2">
      <c r="AE3342" s="2" t="str">
        <f t="shared" ca="1" si="52"/>
        <v/>
      </c>
    </row>
    <row r="3343" spans="31:31" x14ac:dyDescent="0.2">
      <c r="AE3343" s="2" t="str">
        <f t="shared" ca="1" si="52"/>
        <v/>
      </c>
    </row>
    <row r="3344" spans="31:31" x14ac:dyDescent="0.2">
      <c r="AE3344" s="2" t="str">
        <f t="shared" ca="1" si="52"/>
        <v/>
      </c>
    </row>
    <row r="3345" spans="31:31" x14ac:dyDescent="0.2">
      <c r="AE3345" s="2" t="str">
        <f t="shared" ca="1" si="52"/>
        <v/>
      </c>
    </row>
    <row r="3346" spans="31:31" x14ac:dyDescent="0.2">
      <c r="AE3346" s="2" t="str">
        <f t="shared" ca="1" si="52"/>
        <v/>
      </c>
    </row>
    <row r="3347" spans="31:31" x14ac:dyDescent="0.2">
      <c r="AE3347" s="2" t="str">
        <f t="shared" ca="1" si="52"/>
        <v/>
      </c>
    </row>
    <row r="3348" spans="31:31" x14ac:dyDescent="0.2">
      <c r="AE3348" s="2" t="str">
        <f t="shared" ca="1" si="52"/>
        <v/>
      </c>
    </row>
    <row r="3349" spans="31:31" x14ac:dyDescent="0.2">
      <c r="AE3349" s="2" t="str">
        <f t="shared" ca="1" si="52"/>
        <v/>
      </c>
    </row>
    <row r="3350" spans="31:31" x14ac:dyDescent="0.2">
      <c r="AE3350" s="2" t="str">
        <f t="shared" ca="1" si="52"/>
        <v/>
      </c>
    </row>
    <row r="3351" spans="31:31" x14ac:dyDescent="0.2">
      <c r="AE3351" s="2" t="str">
        <f t="shared" ca="1" si="52"/>
        <v/>
      </c>
    </row>
    <row r="3352" spans="31:31" x14ac:dyDescent="0.2">
      <c r="AE3352" s="2" t="str">
        <f t="shared" ca="1" si="52"/>
        <v/>
      </c>
    </row>
    <row r="3353" spans="31:31" x14ac:dyDescent="0.2">
      <c r="AE3353" s="2" t="str">
        <f t="shared" ca="1" si="52"/>
        <v/>
      </c>
    </row>
    <row r="3354" spans="31:31" x14ac:dyDescent="0.2">
      <c r="AE3354" s="2" t="str">
        <f t="shared" ca="1" si="52"/>
        <v/>
      </c>
    </row>
    <row r="3355" spans="31:31" x14ac:dyDescent="0.2">
      <c r="AE3355" s="2" t="str">
        <f t="shared" ca="1" si="52"/>
        <v/>
      </c>
    </row>
    <row r="3356" spans="31:31" x14ac:dyDescent="0.2">
      <c r="AE3356" s="2" t="str">
        <f t="shared" ca="1" si="52"/>
        <v/>
      </c>
    </row>
    <row r="3357" spans="31:31" x14ac:dyDescent="0.2">
      <c r="AE3357" s="2" t="str">
        <f t="shared" ca="1" si="52"/>
        <v/>
      </c>
    </row>
    <row r="3358" spans="31:31" x14ac:dyDescent="0.2">
      <c r="AE3358" s="2" t="str">
        <f t="shared" ca="1" si="52"/>
        <v/>
      </c>
    </row>
    <row r="3359" spans="31:31" x14ac:dyDescent="0.2">
      <c r="AE3359" s="2" t="str">
        <f t="shared" ca="1" si="52"/>
        <v/>
      </c>
    </row>
    <row r="3360" spans="31:31" x14ac:dyDescent="0.2">
      <c r="AE3360" s="2" t="str">
        <f t="shared" ca="1" si="52"/>
        <v/>
      </c>
    </row>
    <row r="3361" spans="31:31" x14ac:dyDescent="0.2">
      <c r="AE3361" s="2" t="str">
        <f t="shared" ca="1" si="52"/>
        <v/>
      </c>
    </row>
    <row r="3362" spans="31:31" x14ac:dyDescent="0.2">
      <c r="AE3362" s="2" t="str">
        <f t="shared" ca="1" si="52"/>
        <v/>
      </c>
    </row>
    <row r="3363" spans="31:31" x14ac:dyDescent="0.2">
      <c r="AE3363" s="2" t="str">
        <f t="shared" ca="1" si="52"/>
        <v/>
      </c>
    </row>
    <row r="3364" spans="31:31" x14ac:dyDescent="0.2">
      <c r="AE3364" s="2" t="str">
        <f t="shared" ca="1" si="52"/>
        <v/>
      </c>
    </row>
    <row r="3365" spans="31:31" x14ac:dyDescent="0.2">
      <c r="AE3365" s="2" t="str">
        <f t="shared" ca="1" si="52"/>
        <v/>
      </c>
    </row>
    <row r="3366" spans="31:31" x14ac:dyDescent="0.2">
      <c r="AE3366" s="2" t="str">
        <f t="shared" ca="1" si="52"/>
        <v/>
      </c>
    </row>
    <row r="3367" spans="31:31" x14ac:dyDescent="0.2">
      <c r="AE3367" s="2" t="str">
        <f t="shared" ca="1" si="52"/>
        <v/>
      </c>
    </row>
    <row r="3368" spans="31:31" x14ac:dyDescent="0.2">
      <c r="AE3368" s="2" t="str">
        <f t="shared" ca="1" si="52"/>
        <v/>
      </c>
    </row>
    <row r="3369" spans="31:31" x14ac:dyDescent="0.2">
      <c r="AE3369" s="2" t="str">
        <f t="shared" ca="1" si="52"/>
        <v/>
      </c>
    </row>
    <row r="3370" spans="31:31" x14ac:dyDescent="0.2">
      <c r="AE3370" s="2" t="str">
        <f t="shared" ca="1" si="52"/>
        <v/>
      </c>
    </row>
    <row r="3371" spans="31:31" x14ac:dyDescent="0.2">
      <c r="AE3371" s="2" t="str">
        <f t="shared" ca="1" si="52"/>
        <v/>
      </c>
    </row>
    <row r="3372" spans="31:31" x14ac:dyDescent="0.2">
      <c r="AE3372" s="2" t="str">
        <f t="shared" ca="1" si="52"/>
        <v/>
      </c>
    </row>
    <row r="3373" spans="31:31" x14ac:dyDescent="0.2">
      <c r="AE3373" s="2" t="str">
        <f t="shared" ca="1" si="52"/>
        <v/>
      </c>
    </row>
    <row r="3374" spans="31:31" x14ac:dyDescent="0.2">
      <c r="AE3374" s="2" t="str">
        <f t="shared" ca="1" si="52"/>
        <v/>
      </c>
    </row>
    <row r="3375" spans="31:31" x14ac:dyDescent="0.2">
      <c r="AE3375" s="2" t="str">
        <f t="shared" ca="1" si="52"/>
        <v/>
      </c>
    </row>
    <row r="3376" spans="31:31" x14ac:dyDescent="0.2">
      <c r="AE3376" s="2" t="str">
        <f t="shared" ca="1" si="52"/>
        <v/>
      </c>
    </row>
    <row r="3377" spans="31:31" x14ac:dyDescent="0.2">
      <c r="AE3377" s="2" t="str">
        <f t="shared" ca="1" si="52"/>
        <v/>
      </c>
    </row>
    <row r="3378" spans="31:31" x14ac:dyDescent="0.2">
      <c r="AE3378" s="2" t="str">
        <f t="shared" ca="1" si="52"/>
        <v/>
      </c>
    </row>
    <row r="3379" spans="31:31" x14ac:dyDescent="0.2">
      <c r="AE3379" s="2" t="str">
        <f t="shared" ca="1" si="52"/>
        <v/>
      </c>
    </row>
    <row r="3380" spans="31:31" x14ac:dyDescent="0.2">
      <c r="AE3380" s="2" t="str">
        <f t="shared" ca="1" si="52"/>
        <v/>
      </c>
    </row>
    <row r="3381" spans="31:31" x14ac:dyDescent="0.2">
      <c r="AE3381" s="2" t="str">
        <f t="shared" ca="1" si="52"/>
        <v/>
      </c>
    </row>
    <row r="3382" spans="31:31" x14ac:dyDescent="0.2">
      <c r="AE3382" s="2" t="str">
        <f t="shared" ca="1" si="52"/>
        <v/>
      </c>
    </row>
    <row r="3383" spans="31:31" x14ac:dyDescent="0.2">
      <c r="AE3383" s="2" t="str">
        <f t="shared" ca="1" si="52"/>
        <v/>
      </c>
    </row>
    <row r="3384" spans="31:31" x14ac:dyDescent="0.2">
      <c r="AE3384" s="2" t="str">
        <f t="shared" ca="1" si="52"/>
        <v/>
      </c>
    </row>
    <row r="3385" spans="31:31" x14ac:dyDescent="0.2">
      <c r="AE3385" s="2" t="str">
        <f t="shared" ca="1" si="52"/>
        <v/>
      </c>
    </row>
    <row r="3386" spans="31:31" x14ac:dyDescent="0.2">
      <c r="AE3386" s="2" t="str">
        <f t="shared" ca="1" si="52"/>
        <v/>
      </c>
    </row>
    <row r="3387" spans="31:31" x14ac:dyDescent="0.2">
      <c r="AE3387" s="2" t="str">
        <f t="shared" ca="1" si="52"/>
        <v/>
      </c>
    </row>
    <row r="3388" spans="31:31" x14ac:dyDescent="0.2">
      <c r="AE3388" s="2" t="str">
        <f t="shared" ca="1" si="52"/>
        <v/>
      </c>
    </row>
    <row r="3389" spans="31:31" x14ac:dyDescent="0.2">
      <c r="AE3389" s="2" t="str">
        <f t="shared" ca="1" si="52"/>
        <v/>
      </c>
    </row>
    <row r="3390" spans="31:31" x14ac:dyDescent="0.2">
      <c r="AE3390" s="2" t="str">
        <f t="shared" ca="1" si="52"/>
        <v/>
      </c>
    </row>
    <row r="3391" spans="31:31" x14ac:dyDescent="0.2">
      <c r="AE3391" s="2" t="str">
        <f t="shared" ca="1" si="52"/>
        <v/>
      </c>
    </row>
    <row r="3392" spans="31:31" x14ac:dyDescent="0.2">
      <c r="AE3392" s="2" t="str">
        <f t="shared" ca="1" si="52"/>
        <v/>
      </c>
    </row>
    <row r="3393" spans="31:31" x14ac:dyDescent="0.2">
      <c r="AE3393" s="2" t="str">
        <f t="shared" ca="1" si="52"/>
        <v/>
      </c>
    </row>
    <row r="3394" spans="31:31" x14ac:dyDescent="0.2">
      <c r="AE3394" s="2" t="str">
        <f t="shared" ref="AE3394:AE3457" ca="1" si="53">IF(N3394="","",IF(N3394&lt;=(TODAY()+1-WEEKDAY(TODAY(),15)),"Past Due",N3394))</f>
        <v/>
      </c>
    </row>
    <row r="3395" spans="31:31" x14ac:dyDescent="0.2">
      <c r="AE3395" s="2" t="str">
        <f t="shared" ca="1" si="53"/>
        <v/>
      </c>
    </row>
    <row r="3396" spans="31:31" x14ac:dyDescent="0.2">
      <c r="AE3396" s="2" t="str">
        <f t="shared" ca="1" si="53"/>
        <v/>
      </c>
    </row>
    <row r="3397" spans="31:31" x14ac:dyDescent="0.2">
      <c r="AE3397" s="2" t="str">
        <f t="shared" ca="1" si="53"/>
        <v/>
      </c>
    </row>
    <row r="3398" spans="31:31" x14ac:dyDescent="0.2">
      <c r="AE3398" s="2" t="str">
        <f t="shared" ca="1" si="53"/>
        <v/>
      </c>
    </row>
    <row r="3399" spans="31:31" x14ac:dyDescent="0.2">
      <c r="AE3399" s="2" t="str">
        <f t="shared" ca="1" si="53"/>
        <v/>
      </c>
    </row>
    <row r="3400" spans="31:31" x14ac:dyDescent="0.2">
      <c r="AE3400" s="2" t="str">
        <f t="shared" ca="1" si="53"/>
        <v/>
      </c>
    </row>
    <row r="3401" spans="31:31" x14ac:dyDescent="0.2">
      <c r="AE3401" s="2" t="str">
        <f t="shared" ca="1" si="53"/>
        <v/>
      </c>
    </row>
    <row r="3402" spans="31:31" x14ac:dyDescent="0.2">
      <c r="AE3402" s="2" t="str">
        <f t="shared" ca="1" si="53"/>
        <v/>
      </c>
    </row>
    <row r="3403" spans="31:31" x14ac:dyDescent="0.2">
      <c r="AE3403" s="2" t="str">
        <f t="shared" ca="1" si="53"/>
        <v/>
      </c>
    </row>
    <row r="3404" spans="31:31" x14ac:dyDescent="0.2">
      <c r="AE3404" s="2" t="str">
        <f t="shared" ca="1" si="53"/>
        <v/>
      </c>
    </row>
    <row r="3405" spans="31:31" x14ac:dyDescent="0.2">
      <c r="AE3405" s="2" t="str">
        <f t="shared" ca="1" si="53"/>
        <v/>
      </c>
    </row>
    <row r="3406" spans="31:31" x14ac:dyDescent="0.2">
      <c r="AE3406" s="2" t="str">
        <f t="shared" ca="1" si="53"/>
        <v/>
      </c>
    </row>
    <row r="3407" spans="31:31" x14ac:dyDescent="0.2">
      <c r="AE3407" s="2" t="str">
        <f t="shared" ca="1" si="53"/>
        <v/>
      </c>
    </row>
    <row r="3408" spans="31:31" x14ac:dyDescent="0.2">
      <c r="AE3408" s="2" t="str">
        <f t="shared" ca="1" si="53"/>
        <v/>
      </c>
    </row>
    <row r="3409" spans="31:31" x14ac:dyDescent="0.2">
      <c r="AE3409" s="2" t="str">
        <f t="shared" ca="1" si="53"/>
        <v/>
      </c>
    </row>
    <row r="3410" spans="31:31" x14ac:dyDescent="0.2">
      <c r="AE3410" s="2" t="str">
        <f t="shared" ca="1" si="53"/>
        <v/>
      </c>
    </row>
    <row r="3411" spans="31:31" x14ac:dyDescent="0.2">
      <c r="AE3411" s="2" t="str">
        <f t="shared" ca="1" si="53"/>
        <v/>
      </c>
    </row>
    <row r="3412" spans="31:31" x14ac:dyDescent="0.2">
      <c r="AE3412" s="2" t="str">
        <f t="shared" ca="1" si="53"/>
        <v/>
      </c>
    </row>
    <row r="3413" spans="31:31" x14ac:dyDescent="0.2">
      <c r="AE3413" s="2" t="str">
        <f t="shared" ca="1" si="53"/>
        <v/>
      </c>
    </row>
    <row r="3414" spans="31:31" x14ac:dyDescent="0.2">
      <c r="AE3414" s="2" t="str">
        <f t="shared" ca="1" si="53"/>
        <v/>
      </c>
    </row>
    <row r="3415" spans="31:31" x14ac:dyDescent="0.2">
      <c r="AE3415" s="2" t="str">
        <f t="shared" ca="1" si="53"/>
        <v/>
      </c>
    </row>
    <row r="3416" spans="31:31" x14ac:dyDescent="0.2">
      <c r="AE3416" s="2" t="str">
        <f t="shared" ca="1" si="53"/>
        <v/>
      </c>
    </row>
    <row r="3417" spans="31:31" x14ac:dyDescent="0.2">
      <c r="AE3417" s="2" t="str">
        <f t="shared" ca="1" si="53"/>
        <v/>
      </c>
    </row>
    <row r="3418" spans="31:31" x14ac:dyDescent="0.2">
      <c r="AE3418" s="2" t="str">
        <f t="shared" ca="1" si="53"/>
        <v/>
      </c>
    </row>
    <row r="3419" spans="31:31" x14ac:dyDescent="0.2">
      <c r="AE3419" s="2" t="str">
        <f t="shared" ca="1" si="53"/>
        <v/>
      </c>
    </row>
    <row r="3420" spans="31:31" x14ac:dyDescent="0.2">
      <c r="AE3420" s="2" t="str">
        <f t="shared" ca="1" si="53"/>
        <v/>
      </c>
    </row>
    <row r="3421" spans="31:31" x14ac:dyDescent="0.2">
      <c r="AE3421" s="2" t="str">
        <f t="shared" ca="1" si="53"/>
        <v/>
      </c>
    </row>
    <row r="3422" spans="31:31" x14ac:dyDescent="0.2">
      <c r="AE3422" s="2" t="str">
        <f t="shared" ca="1" si="53"/>
        <v/>
      </c>
    </row>
    <row r="3423" spans="31:31" x14ac:dyDescent="0.2">
      <c r="AE3423" s="2" t="str">
        <f t="shared" ca="1" si="53"/>
        <v/>
      </c>
    </row>
    <row r="3424" spans="31:31" x14ac:dyDescent="0.2">
      <c r="AE3424" s="2" t="str">
        <f t="shared" ca="1" si="53"/>
        <v/>
      </c>
    </row>
    <row r="3425" spans="31:31" x14ac:dyDescent="0.2">
      <c r="AE3425" s="2" t="str">
        <f t="shared" ca="1" si="53"/>
        <v/>
      </c>
    </row>
    <row r="3426" spans="31:31" x14ac:dyDescent="0.2">
      <c r="AE3426" s="2" t="str">
        <f t="shared" ca="1" si="53"/>
        <v/>
      </c>
    </row>
    <row r="3427" spans="31:31" x14ac:dyDescent="0.2">
      <c r="AE3427" s="2" t="str">
        <f t="shared" ca="1" si="53"/>
        <v/>
      </c>
    </row>
    <row r="3428" spans="31:31" x14ac:dyDescent="0.2">
      <c r="AE3428" s="2" t="str">
        <f t="shared" ca="1" si="53"/>
        <v/>
      </c>
    </row>
    <row r="3429" spans="31:31" x14ac:dyDescent="0.2">
      <c r="AE3429" s="2" t="str">
        <f t="shared" ca="1" si="53"/>
        <v/>
      </c>
    </row>
    <row r="3430" spans="31:31" x14ac:dyDescent="0.2">
      <c r="AE3430" s="2" t="str">
        <f t="shared" ca="1" si="53"/>
        <v/>
      </c>
    </row>
    <row r="3431" spans="31:31" x14ac:dyDescent="0.2">
      <c r="AE3431" s="2" t="str">
        <f t="shared" ca="1" si="53"/>
        <v/>
      </c>
    </row>
    <row r="3432" spans="31:31" x14ac:dyDescent="0.2">
      <c r="AE3432" s="2" t="str">
        <f t="shared" ca="1" si="53"/>
        <v/>
      </c>
    </row>
    <row r="3433" spans="31:31" x14ac:dyDescent="0.2">
      <c r="AE3433" s="2" t="str">
        <f t="shared" ca="1" si="53"/>
        <v/>
      </c>
    </row>
    <row r="3434" spans="31:31" x14ac:dyDescent="0.2">
      <c r="AE3434" s="2" t="str">
        <f t="shared" ca="1" si="53"/>
        <v/>
      </c>
    </row>
    <row r="3435" spans="31:31" x14ac:dyDescent="0.2">
      <c r="AE3435" s="2" t="str">
        <f t="shared" ca="1" si="53"/>
        <v/>
      </c>
    </row>
    <row r="3436" spans="31:31" x14ac:dyDescent="0.2">
      <c r="AE3436" s="2" t="str">
        <f t="shared" ca="1" si="53"/>
        <v/>
      </c>
    </row>
    <row r="3437" spans="31:31" x14ac:dyDescent="0.2">
      <c r="AE3437" s="2" t="str">
        <f t="shared" ca="1" si="53"/>
        <v/>
      </c>
    </row>
    <row r="3438" spans="31:31" x14ac:dyDescent="0.2">
      <c r="AE3438" s="2" t="str">
        <f t="shared" ca="1" si="53"/>
        <v/>
      </c>
    </row>
    <row r="3439" spans="31:31" x14ac:dyDescent="0.2">
      <c r="AE3439" s="2" t="str">
        <f t="shared" ca="1" si="53"/>
        <v/>
      </c>
    </row>
    <row r="3440" spans="31:31" x14ac:dyDescent="0.2">
      <c r="AE3440" s="2" t="str">
        <f t="shared" ca="1" si="53"/>
        <v/>
      </c>
    </row>
    <row r="3441" spans="31:31" x14ac:dyDescent="0.2">
      <c r="AE3441" s="2" t="str">
        <f t="shared" ca="1" si="53"/>
        <v/>
      </c>
    </row>
    <row r="3442" spans="31:31" x14ac:dyDescent="0.2">
      <c r="AE3442" s="2" t="str">
        <f t="shared" ca="1" si="53"/>
        <v/>
      </c>
    </row>
    <row r="3443" spans="31:31" x14ac:dyDescent="0.2">
      <c r="AE3443" s="2" t="str">
        <f t="shared" ca="1" si="53"/>
        <v/>
      </c>
    </row>
    <row r="3444" spans="31:31" x14ac:dyDescent="0.2">
      <c r="AE3444" s="2" t="str">
        <f t="shared" ca="1" si="53"/>
        <v/>
      </c>
    </row>
    <row r="3445" spans="31:31" x14ac:dyDescent="0.2">
      <c r="AE3445" s="2" t="str">
        <f t="shared" ca="1" si="53"/>
        <v/>
      </c>
    </row>
    <row r="3446" spans="31:31" x14ac:dyDescent="0.2">
      <c r="AE3446" s="2" t="str">
        <f t="shared" ca="1" si="53"/>
        <v/>
      </c>
    </row>
    <row r="3447" spans="31:31" x14ac:dyDescent="0.2">
      <c r="AE3447" s="2" t="str">
        <f t="shared" ca="1" si="53"/>
        <v/>
      </c>
    </row>
    <row r="3448" spans="31:31" x14ac:dyDescent="0.2">
      <c r="AE3448" s="2" t="str">
        <f t="shared" ca="1" si="53"/>
        <v/>
      </c>
    </row>
    <row r="3449" spans="31:31" x14ac:dyDescent="0.2">
      <c r="AE3449" s="2" t="str">
        <f t="shared" ca="1" si="53"/>
        <v/>
      </c>
    </row>
    <row r="3450" spans="31:31" x14ac:dyDescent="0.2">
      <c r="AE3450" s="2" t="str">
        <f t="shared" ca="1" si="53"/>
        <v/>
      </c>
    </row>
    <row r="3451" spans="31:31" x14ac:dyDescent="0.2">
      <c r="AE3451" s="2" t="str">
        <f t="shared" ca="1" si="53"/>
        <v/>
      </c>
    </row>
    <row r="3452" spans="31:31" x14ac:dyDescent="0.2">
      <c r="AE3452" s="2" t="str">
        <f t="shared" ca="1" si="53"/>
        <v/>
      </c>
    </row>
    <row r="3453" spans="31:31" x14ac:dyDescent="0.2">
      <c r="AE3453" s="2" t="str">
        <f t="shared" ca="1" si="53"/>
        <v/>
      </c>
    </row>
    <row r="3454" spans="31:31" x14ac:dyDescent="0.2">
      <c r="AE3454" s="2" t="str">
        <f t="shared" ca="1" si="53"/>
        <v/>
      </c>
    </row>
    <row r="3455" spans="31:31" x14ac:dyDescent="0.2">
      <c r="AE3455" s="2" t="str">
        <f t="shared" ca="1" si="53"/>
        <v/>
      </c>
    </row>
    <row r="3456" spans="31:31" x14ac:dyDescent="0.2">
      <c r="AE3456" s="2" t="str">
        <f t="shared" ca="1" si="53"/>
        <v/>
      </c>
    </row>
    <row r="3457" spans="31:31" x14ac:dyDescent="0.2">
      <c r="AE3457" s="2" t="str">
        <f t="shared" ca="1" si="53"/>
        <v/>
      </c>
    </row>
    <row r="3458" spans="31:31" x14ac:dyDescent="0.2">
      <c r="AE3458" s="2" t="str">
        <f t="shared" ref="AE3458:AE3521" ca="1" si="54">IF(N3458="","",IF(N3458&lt;=(TODAY()+1-WEEKDAY(TODAY(),15)),"Past Due",N3458))</f>
        <v/>
      </c>
    </row>
    <row r="3459" spans="31:31" x14ac:dyDescent="0.2">
      <c r="AE3459" s="2" t="str">
        <f t="shared" ca="1" si="54"/>
        <v/>
      </c>
    </row>
    <row r="3460" spans="31:31" x14ac:dyDescent="0.2">
      <c r="AE3460" s="2" t="str">
        <f t="shared" ca="1" si="54"/>
        <v/>
      </c>
    </row>
    <row r="3461" spans="31:31" x14ac:dyDescent="0.2">
      <c r="AE3461" s="2" t="str">
        <f t="shared" ca="1" si="54"/>
        <v/>
      </c>
    </row>
    <row r="3462" spans="31:31" x14ac:dyDescent="0.2">
      <c r="AE3462" s="2" t="str">
        <f t="shared" ca="1" si="54"/>
        <v/>
      </c>
    </row>
    <row r="3463" spans="31:31" x14ac:dyDescent="0.2">
      <c r="AE3463" s="2" t="str">
        <f t="shared" ca="1" si="54"/>
        <v/>
      </c>
    </row>
    <row r="3464" spans="31:31" x14ac:dyDescent="0.2">
      <c r="AE3464" s="2" t="str">
        <f t="shared" ca="1" si="54"/>
        <v/>
      </c>
    </row>
    <row r="3465" spans="31:31" x14ac:dyDescent="0.2">
      <c r="AE3465" s="2" t="str">
        <f t="shared" ca="1" si="54"/>
        <v/>
      </c>
    </row>
    <row r="3466" spans="31:31" x14ac:dyDescent="0.2">
      <c r="AE3466" s="2" t="str">
        <f t="shared" ca="1" si="54"/>
        <v/>
      </c>
    </row>
    <row r="3467" spans="31:31" x14ac:dyDescent="0.2">
      <c r="AE3467" s="2" t="str">
        <f t="shared" ca="1" si="54"/>
        <v/>
      </c>
    </row>
    <row r="3468" spans="31:31" x14ac:dyDescent="0.2">
      <c r="AE3468" s="2" t="str">
        <f t="shared" ca="1" si="54"/>
        <v/>
      </c>
    </row>
    <row r="3469" spans="31:31" x14ac:dyDescent="0.2">
      <c r="AE3469" s="2" t="str">
        <f t="shared" ca="1" si="54"/>
        <v/>
      </c>
    </row>
    <row r="3470" spans="31:31" x14ac:dyDescent="0.2">
      <c r="AE3470" s="2" t="str">
        <f t="shared" ca="1" si="54"/>
        <v/>
      </c>
    </row>
    <row r="3471" spans="31:31" x14ac:dyDescent="0.2">
      <c r="AE3471" s="2" t="str">
        <f t="shared" ca="1" si="54"/>
        <v/>
      </c>
    </row>
    <row r="3472" spans="31:31" x14ac:dyDescent="0.2">
      <c r="AE3472" s="2" t="str">
        <f t="shared" ca="1" si="54"/>
        <v/>
      </c>
    </row>
    <row r="3473" spans="31:31" x14ac:dyDescent="0.2">
      <c r="AE3473" s="2" t="str">
        <f t="shared" ca="1" si="54"/>
        <v/>
      </c>
    </row>
    <row r="3474" spans="31:31" x14ac:dyDescent="0.2">
      <c r="AE3474" s="2" t="str">
        <f t="shared" ca="1" si="54"/>
        <v/>
      </c>
    </row>
    <row r="3475" spans="31:31" x14ac:dyDescent="0.2">
      <c r="AE3475" s="2" t="str">
        <f t="shared" ca="1" si="54"/>
        <v/>
      </c>
    </row>
    <row r="3476" spans="31:31" x14ac:dyDescent="0.2">
      <c r="AE3476" s="2" t="str">
        <f t="shared" ca="1" si="54"/>
        <v/>
      </c>
    </row>
    <row r="3477" spans="31:31" x14ac:dyDescent="0.2">
      <c r="AE3477" s="2" t="str">
        <f t="shared" ca="1" si="54"/>
        <v/>
      </c>
    </row>
    <row r="3478" spans="31:31" x14ac:dyDescent="0.2">
      <c r="AE3478" s="2" t="str">
        <f t="shared" ca="1" si="54"/>
        <v/>
      </c>
    </row>
    <row r="3479" spans="31:31" x14ac:dyDescent="0.2">
      <c r="AE3479" s="2" t="str">
        <f t="shared" ca="1" si="54"/>
        <v/>
      </c>
    </row>
    <row r="3480" spans="31:31" x14ac:dyDescent="0.2">
      <c r="AE3480" s="2" t="str">
        <f t="shared" ca="1" si="54"/>
        <v/>
      </c>
    </row>
    <row r="3481" spans="31:31" x14ac:dyDescent="0.2">
      <c r="AE3481" s="2" t="str">
        <f t="shared" ca="1" si="54"/>
        <v/>
      </c>
    </row>
    <row r="3482" spans="31:31" x14ac:dyDescent="0.2">
      <c r="AE3482" s="2" t="str">
        <f t="shared" ca="1" si="54"/>
        <v/>
      </c>
    </row>
    <row r="3483" spans="31:31" x14ac:dyDescent="0.2">
      <c r="AE3483" s="2" t="str">
        <f t="shared" ca="1" si="54"/>
        <v/>
      </c>
    </row>
    <row r="3484" spans="31:31" x14ac:dyDescent="0.2">
      <c r="AE3484" s="2" t="str">
        <f t="shared" ca="1" si="54"/>
        <v/>
      </c>
    </row>
    <row r="3485" spans="31:31" x14ac:dyDescent="0.2">
      <c r="AE3485" s="2" t="str">
        <f t="shared" ca="1" si="54"/>
        <v/>
      </c>
    </row>
    <row r="3486" spans="31:31" x14ac:dyDescent="0.2">
      <c r="AE3486" s="2" t="str">
        <f t="shared" ca="1" si="54"/>
        <v/>
      </c>
    </row>
    <row r="3487" spans="31:31" x14ac:dyDescent="0.2">
      <c r="AE3487" s="2" t="str">
        <f t="shared" ca="1" si="54"/>
        <v/>
      </c>
    </row>
    <row r="3488" spans="31:31" x14ac:dyDescent="0.2">
      <c r="AE3488" s="2" t="str">
        <f t="shared" ca="1" si="54"/>
        <v/>
      </c>
    </row>
    <row r="3489" spans="31:31" x14ac:dyDescent="0.2">
      <c r="AE3489" s="2" t="str">
        <f t="shared" ca="1" si="54"/>
        <v/>
      </c>
    </row>
    <row r="3490" spans="31:31" x14ac:dyDescent="0.2">
      <c r="AE3490" s="2" t="str">
        <f t="shared" ca="1" si="54"/>
        <v/>
      </c>
    </row>
    <row r="3491" spans="31:31" x14ac:dyDescent="0.2">
      <c r="AE3491" s="2" t="str">
        <f t="shared" ca="1" si="54"/>
        <v/>
      </c>
    </row>
    <row r="3492" spans="31:31" x14ac:dyDescent="0.2">
      <c r="AE3492" s="2" t="str">
        <f t="shared" ca="1" si="54"/>
        <v/>
      </c>
    </row>
    <row r="3493" spans="31:31" x14ac:dyDescent="0.2">
      <c r="AE3493" s="2" t="str">
        <f t="shared" ca="1" si="54"/>
        <v/>
      </c>
    </row>
    <row r="3494" spans="31:31" x14ac:dyDescent="0.2">
      <c r="AE3494" s="2" t="str">
        <f t="shared" ca="1" si="54"/>
        <v/>
      </c>
    </row>
    <row r="3495" spans="31:31" x14ac:dyDescent="0.2">
      <c r="AE3495" s="2" t="str">
        <f t="shared" ca="1" si="54"/>
        <v/>
      </c>
    </row>
    <row r="3496" spans="31:31" x14ac:dyDescent="0.2">
      <c r="AE3496" s="2" t="str">
        <f t="shared" ca="1" si="54"/>
        <v/>
      </c>
    </row>
    <row r="3497" spans="31:31" x14ac:dyDescent="0.2">
      <c r="AE3497" s="2" t="str">
        <f t="shared" ca="1" si="54"/>
        <v/>
      </c>
    </row>
    <row r="3498" spans="31:31" x14ac:dyDescent="0.2">
      <c r="AE3498" s="2" t="str">
        <f t="shared" ca="1" si="54"/>
        <v/>
      </c>
    </row>
    <row r="3499" spans="31:31" x14ac:dyDescent="0.2">
      <c r="AE3499" s="2" t="str">
        <f t="shared" ca="1" si="54"/>
        <v/>
      </c>
    </row>
    <row r="3500" spans="31:31" x14ac:dyDescent="0.2">
      <c r="AE3500" s="2" t="str">
        <f t="shared" ca="1" si="54"/>
        <v/>
      </c>
    </row>
    <row r="3501" spans="31:31" x14ac:dyDescent="0.2">
      <c r="AE3501" s="2" t="str">
        <f t="shared" ca="1" si="54"/>
        <v/>
      </c>
    </row>
    <row r="3502" spans="31:31" x14ac:dyDescent="0.2">
      <c r="AE3502" s="2" t="str">
        <f t="shared" ca="1" si="54"/>
        <v/>
      </c>
    </row>
    <row r="3503" spans="31:31" x14ac:dyDescent="0.2">
      <c r="AE3503" s="2" t="str">
        <f t="shared" ca="1" si="54"/>
        <v/>
      </c>
    </row>
    <row r="3504" spans="31:31" x14ac:dyDescent="0.2">
      <c r="AE3504" s="2" t="str">
        <f t="shared" ca="1" si="54"/>
        <v/>
      </c>
    </row>
    <row r="3505" spans="31:31" x14ac:dyDescent="0.2">
      <c r="AE3505" s="2" t="str">
        <f t="shared" ca="1" si="54"/>
        <v/>
      </c>
    </row>
    <row r="3506" spans="31:31" x14ac:dyDescent="0.2">
      <c r="AE3506" s="2" t="str">
        <f t="shared" ca="1" si="54"/>
        <v/>
      </c>
    </row>
    <row r="3507" spans="31:31" x14ac:dyDescent="0.2">
      <c r="AE3507" s="2" t="str">
        <f t="shared" ca="1" si="54"/>
        <v/>
      </c>
    </row>
    <row r="3508" spans="31:31" x14ac:dyDescent="0.2">
      <c r="AE3508" s="2" t="str">
        <f t="shared" ca="1" si="54"/>
        <v/>
      </c>
    </row>
    <row r="3509" spans="31:31" x14ac:dyDescent="0.2">
      <c r="AE3509" s="2" t="str">
        <f t="shared" ca="1" si="54"/>
        <v/>
      </c>
    </row>
    <row r="3510" spans="31:31" x14ac:dyDescent="0.2">
      <c r="AE3510" s="2" t="str">
        <f t="shared" ca="1" si="54"/>
        <v/>
      </c>
    </row>
    <row r="3511" spans="31:31" x14ac:dyDescent="0.2">
      <c r="AE3511" s="2" t="str">
        <f t="shared" ca="1" si="54"/>
        <v/>
      </c>
    </row>
    <row r="3512" spans="31:31" x14ac:dyDescent="0.2">
      <c r="AE3512" s="2" t="str">
        <f t="shared" ca="1" si="54"/>
        <v/>
      </c>
    </row>
    <row r="3513" spans="31:31" x14ac:dyDescent="0.2">
      <c r="AE3513" s="2" t="str">
        <f t="shared" ca="1" si="54"/>
        <v/>
      </c>
    </row>
    <row r="3514" spans="31:31" x14ac:dyDescent="0.2">
      <c r="AE3514" s="2" t="str">
        <f t="shared" ca="1" si="54"/>
        <v/>
      </c>
    </row>
    <row r="3515" spans="31:31" x14ac:dyDescent="0.2">
      <c r="AE3515" s="2" t="str">
        <f t="shared" ca="1" si="54"/>
        <v/>
      </c>
    </row>
    <row r="3516" spans="31:31" x14ac:dyDescent="0.2">
      <c r="AE3516" s="2" t="str">
        <f t="shared" ca="1" si="54"/>
        <v/>
      </c>
    </row>
    <row r="3517" spans="31:31" x14ac:dyDescent="0.2">
      <c r="AE3517" s="2" t="str">
        <f t="shared" ca="1" si="54"/>
        <v/>
      </c>
    </row>
    <row r="3518" spans="31:31" x14ac:dyDescent="0.2">
      <c r="AE3518" s="2" t="str">
        <f t="shared" ca="1" si="54"/>
        <v/>
      </c>
    </row>
    <row r="3519" spans="31:31" x14ac:dyDescent="0.2">
      <c r="AE3519" s="2" t="str">
        <f t="shared" ca="1" si="54"/>
        <v/>
      </c>
    </row>
    <row r="3520" spans="31:31" x14ac:dyDescent="0.2">
      <c r="AE3520" s="2" t="str">
        <f t="shared" ca="1" si="54"/>
        <v/>
      </c>
    </row>
    <row r="3521" spans="31:31" x14ac:dyDescent="0.2">
      <c r="AE3521" s="2" t="str">
        <f t="shared" ca="1" si="54"/>
        <v/>
      </c>
    </row>
    <row r="3522" spans="31:31" x14ac:dyDescent="0.2">
      <c r="AE3522" s="2" t="str">
        <f t="shared" ref="AE3522:AE3585" ca="1" si="55">IF(N3522="","",IF(N3522&lt;=(TODAY()+1-WEEKDAY(TODAY(),15)),"Past Due",N3522))</f>
        <v/>
      </c>
    </row>
    <row r="3523" spans="31:31" x14ac:dyDescent="0.2">
      <c r="AE3523" s="2" t="str">
        <f t="shared" ca="1" si="55"/>
        <v/>
      </c>
    </row>
    <row r="3524" spans="31:31" x14ac:dyDescent="0.2">
      <c r="AE3524" s="2" t="str">
        <f t="shared" ca="1" si="55"/>
        <v/>
      </c>
    </row>
    <row r="3525" spans="31:31" x14ac:dyDescent="0.2">
      <c r="AE3525" s="2" t="str">
        <f t="shared" ca="1" si="55"/>
        <v/>
      </c>
    </row>
    <row r="3526" spans="31:31" x14ac:dyDescent="0.2">
      <c r="AE3526" s="2" t="str">
        <f t="shared" ca="1" si="55"/>
        <v/>
      </c>
    </row>
    <row r="3527" spans="31:31" x14ac:dyDescent="0.2">
      <c r="AE3527" s="2" t="str">
        <f t="shared" ca="1" si="55"/>
        <v/>
      </c>
    </row>
    <row r="3528" spans="31:31" x14ac:dyDescent="0.2">
      <c r="AE3528" s="2" t="str">
        <f t="shared" ca="1" si="55"/>
        <v/>
      </c>
    </row>
    <row r="3529" spans="31:31" x14ac:dyDescent="0.2">
      <c r="AE3529" s="2" t="str">
        <f t="shared" ca="1" si="55"/>
        <v/>
      </c>
    </row>
    <row r="3530" spans="31:31" x14ac:dyDescent="0.2">
      <c r="AE3530" s="2" t="str">
        <f t="shared" ca="1" si="55"/>
        <v/>
      </c>
    </row>
    <row r="3531" spans="31:31" x14ac:dyDescent="0.2">
      <c r="AE3531" s="2" t="str">
        <f t="shared" ca="1" si="55"/>
        <v/>
      </c>
    </row>
    <row r="3532" spans="31:31" x14ac:dyDescent="0.2">
      <c r="AE3532" s="2" t="str">
        <f t="shared" ca="1" si="55"/>
        <v/>
      </c>
    </row>
    <row r="3533" spans="31:31" x14ac:dyDescent="0.2">
      <c r="AE3533" s="2" t="str">
        <f t="shared" ca="1" si="55"/>
        <v/>
      </c>
    </row>
    <row r="3534" spans="31:31" x14ac:dyDescent="0.2">
      <c r="AE3534" s="2" t="str">
        <f t="shared" ca="1" si="55"/>
        <v/>
      </c>
    </row>
    <row r="3535" spans="31:31" x14ac:dyDescent="0.2">
      <c r="AE3535" s="2" t="str">
        <f t="shared" ca="1" si="55"/>
        <v/>
      </c>
    </row>
    <row r="3536" spans="31:31" x14ac:dyDescent="0.2">
      <c r="AE3536" s="2" t="str">
        <f t="shared" ca="1" si="55"/>
        <v/>
      </c>
    </row>
    <row r="3537" spans="31:31" x14ac:dyDescent="0.2">
      <c r="AE3537" s="2" t="str">
        <f t="shared" ca="1" si="55"/>
        <v/>
      </c>
    </row>
    <row r="3538" spans="31:31" x14ac:dyDescent="0.2">
      <c r="AE3538" s="2" t="str">
        <f t="shared" ca="1" si="55"/>
        <v/>
      </c>
    </row>
    <row r="3539" spans="31:31" x14ac:dyDescent="0.2">
      <c r="AE3539" s="2" t="str">
        <f t="shared" ca="1" si="55"/>
        <v/>
      </c>
    </row>
    <row r="3540" spans="31:31" x14ac:dyDescent="0.2">
      <c r="AE3540" s="2" t="str">
        <f t="shared" ca="1" si="55"/>
        <v/>
      </c>
    </row>
    <row r="3541" spans="31:31" x14ac:dyDescent="0.2">
      <c r="AE3541" s="2" t="str">
        <f t="shared" ca="1" si="55"/>
        <v/>
      </c>
    </row>
    <row r="3542" spans="31:31" x14ac:dyDescent="0.2">
      <c r="AE3542" s="2" t="str">
        <f t="shared" ca="1" si="55"/>
        <v/>
      </c>
    </row>
    <row r="3543" spans="31:31" x14ac:dyDescent="0.2">
      <c r="AE3543" s="2" t="str">
        <f t="shared" ca="1" si="55"/>
        <v/>
      </c>
    </row>
    <row r="3544" spans="31:31" x14ac:dyDescent="0.2">
      <c r="AE3544" s="2" t="str">
        <f t="shared" ca="1" si="55"/>
        <v/>
      </c>
    </row>
    <row r="3545" spans="31:31" x14ac:dyDescent="0.2">
      <c r="AE3545" s="2" t="str">
        <f t="shared" ca="1" si="55"/>
        <v/>
      </c>
    </row>
    <row r="3546" spans="31:31" x14ac:dyDescent="0.2">
      <c r="AE3546" s="2" t="str">
        <f t="shared" ca="1" si="55"/>
        <v/>
      </c>
    </row>
    <row r="3547" spans="31:31" x14ac:dyDescent="0.2">
      <c r="AE3547" s="2" t="str">
        <f t="shared" ca="1" si="55"/>
        <v/>
      </c>
    </row>
    <row r="3548" spans="31:31" x14ac:dyDescent="0.2">
      <c r="AE3548" s="2" t="str">
        <f t="shared" ca="1" si="55"/>
        <v/>
      </c>
    </row>
    <row r="3549" spans="31:31" x14ac:dyDescent="0.2">
      <c r="AE3549" s="2" t="str">
        <f t="shared" ca="1" si="55"/>
        <v/>
      </c>
    </row>
    <row r="3550" spans="31:31" x14ac:dyDescent="0.2">
      <c r="AE3550" s="2" t="str">
        <f t="shared" ca="1" si="55"/>
        <v/>
      </c>
    </row>
    <row r="3551" spans="31:31" x14ac:dyDescent="0.2">
      <c r="AE3551" s="2" t="str">
        <f t="shared" ca="1" si="55"/>
        <v/>
      </c>
    </row>
    <row r="3552" spans="31:31" x14ac:dyDescent="0.2">
      <c r="AE3552" s="2" t="str">
        <f t="shared" ca="1" si="55"/>
        <v/>
      </c>
    </row>
    <row r="3553" spans="31:31" x14ac:dyDescent="0.2">
      <c r="AE3553" s="2" t="str">
        <f t="shared" ca="1" si="55"/>
        <v/>
      </c>
    </row>
    <row r="3554" spans="31:31" x14ac:dyDescent="0.2">
      <c r="AE3554" s="2" t="str">
        <f t="shared" ca="1" si="55"/>
        <v/>
      </c>
    </row>
    <row r="3555" spans="31:31" x14ac:dyDescent="0.2">
      <c r="AE3555" s="2" t="str">
        <f t="shared" ca="1" si="55"/>
        <v/>
      </c>
    </row>
    <row r="3556" spans="31:31" x14ac:dyDescent="0.2">
      <c r="AE3556" s="2" t="str">
        <f t="shared" ca="1" si="55"/>
        <v/>
      </c>
    </row>
    <row r="3557" spans="31:31" x14ac:dyDescent="0.2">
      <c r="AE3557" s="2" t="str">
        <f t="shared" ca="1" si="55"/>
        <v/>
      </c>
    </row>
    <row r="3558" spans="31:31" x14ac:dyDescent="0.2">
      <c r="AE3558" s="2" t="str">
        <f t="shared" ca="1" si="55"/>
        <v/>
      </c>
    </row>
    <row r="3559" spans="31:31" x14ac:dyDescent="0.2">
      <c r="AE3559" s="2" t="str">
        <f t="shared" ca="1" si="55"/>
        <v/>
      </c>
    </row>
    <row r="3560" spans="31:31" x14ac:dyDescent="0.2">
      <c r="AE3560" s="2" t="str">
        <f t="shared" ca="1" si="55"/>
        <v/>
      </c>
    </row>
    <row r="3561" spans="31:31" x14ac:dyDescent="0.2">
      <c r="AE3561" s="2" t="str">
        <f t="shared" ca="1" si="55"/>
        <v/>
      </c>
    </row>
    <row r="3562" spans="31:31" x14ac:dyDescent="0.2">
      <c r="AE3562" s="2" t="str">
        <f t="shared" ca="1" si="55"/>
        <v/>
      </c>
    </row>
    <row r="3563" spans="31:31" x14ac:dyDescent="0.2">
      <c r="AE3563" s="2" t="str">
        <f t="shared" ca="1" si="55"/>
        <v/>
      </c>
    </row>
    <row r="3564" spans="31:31" x14ac:dyDescent="0.2">
      <c r="AE3564" s="2" t="str">
        <f t="shared" ca="1" si="55"/>
        <v/>
      </c>
    </row>
    <row r="3565" spans="31:31" x14ac:dyDescent="0.2">
      <c r="AE3565" s="2" t="str">
        <f t="shared" ca="1" si="55"/>
        <v/>
      </c>
    </row>
    <row r="3566" spans="31:31" x14ac:dyDescent="0.2">
      <c r="AE3566" s="2" t="str">
        <f t="shared" ca="1" si="55"/>
        <v/>
      </c>
    </row>
    <row r="3567" spans="31:31" x14ac:dyDescent="0.2">
      <c r="AE3567" s="2" t="str">
        <f t="shared" ca="1" si="55"/>
        <v/>
      </c>
    </row>
    <row r="3568" spans="31:31" x14ac:dyDescent="0.2">
      <c r="AE3568" s="2" t="str">
        <f t="shared" ca="1" si="55"/>
        <v/>
      </c>
    </row>
    <row r="3569" spans="31:31" x14ac:dyDescent="0.2">
      <c r="AE3569" s="2" t="str">
        <f t="shared" ca="1" si="55"/>
        <v/>
      </c>
    </row>
    <row r="3570" spans="31:31" x14ac:dyDescent="0.2">
      <c r="AE3570" s="2" t="str">
        <f t="shared" ca="1" si="55"/>
        <v/>
      </c>
    </row>
    <row r="3571" spans="31:31" x14ac:dyDescent="0.2">
      <c r="AE3571" s="2" t="str">
        <f t="shared" ca="1" si="55"/>
        <v/>
      </c>
    </row>
    <row r="3572" spans="31:31" x14ac:dyDescent="0.2">
      <c r="AE3572" s="2" t="str">
        <f t="shared" ca="1" si="55"/>
        <v/>
      </c>
    </row>
    <row r="3573" spans="31:31" x14ac:dyDescent="0.2">
      <c r="AE3573" s="2" t="str">
        <f t="shared" ca="1" si="55"/>
        <v/>
      </c>
    </row>
    <row r="3574" spans="31:31" x14ac:dyDescent="0.2">
      <c r="AE3574" s="2" t="str">
        <f t="shared" ca="1" si="55"/>
        <v/>
      </c>
    </row>
    <row r="3575" spans="31:31" x14ac:dyDescent="0.2">
      <c r="AE3575" s="2" t="str">
        <f t="shared" ca="1" si="55"/>
        <v/>
      </c>
    </row>
    <row r="3576" spans="31:31" x14ac:dyDescent="0.2">
      <c r="AE3576" s="2" t="str">
        <f t="shared" ca="1" si="55"/>
        <v/>
      </c>
    </row>
    <row r="3577" spans="31:31" x14ac:dyDescent="0.2">
      <c r="AE3577" s="2" t="str">
        <f t="shared" ca="1" si="55"/>
        <v/>
      </c>
    </row>
    <row r="3578" spans="31:31" x14ac:dyDescent="0.2">
      <c r="AE3578" s="2" t="str">
        <f t="shared" ca="1" si="55"/>
        <v/>
      </c>
    </row>
    <row r="3579" spans="31:31" x14ac:dyDescent="0.2">
      <c r="AE3579" s="2" t="str">
        <f t="shared" ca="1" si="55"/>
        <v/>
      </c>
    </row>
    <row r="3580" spans="31:31" x14ac:dyDescent="0.2">
      <c r="AE3580" s="2" t="str">
        <f t="shared" ca="1" si="55"/>
        <v/>
      </c>
    </row>
    <row r="3581" spans="31:31" x14ac:dyDescent="0.2">
      <c r="AE3581" s="2" t="str">
        <f t="shared" ca="1" si="55"/>
        <v/>
      </c>
    </row>
    <row r="3582" spans="31:31" x14ac:dyDescent="0.2">
      <c r="AE3582" s="2" t="str">
        <f t="shared" ca="1" si="55"/>
        <v/>
      </c>
    </row>
    <row r="3583" spans="31:31" x14ac:dyDescent="0.2">
      <c r="AE3583" s="2" t="str">
        <f t="shared" ca="1" si="55"/>
        <v/>
      </c>
    </row>
    <row r="3584" spans="31:31" x14ac:dyDescent="0.2">
      <c r="AE3584" s="2" t="str">
        <f t="shared" ca="1" si="55"/>
        <v/>
      </c>
    </row>
    <row r="3585" spans="31:31" x14ac:dyDescent="0.2">
      <c r="AE3585" s="2" t="str">
        <f t="shared" ca="1" si="55"/>
        <v/>
      </c>
    </row>
    <row r="3586" spans="31:31" x14ac:dyDescent="0.2">
      <c r="AE3586" s="2" t="str">
        <f t="shared" ref="AE3586:AE3649" ca="1" si="56">IF(N3586="","",IF(N3586&lt;=(TODAY()+1-WEEKDAY(TODAY(),15)),"Past Due",N3586))</f>
        <v/>
      </c>
    </row>
    <row r="3587" spans="31:31" x14ac:dyDescent="0.2">
      <c r="AE3587" s="2" t="str">
        <f t="shared" ca="1" si="56"/>
        <v/>
      </c>
    </row>
    <row r="3588" spans="31:31" x14ac:dyDescent="0.2">
      <c r="AE3588" s="2" t="str">
        <f t="shared" ca="1" si="56"/>
        <v/>
      </c>
    </row>
    <row r="3589" spans="31:31" x14ac:dyDescent="0.2">
      <c r="AE3589" s="2" t="str">
        <f t="shared" ca="1" si="56"/>
        <v/>
      </c>
    </row>
    <row r="3590" spans="31:31" x14ac:dyDescent="0.2">
      <c r="AE3590" s="2" t="str">
        <f t="shared" ca="1" si="56"/>
        <v/>
      </c>
    </row>
    <row r="3591" spans="31:31" x14ac:dyDescent="0.2">
      <c r="AE3591" s="2" t="str">
        <f t="shared" ca="1" si="56"/>
        <v/>
      </c>
    </row>
    <row r="3592" spans="31:31" x14ac:dyDescent="0.2">
      <c r="AE3592" s="2" t="str">
        <f t="shared" ca="1" si="56"/>
        <v/>
      </c>
    </row>
    <row r="3593" spans="31:31" x14ac:dyDescent="0.2">
      <c r="AE3593" s="2" t="str">
        <f t="shared" ca="1" si="56"/>
        <v/>
      </c>
    </row>
    <row r="3594" spans="31:31" x14ac:dyDescent="0.2">
      <c r="AE3594" s="2" t="str">
        <f t="shared" ca="1" si="56"/>
        <v/>
      </c>
    </row>
    <row r="3595" spans="31:31" x14ac:dyDescent="0.2">
      <c r="AE3595" s="2" t="str">
        <f t="shared" ca="1" si="56"/>
        <v/>
      </c>
    </row>
    <row r="3596" spans="31:31" x14ac:dyDescent="0.2">
      <c r="AE3596" s="2" t="str">
        <f t="shared" ca="1" si="56"/>
        <v/>
      </c>
    </row>
    <row r="3597" spans="31:31" x14ac:dyDescent="0.2">
      <c r="AE3597" s="2" t="str">
        <f t="shared" ca="1" si="56"/>
        <v/>
      </c>
    </row>
    <row r="3598" spans="31:31" x14ac:dyDescent="0.2">
      <c r="AE3598" s="2" t="str">
        <f t="shared" ca="1" si="56"/>
        <v/>
      </c>
    </row>
    <row r="3599" spans="31:31" x14ac:dyDescent="0.2">
      <c r="AE3599" s="2" t="str">
        <f t="shared" ca="1" si="56"/>
        <v/>
      </c>
    </row>
    <row r="3600" spans="31:31" x14ac:dyDescent="0.2">
      <c r="AE3600" s="2" t="str">
        <f t="shared" ca="1" si="56"/>
        <v/>
      </c>
    </row>
    <row r="3601" spans="31:31" x14ac:dyDescent="0.2">
      <c r="AE3601" s="2" t="str">
        <f t="shared" ca="1" si="56"/>
        <v/>
      </c>
    </row>
    <row r="3602" spans="31:31" x14ac:dyDescent="0.2">
      <c r="AE3602" s="2" t="str">
        <f t="shared" ca="1" si="56"/>
        <v/>
      </c>
    </row>
    <row r="3603" spans="31:31" x14ac:dyDescent="0.2">
      <c r="AE3603" s="2" t="str">
        <f t="shared" ca="1" si="56"/>
        <v/>
      </c>
    </row>
    <row r="3604" spans="31:31" x14ac:dyDescent="0.2">
      <c r="AE3604" s="2" t="str">
        <f t="shared" ca="1" si="56"/>
        <v/>
      </c>
    </row>
    <row r="3605" spans="31:31" x14ac:dyDescent="0.2">
      <c r="AE3605" s="2" t="str">
        <f t="shared" ca="1" si="56"/>
        <v/>
      </c>
    </row>
    <row r="3606" spans="31:31" x14ac:dyDescent="0.2">
      <c r="AE3606" s="2" t="str">
        <f t="shared" ca="1" si="56"/>
        <v/>
      </c>
    </row>
    <row r="3607" spans="31:31" x14ac:dyDescent="0.2">
      <c r="AE3607" s="2" t="str">
        <f t="shared" ca="1" si="56"/>
        <v/>
      </c>
    </row>
    <row r="3608" spans="31:31" x14ac:dyDescent="0.2">
      <c r="AE3608" s="2" t="str">
        <f t="shared" ca="1" si="56"/>
        <v/>
      </c>
    </row>
    <row r="3609" spans="31:31" x14ac:dyDescent="0.2">
      <c r="AE3609" s="2" t="str">
        <f t="shared" ca="1" si="56"/>
        <v/>
      </c>
    </row>
    <row r="3610" spans="31:31" x14ac:dyDescent="0.2">
      <c r="AE3610" s="2" t="str">
        <f t="shared" ca="1" si="56"/>
        <v/>
      </c>
    </row>
    <row r="3611" spans="31:31" x14ac:dyDescent="0.2">
      <c r="AE3611" s="2" t="str">
        <f t="shared" ca="1" si="56"/>
        <v/>
      </c>
    </row>
    <row r="3612" spans="31:31" x14ac:dyDescent="0.2">
      <c r="AE3612" s="2" t="str">
        <f t="shared" ca="1" si="56"/>
        <v/>
      </c>
    </row>
    <row r="3613" spans="31:31" x14ac:dyDescent="0.2">
      <c r="AE3613" s="2" t="str">
        <f t="shared" ca="1" si="56"/>
        <v/>
      </c>
    </row>
    <row r="3614" spans="31:31" x14ac:dyDescent="0.2">
      <c r="AE3614" s="2" t="str">
        <f t="shared" ca="1" si="56"/>
        <v/>
      </c>
    </row>
    <row r="3615" spans="31:31" x14ac:dyDescent="0.2">
      <c r="AE3615" s="2" t="str">
        <f t="shared" ca="1" si="56"/>
        <v/>
      </c>
    </row>
    <row r="3616" spans="31:31" x14ac:dyDescent="0.2">
      <c r="AE3616" s="2" t="str">
        <f t="shared" ca="1" si="56"/>
        <v/>
      </c>
    </row>
    <row r="3617" spans="31:31" x14ac:dyDescent="0.2">
      <c r="AE3617" s="2" t="str">
        <f t="shared" ca="1" si="56"/>
        <v/>
      </c>
    </row>
    <row r="3618" spans="31:31" x14ac:dyDescent="0.2">
      <c r="AE3618" s="2" t="str">
        <f t="shared" ca="1" si="56"/>
        <v/>
      </c>
    </row>
    <row r="3619" spans="31:31" x14ac:dyDescent="0.2">
      <c r="AE3619" s="2" t="str">
        <f t="shared" ca="1" si="56"/>
        <v/>
      </c>
    </row>
    <row r="3620" spans="31:31" x14ac:dyDescent="0.2">
      <c r="AE3620" s="2" t="str">
        <f t="shared" ca="1" si="56"/>
        <v/>
      </c>
    </row>
    <row r="3621" spans="31:31" x14ac:dyDescent="0.2">
      <c r="AE3621" s="2" t="str">
        <f t="shared" ca="1" si="56"/>
        <v/>
      </c>
    </row>
    <row r="3622" spans="31:31" x14ac:dyDescent="0.2">
      <c r="AE3622" s="2" t="str">
        <f t="shared" ca="1" si="56"/>
        <v/>
      </c>
    </row>
    <row r="3623" spans="31:31" x14ac:dyDescent="0.2">
      <c r="AE3623" s="2" t="str">
        <f t="shared" ca="1" si="56"/>
        <v/>
      </c>
    </row>
    <row r="3624" spans="31:31" x14ac:dyDescent="0.2">
      <c r="AE3624" s="2" t="str">
        <f t="shared" ca="1" si="56"/>
        <v/>
      </c>
    </row>
    <row r="3625" spans="31:31" x14ac:dyDescent="0.2">
      <c r="AE3625" s="2" t="str">
        <f t="shared" ca="1" si="56"/>
        <v/>
      </c>
    </row>
    <row r="3626" spans="31:31" x14ac:dyDescent="0.2">
      <c r="AE3626" s="2" t="str">
        <f t="shared" ca="1" si="56"/>
        <v/>
      </c>
    </row>
    <row r="3627" spans="31:31" x14ac:dyDescent="0.2">
      <c r="AE3627" s="2" t="str">
        <f t="shared" ca="1" si="56"/>
        <v/>
      </c>
    </row>
    <row r="3628" spans="31:31" x14ac:dyDescent="0.2">
      <c r="AE3628" s="2" t="str">
        <f t="shared" ca="1" si="56"/>
        <v/>
      </c>
    </row>
    <row r="3629" spans="31:31" x14ac:dyDescent="0.2">
      <c r="AE3629" s="2" t="str">
        <f t="shared" ca="1" si="56"/>
        <v/>
      </c>
    </row>
    <row r="3630" spans="31:31" x14ac:dyDescent="0.2">
      <c r="AE3630" s="2" t="str">
        <f t="shared" ca="1" si="56"/>
        <v/>
      </c>
    </row>
    <row r="3631" spans="31:31" x14ac:dyDescent="0.2">
      <c r="AE3631" s="2" t="str">
        <f t="shared" ca="1" si="56"/>
        <v/>
      </c>
    </row>
    <row r="3632" spans="31:31" x14ac:dyDescent="0.2">
      <c r="AE3632" s="2" t="str">
        <f t="shared" ca="1" si="56"/>
        <v/>
      </c>
    </row>
    <row r="3633" spans="31:31" x14ac:dyDescent="0.2">
      <c r="AE3633" s="2" t="str">
        <f t="shared" ca="1" si="56"/>
        <v/>
      </c>
    </row>
    <row r="3634" spans="31:31" x14ac:dyDescent="0.2">
      <c r="AE3634" s="2" t="str">
        <f t="shared" ca="1" si="56"/>
        <v/>
      </c>
    </row>
    <row r="3635" spans="31:31" x14ac:dyDescent="0.2">
      <c r="AE3635" s="2" t="str">
        <f t="shared" ca="1" si="56"/>
        <v/>
      </c>
    </row>
    <row r="3636" spans="31:31" x14ac:dyDescent="0.2">
      <c r="AE3636" s="2" t="str">
        <f t="shared" ca="1" si="56"/>
        <v/>
      </c>
    </row>
    <row r="3637" spans="31:31" x14ac:dyDescent="0.2">
      <c r="AE3637" s="2" t="str">
        <f t="shared" ca="1" si="56"/>
        <v/>
      </c>
    </row>
    <row r="3638" spans="31:31" x14ac:dyDescent="0.2">
      <c r="AE3638" s="2" t="str">
        <f t="shared" ca="1" si="56"/>
        <v/>
      </c>
    </row>
    <row r="3639" spans="31:31" x14ac:dyDescent="0.2">
      <c r="AE3639" s="2" t="str">
        <f t="shared" ca="1" si="56"/>
        <v/>
      </c>
    </row>
    <row r="3640" spans="31:31" x14ac:dyDescent="0.2">
      <c r="AE3640" s="2" t="str">
        <f t="shared" ca="1" si="56"/>
        <v/>
      </c>
    </row>
    <row r="3641" spans="31:31" x14ac:dyDescent="0.2">
      <c r="AE3641" s="2" t="str">
        <f t="shared" ca="1" si="56"/>
        <v/>
      </c>
    </row>
    <row r="3642" spans="31:31" x14ac:dyDescent="0.2">
      <c r="AE3642" s="2" t="str">
        <f t="shared" ca="1" si="56"/>
        <v/>
      </c>
    </row>
    <row r="3643" spans="31:31" x14ac:dyDescent="0.2">
      <c r="AE3643" s="2" t="str">
        <f t="shared" ca="1" si="56"/>
        <v/>
      </c>
    </row>
    <row r="3644" spans="31:31" x14ac:dyDescent="0.2">
      <c r="AE3644" s="2" t="str">
        <f t="shared" ca="1" si="56"/>
        <v/>
      </c>
    </row>
    <row r="3645" spans="31:31" x14ac:dyDescent="0.2">
      <c r="AE3645" s="2" t="str">
        <f t="shared" ca="1" si="56"/>
        <v/>
      </c>
    </row>
    <row r="3646" spans="31:31" x14ac:dyDescent="0.2">
      <c r="AE3646" s="2" t="str">
        <f t="shared" ca="1" si="56"/>
        <v/>
      </c>
    </row>
    <row r="3647" spans="31:31" x14ac:dyDescent="0.2">
      <c r="AE3647" s="2" t="str">
        <f t="shared" ca="1" si="56"/>
        <v/>
      </c>
    </row>
    <row r="3648" spans="31:31" x14ac:dyDescent="0.2">
      <c r="AE3648" s="2" t="str">
        <f t="shared" ca="1" si="56"/>
        <v/>
      </c>
    </row>
    <row r="3649" spans="31:31" x14ac:dyDescent="0.2">
      <c r="AE3649" s="2" t="str">
        <f t="shared" ca="1" si="56"/>
        <v/>
      </c>
    </row>
    <row r="3650" spans="31:31" x14ac:dyDescent="0.2">
      <c r="AE3650" s="2" t="str">
        <f t="shared" ref="AE3650:AE3713" ca="1" si="57">IF(N3650="","",IF(N3650&lt;=(TODAY()+1-WEEKDAY(TODAY(),15)),"Past Due",N3650))</f>
        <v/>
      </c>
    </row>
    <row r="3651" spans="31:31" x14ac:dyDescent="0.2">
      <c r="AE3651" s="2" t="str">
        <f t="shared" ca="1" si="57"/>
        <v/>
      </c>
    </row>
    <row r="3652" spans="31:31" x14ac:dyDescent="0.2">
      <c r="AE3652" s="2" t="str">
        <f t="shared" ca="1" si="57"/>
        <v/>
      </c>
    </row>
    <row r="3653" spans="31:31" x14ac:dyDescent="0.2">
      <c r="AE3653" s="2" t="str">
        <f t="shared" ca="1" si="57"/>
        <v/>
      </c>
    </row>
    <row r="3654" spans="31:31" x14ac:dyDescent="0.2">
      <c r="AE3654" s="2" t="str">
        <f t="shared" ca="1" si="57"/>
        <v/>
      </c>
    </row>
    <row r="3655" spans="31:31" x14ac:dyDescent="0.2">
      <c r="AE3655" s="2" t="str">
        <f t="shared" ca="1" si="57"/>
        <v/>
      </c>
    </row>
    <row r="3656" spans="31:31" x14ac:dyDescent="0.2">
      <c r="AE3656" s="2" t="str">
        <f t="shared" ca="1" si="57"/>
        <v/>
      </c>
    </row>
    <row r="3657" spans="31:31" x14ac:dyDescent="0.2">
      <c r="AE3657" s="2" t="str">
        <f t="shared" ca="1" si="57"/>
        <v/>
      </c>
    </row>
    <row r="3658" spans="31:31" x14ac:dyDescent="0.2">
      <c r="AE3658" s="2" t="str">
        <f t="shared" ca="1" si="57"/>
        <v/>
      </c>
    </row>
    <row r="3659" spans="31:31" x14ac:dyDescent="0.2">
      <c r="AE3659" s="2" t="str">
        <f t="shared" ca="1" si="57"/>
        <v/>
      </c>
    </row>
    <row r="3660" spans="31:31" x14ac:dyDescent="0.2">
      <c r="AE3660" s="2" t="str">
        <f t="shared" ca="1" si="57"/>
        <v/>
      </c>
    </row>
    <row r="3661" spans="31:31" x14ac:dyDescent="0.2">
      <c r="AE3661" s="2" t="str">
        <f t="shared" ca="1" si="57"/>
        <v/>
      </c>
    </row>
    <row r="3662" spans="31:31" x14ac:dyDescent="0.2">
      <c r="AE3662" s="2" t="str">
        <f t="shared" ca="1" si="57"/>
        <v/>
      </c>
    </row>
    <row r="3663" spans="31:31" x14ac:dyDescent="0.2">
      <c r="AE3663" s="2" t="str">
        <f t="shared" ca="1" si="57"/>
        <v/>
      </c>
    </row>
    <row r="3664" spans="31:31" x14ac:dyDescent="0.2">
      <c r="AE3664" s="2" t="str">
        <f t="shared" ca="1" si="57"/>
        <v/>
      </c>
    </row>
    <row r="3665" spans="31:31" x14ac:dyDescent="0.2">
      <c r="AE3665" s="2" t="str">
        <f t="shared" ca="1" si="57"/>
        <v/>
      </c>
    </row>
    <row r="3666" spans="31:31" x14ac:dyDescent="0.2">
      <c r="AE3666" s="2" t="str">
        <f t="shared" ca="1" si="57"/>
        <v/>
      </c>
    </row>
    <row r="3667" spans="31:31" x14ac:dyDescent="0.2">
      <c r="AE3667" s="2" t="str">
        <f t="shared" ca="1" si="57"/>
        <v/>
      </c>
    </row>
    <row r="3668" spans="31:31" x14ac:dyDescent="0.2">
      <c r="AE3668" s="2" t="str">
        <f t="shared" ca="1" si="57"/>
        <v/>
      </c>
    </row>
    <row r="3669" spans="31:31" x14ac:dyDescent="0.2">
      <c r="AE3669" s="2" t="str">
        <f t="shared" ca="1" si="57"/>
        <v/>
      </c>
    </row>
    <row r="3670" spans="31:31" x14ac:dyDescent="0.2">
      <c r="AE3670" s="2" t="str">
        <f t="shared" ca="1" si="57"/>
        <v/>
      </c>
    </row>
    <row r="3671" spans="31:31" x14ac:dyDescent="0.2">
      <c r="AE3671" s="2" t="str">
        <f t="shared" ca="1" si="57"/>
        <v/>
      </c>
    </row>
    <row r="3672" spans="31:31" x14ac:dyDescent="0.2">
      <c r="AE3672" s="2" t="str">
        <f t="shared" ca="1" si="57"/>
        <v/>
      </c>
    </row>
    <row r="3673" spans="31:31" x14ac:dyDescent="0.2">
      <c r="AE3673" s="2" t="str">
        <f t="shared" ca="1" si="57"/>
        <v/>
      </c>
    </row>
    <row r="3674" spans="31:31" x14ac:dyDescent="0.2">
      <c r="AE3674" s="2" t="str">
        <f t="shared" ca="1" si="57"/>
        <v/>
      </c>
    </row>
    <row r="3675" spans="31:31" x14ac:dyDescent="0.2">
      <c r="AE3675" s="2" t="str">
        <f t="shared" ca="1" si="57"/>
        <v/>
      </c>
    </row>
    <row r="3676" spans="31:31" x14ac:dyDescent="0.2">
      <c r="AE3676" s="2" t="str">
        <f t="shared" ca="1" si="57"/>
        <v/>
      </c>
    </row>
    <row r="3677" spans="31:31" x14ac:dyDescent="0.2">
      <c r="AE3677" s="2" t="str">
        <f t="shared" ca="1" si="57"/>
        <v/>
      </c>
    </row>
    <row r="3678" spans="31:31" x14ac:dyDescent="0.2">
      <c r="AE3678" s="2" t="str">
        <f t="shared" ca="1" si="57"/>
        <v/>
      </c>
    </row>
    <row r="3679" spans="31:31" x14ac:dyDescent="0.2">
      <c r="AE3679" s="2" t="str">
        <f t="shared" ca="1" si="57"/>
        <v/>
      </c>
    </row>
    <row r="3680" spans="31:31" x14ac:dyDescent="0.2">
      <c r="AE3680" s="2" t="str">
        <f t="shared" ca="1" si="57"/>
        <v/>
      </c>
    </row>
    <row r="3681" spans="31:31" x14ac:dyDescent="0.2">
      <c r="AE3681" s="2" t="str">
        <f t="shared" ca="1" si="57"/>
        <v/>
      </c>
    </row>
    <row r="3682" spans="31:31" x14ac:dyDescent="0.2">
      <c r="AE3682" s="2" t="str">
        <f t="shared" ca="1" si="57"/>
        <v/>
      </c>
    </row>
    <row r="3683" spans="31:31" x14ac:dyDescent="0.2">
      <c r="AE3683" s="2" t="str">
        <f t="shared" ca="1" si="57"/>
        <v/>
      </c>
    </row>
    <row r="3684" spans="31:31" x14ac:dyDescent="0.2">
      <c r="AE3684" s="2" t="str">
        <f t="shared" ca="1" si="57"/>
        <v/>
      </c>
    </row>
    <row r="3685" spans="31:31" x14ac:dyDescent="0.2">
      <c r="AE3685" s="2" t="str">
        <f t="shared" ca="1" si="57"/>
        <v/>
      </c>
    </row>
    <row r="3686" spans="31:31" x14ac:dyDescent="0.2">
      <c r="AE3686" s="2" t="str">
        <f t="shared" ca="1" si="57"/>
        <v/>
      </c>
    </row>
    <row r="3687" spans="31:31" x14ac:dyDescent="0.2">
      <c r="AE3687" s="2" t="str">
        <f t="shared" ca="1" si="57"/>
        <v/>
      </c>
    </row>
    <row r="3688" spans="31:31" x14ac:dyDescent="0.2">
      <c r="AE3688" s="2" t="str">
        <f t="shared" ca="1" si="57"/>
        <v/>
      </c>
    </row>
    <row r="3689" spans="31:31" x14ac:dyDescent="0.2">
      <c r="AE3689" s="2" t="str">
        <f t="shared" ca="1" si="57"/>
        <v/>
      </c>
    </row>
    <row r="3690" spans="31:31" x14ac:dyDescent="0.2">
      <c r="AE3690" s="2" t="str">
        <f t="shared" ca="1" si="57"/>
        <v/>
      </c>
    </row>
    <row r="3691" spans="31:31" x14ac:dyDescent="0.2">
      <c r="AE3691" s="2" t="str">
        <f t="shared" ca="1" si="57"/>
        <v/>
      </c>
    </row>
    <row r="3692" spans="31:31" x14ac:dyDescent="0.2">
      <c r="AE3692" s="2" t="str">
        <f t="shared" ca="1" si="57"/>
        <v/>
      </c>
    </row>
    <row r="3693" spans="31:31" x14ac:dyDescent="0.2">
      <c r="AE3693" s="2" t="str">
        <f t="shared" ca="1" si="57"/>
        <v/>
      </c>
    </row>
    <row r="3694" spans="31:31" x14ac:dyDescent="0.2">
      <c r="AE3694" s="2" t="str">
        <f t="shared" ca="1" si="57"/>
        <v/>
      </c>
    </row>
    <row r="3695" spans="31:31" x14ac:dyDescent="0.2">
      <c r="AE3695" s="2" t="str">
        <f t="shared" ca="1" si="57"/>
        <v/>
      </c>
    </row>
    <row r="3696" spans="31:31" x14ac:dyDescent="0.2">
      <c r="AE3696" s="2" t="str">
        <f t="shared" ca="1" si="57"/>
        <v/>
      </c>
    </row>
    <row r="3697" spans="31:31" x14ac:dyDescent="0.2">
      <c r="AE3697" s="2" t="str">
        <f t="shared" ca="1" si="57"/>
        <v/>
      </c>
    </row>
    <row r="3698" spans="31:31" x14ac:dyDescent="0.2">
      <c r="AE3698" s="2" t="str">
        <f t="shared" ca="1" si="57"/>
        <v/>
      </c>
    </row>
    <row r="3699" spans="31:31" x14ac:dyDescent="0.2">
      <c r="AE3699" s="2" t="str">
        <f t="shared" ca="1" si="57"/>
        <v/>
      </c>
    </row>
    <row r="3700" spans="31:31" x14ac:dyDescent="0.2">
      <c r="AE3700" s="2" t="str">
        <f t="shared" ca="1" si="57"/>
        <v/>
      </c>
    </row>
    <row r="3701" spans="31:31" x14ac:dyDescent="0.2">
      <c r="AE3701" s="2" t="str">
        <f t="shared" ca="1" si="57"/>
        <v/>
      </c>
    </row>
    <row r="3702" spans="31:31" x14ac:dyDescent="0.2">
      <c r="AE3702" s="2" t="str">
        <f t="shared" ca="1" si="57"/>
        <v/>
      </c>
    </row>
    <row r="3703" spans="31:31" x14ac:dyDescent="0.2">
      <c r="AE3703" s="2" t="str">
        <f t="shared" ca="1" si="57"/>
        <v/>
      </c>
    </row>
    <row r="3704" spans="31:31" x14ac:dyDescent="0.2">
      <c r="AE3704" s="2" t="str">
        <f t="shared" ca="1" si="57"/>
        <v/>
      </c>
    </row>
    <row r="3705" spans="31:31" x14ac:dyDescent="0.2">
      <c r="AE3705" s="2" t="str">
        <f t="shared" ca="1" si="57"/>
        <v/>
      </c>
    </row>
    <row r="3706" spans="31:31" x14ac:dyDescent="0.2">
      <c r="AE3706" s="2" t="str">
        <f t="shared" ca="1" si="57"/>
        <v/>
      </c>
    </row>
    <row r="3707" spans="31:31" x14ac:dyDescent="0.2">
      <c r="AE3707" s="2" t="str">
        <f t="shared" ca="1" si="57"/>
        <v/>
      </c>
    </row>
    <row r="3708" spans="31:31" x14ac:dyDescent="0.2">
      <c r="AE3708" s="2" t="str">
        <f t="shared" ca="1" si="57"/>
        <v/>
      </c>
    </row>
    <row r="3709" spans="31:31" x14ac:dyDescent="0.2">
      <c r="AE3709" s="2" t="str">
        <f t="shared" ca="1" si="57"/>
        <v/>
      </c>
    </row>
    <row r="3710" spans="31:31" x14ac:dyDescent="0.2">
      <c r="AE3710" s="2" t="str">
        <f t="shared" ca="1" si="57"/>
        <v/>
      </c>
    </row>
    <row r="3711" spans="31:31" x14ac:dyDescent="0.2">
      <c r="AE3711" s="2" t="str">
        <f t="shared" ca="1" si="57"/>
        <v/>
      </c>
    </row>
    <row r="3712" spans="31:31" x14ac:dyDescent="0.2">
      <c r="AE3712" s="2" t="str">
        <f t="shared" ca="1" si="57"/>
        <v/>
      </c>
    </row>
    <row r="3713" spans="31:31" x14ac:dyDescent="0.2">
      <c r="AE3713" s="2" t="str">
        <f t="shared" ca="1" si="57"/>
        <v/>
      </c>
    </row>
    <row r="3714" spans="31:31" x14ac:dyDescent="0.2">
      <c r="AE3714" s="2" t="str">
        <f t="shared" ref="AE3714:AE3777" ca="1" si="58">IF(N3714="","",IF(N3714&lt;=(TODAY()+1-WEEKDAY(TODAY(),15)),"Past Due",N3714))</f>
        <v/>
      </c>
    </row>
    <row r="3715" spans="31:31" x14ac:dyDescent="0.2">
      <c r="AE3715" s="2" t="str">
        <f t="shared" ca="1" si="58"/>
        <v/>
      </c>
    </row>
    <row r="3716" spans="31:31" x14ac:dyDescent="0.2">
      <c r="AE3716" s="2" t="str">
        <f t="shared" ca="1" si="58"/>
        <v/>
      </c>
    </row>
    <row r="3717" spans="31:31" x14ac:dyDescent="0.2">
      <c r="AE3717" s="2" t="str">
        <f t="shared" ca="1" si="58"/>
        <v/>
      </c>
    </row>
    <row r="3718" spans="31:31" x14ac:dyDescent="0.2">
      <c r="AE3718" s="2" t="str">
        <f t="shared" ca="1" si="58"/>
        <v/>
      </c>
    </row>
    <row r="3719" spans="31:31" x14ac:dyDescent="0.2">
      <c r="AE3719" s="2" t="str">
        <f t="shared" ca="1" si="58"/>
        <v/>
      </c>
    </row>
    <row r="3720" spans="31:31" x14ac:dyDescent="0.2">
      <c r="AE3720" s="2" t="str">
        <f t="shared" ca="1" si="58"/>
        <v/>
      </c>
    </row>
    <row r="3721" spans="31:31" x14ac:dyDescent="0.2">
      <c r="AE3721" s="2" t="str">
        <f t="shared" ca="1" si="58"/>
        <v/>
      </c>
    </row>
    <row r="3722" spans="31:31" x14ac:dyDescent="0.2">
      <c r="AE3722" s="2" t="str">
        <f t="shared" ca="1" si="58"/>
        <v/>
      </c>
    </row>
    <row r="3723" spans="31:31" x14ac:dyDescent="0.2">
      <c r="AE3723" s="2" t="str">
        <f t="shared" ca="1" si="58"/>
        <v/>
      </c>
    </row>
    <row r="3724" spans="31:31" x14ac:dyDescent="0.2">
      <c r="AE3724" s="2" t="str">
        <f t="shared" ca="1" si="58"/>
        <v/>
      </c>
    </row>
    <row r="3725" spans="31:31" x14ac:dyDescent="0.2">
      <c r="AE3725" s="2" t="str">
        <f t="shared" ca="1" si="58"/>
        <v/>
      </c>
    </row>
    <row r="3726" spans="31:31" x14ac:dyDescent="0.2">
      <c r="AE3726" s="2" t="str">
        <f t="shared" ca="1" si="58"/>
        <v/>
      </c>
    </row>
    <row r="3727" spans="31:31" x14ac:dyDescent="0.2">
      <c r="AE3727" s="2" t="str">
        <f t="shared" ca="1" si="58"/>
        <v/>
      </c>
    </row>
    <row r="3728" spans="31:31" x14ac:dyDescent="0.2">
      <c r="AE3728" s="2" t="str">
        <f t="shared" ca="1" si="58"/>
        <v/>
      </c>
    </row>
    <row r="3729" spans="31:31" x14ac:dyDescent="0.2">
      <c r="AE3729" s="2" t="str">
        <f t="shared" ca="1" si="58"/>
        <v/>
      </c>
    </row>
    <row r="3730" spans="31:31" x14ac:dyDescent="0.2">
      <c r="AE3730" s="2" t="str">
        <f t="shared" ca="1" si="58"/>
        <v/>
      </c>
    </row>
    <row r="3731" spans="31:31" x14ac:dyDescent="0.2">
      <c r="AE3731" s="2" t="str">
        <f t="shared" ca="1" si="58"/>
        <v/>
      </c>
    </row>
    <row r="3732" spans="31:31" x14ac:dyDescent="0.2">
      <c r="AE3732" s="2" t="str">
        <f t="shared" ca="1" si="58"/>
        <v/>
      </c>
    </row>
    <row r="3733" spans="31:31" x14ac:dyDescent="0.2">
      <c r="AE3733" s="2" t="str">
        <f t="shared" ca="1" si="58"/>
        <v/>
      </c>
    </row>
    <row r="3734" spans="31:31" x14ac:dyDescent="0.2">
      <c r="AE3734" s="2" t="str">
        <f t="shared" ca="1" si="58"/>
        <v/>
      </c>
    </row>
    <row r="3735" spans="31:31" x14ac:dyDescent="0.2">
      <c r="AE3735" s="2" t="str">
        <f t="shared" ca="1" si="58"/>
        <v/>
      </c>
    </row>
    <row r="3736" spans="31:31" x14ac:dyDescent="0.2">
      <c r="AE3736" s="2" t="str">
        <f t="shared" ca="1" si="58"/>
        <v/>
      </c>
    </row>
    <row r="3737" spans="31:31" x14ac:dyDescent="0.2">
      <c r="AE3737" s="2" t="str">
        <f t="shared" ca="1" si="58"/>
        <v/>
      </c>
    </row>
    <row r="3738" spans="31:31" x14ac:dyDescent="0.2">
      <c r="AE3738" s="2" t="str">
        <f t="shared" ca="1" si="58"/>
        <v/>
      </c>
    </row>
    <row r="3739" spans="31:31" x14ac:dyDescent="0.2">
      <c r="AE3739" s="2" t="str">
        <f t="shared" ca="1" si="58"/>
        <v/>
      </c>
    </row>
    <row r="3740" spans="31:31" x14ac:dyDescent="0.2">
      <c r="AE3740" s="2" t="str">
        <f t="shared" ca="1" si="58"/>
        <v/>
      </c>
    </row>
    <row r="3741" spans="31:31" x14ac:dyDescent="0.2">
      <c r="AE3741" s="2" t="str">
        <f t="shared" ca="1" si="58"/>
        <v/>
      </c>
    </row>
    <row r="3742" spans="31:31" x14ac:dyDescent="0.2">
      <c r="AE3742" s="2" t="str">
        <f t="shared" ca="1" si="58"/>
        <v/>
      </c>
    </row>
    <row r="3743" spans="31:31" x14ac:dyDescent="0.2">
      <c r="AE3743" s="2" t="str">
        <f t="shared" ca="1" si="58"/>
        <v/>
      </c>
    </row>
    <row r="3744" spans="31:31" x14ac:dyDescent="0.2">
      <c r="AE3744" s="2" t="str">
        <f t="shared" ca="1" si="58"/>
        <v/>
      </c>
    </row>
    <row r="3745" spans="31:31" x14ac:dyDescent="0.2">
      <c r="AE3745" s="2" t="str">
        <f t="shared" ca="1" si="58"/>
        <v/>
      </c>
    </row>
    <row r="3746" spans="31:31" x14ac:dyDescent="0.2">
      <c r="AE3746" s="2" t="str">
        <f t="shared" ca="1" si="58"/>
        <v/>
      </c>
    </row>
    <row r="3747" spans="31:31" x14ac:dyDescent="0.2">
      <c r="AE3747" s="2" t="str">
        <f t="shared" ca="1" si="58"/>
        <v/>
      </c>
    </row>
    <row r="3748" spans="31:31" x14ac:dyDescent="0.2">
      <c r="AE3748" s="2" t="str">
        <f t="shared" ca="1" si="58"/>
        <v/>
      </c>
    </row>
    <row r="3749" spans="31:31" x14ac:dyDescent="0.2">
      <c r="AE3749" s="2" t="str">
        <f t="shared" ca="1" si="58"/>
        <v/>
      </c>
    </row>
    <row r="3750" spans="31:31" x14ac:dyDescent="0.2">
      <c r="AE3750" s="2" t="str">
        <f t="shared" ca="1" si="58"/>
        <v/>
      </c>
    </row>
    <row r="3751" spans="31:31" x14ac:dyDescent="0.2">
      <c r="AE3751" s="2" t="str">
        <f t="shared" ca="1" si="58"/>
        <v/>
      </c>
    </row>
    <row r="3752" spans="31:31" x14ac:dyDescent="0.2">
      <c r="AE3752" s="2" t="str">
        <f t="shared" ca="1" si="58"/>
        <v/>
      </c>
    </row>
    <row r="3753" spans="31:31" x14ac:dyDescent="0.2">
      <c r="AE3753" s="2" t="str">
        <f t="shared" ca="1" si="58"/>
        <v/>
      </c>
    </row>
    <row r="3754" spans="31:31" x14ac:dyDescent="0.2">
      <c r="AE3754" s="2" t="str">
        <f t="shared" ca="1" si="58"/>
        <v/>
      </c>
    </row>
    <row r="3755" spans="31:31" x14ac:dyDescent="0.2">
      <c r="AE3755" s="2" t="str">
        <f t="shared" ca="1" si="58"/>
        <v/>
      </c>
    </row>
    <row r="3756" spans="31:31" x14ac:dyDescent="0.2">
      <c r="AE3756" s="2" t="str">
        <f t="shared" ca="1" si="58"/>
        <v/>
      </c>
    </row>
    <row r="3757" spans="31:31" x14ac:dyDescent="0.2">
      <c r="AE3757" s="2" t="str">
        <f t="shared" ca="1" si="58"/>
        <v/>
      </c>
    </row>
    <row r="3758" spans="31:31" x14ac:dyDescent="0.2">
      <c r="AE3758" s="2" t="str">
        <f t="shared" ca="1" si="58"/>
        <v/>
      </c>
    </row>
    <row r="3759" spans="31:31" x14ac:dyDescent="0.2">
      <c r="AE3759" s="2" t="str">
        <f t="shared" ca="1" si="58"/>
        <v/>
      </c>
    </row>
    <row r="3760" spans="31:31" x14ac:dyDescent="0.2">
      <c r="AE3760" s="2" t="str">
        <f t="shared" ca="1" si="58"/>
        <v/>
      </c>
    </row>
    <row r="3761" spans="31:31" x14ac:dyDescent="0.2">
      <c r="AE3761" s="2" t="str">
        <f t="shared" ca="1" si="58"/>
        <v/>
      </c>
    </row>
    <row r="3762" spans="31:31" x14ac:dyDescent="0.2">
      <c r="AE3762" s="2" t="str">
        <f t="shared" ca="1" si="58"/>
        <v/>
      </c>
    </row>
    <row r="3763" spans="31:31" x14ac:dyDescent="0.2">
      <c r="AE3763" s="2" t="str">
        <f t="shared" ca="1" si="58"/>
        <v/>
      </c>
    </row>
    <row r="3764" spans="31:31" x14ac:dyDescent="0.2">
      <c r="AE3764" s="2" t="str">
        <f t="shared" ca="1" si="58"/>
        <v/>
      </c>
    </row>
    <row r="3765" spans="31:31" x14ac:dyDescent="0.2">
      <c r="AE3765" s="2" t="str">
        <f t="shared" ca="1" si="58"/>
        <v/>
      </c>
    </row>
    <row r="3766" spans="31:31" x14ac:dyDescent="0.2">
      <c r="AE3766" s="2" t="str">
        <f t="shared" ca="1" si="58"/>
        <v/>
      </c>
    </row>
    <row r="3767" spans="31:31" x14ac:dyDescent="0.2">
      <c r="AE3767" s="2" t="str">
        <f t="shared" ca="1" si="58"/>
        <v/>
      </c>
    </row>
    <row r="3768" spans="31:31" x14ac:dyDescent="0.2">
      <c r="AE3768" s="2" t="str">
        <f t="shared" ca="1" si="58"/>
        <v/>
      </c>
    </row>
    <row r="3769" spans="31:31" x14ac:dyDescent="0.2">
      <c r="AE3769" s="2" t="str">
        <f t="shared" ca="1" si="58"/>
        <v/>
      </c>
    </row>
    <row r="3770" spans="31:31" x14ac:dyDescent="0.2">
      <c r="AE3770" s="2" t="str">
        <f t="shared" ca="1" si="58"/>
        <v/>
      </c>
    </row>
    <row r="3771" spans="31:31" x14ac:dyDescent="0.2">
      <c r="AE3771" s="2" t="str">
        <f t="shared" ca="1" si="58"/>
        <v/>
      </c>
    </row>
    <row r="3772" spans="31:31" x14ac:dyDescent="0.2">
      <c r="AE3772" s="2" t="str">
        <f t="shared" ca="1" si="58"/>
        <v/>
      </c>
    </row>
    <row r="3773" spans="31:31" x14ac:dyDescent="0.2">
      <c r="AE3773" s="2" t="str">
        <f t="shared" ca="1" si="58"/>
        <v/>
      </c>
    </row>
    <row r="3774" spans="31:31" x14ac:dyDescent="0.2">
      <c r="AE3774" s="2" t="str">
        <f t="shared" ca="1" si="58"/>
        <v/>
      </c>
    </row>
    <row r="3775" spans="31:31" x14ac:dyDescent="0.2">
      <c r="AE3775" s="2" t="str">
        <f t="shared" ca="1" si="58"/>
        <v/>
      </c>
    </row>
    <row r="3776" spans="31:31" x14ac:dyDescent="0.2">
      <c r="AE3776" s="2" t="str">
        <f t="shared" ca="1" si="58"/>
        <v/>
      </c>
    </row>
    <row r="3777" spans="31:31" x14ac:dyDescent="0.2">
      <c r="AE3777" s="2" t="str">
        <f t="shared" ca="1" si="58"/>
        <v/>
      </c>
    </row>
    <row r="3778" spans="31:31" x14ac:dyDescent="0.2">
      <c r="AE3778" s="2" t="str">
        <f t="shared" ref="AE3778:AE3841" ca="1" si="59">IF(N3778="","",IF(N3778&lt;=(TODAY()+1-WEEKDAY(TODAY(),15)),"Past Due",N3778))</f>
        <v/>
      </c>
    </row>
    <row r="3779" spans="31:31" x14ac:dyDescent="0.2">
      <c r="AE3779" s="2" t="str">
        <f t="shared" ca="1" si="59"/>
        <v/>
      </c>
    </row>
    <row r="3780" spans="31:31" x14ac:dyDescent="0.2">
      <c r="AE3780" s="2" t="str">
        <f t="shared" ca="1" si="59"/>
        <v/>
      </c>
    </row>
    <row r="3781" spans="31:31" x14ac:dyDescent="0.2">
      <c r="AE3781" s="2" t="str">
        <f t="shared" ca="1" si="59"/>
        <v/>
      </c>
    </row>
    <row r="3782" spans="31:31" x14ac:dyDescent="0.2">
      <c r="AE3782" s="2" t="str">
        <f t="shared" ca="1" si="59"/>
        <v/>
      </c>
    </row>
    <row r="3783" spans="31:31" x14ac:dyDescent="0.2">
      <c r="AE3783" s="2" t="str">
        <f t="shared" ca="1" si="59"/>
        <v/>
      </c>
    </row>
    <row r="3784" spans="31:31" x14ac:dyDescent="0.2">
      <c r="AE3784" s="2" t="str">
        <f t="shared" ca="1" si="59"/>
        <v/>
      </c>
    </row>
    <row r="3785" spans="31:31" x14ac:dyDescent="0.2">
      <c r="AE3785" s="2" t="str">
        <f t="shared" ca="1" si="59"/>
        <v/>
      </c>
    </row>
    <row r="3786" spans="31:31" x14ac:dyDescent="0.2">
      <c r="AE3786" s="2" t="str">
        <f t="shared" ca="1" si="59"/>
        <v/>
      </c>
    </row>
    <row r="3787" spans="31:31" x14ac:dyDescent="0.2">
      <c r="AE3787" s="2" t="str">
        <f t="shared" ca="1" si="59"/>
        <v/>
      </c>
    </row>
    <row r="3788" spans="31:31" x14ac:dyDescent="0.2">
      <c r="AE3788" s="2" t="str">
        <f t="shared" ca="1" si="59"/>
        <v/>
      </c>
    </row>
    <row r="3789" spans="31:31" x14ac:dyDescent="0.2">
      <c r="AE3789" s="2" t="str">
        <f t="shared" ca="1" si="59"/>
        <v/>
      </c>
    </row>
    <row r="3790" spans="31:31" x14ac:dyDescent="0.2">
      <c r="AE3790" s="2" t="str">
        <f t="shared" ca="1" si="59"/>
        <v/>
      </c>
    </row>
    <row r="3791" spans="31:31" x14ac:dyDescent="0.2">
      <c r="AE3791" s="2" t="str">
        <f t="shared" ca="1" si="59"/>
        <v/>
      </c>
    </row>
    <row r="3792" spans="31:31" x14ac:dyDescent="0.2">
      <c r="AE3792" s="2" t="str">
        <f t="shared" ca="1" si="59"/>
        <v/>
      </c>
    </row>
    <row r="3793" spans="31:31" x14ac:dyDescent="0.2">
      <c r="AE3793" s="2" t="str">
        <f t="shared" ca="1" si="59"/>
        <v/>
      </c>
    </row>
    <row r="3794" spans="31:31" x14ac:dyDescent="0.2">
      <c r="AE3794" s="2" t="str">
        <f t="shared" ca="1" si="59"/>
        <v/>
      </c>
    </row>
    <row r="3795" spans="31:31" x14ac:dyDescent="0.2">
      <c r="AE3795" s="2" t="str">
        <f t="shared" ca="1" si="59"/>
        <v/>
      </c>
    </row>
    <row r="3796" spans="31:31" x14ac:dyDescent="0.2">
      <c r="AE3796" s="2" t="str">
        <f t="shared" ca="1" si="59"/>
        <v/>
      </c>
    </row>
    <row r="3797" spans="31:31" x14ac:dyDescent="0.2">
      <c r="AE3797" s="2" t="str">
        <f t="shared" ca="1" si="59"/>
        <v/>
      </c>
    </row>
    <row r="3798" spans="31:31" x14ac:dyDescent="0.2">
      <c r="AE3798" s="2" t="str">
        <f t="shared" ca="1" si="59"/>
        <v/>
      </c>
    </row>
    <row r="3799" spans="31:31" x14ac:dyDescent="0.2">
      <c r="AE3799" s="2" t="str">
        <f t="shared" ca="1" si="59"/>
        <v/>
      </c>
    </row>
    <row r="3800" spans="31:31" x14ac:dyDescent="0.2">
      <c r="AE3800" s="2" t="str">
        <f t="shared" ca="1" si="59"/>
        <v/>
      </c>
    </row>
    <row r="3801" spans="31:31" x14ac:dyDescent="0.2">
      <c r="AE3801" s="2" t="str">
        <f t="shared" ca="1" si="59"/>
        <v/>
      </c>
    </row>
    <row r="3802" spans="31:31" x14ac:dyDescent="0.2">
      <c r="AE3802" s="2" t="str">
        <f t="shared" ca="1" si="59"/>
        <v/>
      </c>
    </row>
    <row r="3803" spans="31:31" x14ac:dyDescent="0.2">
      <c r="AE3803" s="2" t="str">
        <f t="shared" ca="1" si="59"/>
        <v/>
      </c>
    </row>
    <row r="3804" spans="31:31" x14ac:dyDescent="0.2">
      <c r="AE3804" s="2" t="str">
        <f t="shared" ca="1" si="59"/>
        <v/>
      </c>
    </row>
    <row r="3805" spans="31:31" x14ac:dyDescent="0.2">
      <c r="AE3805" s="2" t="str">
        <f t="shared" ca="1" si="59"/>
        <v/>
      </c>
    </row>
    <row r="3806" spans="31:31" x14ac:dyDescent="0.2">
      <c r="AE3806" s="2" t="str">
        <f t="shared" ca="1" si="59"/>
        <v/>
      </c>
    </row>
    <row r="3807" spans="31:31" x14ac:dyDescent="0.2">
      <c r="AE3807" s="2" t="str">
        <f t="shared" ca="1" si="59"/>
        <v/>
      </c>
    </row>
    <row r="3808" spans="31:31" x14ac:dyDescent="0.2">
      <c r="AE3808" s="2" t="str">
        <f t="shared" ca="1" si="59"/>
        <v/>
      </c>
    </row>
    <row r="3809" spans="31:31" x14ac:dyDescent="0.2">
      <c r="AE3809" s="2" t="str">
        <f t="shared" ca="1" si="59"/>
        <v/>
      </c>
    </row>
    <row r="3810" spans="31:31" x14ac:dyDescent="0.2">
      <c r="AE3810" s="2" t="str">
        <f t="shared" ca="1" si="59"/>
        <v/>
      </c>
    </row>
    <row r="3811" spans="31:31" x14ac:dyDescent="0.2">
      <c r="AE3811" s="2" t="str">
        <f t="shared" ca="1" si="59"/>
        <v/>
      </c>
    </row>
    <row r="3812" spans="31:31" x14ac:dyDescent="0.2">
      <c r="AE3812" s="2" t="str">
        <f t="shared" ca="1" si="59"/>
        <v/>
      </c>
    </row>
    <row r="3813" spans="31:31" x14ac:dyDescent="0.2">
      <c r="AE3813" s="2" t="str">
        <f t="shared" ca="1" si="59"/>
        <v/>
      </c>
    </row>
    <row r="3814" spans="31:31" x14ac:dyDescent="0.2">
      <c r="AE3814" s="2" t="str">
        <f t="shared" ca="1" si="59"/>
        <v/>
      </c>
    </row>
    <row r="3815" spans="31:31" x14ac:dyDescent="0.2">
      <c r="AE3815" s="2" t="str">
        <f t="shared" ca="1" si="59"/>
        <v/>
      </c>
    </row>
    <row r="3816" spans="31:31" x14ac:dyDescent="0.2">
      <c r="AE3816" s="2" t="str">
        <f t="shared" ca="1" si="59"/>
        <v/>
      </c>
    </row>
    <row r="3817" spans="31:31" x14ac:dyDescent="0.2">
      <c r="AE3817" s="2" t="str">
        <f t="shared" ca="1" si="59"/>
        <v/>
      </c>
    </row>
    <row r="3818" spans="31:31" x14ac:dyDescent="0.2">
      <c r="AE3818" s="2" t="str">
        <f t="shared" ca="1" si="59"/>
        <v/>
      </c>
    </row>
    <row r="3819" spans="31:31" x14ac:dyDescent="0.2">
      <c r="AE3819" s="2" t="str">
        <f t="shared" ca="1" si="59"/>
        <v/>
      </c>
    </row>
    <row r="3820" spans="31:31" x14ac:dyDescent="0.2">
      <c r="AE3820" s="2" t="str">
        <f t="shared" ca="1" si="59"/>
        <v/>
      </c>
    </row>
    <row r="3821" spans="31:31" x14ac:dyDescent="0.2">
      <c r="AE3821" s="2" t="str">
        <f t="shared" ca="1" si="59"/>
        <v/>
      </c>
    </row>
    <row r="3822" spans="31:31" x14ac:dyDescent="0.2">
      <c r="AE3822" s="2" t="str">
        <f t="shared" ca="1" si="59"/>
        <v/>
      </c>
    </row>
    <row r="3823" spans="31:31" x14ac:dyDescent="0.2">
      <c r="AE3823" s="2" t="str">
        <f t="shared" ca="1" si="59"/>
        <v/>
      </c>
    </row>
    <row r="3824" spans="31:31" x14ac:dyDescent="0.2">
      <c r="AE3824" s="2" t="str">
        <f t="shared" ca="1" si="59"/>
        <v/>
      </c>
    </row>
    <row r="3825" spans="31:31" x14ac:dyDescent="0.2">
      <c r="AE3825" s="2" t="str">
        <f t="shared" ca="1" si="59"/>
        <v/>
      </c>
    </row>
    <row r="3826" spans="31:31" x14ac:dyDescent="0.2">
      <c r="AE3826" s="2" t="str">
        <f t="shared" ca="1" si="59"/>
        <v/>
      </c>
    </row>
    <row r="3827" spans="31:31" x14ac:dyDescent="0.2">
      <c r="AE3827" s="2" t="str">
        <f t="shared" ca="1" si="59"/>
        <v/>
      </c>
    </row>
    <row r="3828" spans="31:31" x14ac:dyDescent="0.2">
      <c r="AE3828" s="2" t="str">
        <f t="shared" ca="1" si="59"/>
        <v/>
      </c>
    </row>
    <row r="3829" spans="31:31" x14ac:dyDescent="0.2">
      <c r="AE3829" s="2" t="str">
        <f t="shared" ca="1" si="59"/>
        <v/>
      </c>
    </row>
    <row r="3830" spans="31:31" x14ac:dyDescent="0.2">
      <c r="AE3830" s="2" t="str">
        <f t="shared" ca="1" si="59"/>
        <v/>
      </c>
    </row>
    <row r="3831" spans="31:31" x14ac:dyDescent="0.2">
      <c r="AE3831" s="2" t="str">
        <f t="shared" ca="1" si="59"/>
        <v/>
      </c>
    </row>
    <row r="3832" spans="31:31" x14ac:dyDescent="0.2">
      <c r="AE3832" s="2" t="str">
        <f t="shared" ca="1" si="59"/>
        <v/>
      </c>
    </row>
    <row r="3833" spans="31:31" x14ac:dyDescent="0.2">
      <c r="AE3833" s="2" t="str">
        <f t="shared" ca="1" si="59"/>
        <v/>
      </c>
    </row>
    <row r="3834" spans="31:31" x14ac:dyDescent="0.2">
      <c r="AE3834" s="2" t="str">
        <f t="shared" ca="1" si="59"/>
        <v/>
      </c>
    </row>
    <row r="3835" spans="31:31" x14ac:dyDescent="0.2">
      <c r="AE3835" s="2" t="str">
        <f t="shared" ca="1" si="59"/>
        <v/>
      </c>
    </row>
    <row r="3836" spans="31:31" x14ac:dyDescent="0.2">
      <c r="AE3836" s="2" t="str">
        <f t="shared" ca="1" si="59"/>
        <v/>
      </c>
    </row>
    <row r="3837" spans="31:31" x14ac:dyDescent="0.2">
      <c r="AE3837" s="2" t="str">
        <f t="shared" ca="1" si="59"/>
        <v/>
      </c>
    </row>
    <row r="3838" spans="31:31" x14ac:dyDescent="0.2">
      <c r="AE3838" s="2" t="str">
        <f t="shared" ca="1" si="59"/>
        <v/>
      </c>
    </row>
    <row r="3839" spans="31:31" x14ac:dyDescent="0.2">
      <c r="AE3839" s="2" t="str">
        <f t="shared" ca="1" si="59"/>
        <v/>
      </c>
    </row>
    <row r="3840" spans="31:31" x14ac:dyDescent="0.2">
      <c r="AE3840" s="2" t="str">
        <f t="shared" ca="1" si="59"/>
        <v/>
      </c>
    </row>
    <row r="3841" spans="31:31" x14ac:dyDescent="0.2">
      <c r="AE3841" s="2" t="str">
        <f t="shared" ca="1" si="59"/>
        <v/>
      </c>
    </row>
    <row r="3842" spans="31:31" x14ac:dyDescent="0.2">
      <c r="AE3842" s="2" t="str">
        <f t="shared" ref="AE3842:AE3905" ca="1" si="60">IF(N3842="","",IF(N3842&lt;=(TODAY()+1-WEEKDAY(TODAY(),15)),"Past Due",N3842))</f>
        <v/>
      </c>
    </row>
    <row r="3843" spans="31:31" x14ac:dyDescent="0.2">
      <c r="AE3843" s="2" t="str">
        <f t="shared" ca="1" si="60"/>
        <v/>
      </c>
    </row>
    <row r="3844" spans="31:31" x14ac:dyDescent="0.2">
      <c r="AE3844" s="2" t="str">
        <f t="shared" ca="1" si="60"/>
        <v/>
      </c>
    </row>
    <row r="3845" spans="31:31" x14ac:dyDescent="0.2">
      <c r="AE3845" s="2" t="str">
        <f t="shared" ca="1" si="60"/>
        <v/>
      </c>
    </row>
    <row r="3846" spans="31:31" x14ac:dyDescent="0.2">
      <c r="AE3846" s="2" t="str">
        <f t="shared" ca="1" si="60"/>
        <v/>
      </c>
    </row>
    <row r="3847" spans="31:31" x14ac:dyDescent="0.2">
      <c r="AE3847" s="2" t="str">
        <f t="shared" ca="1" si="60"/>
        <v/>
      </c>
    </row>
    <row r="3848" spans="31:31" x14ac:dyDescent="0.2">
      <c r="AE3848" s="2" t="str">
        <f t="shared" ca="1" si="60"/>
        <v/>
      </c>
    </row>
    <row r="3849" spans="31:31" x14ac:dyDescent="0.2">
      <c r="AE3849" s="2" t="str">
        <f t="shared" ca="1" si="60"/>
        <v/>
      </c>
    </row>
    <row r="3850" spans="31:31" x14ac:dyDescent="0.2">
      <c r="AE3850" s="2" t="str">
        <f t="shared" ca="1" si="60"/>
        <v/>
      </c>
    </row>
    <row r="3851" spans="31:31" x14ac:dyDescent="0.2">
      <c r="AE3851" s="2" t="str">
        <f t="shared" ca="1" si="60"/>
        <v/>
      </c>
    </row>
    <row r="3852" spans="31:31" x14ac:dyDescent="0.2">
      <c r="AE3852" s="2" t="str">
        <f t="shared" ca="1" si="60"/>
        <v/>
      </c>
    </row>
    <row r="3853" spans="31:31" x14ac:dyDescent="0.2">
      <c r="AE3853" s="2" t="str">
        <f t="shared" ca="1" si="60"/>
        <v/>
      </c>
    </row>
    <row r="3854" spans="31:31" x14ac:dyDescent="0.2">
      <c r="AE3854" s="2" t="str">
        <f t="shared" ca="1" si="60"/>
        <v/>
      </c>
    </row>
    <row r="3855" spans="31:31" x14ac:dyDescent="0.2">
      <c r="AE3855" s="2" t="str">
        <f t="shared" ca="1" si="60"/>
        <v/>
      </c>
    </row>
    <row r="3856" spans="31:31" x14ac:dyDescent="0.2">
      <c r="AE3856" s="2" t="str">
        <f t="shared" ca="1" si="60"/>
        <v/>
      </c>
    </row>
    <row r="3857" spans="31:31" x14ac:dyDescent="0.2">
      <c r="AE3857" s="2" t="str">
        <f t="shared" ca="1" si="60"/>
        <v/>
      </c>
    </row>
    <row r="3858" spans="31:31" x14ac:dyDescent="0.2">
      <c r="AE3858" s="2" t="str">
        <f t="shared" ca="1" si="60"/>
        <v/>
      </c>
    </row>
    <row r="3859" spans="31:31" x14ac:dyDescent="0.2">
      <c r="AE3859" s="2" t="str">
        <f t="shared" ca="1" si="60"/>
        <v/>
      </c>
    </row>
    <row r="3860" spans="31:31" x14ac:dyDescent="0.2">
      <c r="AE3860" s="2" t="str">
        <f t="shared" ca="1" si="60"/>
        <v/>
      </c>
    </row>
    <row r="3861" spans="31:31" x14ac:dyDescent="0.2">
      <c r="AE3861" s="2" t="str">
        <f t="shared" ca="1" si="60"/>
        <v/>
      </c>
    </row>
    <row r="3862" spans="31:31" x14ac:dyDescent="0.2">
      <c r="AE3862" s="2" t="str">
        <f t="shared" ca="1" si="60"/>
        <v/>
      </c>
    </row>
    <row r="3863" spans="31:31" x14ac:dyDescent="0.2">
      <c r="AE3863" s="2" t="str">
        <f t="shared" ca="1" si="60"/>
        <v/>
      </c>
    </row>
    <row r="3864" spans="31:31" x14ac:dyDescent="0.2">
      <c r="AE3864" s="2" t="str">
        <f t="shared" ca="1" si="60"/>
        <v/>
      </c>
    </row>
    <row r="3865" spans="31:31" x14ac:dyDescent="0.2">
      <c r="AE3865" s="2" t="str">
        <f t="shared" ca="1" si="60"/>
        <v/>
      </c>
    </row>
    <row r="3866" spans="31:31" x14ac:dyDescent="0.2">
      <c r="AE3866" s="2" t="str">
        <f t="shared" ca="1" si="60"/>
        <v/>
      </c>
    </row>
    <row r="3867" spans="31:31" x14ac:dyDescent="0.2">
      <c r="AE3867" s="2" t="str">
        <f t="shared" ca="1" si="60"/>
        <v/>
      </c>
    </row>
    <row r="3868" spans="31:31" x14ac:dyDescent="0.2">
      <c r="AE3868" s="2" t="str">
        <f t="shared" ca="1" si="60"/>
        <v/>
      </c>
    </row>
    <row r="3869" spans="31:31" x14ac:dyDescent="0.2">
      <c r="AE3869" s="2" t="str">
        <f t="shared" ca="1" si="60"/>
        <v/>
      </c>
    </row>
    <row r="3870" spans="31:31" x14ac:dyDescent="0.2">
      <c r="AE3870" s="2" t="str">
        <f t="shared" ca="1" si="60"/>
        <v/>
      </c>
    </row>
    <row r="3871" spans="31:31" x14ac:dyDescent="0.2">
      <c r="AE3871" s="2" t="str">
        <f t="shared" ca="1" si="60"/>
        <v/>
      </c>
    </row>
    <row r="3872" spans="31:31" x14ac:dyDescent="0.2">
      <c r="AE3872" s="2" t="str">
        <f t="shared" ca="1" si="60"/>
        <v/>
      </c>
    </row>
    <row r="3873" spans="31:31" x14ac:dyDescent="0.2">
      <c r="AE3873" s="2" t="str">
        <f t="shared" ca="1" si="60"/>
        <v/>
      </c>
    </row>
    <row r="3874" spans="31:31" x14ac:dyDescent="0.2">
      <c r="AE3874" s="2" t="str">
        <f t="shared" ca="1" si="60"/>
        <v/>
      </c>
    </row>
    <row r="3875" spans="31:31" x14ac:dyDescent="0.2">
      <c r="AE3875" s="2" t="str">
        <f t="shared" ca="1" si="60"/>
        <v/>
      </c>
    </row>
    <row r="3876" spans="31:31" x14ac:dyDescent="0.2">
      <c r="AE3876" s="2" t="str">
        <f t="shared" ca="1" si="60"/>
        <v/>
      </c>
    </row>
    <row r="3877" spans="31:31" x14ac:dyDescent="0.2">
      <c r="AE3877" s="2" t="str">
        <f t="shared" ca="1" si="60"/>
        <v/>
      </c>
    </row>
    <row r="3878" spans="31:31" x14ac:dyDescent="0.2">
      <c r="AE3878" s="2" t="str">
        <f t="shared" ca="1" si="60"/>
        <v/>
      </c>
    </row>
    <row r="3879" spans="31:31" x14ac:dyDescent="0.2">
      <c r="AE3879" s="2" t="str">
        <f t="shared" ca="1" si="60"/>
        <v/>
      </c>
    </row>
    <row r="3880" spans="31:31" x14ac:dyDescent="0.2">
      <c r="AE3880" s="2" t="str">
        <f t="shared" ca="1" si="60"/>
        <v/>
      </c>
    </row>
    <row r="3881" spans="31:31" x14ac:dyDescent="0.2">
      <c r="AE3881" s="2" t="str">
        <f t="shared" ca="1" si="60"/>
        <v/>
      </c>
    </row>
    <row r="3882" spans="31:31" x14ac:dyDescent="0.2">
      <c r="AE3882" s="2" t="str">
        <f t="shared" ca="1" si="60"/>
        <v/>
      </c>
    </row>
    <row r="3883" spans="31:31" x14ac:dyDescent="0.2">
      <c r="AE3883" s="2" t="str">
        <f t="shared" ca="1" si="60"/>
        <v/>
      </c>
    </row>
    <row r="3884" spans="31:31" x14ac:dyDescent="0.2">
      <c r="AE3884" s="2" t="str">
        <f t="shared" ca="1" si="60"/>
        <v/>
      </c>
    </row>
    <row r="3885" spans="31:31" x14ac:dyDescent="0.2">
      <c r="AE3885" s="2" t="str">
        <f t="shared" ca="1" si="60"/>
        <v/>
      </c>
    </row>
    <row r="3886" spans="31:31" x14ac:dyDescent="0.2">
      <c r="AE3886" s="2" t="str">
        <f t="shared" ca="1" si="60"/>
        <v/>
      </c>
    </row>
    <row r="3887" spans="31:31" x14ac:dyDescent="0.2">
      <c r="AE3887" s="2" t="str">
        <f t="shared" ca="1" si="60"/>
        <v/>
      </c>
    </row>
    <row r="3888" spans="31:31" x14ac:dyDescent="0.2">
      <c r="AE3888" s="2" t="str">
        <f t="shared" ca="1" si="60"/>
        <v/>
      </c>
    </row>
    <row r="3889" spans="31:31" x14ac:dyDescent="0.2">
      <c r="AE3889" s="2" t="str">
        <f t="shared" ca="1" si="60"/>
        <v/>
      </c>
    </row>
    <row r="3890" spans="31:31" x14ac:dyDescent="0.2">
      <c r="AE3890" s="2" t="str">
        <f t="shared" ca="1" si="60"/>
        <v/>
      </c>
    </row>
    <row r="3891" spans="31:31" x14ac:dyDescent="0.2">
      <c r="AE3891" s="2" t="str">
        <f t="shared" ca="1" si="60"/>
        <v/>
      </c>
    </row>
    <row r="3892" spans="31:31" x14ac:dyDescent="0.2">
      <c r="AE3892" s="2" t="str">
        <f t="shared" ca="1" si="60"/>
        <v/>
      </c>
    </row>
    <row r="3893" spans="31:31" x14ac:dyDescent="0.2">
      <c r="AE3893" s="2" t="str">
        <f t="shared" ca="1" si="60"/>
        <v/>
      </c>
    </row>
    <row r="3894" spans="31:31" x14ac:dyDescent="0.2">
      <c r="AE3894" s="2" t="str">
        <f t="shared" ca="1" si="60"/>
        <v/>
      </c>
    </row>
    <row r="3895" spans="31:31" x14ac:dyDescent="0.2">
      <c r="AE3895" s="2" t="str">
        <f t="shared" ca="1" si="60"/>
        <v/>
      </c>
    </row>
    <row r="3896" spans="31:31" x14ac:dyDescent="0.2">
      <c r="AE3896" s="2" t="str">
        <f t="shared" ca="1" si="60"/>
        <v/>
      </c>
    </row>
    <row r="3897" spans="31:31" x14ac:dyDescent="0.2">
      <c r="AE3897" s="2" t="str">
        <f t="shared" ca="1" si="60"/>
        <v/>
      </c>
    </row>
    <row r="3898" spans="31:31" x14ac:dyDescent="0.2">
      <c r="AE3898" s="2" t="str">
        <f t="shared" ca="1" si="60"/>
        <v/>
      </c>
    </row>
    <row r="3899" spans="31:31" x14ac:dyDescent="0.2">
      <c r="AE3899" s="2" t="str">
        <f t="shared" ca="1" si="60"/>
        <v/>
      </c>
    </row>
    <row r="3900" spans="31:31" x14ac:dyDescent="0.2">
      <c r="AE3900" s="2" t="str">
        <f t="shared" ca="1" si="60"/>
        <v/>
      </c>
    </row>
    <row r="3901" spans="31:31" x14ac:dyDescent="0.2">
      <c r="AE3901" s="2" t="str">
        <f t="shared" ca="1" si="60"/>
        <v/>
      </c>
    </row>
    <row r="3902" spans="31:31" x14ac:dyDescent="0.2">
      <c r="AE3902" s="2" t="str">
        <f t="shared" ca="1" si="60"/>
        <v/>
      </c>
    </row>
    <row r="3903" spans="31:31" x14ac:dyDescent="0.2">
      <c r="AE3903" s="2" t="str">
        <f t="shared" ca="1" si="60"/>
        <v/>
      </c>
    </row>
    <row r="3904" spans="31:31" x14ac:dyDescent="0.2">
      <c r="AE3904" s="2" t="str">
        <f t="shared" ca="1" si="60"/>
        <v/>
      </c>
    </row>
    <row r="3905" spans="31:31" x14ac:dyDescent="0.2">
      <c r="AE3905" s="2" t="str">
        <f t="shared" ca="1" si="60"/>
        <v/>
      </c>
    </row>
    <row r="3906" spans="31:31" x14ac:dyDescent="0.2">
      <c r="AE3906" s="2" t="str">
        <f t="shared" ref="AE3906:AE3969" ca="1" si="61">IF(N3906="","",IF(N3906&lt;=(TODAY()+1-WEEKDAY(TODAY(),15)),"Past Due",N3906))</f>
        <v/>
      </c>
    </row>
    <row r="3907" spans="31:31" x14ac:dyDescent="0.2">
      <c r="AE3907" s="2" t="str">
        <f t="shared" ca="1" si="61"/>
        <v/>
      </c>
    </row>
    <row r="3908" spans="31:31" x14ac:dyDescent="0.2">
      <c r="AE3908" s="2" t="str">
        <f t="shared" ca="1" si="61"/>
        <v/>
      </c>
    </row>
    <row r="3909" spans="31:31" x14ac:dyDescent="0.2">
      <c r="AE3909" s="2" t="str">
        <f t="shared" ca="1" si="61"/>
        <v/>
      </c>
    </row>
    <row r="3910" spans="31:31" x14ac:dyDescent="0.2">
      <c r="AE3910" s="2" t="str">
        <f t="shared" ca="1" si="61"/>
        <v/>
      </c>
    </row>
    <row r="3911" spans="31:31" x14ac:dyDescent="0.2">
      <c r="AE3911" s="2" t="str">
        <f t="shared" ca="1" si="61"/>
        <v/>
      </c>
    </row>
    <row r="3912" spans="31:31" x14ac:dyDescent="0.2">
      <c r="AE3912" s="2" t="str">
        <f t="shared" ca="1" si="61"/>
        <v/>
      </c>
    </row>
    <row r="3913" spans="31:31" x14ac:dyDescent="0.2">
      <c r="AE3913" s="2" t="str">
        <f t="shared" ca="1" si="61"/>
        <v/>
      </c>
    </row>
    <row r="3914" spans="31:31" x14ac:dyDescent="0.2">
      <c r="AE3914" s="2" t="str">
        <f t="shared" ca="1" si="61"/>
        <v/>
      </c>
    </row>
    <row r="3915" spans="31:31" x14ac:dyDescent="0.2">
      <c r="AE3915" s="2" t="str">
        <f t="shared" ca="1" si="61"/>
        <v/>
      </c>
    </row>
    <row r="3916" spans="31:31" x14ac:dyDescent="0.2">
      <c r="AE3916" s="2" t="str">
        <f t="shared" ca="1" si="61"/>
        <v/>
      </c>
    </row>
    <row r="3917" spans="31:31" x14ac:dyDescent="0.2">
      <c r="AE3917" s="2" t="str">
        <f t="shared" ca="1" si="61"/>
        <v/>
      </c>
    </row>
    <row r="3918" spans="31:31" x14ac:dyDescent="0.2">
      <c r="AE3918" s="2" t="str">
        <f t="shared" ca="1" si="61"/>
        <v/>
      </c>
    </row>
    <row r="3919" spans="31:31" x14ac:dyDescent="0.2">
      <c r="AE3919" s="2" t="str">
        <f t="shared" ca="1" si="61"/>
        <v/>
      </c>
    </row>
    <row r="3920" spans="31:31" x14ac:dyDescent="0.2">
      <c r="AE3920" s="2" t="str">
        <f t="shared" ca="1" si="61"/>
        <v/>
      </c>
    </row>
    <row r="3921" spans="31:31" x14ac:dyDescent="0.2">
      <c r="AE3921" s="2" t="str">
        <f t="shared" ca="1" si="61"/>
        <v/>
      </c>
    </row>
    <row r="3922" spans="31:31" x14ac:dyDescent="0.2">
      <c r="AE3922" s="2" t="str">
        <f t="shared" ca="1" si="61"/>
        <v/>
      </c>
    </row>
    <row r="3923" spans="31:31" x14ac:dyDescent="0.2">
      <c r="AE3923" s="2" t="str">
        <f t="shared" ca="1" si="61"/>
        <v/>
      </c>
    </row>
    <row r="3924" spans="31:31" x14ac:dyDescent="0.2">
      <c r="AE3924" s="2" t="str">
        <f t="shared" ca="1" si="61"/>
        <v/>
      </c>
    </row>
    <row r="3925" spans="31:31" x14ac:dyDescent="0.2">
      <c r="AE3925" s="2" t="str">
        <f t="shared" ca="1" si="61"/>
        <v/>
      </c>
    </row>
    <row r="3926" spans="31:31" x14ac:dyDescent="0.2">
      <c r="AE3926" s="2" t="str">
        <f t="shared" ca="1" si="61"/>
        <v/>
      </c>
    </row>
    <row r="3927" spans="31:31" x14ac:dyDescent="0.2">
      <c r="AE3927" s="2" t="str">
        <f t="shared" ca="1" si="61"/>
        <v/>
      </c>
    </row>
    <row r="3928" spans="31:31" x14ac:dyDescent="0.2">
      <c r="AE3928" s="2" t="str">
        <f t="shared" ca="1" si="61"/>
        <v/>
      </c>
    </row>
    <row r="3929" spans="31:31" x14ac:dyDescent="0.2">
      <c r="AE3929" s="2" t="str">
        <f t="shared" ca="1" si="61"/>
        <v/>
      </c>
    </row>
    <row r="3930" spans="31:31" x14ac:dyDescent="0.2">
      <c r="AE3930" s="2" t="str">
        <f t="shared" ca="1" si="61"/>
        <v/>
      </c>
    </row>
    <row r="3931" spans="31:31" x14ac:dyDescent="0.2">
      <c r="AE3931" s="2" t="str">
        <f t="shared" ca="1" si="61"/>
        <v/>
      </c>
    </row>
    <row r="3932" spans="31:31" x14ac:dyDescent="0.2">
      <c r="AE3932" s="2" t="str">
        <f t="shared" ca="1" si="61"/>
        <v/>
      </c>
    </row>
    <row r="3933" spans="31:31" x14ac:dyDescent="0.2">
      <c r="AE3933" s="2" t="str">
        <f t="shared" ca="1" si="61"/>
        <v/>
      </c>
    </row>
    <row r="3934" spans="31:31" x14ac:dyDescent="0.2">
      <c r="AE3934" s="2" t="str">
        <f t="shared" ca="1" si="61"/>
        <v/>
      </c>
    </row>
    <row r="3935" spans="31:31" x14ac:dyDescent="0.2">
      <c r="AE3935" s="2" t="str">
        <f t="shared" ca="1" si="61"/>
        <v/>
      </c>
    </row>
    <row r="3936" spans="31:31" x14ac:dyDescent="0.2">
      <c r="AE3936" s="2" t="str">
        <f t="shared" ca="1" si="61"/>
        <v/>
      </c>
    </row>
    <row r="3937" spans="31:31" x14ac:dyDescent="0.2">
      <c r="AE3937" s="2" t="str">
        <f t="shared" ca="1" si="61"/>
        <v/>
      </c>
    </row>
    <row r="3938" spans="31:31" x14ac:dyDescent="0.2">
      <c r="AE3938" s="2" t="str">
        <f t="shared" ca="1" si="61"/>
        <v/>
      </c>
    </row>
    <row r="3939" spans="31:31" x14ac:dyDescent="0.2">
      <c r="AE3939" s="2" t="str">
        <f t="shared" ca="1" si="61"/>
        <v/>
      </c>
    </row>
    <row r="3940" spans="31:31" x14ac:dyDescent="0.2">
      <c r="AE3940" s="2" t="str">
        <f t="shared" ca="1" si="61"/>
        <v/>
      </c>
    </row>
    <row r="3941" spans="31:31" x14ac:dyDescent="0.2">
      <c r="AE3941" s="2" t="str">
        <f t="shared" ca="1" si="61"/>
        <v/>
      </c>
    </row>
    <row r="3942" spans="31:31" x14ac:dyDescent="0.2">
      <c r="AE3942" s="2" t="str">
        <f t="shared" ca="1" si="61"/>
        <v/>
      </c>
    </row>
    <row r="3943" spans="31:31" x14ac:dyDescent="0.2">
      <c r="AE3943" s="2" t="str">
        <f t="shared" ca="1" si="61"/>
        <v/>
      </c>
    </row>
    <row r="3944" spans="31:31" x14ac:dyDescent="0.2">
      <c r="AE3944" s="2" t="str">
        <f t="shared" ca="1" si="61"/>
        <v/>
      </c>
    </row>
    <row r="3945" spans="31:31" x14ac:dyDescent="0.2">
      <c r="AE3945" s="2" t="str">
        <f t="shared" ca="1" si="61"/>
        <v/>
      </c>
    </row>
    <row r="3946" spans="31:31" x14ac:dyDescent="0.2">
      <c r="AE3946" s="2" t="str">
        <f t="shared" ca="1" si="61"/>
        <v/>
      </c>
    </row>
    <row r="3947" spans="31:31" x14ac:dyDescent="0.2">
      <c r="AE3947" s="2" t="str">
        <f t="shared" ca="1" si="61"/>
        <v/>
      </c>
    </row>
    <row r="3948" spans="31:31" x14ac:dyDescent="0.2">
      <c r="AE3948" s="2" t="str">
        <f t="shared" ca="1" si="61"/>
        <v/>
      </c>
    </row>
    <row r="3949" spans="31:31" x14ac:dyDescent="0.2">
      <c r="AE3949" s="2" t="str">
        <f t="shared" ca="1" si="61"/>
        <v/>
      </c>
    </row>
    <row r="3950" spans="31:31" x14ac:dyDescent="0.2">
      <c r="AE3950" s="2" t="str">
        <f t="shared" ca="1" si="61"/>
        <v/>
      </c>
    </row>
    <row r="3951" spans="31:31" x14ac:dyDescent="0.2">
      <c r="AE3951" s="2" t="str">
        <f t="shared" ca="1" si="61"/>
        <v/>
      </c>
    </row>
    <row r="3952" spans="31:31" x14ac:dyDescent="0.2">
      <c r="AE3952" s="2" t="str">
        <f t="shared" ca="1" si="61"/>
        <v/>
      </c>
    </row>
    <row r="3953" spans="31:31" x14ac:dyDescent="0.2">
      <c r="AE3953" s="2" t="str">
        <f t="shared" ca="1" si="61"/>
        <v/>
      </c>
    </row>
    <row r="3954" spans="31:31" x14ac:dyDescent="0.2">
      <c r="AE3954" s="2" t="str">
        <f t="shared" ca="1" si="61"/>
        <v/>
      </c>
    </row>
    <row r="3955" spans="31:31" x14ac:dyDescent="0.2">
      <c r="AE3955" s="2" t="str">
        <f t="shared" ca="1" si="61"/>
        <v/>
      </c>
    </row>
    <row r="3956" spans="31:31" x14ac:dyDescent="0.2">
      <c r="AE3956" s="2" t="str">
        <f t="shared" ca="1" si="61"/>
        <v/>
      </c>
    </row>
    <row r="3957" spans="31:31" x14ac:dyDescent="0.2">
      <c r="AE3957" s="2" t="str">
        <f t="shared" ca="1" si="61"/>
        <v/>
      </c>
    </row>
    <row r="3958" spans="31:31" x14ac:dyDescent="0.2">
      <c r="AE3958" s="2" t="str">
        <f t="shared" ca="1" si="61"/>
        <v/>
      </c>
    </row>
    <row r="3959" spans="31:31" x14ac:dyDescent="0.2">
      <c r="AE3959" s="2" t="str">
        <f t="shared" ca="1" si="61"/>
        <v/>
      </c>
    </row>
    <row r="3960" spans="31:31" x14ac:dyDescent="0.2">
      <c r="AE3960" s="2" t="str">
        <f t="shared" ca="1" si="61"/>
        <v/>
      </c>
    </row>
    <row r="3961" spans="31:31" x14ac:dyDescent="0.2">
      <c r="AE3961" s="2" t="str">
        <f t="shared" ca="1" si="61"/>
        <v/>
      </c>
    </row>
    <row r="3962" spans="31:31" x14ac:dyDescent="0.2">
      <c r="AE3962" s="2" t="str">
        <f t="shared" ca="1" si="61"/>
        <v/>
      </c>
    </row>
    <row r="3963" spans="31:31" x14ac:dyDescent="0.2">
      <c r="AE3963" s="2" t="str">
        <f t="shared" ca="1" si="61"/>
        <v/>
      </c>
    </row>
    <row r="3964" spans="31:31" x14ac:dyDescent="0.2">
      <c r="AE3964" s="2" t="str">
        <f t="shared" ca="1" si="61"/>
        <v/>
      </c>
    </row>
    <row r="3965" spans="31:31" x14ac:dyDescent="0.2">
      <c r="AE3965" s="2" t="str">
        <f t="shared" ca="1" si="61"/>
        <v/>
      </c>
    </row>
    <row r="3966" spans="31:31" x14ac:dyDescent="0.2">
      <c r="AE3966" s="2" t="str">
        <f t="shared" ca="1" si="61"/>
        <v/>
      </c>
    </row>
    <row r="3967" spans="31:31" x14ac:dyDescent="0.2">
      <c r="AE3967" s="2" t="str">
        <f t="shared" ca="1" si="61"/>
        <v/>
      </c>
    </row>
    <row r="3968" spans="31:31" x14ac:dyDescent="0.2">
      <c r="AE3968" s="2" t="str">
        <f t="shared" ca="1" si="61"/>
        <v/>
      </c>
    </row>
    <row r="3969" spans="31:31" x14ac:dyDescent="0.2">
      <c r="AE3969" s="2" t="str">
        <f t="shared" ca="1" si="61"/>
        <v/>
      </c>
    </row>
    <row r="3970" spans="31:31" x14ac:dyDescent="0.2">
      <c r="AE3970" s="2" t="str">
        <f t="shared" ref="AE3970:AE4033" ca="1" si="62">IF(N3970="","",IF(N3970&lt;=(TODAY()+1-WEEKDAY(TODAY(),15)),"Past Due",N3970))</f>
        <v/>
      </c>
    </row>
    <row r="3971" spans="31:31" x14ac:dyDescent="0.2">
      <c r="AE3971" s="2" t="str">
        <f t="shared" ca="1" si="62"/>
        <v/>
      </c>
    </row>
    <row r="3972" spans="31:31" x14ac:dyDescent="0.2">
      <c r="AE3972" s="2" t="str">
        <f t="shared" ca="1" si="62"/>
        <v/>
      </c>
    </row>
    <row r="3973" spans="31:31" x14ac:dyDescent="0.2">
      <c r="AE3973" s="2" t="str">
        <f t="shared" ca="1" si="62"/>
        <v/>
      </c>
    </row>
    <row r="3974" spans="31:31" x14ac:dyDescent="0.2">
      <c r="AE3974" s="2" t="str">
        <f t="shared" ca="1" si="62"/>
        <v/>
      </c>
    </row>
    <row r="3975" spans="31:31" x14ac:dyDescent="0.2">
      <c r="AE3975" s="2" t="str">
        <f t="shared" ca="1" si="62"/>
        <v/>
      </c>
    </row>
    <row r="3976" spans="31:31" x14ac:dyDescent="0.2">
      <c r="AE3976" s="2" t="str">
        <f t="shared" ca="1" si="62"/>
        <v/>
      </c>
    </row>
    <row r="3977" spans="31:31" x14ac:dyDescent="0.2">
      <c r="AE3977" s="2" t="str">
        <f t="shared" ca="1" si="62"/>
        <v/>
      </c>
    </row>
    <row r="3978" spans="31:31" x14ac:dyDescent="0.2">
      <c r="AE3978" s="2" t="str">
        <f t="shared" ca="1" si="62"/>
        <v/>
      </c>
    </row>
    <row r="3979" spans="31:31" x14ac:dyDescent="0.2">
      <c r="AE3979" s="2" t="str">
        <f t="shared" ca="1" si="62"/>
        <v/>
      </c>
    </row>
    <row r="3980" spans="31:31" x14ac:dyDescent="0.2">
      <c r="AE3980" s="2" t="str">
        <f t="shared" ca="1" si="62"/>
        <v/>
      </c>
    </row>
    <row r="3981" spans="31:31" x14ac:dyDescent="0.2">
      <c r="AE3981" s="2" t="str">
        <f t="shared" ca="1" si="62"/>
        <v/>
      </c>
    </row>
    <row r="3982" spans="31:31" x14ac:dyDescent="0.2">
      <c r="AE3982" s="2" t="str">
        <f t="shared" ca="1" si="62"/>
        <v/>
      </c>
    </row>
    <row r="3983" spans="31:31" x14ac:dyDescent="0.2">
      <c r="AE3983" s="2" t="str">
        <f t="shared" ca="1" si="62"/>
        <v/>
      </c>
    </row>
    <row r="3984" spans="31:31" x14ac:dyDescent="0.2">
      <c r="AE3984" s="2" t="str">
        <f t="shared" ca="1" si="62"/>
        <v/>
      </c>
    </row>
    <row r="3985" spans="31:31" x14ac:dyDescent="0.2">
      <c r="AE3985" s="2" t="str">
        <f t="shared" ca="1" si="62"/>
        <v/>
      </c>
    </row>
    <row r="3986" spans="31:31" x14ac:dyDescent="0.2">
      <c r="AE3986" s="2" t="str">
        <f t="shared" ca="1" si="62"/>
        <v/>
      </c>
    </row>
    <row r="3987" spans="31:31" x14ac:dyDescent="0.2">
      <c r="AE3987" s="2" t="str">
        <f t="shared" ca="1" si="62"/>
        <v/>
      </c>
    </row>
    <row r="3988" spans="31:31" x14ac:dyDescent="0.2">
      <c r="AE3988" s="2" t="str">
        <f t="shared" ca="1" si="62"/>
        <v/>
      </c>
    </row>
    <row r="3989" spans="31:31" x14ac:dyDescent="0.2">
      <c r="AE3989" s="2" t="str">
        <f t="shared" ca="1" si="62"/>
        <v/>
      </c>
    </row>
    <row r="3990" spans="31:31" x14ac:dyDescent="0.2">
      <c r="AE3990" s="2" t="str">
        <f t="shared" ca="1" si="62"/>
        <v/>
      </c>
    </row>
    <row r="3991" spans="31:31" x14ac:dyDescent="0.2">
      <c r="AE3991" s="2" t="str">
        <f t="shared" ca="1" si="62"/>
        <v/>
      </c>
    </row>
    <row r="3992" spans="31:31" x14ac:dyDescent="0.2">
      <c r="AE3992" s="2" t="str">
        <f t="shared" ca="1" si="62"/>
        <v/>
      </c>
    </row>
    <row r="3993" spans="31:31" x14ac:dyDescent="0.2">
      <c r="AE3993" s="2" t="str">
        <f t="shared" ca="1" si="62"/>
        <v/>
      </c>
    </row>
    <row r="3994" spans="31:31" x14ac:dyDescent="0.2">
      <c r="AE3994" s="2" t="str">
        <f t="shared" ca="1" si="62"/>
        <v/>
      </c>
    </row>
    <row r="3995" spans="31:31" x14ac:dyDescent="0.2">
      <c r="AE3995" s="2" t="str">
        <f t="shared" ca="1" si="62"/>
        <v/>
      </c>
    </row>
    <row r="3996" spans="31:31" x14ac:dyDescent="0.2">
      <c r="AE3996" s="2" t="str">
        <f t="shared" ca="1" si="62"/>
        <v/>
      </c>
    </row>
    <row r="3997" spans="31:31" x14ac:dyDescent="0.2">
      <c r="AE3997" s="2" t="str">
        <f t="shared" ca="1" si="62"/>
        <v/>
      </c>
    </row>
    <row r="3998" spans="31:31" x14ac:dyDescent="0.2">
      <c r="AE3998" s="2" t="str">
        <f t="shared" ca="1" si="62"/>
        <v/>
      </c>
    </row>
    <row r="3999" spans="31:31" x14ac:dyDescent="0.2">
      <c r="AE3999" s="2" t="str">
        <f t="shared" ca="1" si="62"/>
        <v/>
      </c>
    </row>
    <row r="4000" spans="31:31" x14ac:dyDescent="0.2">
      <c r="AE4000" s="2" t="str">
        <f t="shared" ca="1" si="62"/>
        <v/>
      </c>
    </row>
    <row r="4001" spans="31:31" x14ac:dyDescent="0.2">
      <c r="AE4001" s="2" t="str">
        <f t="shared" ca="1" si="62"/>
        <v/>
      </c>
    </row>
    <row r="4002" spans="31:31" x14ac:dyDescent="0.2">
      <c r="AE4002" s="2" t="str">
        <f t="shared" ca="1" si="62"/>
        <v/>
      </c>
    </row>
    <row r="4003" spans="31:31" x14ac:dyDescent="0.2">
      <c r="AE4003" s="2" t="str">
        <f t="shared" ca="1" si="62"/>
        <v/>
      </c>
    </row>
    <row r="4004" spans="31:31" x14ac:dyDescent="0.2">
      <c r="AE4004" s="2" t="str">
        <f t="shared" ca="1" si="62"/>
        <v/>
      </c>
    </row>
    <row r="4005" spans="31:31" x14ac:dyDescent="0.2">
      <c r="AE4005" s="2" t="str">
        <f t="shared" ca="1" si="62"/>
        <v/>
      </c>
    </row>
    <row r="4006" spans="31:31" x14ac:dyDescent="0.2">
      <c r="AE4006" s="2" t="str">
        <f t="shared" ca="1" si="62"/>
        <v/>
      </c>
    </row>
    <row r="4007" spans="31:31" x14ac:dyDescent="0.2">
      <c r="AE4007" s="2" t="str">
        <f t="shared" ca="1" si="62"/>
        <v/>
      </c>
    </row>
    <row r="4008" spans="31:31" x14ac:dyDescent="0.2">
      <c r="AE4008" s="2" t="str">
        <f t="shared" ca="1" si="62"/>
        <v/>
      </c>
    </row>
    <row r="4009" spans="31:31" x14ac:dyDescent="0.2">
      <c r="AE4009" s="2" t="str">
        <f t="shared" ca="1" si="62"/>
        <v/>
      </c>
    </row>
    <row r="4010" spans="31:31" x14ac:dyDescent="0.2">
      <c r="AE4010" s="2" t="str">
        <f t="shared" ca="1" si="62"/>
        <v/>
      </c>
    </row>
    <row r="4011" spans="31:31" x14ac:dyDescent="0.2">
      <c r="AE4011" s="2" t="str">
        <f t="shared" ca="1" si="62"/>
        <v/>
      </c>
    </row>
    <row r="4012" spans="31:31" x14ac:dyDescent="0.2">
      <c r="AE4012" s="2" t="str">
        <f t="shared" ca="1" si="62"/>
        <v/>
      </c>
    </row>
    <row r="4013" spans="31:31" x14ac:dyDescent="0.2">
      <c r="AE4013" s="2" t="str">
        <f t="shared" ca="1" si="62"/>
        <v/>
      </c>
    </row>
    <row r="4014" spans="31:31" x14ac:dyDescent="0.2">
      <c r="AE4014" s="2" t="str">
        <f t="shared" ca="1" si="62"/>
        <v/>
      </c>
    </row>
    <row r="4015" spans="31:31" x14ac:dyDescent="0.2">
      <c r="AE4015" s="2" t="str">
        <f t="shared" ca="1" si="62"/>
        <v/>
      </c>
    </row>
    <row r="4016" spans="31:31" x14ac:dyDescent="0.2">
      <c r="AE4016" s="2" t="str">
        <f t="shared" ca="1" si="62"/>
        <v/>
      </c>
    </row>
    <row r="4017" spans="31:31" x14ac:dyDescent="0.2">
      <c r="AE4017" s="2" t="str">
        <f t="shared" ca="1" si="62"/>
        <v/>
      </c>
    </row>
    <row r="4018" spans="31:31" x14ac:dyDescent="0.2">
      <c r="AE4018" s="2" t="str">
        <f t="shared" ca="1" si="62"/>
        <v/>
      </c>
    </row>
    <row r="4019" spans="31:31" x14ac:dyDescent="0.2">
      <c r="AE4019" s="2" t="str">
        <f t="shared" ca="1" si="62"/>
        <v/>
      </c>
    </row>
    <row r="4020" spans="31:31" x14ac:dyDescent="0.2">
      <c r="AE4020" s="2" t="str">
        <f t="shared" ca="1" si="62"/>
        <v/>
      </c>
    </row>
    <row r="4021" spans="31:31" x14ac:dyDescent="0.2">
      <c r="AE4021" s="2" t="str">
        <f t="shared" ca="1" si="62"/>
        <v/>
      </c>
    </row>
    <row r="4022" spans="31:31" x14ac:dyDescent="0.2">
      <c r="AE4022" s="2" t="str">
        <f t="shared" ca="1" si="62"/>
        <v/>
      </c>
    </row>
    <row r="4023" spans="31:31" x14ac:dyDescent="0.2">
      <c r="AE4023" s="2" t="str">
        <f t="shared" ca="1" si="62"/>
        <v/>
      </c>
    </row>
    <row r="4024" spans="31:31" x14ac:dyDescent="0.2">
      <c r="AE4024" s="2" t="str">
        <f t="shared" ca="1" si="62"/>
        <v/>
      </c>
    </row>
    <row r="4025" spans="31:31" x14ac:dyDescent="0.2">
      <c r="AE4025" s="2" t="str">
        <f t="shared" ca="1" si="62"/>
        <v/>
      </c>
    </row>
    <row r="4026" spans="31:31" x14ac:dyDescent="0.2">
      <c r="AE4026" s="2" t="str">
        <f t="shared" ca="1" si="62"/>
        <v/>
      </c>
    </row>
    <row r="4027" spans="31:31" x14ac:dyDescent="0.2">
      <c r="AE4027" s="2" t="str">
        <f t="shared" ca="1" si="62"/>
        <v/>
      </c>
    </row>
    <row r="4028" spans="31:31" x14ac:dyDescent="0.2">
      <c r="AE4028" s="2" t="str">
        <f t="shared" ca="1" si="62"/>
        <v/>
      </c>
    </row>
    <row r="4029" spans="31:31" x14ac:dyDescent="0.2">
      <c r="AE4029" s="2" t="str">
        <f t="shared" ca="1" si="62"/>
        <v/>
      </c>
    </row>
    <row r="4030" spans="31:31" x14ac:dyDescent="0.2">
      <c r="AE4030" s="2" t="str">
        <f t="shared" ca="1" si="62"/>
        <v/>
      </c>
    </row>
    <row r="4031" spans="31:31" x14ac:dyDescent="0.2">
      <c r="AE4031" s="2" t="str">
        <f t="shared" ca="1" si="62"/>
        <v/>
      </c>
    </row>
    <row r="4032" spans="31:31" x14ac:dyDescent="0.2">
      <c r="AE4032" s="2" t="str">
        <f t="shared" ca="1" si="62"/>
        <v/>
      </c>
    </row>
    <row r="4033" spans="31:31" x14ac:dyDescent="0.2">
      <c r="AE4033" s="2" t="str">
        <f t="shared" ca="1" si="62"/>
        <v/>
      </c>
    </row>
    <row r="4034" spans="31:31" x14ac:dyDescent="0.2">
      <c r="AE4034" s="2" t="str">
        <f t="shared" ref="AE4034:AE4097" ca="1" si="63">IF(N4034="","",IF(N4034&lt;=(TODAY()+1-WEEKDAY(TODAY(),15)),"Past Due",N4034))</f>
        <v/>
      </c>
    </row>
    <row r="4035" spans="31:31" x14ac:dyDescent="0.2">
      <c r="AE4035" s="2" t="str">
        <f t="shared" ca="1" si="63"/>
        <v/>
      </c>
    </row>
    <row r="4036" spans="31:31" x14ac:dyDescent="0.2">
      <c r="AE4036" s="2" t="str">
        <f t="shared" ca="1" si="63"/>
        <v/>
      </c>
    </row>
    <row r="4037" spans="31:31" x14ac:dyDescent="0.2">
      <c r="AE4037" s="2" t="str">
        <f t="shared" ca="1" si="63"/>
        <v/>
      </c>
    </row>
    <row r="4038" spans="31:31" x14ac:dyDescent="0.2">
      <c r="AE4038" s="2" t="str">
        <f t="shared" ca="1" si="63"/>
        <v/>
      </c>
    </row>
    <row r="4039" spans="31:31" x14ac:dyDescent="0.2">
      <c r="AE4039" s="2" t="str">
        <f t="shared" ca="1" si="63"/>
        <v/>
      </c>
    </row>
    <row r="4040" spans="31:31" x14ac:dyDescent="0.2">
      <c r="AE4040" s="2" t="str">
        <f t="shared" ca="1" si="63"/>
        <v/>
      </c>
    </row>
    <row r="4041" spans="31:31" x14ac:dyDescent="0.2">
      <c r="AE4041" s="2" t="str">
        <f t="shared" ca="1" si="63"/>
        <v/>
      </c>
    </row>
    <row r="4042" spans="31:31" x14ac:dyDescent="0.2">
      <c r="AE4042" s="2" t="str">
        <f t="shared" ca="1" si="63"/>
        <v/>
      </c>
    </row>
    <row r="4043" spans="31:31" x14ac:dyDescent="0.2">
      <c r="AE4043" s="2" t="str">
        <f t="shared" ca="1" si="63"/>
        <v/>
      </c>
    </row>
    <row r="4044" spans="31:31" x14ac:dyDescent="0.2">
      <c r="AE4044" s="2" t="str">
        <f t="shared" ca="1" si="63"/>
        <v/>
      </c>
    </row>
    <row r="4045" spans="31:31" x14ac:dyDescent="0.2">
      <c r="AE4045" s="2" t="str">
        <f t="shared" ca="1" si="63"/>
        <v/>
      </c>
    </row>
    <row r="4046" spans="31:31" x14ac:dyDescent="0.2">
      <c r="AE4046" s="2" t="str">
        <f t="shared" ca="1" si="63"/>
        <v/>
      </c>
    </row>
    <row r="4047" spans="31:31" x14ac:dyDescent="0.2">
      <c r="AE4047" s="2" t="str">
        <f t="shared" ca="1" si="63"/>
        <v/>
      </c>
    </row>
    <row r="4048" spans="31:31" x14ac:dyDescent="0.2">
      <c r="AE4048" s="2" t="str">
        <f t="shared" ca="1" si="63"/>
        <v/>
      </c>
    </row>
    <row r="4049" spans="31:31" x14ac:dyDescent="0.2">
      <c r="AE4049" s="2" t="str">
        <f t="shared" ca="1" si="63"/>
        <v/>
      </c>
    </row>
    <row r="4050" spans="31:31" x14ac:dyDescent="0.2">
      <c r="AE4050" s="2" t="str">
        <f t="shared" ca="1" si="63"/>
        <v/>
      </c>
    </row>
    <row r="4051" spans="31:31" x14ac:dyDescent="0.2">
      <c r="AE4051" s="2" t="str">
        <f t="shared" ca="1" si="63"/>
        <v/>
      </c>
    </row>
    <row r="4052" spans="31:31" x14ac:dyDescent="0.2">
      <c r="AE4052" s="2" t="str">
        <f t="shared" ca="1" si="63"/>
        <v/>
      </c>
    </row>
    <row r="4053" spans="31:31" x14ac:dyDescent="0.2">
      <c r="AE4053" s="2" t="str">
        <f t="shared" ca="1" si="63"/>
        <v/>
      </c>
    </row>
    <row r="4054" spans="31:31" x14ac:dyDescent="0.2">
      <c r="AE4054" s="2" t="str">
        <f t="shared" ca="1" si="63"/>
        <v/>
      </c>
    </row>
    <row r="4055" spans="31:31" x14ac:dyDescent="0.2">
      <c r="AE4055" s="2" t="str">
        <f t="shared" ca="1" si="63"/>
        <v/>
      </c>
    </row>
    <row r="4056" spans="31:31" x14ac:dyDescent="0.2">
      <c r="AE4056" s="2" t="str">
        <f t="shared" ca="1" si="63"/>
        <v/>
      </c>
    </row>
    <row r="4057" spans="31:31" x14ac:dyDescent="0.2">
      <c r="AE4057" s="2" t="str">
        <f t="shared" ca="1" si="63"/>
        <v/>
      </c>
    </row>
    <row r="4058" spans="31:31" x14ac:dyDescent="0.2">
      <c r="AE4058" s="2" t="str">
        <f t="shared" ca="1" si="63"/>
        <v/>
      </c>
    </row>
    <row r="4059" spans="31:31" x14ac:dyDescent="0.2">
      <c r="AE4059" s="2" t="str">
        <f t="shared" ca="1" si="63"/>
        <v/>
      </c>
    </row>
    <row r="4060" spans="31:31" x14ac:dyDescent="0.2">
      <c r="AE4060" s="2" t="str">
        <f t="shared" ca="1" si="63"/>
        <v/>
      </c>
    </row>
    <row r="4061" spans="31:31" x14ac:dyDescent="0.2">
      <c r="AE4061" s="2" t="str">
        <f t="shared" ca="1" si="63"/>
        <v/>
      </c>
    </row>
    <row r="4062" spans="31:31" x14ac:dyDescent="0.2">
      <c r="AE4062" s="2" t="str">
        <f t="shared" ca="1" si="63"/>
        <v/>
      </c>
    </row>
    <row r="4063" spans="31:31" x14ac:dyDescent="0.2">
      <c r="AE4063" s="2" t="str">
        <f t="shared" ca="1" si="63"/>
        <v/>
      </c>
    </row>
    <row r="4064" spans="31:31" x14ac:dyDescent="0.2">
      <c r="AE4064" s="2" t="str">
        <f t="shared" ca="1" si="63"/>
        <v/>
      </c>
    </row>
    <row r="4065" spans="31:31" x14ac:dyDescent="0.2">
      <c r="AE4065" s="2" t="str">
        <f t="shared" ca="1" si="63"/>
        <v/>
      </c>
    </row>
    <row r="4066" spans="31:31" x14ac:dyDescent="0.2">
      <c r="AE4066" s="2" t="str">
        <f t="shared" ca="1" si="63"/>
        <v/>
      </c>
    </row>
    <row r="4067" spans="31:31" x14ac:dyDescent="0.2">
      <c r="AE4067" s="2" t="str">
        <f t="shared" ca="1" si="63"/>
        <v/>
      </c>
    </row>
    <row r="4068" spans="31:31" x14ac:dyDescent="0.2">
      <c r="AE4068" s="2" t="str">
        <f t="shared" ca="1" si="63"/>
        <v/>
      </c>
    </row>
    <row r="4069" spans="31:31" x14ac:dyDescent="0.2">
      <c r="AE4069" s="2" t="str">
        <f t="shared" ca="1" si="63"/>
        <v/>
      </c>
    </row>
    <row r="4070" spans="31:31" x14ac:dyDescent="0.2">
      <c r="AE4070" s="2" t="str">
        <f t="shared" ca="1" si="63"/>
        <v/>
      </c>
    </row>
    <row r="4071" spans="31:31" x14ac:dyDescent="0.2">
      <c r="AE4071" s="2" t="str">
        <f t="shared" ca="1" si="63"/>
        <v/>
      </c>
    </row>
    <row r="4072" spans="31:31" x14ac:dyDescent="0.2">
      <c r="AE4072" s="2" t="str">
        <f t="shared" ca="1" si="63"/>
        <v/>
      </c>
    </row>
    <row r="4073" spans="31:31" x14ac:dyDescent="0.2">
      <c r="AE4073" s="2" t="str">
        <f t="shared" ca="1" si="63"/>
        <v/>
      </c>
    </row>
    <row r="4074" spans="31:31" x14ac:dyDescent="0.2">
      <c r="AE4074" s="2" t="str">
        <f t="shared" ca="1" si="63"/>
        <v/>
      </c>
    </row>
    <row r="4075" spans="31:31" x14ac:dyDescent="0.2">
      <c r="AE4075" s="2" t="str">
        <f t="shared" ca="1" si="63"/>
        <v/>
      </c>
    </row>
    <row r="4076" spans="31:31" x14ac:dyDescent="0.2">
      <c r="AE4076" s="2" t="str">
        <f t="shared" ca="1" si="63"/>
        <v/>
      </c>
    </row>
    <row r="4077" spans="31:31" x14ac:dyDescent="0.2">
      <c r="AE4077" s="2" t="str">
        <f t="shared" ca="1" si="63"/>
        <v/>
      </c>
    </row>
    <row r="4078" spans="31:31" x14ac:dyDescent="0.2">
      <c r="AE4078" s="2" t="str">
        <f t="shared" ca="1" si="63"/>
        <v/>
      </c>
    </row>
    <row r="4079" spans="31:31" x14ac:dyDescent="0.2">
      <c r="AE4079" s="2" t="str">
        <f t="shared" ca="1" si="63"/>
        <v/>
      </c>
    </row>
    <row r="4080" spans="31:31" x14ac:dyDescent="0.2">
      <c r="AE4080" s="2" t="str">
        <f t="shared" ca="1" si="63"/>
        <v/>
      </c>
    </row>
    <row r="4081" spans="31:31" x14ac:dyDescent="0.2">
      <c r="AE4081" s="2" t="str">
        <f t="shared" ca="1" si="63"/>
        <v/>
      </c>
    </row>
    <row r="4082" spans="31:31" x14ac:dyDescent="0.2">
      <c r="AE4082" s="2" t="str">
        <f t="shared" ca="1" si="63"/>
        <v/>
      </c>
    </row>
    <row r="4083" spans="31:31" x14ac:dyDescent="0.2">
      <c r="AE4083" s="2" t="str">
        <f t="shared" ca="1" si="63"/>
        <v/>
      </c>
    </row>
    <row r="4084" spans="31:31" x14ac:dyDescent="0.2">
      <c r="AE4084" s="2" t="str">
        <f t="shared" ca="1" si="63"/>
        <v/>
      </c>
    </row>
    <row r="4085" spans="31:31" x14ac:dyDescent="0.2">
      <c r="AE4085" s="2" t="str">
        <f t="shared" ca="1" si="63"/>
        <v/>
      </c>
    </row>
    <row r="4086" spans="31:31" x14ac:dyDescent="0.2">
      <c r="AE4086" s="2" t="str">
        <f t="shared" ca="1" si="63"/>
        <v/>
      </c>
    </row>
    <row r="4087" spans="31:31" x14ac:dyDescent="0.2">
      <c r="AE4087" s="2" t="str">
        <f t="shared" ca="1" si="63"/>
        <v/>
      </c>
    </row>
    <row r="4088" spans="31:31" x14ac:dyDescent="0.2">
      <c r="AE4088" s="2" t="str">
        <f t="shared" ca="1" si="63"/>
        <v/>
      </c>
    </row>
    <row r="4089" spans="31:31" x14ac:dyDescent="0.2">
      <c r="AE4089" s="2" t="str">
        <f t="shared" ca="1" si="63"/>
        <v/>
      </c>
    </row>
    <row r="4090" spans="31:31" x14ac:dyDescent="0.2">
      <c r="AE4090" s="2" t="str">
        <f t="shared" ca="1" si="63"/>
        <v/>
      </c>
    </row>
    <row r="4091" spans="31:31" x14ac:dyDescent="0.2">
      <c r="AE4091" s="2" t="str">
        <f t="shared" ca="1" si="63"/>
        <v/>
      </c>
    </row>
    <row r="4092" spans="31:31" x14ac:dyDescent="0.2">
      <c r="AE4092" s="2" t="str">
        <f t="shared" ca="1" si="63"/>
        <v/>
      </c>
    </row>
    <row r="4093" spans="31:31" x14ac:dyDescent="0.2">
      <c r="AE4093" s="2" t="str">
        <f t="shared" ca="1" si="63"/>
        <v/>
      </c>
    </row>
    <row r="4094" spans="31:31" x14ac:dyDescent="0.2">
      <c r="AE4094" s="2" t="str">
        <f t="shared" ca="1" si="63"/>
        <v/>
      </c>
    </row>
    <row r="4095" spans="31:31" x14ac:dyDescent="0.2">
      <c r="AE4095" s="2" t="str">
        <f t="shared" ca="1" si="63"/>
        <v/>
      </c>
    </row>
    <row r="4096" spans="31:31" x14ac:dyDescent="0.2">
      <c r="AE4096" s="2" t="str">
        <f t="shared" ca="1" si="63"/>
        <v/>
      </c>
    </row>
    <row r="4097" spans="31:31" x14ac:dyDescent="0.2">
      <c r="AE4097" s="2" t="str">
        <f t="shared" ca="1" si="63"/>
        <v/>
      </c>
    </row>
    <row r="4098" spans="31:31" x14ac:dyDescent="0.2">
      <c r="AE4098" s="2" t="str">
        <f t="shared" ref="AE4098:AE4161" ca="1" si="64">IF(N4098="","",IF(N4098&lt;=(TODAY()+1-WEEKDAY(TODAY(),15)),"Past Due",N4098))</f>
        <v/>
      </c>
    </row>
    <row r="4099" spans="31:31" x14ac:dyDescent="0.2">
      <c r="AE4099" s="2" t="str">
        <f t="shared" ca="1" si="64"/>
        <v/>
      </c>
    </row>
    <row r="4100" spans="31:31" x14ac:dyDescent="0.2">
      <c r="AE4100" s="2" t="str">
        <f t="shared" ca="1" si="64"/>
        <v/>
      </c>
    </row>
    <row r="4101" spans="31:31" x14ac:dyDescent="0.2">
      <c r="AE4101" s="2" t="str">
        <f t="shared" ca="1" si="64"/>
        <v/>
      </c>
    </row>
    <row r="4102" spans="31:31" x14ac:dyDescent="0.2">
      <c r="AE4102" s="2" t="str">
        <f t="shared" ca="1" si="64"/>
        <v/>
      </c>
    </row>
    <row r="4103" spans="31:31" x14ac:dyDescent="0.2">
      <c r="AE4103" s="2" t="str">
        <f t="shared" ca="1" si="64"/>
        <v/>
      </c>
    </row>
    <row r="4104" spans="31:31" x14ac:dyDescent="0.2">
      <c r="AE4104" s="2" t="str">
        <f t="shared" ca="1" si="64"/>
        <v/>
      </c>
    </row>
    <row r="4105" spans="31:31" x14ac:dyDescent="0.2">
      <c r="AE4105" s="2" t="str">
        <f t="shared" ca="1" si="64"/>
        <v/>
      </c>
    </row>
    <row r="4106" spans="31:31" x14ac:dyDescent="0.2">
      <c r="AE4106" s="2" t="str">
        <f t="shared" ca="1" si="64"/>
        <v/>
      </c>
    </row>
    <row r="4107" spans="31:31" x14ac:dyDescent="0.2">
      <c r="AE4107" s="2" t="str">
        <f t="shared" ca="1" si="64"/>
        <v/>
      </c>
    </row>
    <row r="4108" spans="31:31" x14ac:dyDescent="0.2">
      <c r="AE4108" s="2" t="str">
        <f t="shared" ca="1" si="64"/>
        <v/>
      </c>
    </row>
    <row r="4109" spans="31:31" x14ac:dyDescent="0.2">
      <c r="AE4109" s="2" t="str">
        <f t="shared" ca="1" si="64"/>
        <v/>
      </c>
    </row>
    <row r="4110" spans="31:31" x14ac:dyDescent="0.2">
      <c r="AE4110" s="2" t="str">
        <f t="shared" ca="1" si="64"/>
        <v/>
      </c>
    </row>
    <row r="4111" spans="31:31" x14ac:dyDescent="0.2">
      <c r="AE4111" s="2" t="str">
        <f t="shared" ca="1" si="64"/>
        <v/>
      </c>
    </row>
    <row r="4112" spans="31:31" x14ac:dyDescent="0.2">
      <c r="AE4112" s="2" t="str">
        <f t="shared" ca="1" si="64"/>
        <v/>
      </c>
    </row>
    <row r="4113" spans="31:31" x14ac:dyDescent="0.2">
      <c r="AE4113" s="2" t="str">
        <f t="shared" ca="1" si="64"/>
        <v/>
      </c>
    </row>
    <row r="4114" spans="31:31" x14ac:dyDescent="0.2">
      <c r="AE4114" s="2" t="str">
        <f t="shared" ca="1" si="64"/>
        <v/>
      </c>
    </row>
    <row r="4115" spans="31:31" x14ac:dyDescent="0.2">
      <c r="AE4115" s="2" t="str">
        <f t="shared" ca="1" si="64"/>
        <v/>
      </c>
    </row>
    <row r="4116" spans="31:31" x14ac:dyDescent="0.2">
      <c r="AE4116" s="2" t="str">
        <f t="shared" ca="1" si="64"/>
        <v/>
      </c>
    </row>
    <row r="4117" spans="31:31" x14ac:dyDescent="0.2">
      <c r="AE4117" s="2" t="str">
        <f t="shared" ca="1" si="64"/>
        <v/>
      </c>
    </row>
    <row r="4118" spans="31:31" x14ac:dyDescent="0.2">
      <c r="AE4118" s="2" t="str">
        <f t="shared" ca="1" si="64"/>
        <v/>
      </c>
    </row>
    <row r="4119" spans="31:31" x14ac:dyDescent="0.2">
      <c r="AE4119" s="2" t="str">
        <f t="shared" ca="1" si="64"/>
        <v/>
      </c>
    </row>
    <row r="4120" spans="31:31" x14ac:dyDescent="0.2">
      <c r="AE4120" s="2" t="str">
        <f t="shared" ca="1" si="64"/>
        <v/>
      </c>
    </row>
    <row r="4121" spans="31:31" x14ac:dyDescent="0.2">
      <c r="AE4121" s="2" t="str">
        <f t="shared" ca="1" si="64"/>
        <v/>
      </c>
    </row>
    <row r="4122" spans="31:31" x14ac:dyDescent="0.2">
      <c r="AE4122" s="2" t="str">
        <f t="shared" ca="1" si="64"/>
        <v/>
      </c>
    </row>
    <row r="4123" spans="31:31" x14ac:dyDescent="0.2">
      <c r="AE4123" s="2" t="str">
        <f t="shared" ca="1" si="64"/>
        <v/>
      </c>
    </row>
    <row r="4124" spans="31:31" x14ac:dyDescent="0.2">
      <c r="AE4124" s="2" t="str">
        <f t="shared" ca="1" si="64"/>
        <v/>
      </c>
    </row>
    <row r="4125" spans="31:31" x14ac:dyDescent="0.2">
      <c r="AE4125" s="2" t="str">
        <f t="shared" ca="1" si="64"/>
        <v/>
      </c>
    </row>
    <row r="4126" spans="31:31" x14ac:dyDescent="0.2">
      <c r="AE4126" s="2" t="str">
        <f t="shared" ca="1" si="64"/>
        <v/>
      </c>
    </row>
    <row r="4127" spans="31:31" x14ac:dyDescent="0.2">
      <c r="AE4127" s="2" t="str">
        <f t="shared" ca="1" si="64"/>
        <v/>
      </c>
    </row>
    <row r="4128" spans="31:31" x14ac:dyDescent="0.2">
      <c r="AE4128" s="2" t="str">
        <f t="shared" ca="1" si="64"/>
        <v/>
      </c>
    </row>
    <row r="4129" spans="31:31" x14ac:dyDescent="0.2">
      <c r="AE4129" s="2" t="str">
        <f t="shared" ca="1" si="64"/>
        <v/>
      </c>
    </row>
    <row r="4130" spans="31:31" x14ac:dyDescent="0.2">
      <c r="AE4130" s="2" t="str">
        <f t="shared" ca="1" si="64"/>
        <v/>
      </c>
    </row>
    <row r="4131" spans="31:31" x14ac:dyDescent="0.2">
      <c r="AE4131" s="2" t="str">
        <f t="shared" ca="1" si="64"/>
        <v/>
      </c>
    </row>
    <row r="4132" spans="31:31" x14ac:dyDescent="0.2">
      <c r="AE4132" s="2" t="str">
        <f t="shared" ca="1" si="64"/>
        <v/>
      </c>
    </row>
    <row r="4133" spans="31:31" x14ac:dyDescent="0.2">
      <c r="AE4133" s="2" t="str">
        <f t="shared" ca="1" si="64"/>
        <v/>
      </c>
    </row>
    <row r="4134" spans="31:31" x14ac:dyDescent="0.2">
      <c r="AE4134" s="2" t="str">
        <f t="shared" ca="1" si="64"/>
        <v/>
      </c>
    </row>
    <row r="4135" spans="31:31" x14ac:dyDescent="0.2">
      <c r="AE4135" s="2" t="str">
        <f t="shared" ca="1" si="64"/>
        <v/>
      </c>
    </row>
    <row r="4136" spans="31:31" x14ac:dyDescent="0.2">
      <c r="AE4136" s="2" t="str">
        <f t="shared" ca="1" si="64"/>
        <v/>
      </c>
    </row>
    <row r="4137" spans="31:31" x14ac:dyDescent="0.2">
      <c r="AE4137" s="2" t="str">
        <f t="shared" ca="1" si="64"/>
        <v/>
      </c>
    </row>
    <row r="4138" spans="31:31" x14ac:dyDescent="0.2">
      <c r="AE4138" s="2" t="str">
        <f t="shared" ca="1" si="64"/>
        <v/>
      </c>
    </row>
    <row r="4139" spans="31:31" x14ac:dyDescent="0.2">
      <c r="AE4139" s="2" t="str">
        <f t="shared" ca="1" si="64"/>
        <v/>
      </c>
    </row>
    <row r="4140" spans="31:31" x14ac:dyDescent="0.2">
      <c r="AE4140" s="2" t="str">
        <f t="shared" ca="1" si="64"/>
        <v/>
      </c>
    </row>
    <row r="4141" spans="31:31" x14ac:dyDescent="0.2">
      <c r="AE4141" s="2" t="str">
        <f t="shared" ca="1" si="64"/>
        <v/>
      </c>
    </row>
    <row r="4142" spans="31:31" x14ac:dyDescent="0.2">
      <c r="AE4142" s="2" t="str">
        <f t="shared" ca="1" si="64"/>
        <v/>
      </c>
    </row>
    <row r="4143" spans="31:31" x14ac:dyDescent="0.2">
      <c r="AE4143" s="2" t="str">
        <f t="shared" ca="1" si="64"/>
        <v/>
      </c>
    </row>
    <row r="4144" spans="31:31" x14ac:dyDescent="0.2">
      <c r="AE4144" s="2" t="str">
        <f t="shared" ca="1" si="64"/>
        <v/>
      </c>
    </row>
    <row r="4145" spans="31:31" x14ac:dyDescent="0.2">
      <c r="AE4145" s="2" t="str">
        <f t="shared" ca="1" si="64"/>
        <v/>
      </c>
    </row>
    <row r="4146" spans="31:31" x14ac:dyDescent="0.2">
      <c r="AE4146" s="2" t="str">
        <f t="shared" ca="1" si="64"/>
        <v/>
      </c>
    </row>
    <row r="4147" spans="31:31" x14ac:dyDescent="0.2">
      <c r="AE4147" s="2" t="str">
        <f t="shared" ca="1" si="64"/>
        <v/>
      </c>
    </row>
    <row r="4148" spans="31:31" x14ac:dyDescent="0.2">
      <c r="AE4148" s="2" t="str">
        <f t="shared" ca="1" si="64"/>
        <v/>
      </c>
    </row>
    <row r="4149" spans="31:31" x14ac:dyDescent="0.2">
      <c r="AE4149" s="2" t="str">
        <f t="shared" ca="1" si="64"/>
        <v/>
      </c>
    </row>
    <row r="4150" spans="31:31" x14ac:dyDescent="0.2">
      <c r="AE4150" s="2" t="str">
        <f t="shared" ca="1" si="64"/>
        <v/>
      </c>
    </row>
    <row r="4151" spans="31:31" x14ac:dyDescent="0.2">
      <c r="AE4151" s="2" t="str">
        <f t="shared" ca="1" si="64"/>
        <v/>
      </c>
    </row>
    <row r="4152" spans="31:31" x14ac:dyDescent="0.2">
      <c r="AE4152" s="2" t="str">
        <f t="shared" ca="1" si="64"/>
        <v/>
      </c>
    </row>
    <row r="4153" spans="31:31" x14ac:dyDescent="0.2">
      <c r="AE4153" s="2" t="str">
        <f t="shared" ca="1" si="64"/>
        <v/>
      </c>
    </row>
    <row r="4154" spans="31:31" x14ac:dyDescent="0.2">
      <c r="AE4154" s="2" t="str">
        <f t="shared" ca="1" si="64"/>
        <v/>
      </c>
    </row>
    <row r="4155" spans="31:31" x14ac:dyDescent="0.2">
      <c r="AE4155" s="2" t="str">
        <f t="shared" ca="1" si="64"/>
        <v/>
      </c>
    </row>
    <row r="4156" spans="31:31" x14ac:dyDescent="0.2">
      <c r="AE4156" s="2" t="str">
        <f t="shared" ca="1" si="64"/>
        <v/>
      </c>
    </row>
    <row r="4157" spans="31:31" x14ac:dyDescent="0.2">
      <c r="AE4157" s="2" t="str">
        <f t="shared" ca="1" si="64"/>
        <v/>
      </c>
    </row>
    <row r="4158" spans="31:31" x14ac:dyDescent="0.2">
      <c r="AE4158" s="2" t="str">
        <f t="shared" ca="1" si="64"/>
        <v/>
      </c>
    </row>
    <row r="4159" spans="31:31" x14ac:dyDescent="0.2">
      <c r="AE4159" s="2" t="str">
        <f t="shared" ca="1" si="64"/>
        <v/>
      </c>
    </row>
    <row r="4160" spans="31:31" x14ac:dyDescent="0.2">
      <c r="AE4160" s="2" t="str">
        <f t="shared" ca="1" si="64"/>
        <v/>
      </c>
    </row>
    <row r="4161" spans="31:31" x14ac:dyDescent="0.2">
      <c r="AE4161" s="2" t="str">
        <f t="shared" ca="1" si="64"/>
        <v/>
      </c>
    </row>
    <row r="4162" spans="31:31" x14ac:dyDescent="0.2">
      <c r="AE4162" s="2" t="str">
        <f t="shared" ref="AE4162:AE4225" ca="1" si="65">IF(N4162="","",IF(N4162&lt;=(TODAY()+1-WEEKDAY(TODAY(),15)),"Past Due",N4162))</f>
        <v/>
      </c>
    </row>
    <row r="4163" spans="31:31" x14ac:dyDescent="0.2">
      <c r="AE4163" s="2" t="str">
        <f t="shared" ca="1" si="65"/>
        <v/>
      </c>
    </row>
    <row r="4164" spans="31:31" x14ac:dyDescent="0.2">
      <c r="AE4164" s="2" t="str">
        <f t="shared" ca="1" si="65"/>
        <v/>
      </c>
    </row>
    <row r="4165" spans="31:31" x14ac:dyDescent="0.2">
      <c r="AE4165" s="2" t="str">
        <f t="shared" ca="1" si="65"/>
        <v/>
      </c>
    </row>
    <row r="4166" spans="31:31" x14ac:dyDescent="0.2">
      <c r="AE4166" s="2" t="str">
        <f t="shared" ca="1" si="65"/>
        <v/>
      </c>
    </row>
    <row r="4167" spans="31:31" x14ac:dyDescent="0.2">
      <c r="AE4167" s="2" t="str">
        <f t="shared" ca="1" si="65"/>
        <v/>
      </c>
    </row>
    <row r="4168" spans="31:31" x14ac:dyDescent="0.2">
      <c r="AE4168" s="2" t="str">
        <f t="shared" ca="1" si="65"/>
        <v/>
      </c>
    </row>
    <row r="4169" spans="31:31" x14ac:dyDescent="0.2">
      <c r="AE4169" s="2" t="str">
        <f t="shared" ca="1" si="65"/>
        <v/>
      </c>
    </row>
    <row r="4170" spans="31:31" x14ac:dyDescent="0.2">
      <c r="AE4170" s="2" t="str">
        <f t="shared" ca="1" si="65"/>
        <v/>
      </c>
    </row>
    <row r="4171" spans="31:31" x14ac:dyDescent="0.2">
      <c r="AE4171" s="2" t="str">
        <f t="shared" ca="1" si="65"/>
        <v/>
      </c>
    </row>
    <row r="4172" spans="31:31" x14ac:dyDescent="0.2">
      <c r="AE4172" s="2" t="str">
        <f t="shared" ca="1" si="65"/>
        <v/>
      </c>
    </row>
    <row r="4173" spans="31:31" x14ac:dyDescent="0.2">
      <c r="AE4173" s="2" t="str">
        <f t="shared" ca="1" si="65"/>
        <v/>
      </c>
    </row>
    <row r="4174" spans="31:31" x14ac:dyDescent="0.2">
      <c r="AE4174" s="2" t="str">
        <f t="shared" ca="1" si="65"/>
        <v/>
      </c>
    </row>
    <row r="4175" spans="31:31" x14ac:dyDescent="0.2">
      <c r="AE4175" s="2" t="str">
        <f t="shared" ca="1" si="65"/>
        <v/>
      </c>
    </row>
    <row r="4176" spans="31:31" x14ac:dyDescent="0.2">
      <c r="AE4176" s="2" t="str">
        <f t="shared" ca="1" si="65"/>
        <v/>
      </c>
    </row>
    <row r="4177" spans="31:31" x14ac:dyDescent="0.2">
      <c r="AE4177" s="2" t="str">
        <f t="shared" ca="1" si="65"/>
        <v/>
      </c>
    </row>
    <row r="4178" spans="31:31" x14ac:dyDescent="0.2">
      <c r="AE4178" s="2" t="str">
        <f t="shared" ca="1" si="65"/>
        <v/>
      </c>
    </row>
    <row r="4179" spans="31:31" x14ac:dyDescent="0.2">
      <c r="AE4179" s="2" t="str">
        <f t="shared" ca="1" si="65"/>
        <v/>
      </c>
    </row>
    <row r="4180" spans="31:31" x14ac:dyDescent="0.2">
      <c r="AE4180" s="2" t="str">
        <f t="shared" ca="1" si="65"/>
        <v/>
      </c>
    </row>
    <row r="4181" spans="31:31" x14ac:dyDescent="0.2">
      <c r="AE4181" s="2" t="str">
        <f t="shared" ca="1" si="65"/>
        <v/>
      </c>
    </row>
    <row r="4182" spans="31:31" x14ac:dyDescent="0.2">
      <c r="AE4182" s="2" t="str">
        <f t="shared" ca="1" si="65"/>
        <v/>
      </c>
    </row>
    <row r="4183" spans="31:31" x14ac:dyDescent="0.2">
      <c r="AE4183" s="2" t="str">
        <f t="shared" ca="1" si="65"/>
        <v/>
      </c>
    </row>
    <row r="4184" spans="31:31" x14ac:dyDescent="0.2">
      <c r="AE4184" s="2" t="str">
        <f t="shared" ca="1" si="65"/>
        <v/>
      </c>
    </row>
    <row r="4185" spans="31:31" x14ac:dyDescent="0.2">
      <c r="AE4185" s="2" t="str">
        <f t="shared" ca="1" si="65"/>
        <v/>
      </c>
    </row>
    <row r="4186" spans="31:31" x14ac:dyDescent="0.2">
      <c r="AE4186" s="2" t="str">
        <f t="shared" ca="1" si="65"/>
        <v/>
      </c>
    </row>
    <row r="4187" spans="31:31" x14ac:dyDescent="0.2">
      <c r="AE4187" s="2" t="str">
        <f t="shared" ca="1" si="65"/>
        <v/>
      </c>
    </row>
    <row r="4188" spans="31:31" x14ac:dyDescent="0.2">
      <c r="AE4188" s="2" t="str">
        <f t="shared" ca="1" si="65"/>
        <v/>
      </c>
    </row>
    <row r="4189" spans="31:31" x14ac:dyDescent="0.2">
      <c r="AE4189" s="2" t="str">
        <f t="shared" ca="1" si="65"/>
        <v/>
      </c>
    </row>
    <row r="4190" spans="31:31" x14ac:dyDescent="0.2">
      <c r="AE4190" s="2" t="str">
        <f t="shared" ca="1" si="65"/>
        <v/>
      </c>
    </row>
    <row r="4191" spans="31:31" x14ac:dyDescent="0.2">
      <c r="AE4191" s="2" t="str">
        <f t="shared" ca="1" si="65"/>
        <v/>
      </c>
    </row>
    <row r="4192" spans="31:31" x14ac:dyDescent="0.2">
      <c r="AE4192" s="2" t="str">
        <f t="shared" ca="1" si="65"/>
        <v/>
      </c>
    </row>
    <row r="4193" spans="31:31" x14ac:dyDescent="0.2">
      <c r="AE4193" s="2" t="str">
        <f t="shared" ca="1" si="65"/>
        <v/>
      </c>
    </row>
    <row r="4194" spans="31:31" x14ac:dyDescent="0.2">
      <c r="AE4194" s="2" t="str">
        <f t="shared" ca="1" si="65"/>
        <v/>
      </c>
    </row>
    <row r="4195" spans="31:31" x14ac:dyDescent="0.2">
      <c r="AE4195" s="2" t="str">
        <f t="shared" ca="1" si="65"/>
        <v/>
      </c>
    </row>
    <row r="4196" spans="31:31" x14ac:dyDescent="0.2">
      <c r="AE4196" s="2" t="str">
        <f t="shared" ca="1" si="65"/>
        <v/>
      </c>
    </row>
    <row r="4197" spans="31:31" x14ac:dyDescent="0.2">
      <c r="AE4197" s="2" t="str">
        <f t="shared" ca="1" si="65"/>
        <v/>
      </c>
    </row>
    <row r="4198" spans="31:31" x14ac:dyDescent="0.2">
      <c r="AE4198" s="2" t="str">
        <f t="shared" ca="1" si="65"/>
        <v/>
      </c>
    </row>
    <row r="4199" spans="31:31" x14ac:dyDescent="0.2">
      <c r="AE4199" s="2" t="str">
        <f t="shared" ca="1" si="65"/>
        <v/>
      </c>
    </row>
    <row r="4200" spans="31:31" x14ac:dyDescent="0.2">
      <c r="AE4200" s="2" t="str">
        <f t="shared" ca="1" si="65"/>
        <v/>
      </c>
    </row>
    <row r="4201" spans="31:31" x14ac:dyDescent="0.2">
      <c r="AE4201" s="2" t="str">
        <f t="shared" ca="1" si="65"/>
        <v/>
      </c>
    </row>
    <row r="4202" spans="31:31" x14ac:dyDescent="0.2">
      <c r="AE4202" s="2" t="str">
        <f t="shared" ca="1" si="65"/>
        <v/>
      </c>
    </row>
    <row r="4203" spans="31:31" x14ac:dyDescent="0.2">
      <c r="AE4203" s="2" t="str">
        <f t="shared" ca="1" si="65"/>
        <v/>
      </c>
    </row>
    <row r="4204" spans="31:31" x14ac:dyDescent="0.2">
      <c r="AE4204" s="2" t="str">
        <f t="shared" ca="1" si="65"/>
        <v/>
      </c>
    </row>
    <row r="4205" spans="31:31" x14ac:dyDescent="0.2">
      <c r="AE4205" s="2" t="str">
        <f t="shared" ca="1" si="65"/>
        <v/>
      </c>
    </row>
    <row r="4206" spans="31:31" x14ac:dyDescent="0.2">
      <c r="AE4206" s="2" t="str">
        <f t="shared" ca="1" si="65"/>
        <v/>
      </c>
    </row>
    <row r="4207" spans="31:31" x14ac:dyDescent="0.2">
      <c r="AE4207" s="2" t="str">
        <f t="shared" ca="1" si="65"/>
        <v/>
      </c>
    </row>
    <row r="4208" spans="31:31" x14ac:dyDescent="0.2">
      <c r="AE4208" s="2" t="str">
        <f t="shared" ca="1" si="65"/>
        <v/>
      </c>
    </row>
    <row r="4209" spans="31:31" x14ac:dyDescent="0.2">
      <c r="AE4209" s="2" t="str">
        <f t="shared" ca="1" si="65"/>
        <v/>
      </c>
    </row>
    <row r="4210" spans="31:31" x14ac:dyDescent="0.2">
      <c r="AE4210" s="2" t="str">
        <f t="shared" ca="1" si="65"/>
        <v/>
      </c>
    </row>
    <row r="4211" spans="31:31" x14ac:dyDescent="0.2">
      <c r="AE4211" s="2" t="str">
        <f t="shared" ca="1" si="65"/>
        <v/>
      </c>
    </row>
    <row r="4212" spans="31:31" x14ac:dyDescent="0.2">
      <c r="AE4212" s="2" t="str">
        <f t="shared" ca="1" si="65"/>
        <v/>
      </c>
    </row>
    <row r="4213" spans="31:31" x14ac:dyDescent="0.2">
      <c r="AE4213" s="2" t="str">
        <f t="shared" ca="1" si="65"/>
        <v/>
      </c>
    </row>
    <row r="4214" spans="31:31" x14ac:dyDescent="0.2">
      <c r="AE4214" s="2" t="str">
        <f t="shared" ca="1" si="65"/>
        <v/>
      </c>
    </row>
    <row r="4215" spans="31:31" x14ac:dyDescent="0.2">
      <c r="AE4215" s="2" t="str">
        <f t="shared" ca="1" si="65"/>
        <v/>
      </c>
    </row>
    <row r="4216" spans="31:31" x14ac:dyDescent="0.2">
      <c r="AE4216" s="2" t="str">
        <f t="shared" ca="1" si="65"/>
        <v/>
      </c>
    </row>
    <row r="4217" spans="31:31" x14ac:dyDescent="0.2">
      <c r="AE4217" s="2" t="str">
        <f t="shared" ca="1" si="65"/>
        <v/>
      </c>
    </row>
    <row r="4218" spans="31:31" x14ac:dyDescent="0.2">
      <c r="AE4218" s="2" t="str">
        <f t="shared" ca="1" si="65"/>
        <v/>
      </c>
    </row>
    <row r="4219" spans="31:31" x14ac:dyDescent="0.2">
      <c r="AE4219" s="2" t="str">
        <f t="shared" ca="1" si="65"/>
        <v/>
      </c>
    </row>
    <row r="4220" spans="31:31" x14ac:dyDescent="0.2">
      <c r="AE4220" s="2" t="str">
        <f t="shared" ca="1" si="65"/>
        <v/>
      </c>
    </row>
    <row r="4221" spans="31:31" x14ac:dyDescent="0.2">
      <c r="AE4221" s="2" t="str">
        <f t="shared" ca="1" si="65"/>
        <v/>
      </c>
    </row>
    <row r="4222" spans="31:31" x14ac:dyDescent="0.2">
      <c r="AE4222" s="2" t="str">
        <f t="shared" ca="1" si="65"/>
        <v/>
      </c>
    </row>
    <row r="4223" spans="31:31" x14ac:dyDescent="0.2">
      <c r="AE4223" s="2" t="str">
        <f t="shared" ca="1" si="65"/>
        <v/>
      </c>
    </row>
    <row r="4224" spans="31:31" x14ac:dyDescent="0.2">
      <c r="AE4224" s="2" t="str">
        <f t="shared" ca="1" si="65"/>
        <v/>
      </c>
    </row>
    <row r="4225" spans="31:31" x14ac:dyDescent="0.2">
      <c r="AE4225" s="2" t="str">
        <f t="shared" ca="1" si="65"/>
        <v/>
      </c>
    </row>
    <row r="4226" spans="31:31" x14ac:dyDescent="0.2">
      <c r="AE4226" s="2" t="str">
        <f t="shared" ref="AE4226:AE4289" ca="1" si="66">IF(N4226="","",IF(N4226&lt;=(TODAY()+1-WEEKDAY(TODAY(),15)),"Past Due",N4226))</f>
        <v/>
      </c>
    </row>
    <row r="4227" spans="31:31" x14ac:dyDescent="0.2">
      <c r="AE4227" s="2" t="str">
        <f t="shared" ca="1" si="66"/>
        <v/>
      </c>
    </row>
    <row r="4228" spans="31:31" x14ac:dyDescent="0.2">
      <c r="AE4228" s="2" t="str">
        <f t="shared" ca="1" si="66"/>
        <v/>
      </c>
    </row>
    <row r="4229" spans="31:31" x14ac:dyDescent="0.2">
      <c r="AE4229" s="2" t="str">
        <f t="shared" ca="1" si="66"/>
        <v/>
      </c>
    </row>
    <row r="4230" spans="31:31" x14ac:dyDescent="0.2">
      <c r="AE4230" s="2" t="str">
        <f t="shared" ca="1" si="66"/>
        <v/>
      </c>
    </row>
    <row r="4231" spans="31:31" x14ac:dyDescent="0.2">
      <c r="AE4231" s="2" t="str">
        <f t="shared" ca="1" si="66"/>
        <v/>
      </c>
    </row>
    <row r="4232" spans="31:31" x14ac:dyDescent="0.2">
      <c r="AE4232" s="2" t="str">
        <f t="shared" ca="1" si="66"/>
        <v/>
      </c>
    </row>
    <row r="4233" spans="31:31" x14ac:dyDescent="0.2">
      <c r="AE4233" s="2" t="str">
        <f t="shared" ca="1" si="66"/>
        <v/>
      </c>
    </row>
    <row r="4234" spans="31:31" x14ac:dyDescent="0.2">
      <c r="AE4234" s="2" t="str">
        <f t="shared" ca="1" si="66"/>
        <v/>
      </c>
    </row>
    <row r="4235" spans="31:31" x14ac:dyDescent="0.2">
      <c r="AE4235" s="2" t="str">
        <f t="shared" ca="1" si="66"/>
        <v/>
      </c>
    </row>
    <row r="4236" spans="31:31" x14ac:dyDescent="0.2">
      <c r="AE4236" s="2" t="str">
        <f t="shared" ca="1" si="66"/>
        <v/>
      </c>
    </row>
    <row r="4237" spans="31:31" x14ac:dyDescent="0.2">
      <c r="AE4237" s="2" t="str">
        <f t="shared" ca="1" si="66"/>
        <v/>
      </c>
    </row>
    <row r="4238" spans="31:31" x14ac:dyDescent="0.2">
      <c r="AE4238" s="2" t="str">
        <f t="shared" ca="1" si="66"/>
        <v/>
      </c>
    </row>
    <row r="4239" spans="31:31" x14ac:dyDescent="0.2">
      <c r="AE4239" s="2" t="str">
        <f t="shared" ca="1" si="66"/>
        <v/>
      </c>
    </row>
    <row r="4240" spans="31:31" x14ac:dyDescent="0.2">
      <c r="AE4240" s="2" t="str">
        <f t="shared" ca="1" si="66"/>
        <v/>
      </c>
    </row>
    <row r="4241" spans="31:31" x14ac:dyDescent="0.2">
      <c r="AE4241" s="2" t="str">
        <f t="shared" ca="1" si="66"/>
        <v/>
      </c>
    </row>
    <row r="4242" spans="31:31" x14ac:dyDescent="0.2">
      <c r="AE4242" s="2" t="str">
        <f t="shared" ca="1" si="66"/>
        <v/>
      </c>
    </row>
    <row r="4243" spans="31:31" x14ac:dyDescent="0.2">
      <c r="AE4243" s="2" t="str">
        <f t="shared" ca="1" si="66"/>
        <v/>
      </c>
    </row>
    <row r="4244" spans="31:31" x14ac:dyDescent="0.2">
      <c r="AE4244" s="2" t="str">
        <f t="shared" ca="1" si="66"/>
        <v/>
      </c>
    </row>
    <row r="4245" spans="31:31" x14ac:dyDescent="0.2">
      <c r="AE4245" s="2" t="str">
        <f t="shared" ca="1" si="66"/>
        <v/>
      </c>
    </row>
    <row r="4246" spans="31:31" x14ac:dyDescent="0.2">
      <c r="AE4246" s="2" t="str">
        <f t="shared" ca="1" si="66"/>
        <v/>
      </c>
    </row>
    <row r="4247" spans="31:31" x14ac:dyDescent="0.2">
      <c r="AE4247" s="2" t="str">
        <f t="shared" ca="1" si="66"/>
        <v/>
      </c>
    </row>
    <row r="4248" spans="31:31" x14ac:dyDescent="0.2">
      <c r="AE4248" s="2" t="str">
        <f t="shared" ca="1" si="66"/>
        <v/>
      </c>
    </row>
    <row r="4249" spans="31:31" x14ac:dyDescent="0.2">
      <c r="AE4249" s="2" t="str">
        <f t="shared" ca="1" si="66"/>
        <v/>
      </c>
    </row>
    <row r="4250" spans="31:31" x14ac:dyDescent="0.2">
      <c r="AE4250" s="2" t="str">
        <f t="shared" ca="1" si="66"/>
        <v/>
      </c>
    </row>
    <row r="4251" spans="31:31" x14ac:dyDescent="0.2">
      <c r="AE4251" s="2" t="str">
        <f t="shared" ca="1" si="66"/>
        <v/>
      </c>
    </row>
    <row r="4252" spans="31:31" x14ac:dyDescent="0.2">
      <c r="AE4252" s="2" t="str">
        <f t="shared" ca="1" si="66"/>
        <v/>
      </c>
    </row>
    <row r="4253" spans="31:31" x14ac:dyDescent="0.2">
      <c r="AE4253" s="2" t="str">
        <f t="shared" ca="1" si="66"/>
        <v/>
      </c>
    </row>
    <row r="4254" spans="31:31" x14ac:dyDescent="0.2">
      <c r="AE4254" s="2" t="str">
        <f t="shared" ca="1" si="66"/>
        <v/>
      </c>
    </row>
    <row r="4255" spans="31:31" x14ac:dyDescent="0.2">
      <c r="AE4255" s="2" t="str">
        <f t="shared" ca="1" si="66"/>
        <v/>
      </c>
    </row>
    <row r="4256" spans="31:31" x14ac:dyDescent="0.2">
      <c r="AE4256" s="2" t="str">
        <f t="shared" ca="1" si="66"/>
        <v/>
      </c>
    </row>
    <row r="4257" spans="31:31" x14ac:dyDescent="0.2">
      <c r="AE4257" s="2" t="str">
        <f t="shared" ca="1" si="66"/>
        <v/>
      </c>
    </row>
    <row r="4258" spans="31:31" x14ac:dyDescent="0.2">
      <c r="AE4258" s="2" t="str">
        <f t="shared" ca="1" si="66"/>
        <v/>
      </c>
    </row>
    <row r="4259" spans="31:31" x14ac:dyDescent="0.2">
      <c r="AE4259" s="2" t="str">
        <f t="shared" ca="1" si="66"/>
        <v/>
      </c>
    </row>
    <row r="4260" spans="31:31" x14ac:dyDescent="0.2">
      <c r="AE4260" s="2" t="str">
        <f t="shared" ca="1" si="66"/>
        <v/>
      </c>
    </row>
    <row r="4261" spans="31:31" x14ac:dyDescent="0.2">
      <c r="AE4261" s="2" t="str">
        <f t="shared" ca="1" si="66"/>
        <v/>
      </c>
    </row>
    <row r="4262" spans="31:31" x14ac:dyDescent="0.2">
      <c r="AE4262" s="2" t="str">
        <f t="shared" ca="1" si="66"/>
        <v/>
      </c>
    </row>
    <row r="4263" spans="31:31" x14ac:dyDescent="0.2">
      <c r="AE4263" s="2" t="str">
        <f t="shared" ca="1" si="66"/>
        <v/>
      </c>
    </row>
    <row r="4264" spans="31:31" x14ac:dyDescent="0.2">
      <c r="AE4264" s="2" t="str">
        <f t="shared" ca="1" si="66"/>
        <v/>
      </c>
    </row>
    <row r="4265" spans="31:31" x14ac:dyDescent="0.2">
      <c r="AE4265" s="2" t="str">
        <f t="shared" ca="1" si="66"/>
        <v/>
      </c>
    </row>
    <row r="4266" spans="31:31" x14ac:dyDescent="0.2">
      <c r="AE4266" s="2" t="str">
        <f t="shared" ca="1" si="66"/>
        <v/>
      </c>
    </row>
    <row r="4267" spans="31:31" x14ac:dyDescent="0.2">
      <c r="AE4267" s="2" t="str">
        <f t="shared" ca="1" si="66"/>
        <v/>
      </c>
    </row>
    <row r="4268" spans="31:31" x14ac:dyDescent="0.2">
      <c r="AE4268" s="2" t="str">
        <f t="shared" ca="1" si="66"/>
        <v/>
      </c>
    </row>
    <row r="4269" spans="31:31" x14ac:dyDescent="0.2">
      <c r="AE4269" s="2" t="str">
        <f t="shared" ca="1" si="66"/>
        <v/>
      </c>
    </row>
    <row r="4270" spans="31:31" x14ac:dyDescent="0.2">
      <c r="AE4270" s="2" t="str">
        <f t="shared" ca="1" si="66"/>
        <v/>
      </c>
    </row>
    <row r="4271" spans="31:31" x14ac:dyDescent="0.2">
      <c r="AE4271" s="2" t="str">
        <f t="shared" ca="1" si="66"/>
        <v/>
      </c>
    </row>
    <row r="4272" spans="31:31" x14ac:dyDescent="0.2">
      <c r="AE4272" s="2" t="str">
        <f t="shared" ca="1" si="66"/>
        <v/>
      </c>
    </row>
    <row r="4273" spans="31:31" x14ac:dyDescent="0.2">
      <c r="AE4273" s="2" t="str">
        <f t="shared" ca="1" si="66"/>
        <v/>
      </c>
    </row>
    <row r="4274" spans="31:31" x14ac:dyDescent="0.2">
      <c r="AE4274" s="2" t="str">
        <f t="shared" ca="1" si="66"/>
        <v/>
      </c>
    </row>
    <row r="4275" spans="31:31" x14ac:dyDescent="0.2">
      <c r="AE4275" s="2" t="str">
        <f t="shared" ca="1" si="66"/>
        <v/>
      </c>
    </row>
    <row r="4276" spans="31:31" x14ac:dyDescent="0.2">
      <c r="AE4276" s="2" t="str">
        <f t="shared" ca="1" si="66"/>
        <v/>
      </c>
    </row>
    <row r="4277" spans="31:31" x14ac:dyDescent="0.2">
      <c r="AE4277" s="2" t="str">
        <f t="shared" ca="1" si="66"/>
        <v/>
      </c>
    </row>
    <row r="4278" spans="31:31" x14ac:dyDescent="0.2">
      <c r="AE4278" s="2" t="str">
        <f t="shared" ca="1" si="66"/>
        <v/>
      </c>
    </row>
    <row r="4279" spans="31:31" x14ac:dyDescent="0.2">
      <c r="AE4279" s="2" t="str">
        <f t="shared" ca="1" si="66"/>
        <v/>
      </c>
    </row>
    <row r="4280" spans="31:31" x14ac:dyDescent="0.2">
      <c r="AE4280" s="2" t="str">
        <f t="shared" ca="1" si="66"/>
        <v/>
      </c>
    </row>
    <row r="4281" spans="31:31" x14ac:dyDescent="0.2">
      <c r="AE4281" s="2" t="str">
        <f t="shared" ca="1" si="66"/>
        <v/>
      </c>
    </row>
    <row r="4282" spans="31:31" x14ac:dyDescent="0.2">
      <c r="AE4282" s="2" t="str">
        <f t="shared" ca="1" si="66"/>
        <v/>
      </c>
    </row>
    <row r="4283" spans="31:31" x14ac:dyDescent="0.2">
      <c r="AE4283" s="2" t="str">
        <f t="shared" ca="1" si="66"/>
        <v/>
      </c>
    </row>
    <row r="4284" spans="31:31" x14ac:dyDescent="0.2">
      <c r="AE4284" s="2" t="str">
        <f t="shared" ca="1" si="66"/>
        <v/>
      </c>
    </row>
    <row r="4285" spans="31:31" x14ac:dyDescent="0.2">
      <c r="AE4285" s="2" t="str">
        <f t="shared" ca="1" si="66"/>
        <v/>
      </c>
    </row>
    <row r="4286" spans="31:31" x14ac:dyDescent="0.2">
      <c r="AE4286" s="2" t="str">
        <f t="shared" ca="1" si="66"/>
        <v/>
      </c>
    </row>
    <row r="4287" spans="31:31" x14ac:dyDescent="0.2">
      <c r="AE4287" s="2" t="str">
        <f t="shared" ca="1" si="66"/>
        <v/>
      </c>
    </row>
    <row r="4288" spans="31:31" x14ac:dyDescent="0.2">
      <c r="AE4288" s="2" t="str">
        <f t="shared" ca="1" si="66"/>
        <v/>
      </c>
    </row>
    <row r="4289" spans="31:31" x14ac:dyDescent="0.2">
      <c r="AE4289" s="2" t="str">
        <f t="shared" ca="1" si="66"/>
        <v/>
      </c>
    </row>
    <row r="4290" spans="31:31" x14ac:dyDescent="0.2">
      <c r="AE4290" s="2" t="str">
        <f t="shared" ref="AE4290:AE4353" ca="1" si="67">IF(N4290="","",IF(N4290&lt;=(TODAY()+1-WEEKDAY(TODAY(),15)),"Past Due",N4290))</f>
        <v/>
      </c>
    </row>
    <row r="4291" spans="31:31" x14ac:dyDescent="0.2">
      <c r="AE4291" s="2" t="str">
        <f t="shared" ca="1" si="67"/>
        <v/>
      </c>
    </row>
    <row r="4292" spans="31:31" x14ac:dyDescent="0.2">
      <c r="AE4292" s="2" t="str">
        <f t="shared" ca="1" si="67"/>
        <v/>
      </c>
    </row>
    <row r="4293" spans="31:31" x14ac:dyDescent="0.2">
      <c r="AE4293" s="2" t="str">
        <f t="shared" ca="1" si="67"/>
        <v/>
      </c>
    </row>
    <row r="4294" spans="31:31" x14ac:dyDescent="0.2">
      <c r="AE4294" s="2" t="str">
        <f t="shared" ca="1" si="67"/>
        <v/>
      </c>
    </row>
    <row r="4295" spans="31:31" x14ac:dyDescent="0.2">
      <c r="AE4295" s="2" t="str">
        <f t="shared" ca="1" si="67"/>
        <v/>
      </c>
    </row>
    <row r="4296" spans="31:31" x14ac:dyDescent="0.2">
      <c r="AE4296" s="2" t="str">
        <f t="shared" ca="1" si="67"/>
        <v/>
      </c>
    </row>
    <row r="4297" spans="31:31" x14ac:dyDescent="0.2">
      <c r="AE4297" s="2" t="str">
        <f t="shared" ca="1" si="67"/>
        <v/>
      </c>
    </row>
    <row r="4298" spans="31:31" x14ac:dyDescent="0.2">
      <c r="AE4298" s="2" t="str">
        <f t="shared" ca="1" si="67"/>
        <v/>
      </c>
    </row>
    <row r="4299" spans="31:31" x14ac:dyDescent="0.2">
      <c r="AE4299" s="2" t="str">
        <f t="shared" ca="1" si="67"/>
        <v/>
      </c>
    </row>
    <row r="4300" spans="31:31" x14ac:dyDescent="0.2">
      <c r="AE4300" s="2" t="str">
        <f t="shared" ca="1" si="67"/>
        <v/>
      </c>
    </row>
    <row r="4301" spans="31:31" x14ac:dyDescent="0.2">
      <c r="AE4301" s="2" t="str">
        <f t="shared" ca="1" si="67"/>
        <v/>
      </c>
    </row>
    <row r="4302" spans="31:31" x14ac:dyDescent="0.2">
      <c r="AE4302" s="2" t="str">
        <f t="shared" ca="1" si="67"/>
        <v/>
      </c>
    </row>
    <row r="4303" spans="31:31" x14ac:dyDescent="0.2">
      <c r="AE4303" s="2" t="str">
        <f t="shared" ca="1" si="67"/>
        <v/>
      </c>
    </row>
    <row r="4304" spans="31:31" x14ac:dyDescent="0.2">
      <c r="AE4304" s="2" t="str">
        <f t="shared" ca="1" si="67"/>
        <v/>
      </c>
    </row>
    <row r="4305" spans="31:31" x14ac:dyDescent="0.2">
      <c r="AE4305" s="2" t="str">
        <f t="shared" ca="1" si="67"/>
        <v/>
      </c>
    </row>
    <row r="4306" spans="31:31" x14ac:dyDescent="0.2">
      <c r="AE4306" s="2" t="str">
        <f t="shared" ca="1" si="67"/>
        <v/>
      </c>
    </row>
    <row r="4307" spans="31:31" x14ac:dyDescent="0.2">
      <c r="AE4307" s="2" t="str">
        <f t="shared" ca="1" si="67"/>
        <v/>
      </c>
    </row>
    <row r="4308" spans="31:31" x14ac:dyDescent="0.2">
      <c r="AE4308" s="2" t="str">
        <f t="shared" ca="1" si="67"/>
        <v/>
      </c>
    </row>
    <row r="4309" spans="31:31" x14ac:dyDescent="0.2">
      <c r="AE4309" s="2" t="str">
        <f t="shared" ca="1" si="67"/>
        <v/>
      </c>
    </row>
    <row r="4310" spans="31:31" x14ac:dyDescent="0.2">
      <c r="AE4310" s="2" t="str">
        <f t="shared" ca="1" si="67"/>
        <v/>
      </c>
    </row>
    <row r="4311" spans="31:31" x14ac:dyDescent="0.2">
      <c r="AE4311" s="2" t="str">
        <f t="shared" ca="1" si="67"/>
        <v/>
      </c>
    </row>
    <row r="4312" spans="31:31" x14ac:dyDescent="0.2">
      <c r="AE4312" s="2" t="str">
        <f t="shared" ca="1" si="67"/>
        <v/>
      </c>
    </row>
    <row r="4313" spans="31:31" x14ac:dyDescent="0.2">
      <c r="AE4313" s="2" t="str">
        <f t="shared" ca="1" si="67"/>
        <v/>
      </c>
    </row>
    <row r="4314" spans="31:31" x14ac:dyDescent="0.2">
      <c r="AE4314" s="2" t="str">
        <f t="shared" ca="1" si="67"/>
        <v/>
      </c>
    </row>
    <row r="4315" spans="31:31" x14ac:dyDescent="0.2">
      <c r="AE4315" s="2" t="str">
        <f t="shared" ca="1" si="67"/>
        <v/>
      </c>
    </row>
    <row r="4316" spans="31:31" x14ac:dyDescent="0.2">
      <c r="AE4316" s="2" t="str">
        <f t="shared" ca="1" si="67"/>
        <v/>
      </c>
    </row>
    <row r="4317" spans="31:31" x14ac:dyDescent="0.2">
      <c r="AE4317" s="2" t="str">
        <f t="shared" ca="1" si="67"/>
        <v/>
      </c>
    </row>
    <row r="4318" spans="31:31" x14ac:dyDescent="0.2">
      <c r="AE4318" s="2" t="str">
        <f t="shared" ca="1" si="67"/>
        <v/>
      </c>
    </row>
    <row r="4319" spans="31:31" x14ac:dyDescent="0.2">
      <c r="AE4319" s="2" t="str">
        <f t="shared" ca="1" si="67"/>
        <v/>
      </c>
    </row>
    <row r="4320" spans="31:31" x14ac:dyDescent="0.2">
      <c r="AE4320" s="2" t="str">
        <f t="shared" ca="1" si="67"/>
        <v/>
      </c>
    </row>
    <row r="4321" spans="31:31" x14ac:dyDescent="0.2">
      <c r="AE4321" s="2" t="str">
        <f t="shared" ca="1" si="67"/>
        <v/>
      </c>
    </row>
    <row r="4322" spans="31:31" x14ac:dyDescent="0.2">
      <c r="AE4322" s="2" t="str">
        <f t="shared" ca="1" si="67"/>
        <v/>
      </c>
    </row>
    <row r="4323" spans="31:31" x14ac:dyDescent="0.2">
      <c r="AE4323" s="2" t="str">
        <f t="shared" ca="1" si="67"/>
        <v/>
      </c>
    </row>
    <row r="4324" spans="31:31" x14ac:dyDescent="0.2">
      <c r="AE4324" s="2" t="str">
        <f t="shared" ca="1" si="67"/>
        <v/>
      </c>
    </row>
    <row r="4325" spans="31:31" x14ac:dyDescent="0.2">
      <c r="AE4325" s="2" t="str">
        <f t="shared" ca="1" si="67"/>
        <v/>
      </c>
    </row>
    <row r="4326" spans="31:31" x14ac:dyDescent="0.2">
      <c r="AE4326" s="2" t="str">
        <f t="shared" ca="1" si="67"/>
        <v/>
      </c>
    </row>
    <row r="4327" spans="31:31" x14ac:dyDescent="0.2">
      <c r="AE4327" s="2" t="str">
        <f t="shared" ca="1" si="67"/>
        <v/>
      </c>
    </row>
    <row r="4328" spans="31:31" x14ac:dyDescent="0.2">
      <c r="AE4328" s="2" t="str">
        <f t="shared" ca="1" si="67"/>
        <v/>
      </c>
    </row>
    <row r="4329" spans="31:31" x14ac:dyDescent="0.2">
      <c r="AE4329" s="2" t="str">
        <f t="shared" ca="1" si="67"/>
        <v/>
      </c>
    </row>
    <row r="4330" spans="31:31" x14ac:dyDescent="0.2">
      <c r="AE4330" s="2" t="str">
        <f t="shared" ca="1" si="67"/>
        <v/>
      </c>
    </row>
    <row r="4331" spans="31:31" x14ac:dyDescent="0.2">
      <c r="AE4331" s="2" t="str">
        <f t="shared" ca="1" si="67"/>
        <v/>
      </c>
    </row>
    <row r="4332" spans="31:31" x14ac:dyDescent="0.2">
      <c r="AE4332" s="2" t="str">
        <f t="shared" ca="1" si="67"/>
        <v/>
      </c>
    </row>
    <row r="4333" spans="31:31" x14ac:dyDescent="0.2">
      <c r="AE4333" s="2" t="str">
        <f t="shared" ca="1" si="67"/>
        <v/>
      </c>
    </row>
    <row r="4334" spans="31:31" x14ac:dyDescent="0.2">
      <c r="AE4334" s="2" t="str">
        <f t="shared" ca="1" si="67"/>
        <v/>
      </c>
    </row>
    <row r="4335" spans="31:31" x14ac:dyDescent="0.2">
      <c r="AE4335" s="2" t="str">
        <f t="shared" ca="1" si="67"/>
        <v/>
      </c>
    </row>
    <row r="4336" spans="31:31" x14ac:dyDescent="0.2">
      <c r="AE4336" s="2" t="str">
        <f t="shared" ca="1" si="67"/>
        <v/>
      </c>
    </row>
    <row r="4337" spans="31:31" x14ac:dyDescent="0.2">
      <c r="AE4337" s="2" t="str">
        <f t="shared" ca="1" si="67"/>
        <v/>
      </c>
    </row>
    <row r="4338" spans="31:31" x14ac:dyDescent="0.2">
      <c r="AE4338" s="2" t="str">
        <f t="shared" ca="1" si="67"/>
        <v/>
      </c>
    </row>
    <row r="4339" spans="31:31" x14ac:dyDescent="0.2">
      <c r="AE4339" s="2" t="str">
        <f t="shared" ca="1" si="67"/>
        <v/>
      </c>
    </row>
    <row r="4340" spans="31:31" x14ac:dyDescent="0.2">
      <c r="AE4340" s="2" t="str">
        <f t="shared" ca="1" si="67"/>
        <v/>
      </c>
    </row>
    <row r="4341" spans="31:31" x14ac:dyDescent="0.2">
      <c r="AE4341" s="2" t="str">
        <f t="shared" ca="1" si="67"/>
        <v/>
      </c>
    </row>
    <row r="4342" spans="31:31" x14ac:dyDescent="0.2">
      <c r="AE4342" s="2" t="str">
        <f t="shared" ca="1" si="67"/>
        <v/>
      </c>
    </row>
    <row r="4343" spans="31:31" x14ac:dyDescent="0.2">
      <c r="AE4343" s="2" t="str">
        <f t="shared" ca="1" si="67"/>
        <v/>
      </c>
    </row>
    <row r="4344" spans="31:31" x14ac:dyDescent="0.2">
      <c r="AE4344" s="2" t="str">
        <f t="shared" ca="1" si="67"/>
        <v/>
      </c>
    </row>
    <row r="4345" spans="31:31" x14ac:dyDescent="0.2">
      <c r="AE4345" s="2" t="str">
        <f t="shared" ca="1" si="67"/>
        <v/>
      </c>
    </row>
    <row r="4346" spans="31:31" x14ac:dyDescent="0.2">
      <c r="AE4346" s="2" t="str">
        <f t="shared" ca="1" si="67"/>
        <v/>
      </c>
    </row>
    <row r="4347" spans="31:31" x14ac:dyDescent="0.2">
      <c r="AE4347" s="2" t="str">
        <f t="shared" ca="1" si="67"/>
        <v/>
      </c>
    </row>
    <row r="4348" spans="31:31" x14ac:dyDescent="0.2">
      <c r="AE4348" s="2" t="str">
        <f t="shared" ca="1" si="67"/>
        <v/>
      </c>
    </row>
    <row r="4349" spans="31:31" x14ac:dyDescent="0.2">
      <c r="AE4349" s="2" t="str">
        <f t="shared" ca="1" si="67"/>
        <v/>
      </c>
    </row>
    <row r="4350" spans="31:31" x14ac:dyDescent="0.2">
      <c r="AE4350" s="2" t="str">
        <f t="shared" ca="1" si="67"/>
        <v/>
      </c>
    </row>
    <row r="4351" spans="31:31" x14ac:dyDescent="0.2">
      <c r="AE4351" s="2" t="str">
        <f t="shared" ca="1" si="67"/>
        <v/>
      </c>
    </row>
    <row r="4352" spans="31:31" x14ac:dyDescent="0.2">
      <c r="AE4352" s="2" t="str">
        <f t="shared" ca="1" si="67"/>
        <v/>
      </c>
    </row>
    <row r="4353" spans="31:31" x14ac:dyDescent="0.2">
      <c r="AE4353" s="2" t="str">
        <f t="shared" ca="1" si="67"/>
        <v/>
      </c>
    </row>
    <row r="4354" spans="31:31" x14ac:dyDescent="0.2">
      <c r="AE4354" s="2" t="str">
        <f t="shared" ref="AE4354:AE4417" ca="1" si="68">IF(N4354="","",IF(N4354&lt;=(TODAY()+1-WEEKDAY(TODAY(),15)),"Past Due",N4354))</f>
        <v/>
      </c>
    </row>
    <row r="4355" spans="31:31" x14ac:dyDescent="0.2">
      <c r="AE4355" s="2" t="str">
        <f t="shared" ca="1" si="68"/>
        <v/>
      </c>
    </row>
    <row r="4356" spans="31:31" x14ac:dyDescent="0.2">
      <c r="AE4356" s="2" t="str">
        <f t="shared" ca="1" si="68"/>
        <v/>
      </c>
    </row>
    <row r="4357" spans="31:31" x14ac:dyDescent="0.2">
      <c r="AE4357" s="2" t="str">
        <f t="shared" ca="1" si="68"/>
        <v/>
      </c>
    </row>
    <row r="4358" spans="31:31" x14ac:dyDescent="0.2">
      <c r="AE4358" s="2" t="str">
        <f t="shared" ca="1" si="68"/>
        <v/>
      </c>
    </row>
    <row r="4359" spans="31:31" x14ac:dyDescent="0.2">
      <c r="AE4359" s="2" t="str">
        <f t="shared" ca="1" si="68"/>
        <v/>
      </c>
    </row>
    <row r="4360" spans="31:31" x14ac:dyDescent="0.2">
      <c r="AE4360" s="2" t="str">
        <f t="shared" ca="1" si="68"/>
        <v/>
      </c>
    </row>
    <row r="4361" spans="31:31" x14ac:dyDescent="0.2">
      <c r="AE4361" s="2" t="str">
        <f t="shared" ca="1" si="68"/>
        <v/>
      </c>
    </row>
    <row r="4362" spans="31:31" x14ac:dyDescent="0.2">
      <c r="AE4362" s="2" t="str">
        <f t="shared" ca="1" si="68"/>
        <v/>
      </c>
    </row>
    <row r="4363" spans="31:31" x14ac:dyDescent="0.2">
      <c r="AE4363" s="2" t="str">
        <f t="shared" ca="1" si="68"/>
        <v/>
      </c>
    </row>
    <row r="4364" spans="31:31" x14ac:dyDescent="0.2">
      <c r="AE4364" s="2" t="str">
        <f t="shared" ca="1" si="68"/>
        <v/>
      </c>
    </row>
    <row r="4365" spans="31:31" x14ac:dyDescent="0.2">
      <c r="AE4365" s="2" t="str">
        <f t="shared" ca="1" si="68"/>
        <v/>
      </c>
    </row>
    <row r="4366" spans="31:31" x14ac:dyDescent="0.2">
      <c r="AE4366" s="2" t="str">
        <f t="shared" ca="1" si="68"/>
        <v/>
      </c>
    </row>
    <row r="4367" spans="31:31" x14ac:dyDescent="0.2">
      <c r="AE4367" s="2" t="str">
        <f t="shared" ca="1" si="68"/>
        <v/>
      </c>
    </row>
    <row r="4368" spans="31:31" x14ac:dyDescent="0.2">
      <c r="AE4368" s="2" t="str">
        <f t="shared" ca="1" si="68"/>
        <v/>
      </c>
    </row>
    <row r="4369" spans="31:31" x14ac:dyDescent="0.2">
      <c r="AE4369" s="2" t="str">
        <f t="shared" ca="1" si="68"/>
        <v/>
      </c>
    </row>
    <row r="4370" spans="31:31" x14ac:dyDescent="0.2">
      <c r="AE4370" s="2" t="str">
        <f t="shared" ca="1" si="68"/>
        <v/>
      </c>
    </row>
    <row r="4371" spans="31:31" x14ac:dyDescent="0.2">
      <c r="AE4371" s="2" t="str">
        <f t="shared" ca="1" si="68"/>
        <v/>
      </c>
    </row>
    <row r="4372" spans="31:31" x14ac:dyDescent="0.2">
      <c r="AE4372" s="2" t="str">
        <f t="shared" ca="1" si="68"/>
        <v/>
      </c>
    </row>
    <row r="4373" spans="31:31" x14ac:dyDescent="0.2">
      <c r="AE4373" s="2" t="str">
        <f t="shared" ca="1" si="68"/>
        <v/>
      </c>
    </row>
    <row r="4374" spans="31:31" x14ac:dyDescent="0.2">
      <c r="AE4374" s="2" t="str">
        <f t="shared" ca="1" si="68"/>
        <v/>
      </c>
    </row>
    <row r="4375" spans="31:31" x14ac:dyDescent="0.2">
      <c r="AE4375" s="2" t="str">
        <f t="shared" ca="1" si="68"/>
        <v/>
      </c>
    </row>
    <row r="4376" spans="31:31" x14ac:dyDescent="0.2">
      <c r="AE4376" s="2" t="str">
        <f t="shared" ca="1" si="68"/>
        <v/>
      </c>
    </row>
    <row r="4377" spans="31:31" x14ac:dyDescent="0.2">
      <c r="AE4377" s="2" t="str">
        <f t="shared" ca="1" si="68"/>
        <v/>
      </c>
    </row>
    <row r="4378" spans="31:31" x14ac:dyDescent="0.2">
      <c r="AE4378" s="2" t="str">
        <f t="shared" ca="1" si="68"/>
        <v/>
      </c>
    </row>
    <row r="4379" spans="31:31" x14ac:dyDescent="0.2">
      <c r="AE4379" s="2" t="str">
        <f t="shared" ca="1" si="68"/>
        <v/>
      </c>
    </row>
    <row r="4380" spans="31:31" x14ac:dyDescent="0.2">
      <c r="AE4380" s="2" t="str">
        <f t="shared" ca="1" si="68"/>
        <v/>
      </c>
    </row>
    <row r="4381" spans="31:31" x14ac:dyDescent="0.2">
      <c r="AE4381" s="2" t="str">
        <f t="shared" ca="1" si="68"/>
        <v/>
      </c>
    </row>
    <row r="4382" spans="31:31" x14ac:dyDescent="0.2">
      <c r="AE4382" s="2" t="str">
        <f t="shared" ca="1" si="68"/>
        <v/>
      </c>
    </row>
    <row r="4383" spans="31:31" x14ac:dyDescent="0.2">
      <c r="AE4383" s="2" t="str">
        <f t="shared" ca="1" si="68"/>
        <v/>
      </c>
    </row>
    <row r="4384" spans="31:31" x14ac:dyDescent="0.2">
      <c r="AE4384" s="2" t="str">
        <f t="shared" ca="1" si="68"/>
        <v/>
      </c>
    </row>
    <row r="4385" spans="31:31" x14ac:dyDescent="0.2">
      <c r="AE4385" s="2" t="str">
        <f t="shared" ca="1" si="68"/>
        <v/>
      </c>
    </row>
    <row r="4386" spans="31:31" x14ac:dyDescent="0.2">
      <c r="AE4386" s="2" t="str">
        <f t="shared" ca="1" si="68"/>
        <v/>
      </c>
    </row>
    <row r="4387" spans="31:31" x14ac:dyDescent="0.2">
      <c r="AE4387" s="2" t="str">
        <f t="shared" ca="1" si="68"/>
        <v/>
      </c>
    </row>
    <row r="4388" spans="31:31" x14ac:dyDescent="0.2">
      <c r="AE4388" s="2" t="str">
        <f t="shared" ca="1" si="68"/>
        <v/>
      </c>
    </row>
    <row r="4389" spans="31:31" x14ac:dyDescent="0.2">
      <c r="AE4389" s="2" t="str">
        <f t="shared" ca="1" si="68"/>
        <v/>
      </c>
    </row>
    <row r="4390" spans="31:31" x14ac:dyDescent="0.2">
      <c r="AE4390" s="2" t="str">
        <f t="shared" ca="1" si="68"/>
        <v/>
      </c>
    </row>
    <row r="4391" spans="31:31" x14ac:dyDescent="0.2">
      <c r="AE4391" s="2" t="str">
        <f t="shared" ca="1" si="68"/>
        <v/>
      </c>
    </row>
    <row r="4392" spans="31:31" x14ac:dyDescent="0.2">
      <c r="AE4392" s="2" t="str">
        <f t="shared" ca="1" si="68"/>
        <v/>
      </c>
    </row>
    <row r="4393" spans="31:31" x14ac:dyDescent="0.2">
      <c r="AE4393" s="2" t="str">
        <f t="shared" ca="1" si="68"/>
        <v/>
      </c>
    </row>
    <row r="4394" spans="31:31" x14ac:dyDescent="0.2">
      <c r="AE4394" s="2" t="str">
        <f t="shared" ca="1" si="68"/>
        <v/>
      </c>
    </row>
    <row r="4395" spans="31:31" x14ac:dyDescent="0.2">
      <c r="AE4395" s="2" t="str">
        <f t="shared" ca="1" si="68"/>
        <v/>
      </c>
    </row>
    <row r="4396" spans="31:31" x14ac:dyDescent="0.2">
      <c r="AE4396" s="2" t="str">
        <f t="shared" ca="1" si="68"/>
        <v/>
      </c>
    </row>
    <row r="4397" spans="31:31" x14ac:dyDescent="0.2">
      <c r="AE4397" s="2" t="str">
        <f t="shared" ca="1" si="68"/>
        <v/>
      </c>
    </row>
    <row r="4398" spans="31:31" x14ac:dyDescent="0.2">
      <c r="AE4398" s="2" t="str">
        <f t="shared" ca="1" si="68"/>
        <v/>
      </c>
    </row>
    <row r="4399" spans="31:31" x14ac:dyDescent="0.2">
      <c r="AE4399" s="2" t="str">
        <f t="shared" ca="1" si="68"/>
        <v/>
      </c>
    </row>
    <row r="4400" spans="31:31" x14ac:dyDescent="0.2">
      <c r="AE4400" s="2" t="str">
        <f t="shared" ca="1" si="68"/>
        <v/>
      </c>
    </row>
    <row r="4401" spans="31:31" x14ac:dyDescent="0.2">
      <c r="AE4401" s="2" t="str">
        <f t="shared" ca="1" si="68"/>
        <v/>
      </c>
    </row>
    <row r="4402" spans="31:31" x14ac:dyDescent="0.2">
      <c r="AE4402" s="2" t="str">
        <f t="shared" ca="1" si="68"/>
        <v/>
      </c>
    </row>
    <row r="4403" spans="31:31" x14ac:dyDescent="0.2">
      <c r="AE4403" s="2" t="str">
        <f t="shared" ca="1" si="68"/>
        <v/>
      </c>
    </row>
    <row r="4404" spans="31:31" x14ac:dyDescent="0.2">
      <c r="AE4404" s="2" t="str">
        <f t="shared" ca="1" si="68"/>
        <v/>
      </c>
    </row>
    <row r="4405" spans="31:31" x14ac:dyDescent="0.2">
      <c r="AE4405" s="2" t="str">
        <f t="shared" ca="1" si="68"/>
        <v/>
      </c>
    </row>
    <row r="4406" spans="31:31" x14ac:dyDescent="0.2">
      <c r="AE4406" s="2" t="str">
        <f t="shared" ca="1" si="68"/>
        <v/>
      </c>
    </row>
    <row r="4407" spans="31:31" x14ac:dyDescent="0.2">
      <c r="AE4407" s="2" t="str">
        <f t="shared" ca="1" si="68"/>
        <v/>
      </c>
    </row>
    <row r="4408" spans="31:31" x14ac:dyDescent="0.2">
      <c r="AE4408" s="2" t="str">
        <f t="shared" ca="1" si="68"/>
        <v/>
      </c>
    </row>
    <row r="4409" spans="31:31" x14ac:dyDescent="0.2">
      <c r="AE4409" s="2" t="str">
        <f t="shared" ca="1" si="68"/>
        <v/>
      </c>
    </row>
    <row r="4410" spans="31:31" x14ac:dyDescent="0.2">
      <c r="AE4410" s="2" t="str">
        <f t="shared" ca="1" si="68"/>
        <v/>
      </c>
    </row>
    <row r="4411" spans="31:31" x14ac:dyDescent="0.2">
      <c r="AE4411" s="2" t="str">
        <f t="shared" ca="1" si="68"/>
        <v/>
      </c>
    </row>
    <row r="4412" spans="31:31" x14ac:dyDescent="0.2">
      <c r="AE4412" s="2" t="str">
        <f t="shared" ca="1" si="68"/>
        <v/>
      </c>
    </row>
    <row r="4413" spans="31:31" x14ac:dyDescent="0.2">
      <c r="AE4413" s="2" t="str">
        <f t="shared" ca="1" si="68"/>
        <v/>
      </c>
    </row>
    <row r="4414" spans="31:31" x14ac:dyDescent="0.2">
      <c r="AE4414" s="2" t="str">
        <f t="shared" ca="1" si="68"/>
        <v/>
      </c>
    </row>
    <row r="4415" spans="31:31" x14ac:dyDescent="0.2">
      <c r="AE4415" s="2" t="str">
        <f t="shared" ca="1" si="68"/>
        <v/>
      </c>
    </row>
    <row r="4416" spans="31:31" x14ac:dyDescent="0.2">
      <c r="AE4416" s="2" t="str">
        <f t="shared" ca="1" si="68"/>
        <v/>
      </c>
    </row>
    <row r="4417" spans="31:31" x14ac:dyDescent="0.2">
      <c r="AE4417" s="2" t="str">
        <f t="shared" ca="1" si="68"/>
        <v/>
      </c>
    </row>
    <row r="4418" spans="31:31" x14ac:dyDescent="0.2">
      <c r="AE4418" s="2" t="str">
        <f t="shared" ref="AE4418:AE4481" ca="1" si="69">IF(N4418="","",IF(N4418&lt;=(TODAY()+1-WEEKDAY(TODAY(),15)),"Past Due",N4418))</f>
        <v/>
      </c>
    </row>
    <row r="4419" spans="31:31" x14ac:dyDescent="0.2">
      <c r="AE4419" s="2" t="str">
        <f t="shared" ca="1" si="69"/>
        <v/>
      </c>
    </row>
    <row r="4420" spans="31:31" x14ac:dyDescent="0.2">
      <c r="AE4420" s="2" t="str">
        <f t="shared" ca="1" si="69"/>
        <v/>
      </c>
    </row>
    <row r="4421" spans="31:31" x14ac:dyDescent="0.2">
      <c r="AE4421" s="2" t="str">
        <f t="shared" ca="1" si="69"/>
        <v/>
      </c>
    </row>
    <row r="4422" spans="31:31" x14ac:dyDescent="0.2">
      <c r="AE4422" s="2" t="str">
        <f t="shared" ca="1" si="69"/>
        <v/>
      </c>
    </row>
    <row r="4423" spans="31:31" x14ac:dyDescent="0.2">
      <c r="AE4423" s="2" t="str">
        <f t="shared" ca="1" si="69"/>
        <v/>
      </c>
    </row>
    <row r="4424" spans="31:31" x14ac:dyDescent="0.2">
      <c r="AE4424" s="2" t="str">
        <f t="shared" ca="1" si="69"/>
        <v/>
      </c>
    </row>
    <row r="4425" spans="31:31" x14ac:dyDescent="0.2">
      <c r="AE4425" s="2" t="str">
        <f t="shared" ca="1" si="69"/>
        <v/>
      </c>
    </row>
    <row r="4426" spans="31:31" x14ac:dyDescent="0.2">
      <c r="AE4426" s="2" t="str">
        <f t="shared" ca="1" si="69"/>
        <v/>
      </c>
    </row>
    <row r="4427" spans="31:31" x14ac:dyDescent="0.2">
      <c r="AE4427" s="2" t="str">
        <f t="shared" ca="1" si="69"/>
        <v/>
      </c>
    </row>
    <row r="4428" spans="31:31" x14ac:dyDescent="0.2">
      <c r="AE4428" s="2" t="str">
        <f t="shared" ca="1" si="69"/>
        <v/>
      </c>
    </row>
    <row r="4429" spans="31:31" x14ac:dyDescent="0.2">
      <c r="AE4429" s="2" t="str">
        <f t="shared" ca="1" si="69"/>
        <v/>
      </c>
    </row>
    <row r="4430" spans="31:31" x14ac:dyDescent="0.2">
      <c r="AE4430" s="2" t="str">
        <f t="shared" ca="1" si="69"/>
        <v/>
      </c>
    </row>
    <row r="4431" spans="31:31" x14ac:dyDescent="0.2">
      <c r="AE4431" s="2" t="str">
        <f t="shared" ca="1" si="69"/>
        <v/>
      </c>
    </row>
    <row r="4432" spans="31:31" x14ac:dyDescent="0.2">
      <c r="AE4432" s="2" t="str">
        <f t="shared" ca="1" si="69"/>
        <v/>
      </c>
    </row>
    <row r="4433" spans="31:31" x14ac:dyDescent="0.2">
      <c r="AE4433" s="2" t="str">
        <f t="shared" ca="1" si="69"/>
        <v/>
      </c>
    </row>
    <row r="4434" spans="31:31" x14ac:dyDescent="0.2">
      <c r="AE4434" s="2" t="str">
        <f t="shared" ca="1" si="69"/>
        <v/>
      </c>
    </row>
    <row r="4435" spans="31:31" x14ac:dyDescent="0.2">
      <c r="AE4435" s="2" t="str">
        <f t="shared" ca="1" si="69"/>
        <v/>
      </c>
    </row>
    <row r="4436" spans="31:31" x14ac:dyDescent="0.2">
      <c r="AE4436" s="2" t="str">
        <f t="shared" ca="1" si="69"/>
        <v/>
      </c>
    </row>
    <row r="4437" spans="31:31" x14ac:dyDescent="0.2">
      <c r="AE4437" s="2" t="str">
        <f t="shared" ca="1" si="69"/>
        <v/>
      </c>
    </row>
    <row r="4438" spans="31:31" x14ac:dyDescent="0.2">
      <c r="AE4438" s="2" t="str">
        <f t="shared" ca="1" si="69"/>
        <v/>
      </c>
    </row>
    <row r="4439" spans="31:31" x14ac:dyDescent="0.2">
      <c r="AE4439" s="2" t="str">
        <f t="shared" ca="1" si="69"/>
        <v/>
      </c>
    </row>
    <row r="4440" spans="31:31" x14ac:dyDescent="0.2">
      <c r="AE4440" s="2" t="str">
        <f t="shared" ca="1" si="69"/>
        <v/>
      </c>
    </row>
    <row r="4441" spans="31:31" x14ac:dyDescent="0.2">
      <c r="AE4441" s="2" t="str">
        <f t="shared" ca="1" si="69"/>
        <v/>
      </c>
    </row>
    <row r="4442" spans="31:31" x14ac:dyDescent="0.2">
      <c r="AE4442" s="2" t="str">
        <f t="shared" ca="1" si="69"/>
        <v/>
      </c>
    </row>
    <row r="4443" spans="31:31" x14ac:dyDescent="0.2">
      <c r="AE4443" s="2" t="str">
        <f t="shared" ca="1" si="69"/>
        <v/>
      </c>
    </row>
    <row r="4444" spans="31:31" x14ac:dyDescent="0.2">
      <c r="AE4444" s="2" t="str">
        <f t="shared" ca="1" si="69"/>
        <v/>
      </c>
    </row>
    <row r="4445" spans="31:31" x14ac:dyDescent="0.2">
      <c r="AE4445" s="2" t="str">
        <f t="shared" ca="1" si="69"/>
        <v/>
      </c>
    </row>
    <row r="4446" spans="31:31" x14ac:dyDescent="0.2">
      <c r="AE4446" s="2" t="str">
        <f t="shared" ca="1" si="69"/>
        <v/>
      </c>
    </row>
    <row r="4447" spans="31:31" x14ac:dyDescent="0.2">
      <c r="AE4447" s="2" t="str">
        <f t="shared" ca="1" si="69"/>
        <v/>
      </c>
    </row>
    <row r="4448" spans="31:31" x14ac:dyDescent="0.2">
      <c r="AE4448" s="2" t="str">
        <f t="shared" ca="1" si="69"/>
        <v/>
      </c>
    </row>
    <row r="4449" spans="31:31" x14ac:dyDescent="0.2">
      <c r="AE4449" s="2" t="str">
        <f t="shared" ca="1" si="69"/>
        <v/>
      </c>
    </row>
    <row r="4450" spans="31:31" x14ac:dyDescent="0.2">
      <c r="AE4450" s="2" t="str">
        <f t="shared" ca="1" si="69"/>
        <v/>
      </c>
    </row>
    <row r="4451" spans="31:31" x14ac:dyDescent="0.2">
      <c r="AE4451" s="2" t="str">
        <f t="shared" ca="1" si="69"/>
        <v/>
      </c>
    </row>
    <row r="4452" spans="31:31" x14ac:dyDescent="0.2">
      <c r="AE4452" s="2" t="str">
        <f t="shared" ca="1" si="69"/>
        <v/>
      </c>
    </row>
    <row r="4453" spans="31:31" x14ac:dyDescent="0.2">
      <c r="AE4453" s="2" t="str">
        <f t="shared" ca="1" si="69"/>
        <v/>
      </c>
    </row>
    <row r="4454" spans="31:31" x14ac:dyDescent="0.2">
      <c r="AE4454" s="2" t="str">
        <f t="shared" ca="1" si="69"/>
        <v/>
      </c>
    </row>
    <row r="4455" spans="31:31" x14ac:dyDescent="0.2">
      <c r="AE4455" s="2" t="str">
        <f t="shared" ca="1" si="69"/>
        <v/>
      </c>
    </row>
    <row r="4456" spans="31:31" x14ac:dyDescent="0.2">
      <c r="AE4456" s="2" t="str">
        <f t="shared" ca="1" si="69"/>
        <v/>
      </c>
    </row>
    <row r="4457" spans="31:31" x14ac:dyDescent="0.2">
      <c r="AE4457" s="2" t="str">
        <f t="shared" ca="1" si="69"/>
        <v/>
      </c>
    </row>
    <row r="4458" spans="31:31" x14ac:dyDescent="0.2">
      <c r="AE4458" s="2" t="str">
        <f t="shared" ca="1" si="69"/>
        <v/>
      </c>
    </row>
    <row r="4459" spans="31:31" x14ac:dyDescent="0.2">
      <c r="AE4459" s="2" t="str">
        <f t="shared" ca="1" si="69"/>
        <v/>
      </c>
    </row>
    <row r="4460" spans="31:31" x14ac:dyDescent="0.2">
      <c r="AE4460" s="2" t="str">
        <f t="shared" ca="1" si="69"/>
        <v/>
      </c>
    </row>
    <row r="4461" spans="31:31" x14ac:dyDescent="0.2">
      <c r="AE4461" s="2" t="str">
        <f t="shared" ca="1" si="69"/>
        <v/>
      </c>
    </row>
    <row r="4462" spans="31:31" x14ac:dyDescent="0.2">
      <c r="AE4462" s="2" t="str">
        <f t="shared" ca="1" si="69"/>
        <v/>
      </c>
    </row>
    <row r="4463" spans="31:31" x14ac:dyDescent="0.2">
      <c r="AE4463" s="2" t="str">
        <f t="shared" ca="1" si="69"/>
        <v/>
      </c>
    </row>
    <row r="4464" spans="31:31" x14ac:dyDescent="0.2">
      <c r="AE4464" s="2" t="str">
        <f t="shared" ca="1" si="69"/>
        <v/>
      </c>
    </row>
    <row r="4465" spans="31:31" x14ac:dyDescent="0.2">
      <c r="AE4465" s="2" t="str">
        <f t="shared" ca="1" si="69"/>
        <v/>
      </c>
    </row>
    <row r="4466" spans="31:31" x14ac:dyDescent="0.2">
      <c r="AE4466" s="2" t="str">
        <f t="shared" ca="1" si="69"/>
        <v/>
      </c>
    </row>
    <row r="4467" spans="31:31" x14ac:dyDescent="0.2">
      <c r="AE4467" s="2" t="str">
        <f t="shared" ca="1" si="69"/>
        <v/>
      </c>
    </row>
    <row r="4468" spans="31:31" x14ac:dyDescent="0.2">
      <c r="AE4468" s="2" t="str">
        <f t="shared" ca="1" si="69"/>
        <v/>
      </c>
    </row>
    <row r="4469" spans="31:31" x14ac:dyDescent="0.2">
      <c r="AE4469" s="2" t="str">
        <f t="shared" ca="1" si="69"/>
        <v/>
      </c>
    </row>
    <row r="4470" spans="31:31" x14ac:dyDescent="0.2">
      <c r="AE4470" s="2" t="str">
        <f t="shared" ca="1" si="69"/>
        <v/>
      </c>
    </row>
    <row r="4471" spans="31:31" x14ac:dyDescent="0.2">
      <c r="AE4471" s="2" t="str">
        <f t="shared" ca="1" si="69"/>
        <v/>
      </c>
    </row>
    <row r="4472" spans="31:31" x14ac:dyDescent="0.2">
      <c r="AE4472" s="2" t="str">
        <f t="shared" ca="1" si="69"/>
        <v/>
      </c>
    </row>
    <row r="4473" spans="31:31" x14ac:dyDescent="0.2">
      <c r="AE4473" s="2" t="str">
        <f t="shared" ca="1" si="69"/>
        <v/>
      </c>
    </row>
    <row r="4474" spans="31:31" x14ac:dyDescent="0.2">
      <c r="AE4474" s="2" t="str">
        <f t="shared" ca="1" si="69"/>
        <v/>
      </c>
    </row>
    <row r="4475" spans="31:31" x14ac:dyDescent="0.2">
      <c r="AE4475" s="2" t="str">
        <f t="shared" ca="1" si="69"/>
        <v/>
      </c>
    </row>
    <row r="4476" spans="31:31" x14ac:dyDescent="0.2">
      <c r="AE4476" s="2" t="str">
        <f t="shared" ca="1" si="69"/>
        <v/>
      </c>
    </row>
    <row r="4477" spans="31:31" x14ac:dyDescent="0.2">
      <c r="AE4477" s="2" t="str">
        <f t="shared" ca="1" si="69"/>
        <v/>
      </c>
    </row>
    <row r="4478" spans="31:31" x14ac:dyDescent="0.2">
      <c r="AE4478" s="2" t="str">
        <f t="shared" ca="1" si="69"/>
        <v/>
      </c>
    </row>
    <row r="4479" spans="31:31" x14ac:dyDescent="0.2">
      <c r="AE4479" s="2" t="str">
        <f t="shared" ca="1" si="69"/>
        <v/>
      </c>
    </row>
    <row r="4480" spans="31:31" x14ac:dyDescent="0.2">
      <c r="AE4480" s="2" t="str">
        <f t="shared" ca="1" si="69"/>
        <v/>
      </c>
    </row>
    <row r="4481" spans="31:31" x14ac:dyDescent="0.2">
      <c r="AE4481" s="2" t="str">
        <f t="shared" ca="1" si="69"/>
        <v/>
      </c>
    </row>
    <row r="4482" spans="31:31" x14ac:dyDescent="0.2">
      <c r="AE4482" s="2" t="str">
        <f t="shared" ref="AE4482:AE4545" ca="1" si="70">IF(N4482="","",IF(N4482&lt;=(TODAY()+1-WEEKDAY(TODAY(),15)),"Past Due",N4482))</f>
        <v/>
      </c>
    </row>
    <row r="4483" spans="31:31" x14ac:dyDescent="0.2">
      <c r="AE4483" s="2" t="str">
        <f t="shared" ca="1" si="70"/>
        <v/>
      </c>
    </row>
    <row r="4484" spans="31:31" x14ac:dyDescent="0.2">
      <c r="AE4484" s="2" t="str">
        <f t="shared" ca="1" si="70"/>
        <v/>
      </c>
    </row>
    <row r="4485" spans="31:31" x14ac:dyDescent="0.2">
      <c r="AE4485" s="2" t="str">
        <f t="shared" ca="1" si="70"/>
        <v/>
      </c>
    </row>
    <row r="4486" spans="31:31" x14ac:dyDescent="0.2">
      <c r="AE4486" s="2" t="str">
        <f t="shared" ca="1" si="70"/>
        <v/>
      </c>
    </row>
    <row r="4487" spans="31:31" x14ac:dyDescent="0.2">
      <c r="AE4487" s="2" t="str">
        <f t="shared" ca="1" si="70"/>
        <v/>
      </c>
    </row>
    <row r="4488" spans="31:31" x14ac:dyDescent="0.2">
      <c r="AE4488" s="2" t="str">
        <f t="shared" ca="1" si="70"/>
        <v/>
      </c>
    </row>
    <row r="4489" spans="31:31" x14ac:dyDescent="0.2">
      <c r="AE4489" s="2" t="str">
        <f t="shared" ca="1" si="70"/>
        <v/>
      </c>
    </row>
    <row r="4490" spans="31:31" x14ac:dyDescent="0.2">
      <c r="AE4490" s="2" t="str">
        <f t="shared" ca="1" si="70"/>
        <v/>
      </c>
    </row>
    <row r="4491" spans="31:31" x14ac:dyDescent="0.2">
      <c r="AE4491" s="2" t="str">
        <f t="shared" ca="1" si="70"/>
        <v/>
      </c>
    </row>
    <row r="4492" spans="31:31" x14ac:dyDescent="0.2">
      <c r="AE4492" s="2" t="str">
        <f t="shared" ca="1" si="70"/>
        <v/>
      </c>
    </row>
    <row r="4493" spans="31:31" x14ac:dyDescent="0.2">
      <c r="AE4493" s="2" t="str">
        <f t="shared" ca="1" si="70"/>
        <v/>
      </c>
    </row>
    <row r="4494" spans="31:31" x14ac:dyDescent="0.2">
      <c r="AE4494" s="2" t="str">
        <f t="shared" ca="1" si="70"/>
        <v/>
      </c>
    </row>
    <row r="4495" spans="31:31" x14ac:dyDescent="0.2">
      <c r="AE4495" s="2" t="str">
        <f t="shared" ca="1" si="70"/>
        <v/>
      </c>
    </row>
    <row r="4496" spans="31:31" x14ac:dyDescent="0.2">
      <c r="AE4496" s="2" t="str">
        <f t="shared" ca="1" si="70"/>
        <v/>
      </c>
    </row>
    <row r="4497" spans="31:31" x14ac:dyDescent="0.2">
      <c r="AE4497" s="2" t="str">
        <f t="shared" ca="1" si="70"/>
        <v/>
      </c>
    </row>
    <row r="4498" spans="31:31" x14ac:dyDescent="0.2">
      <c r="AE4498" s="2" t="str">
        <f t="shared" ca="1" si="70"/>
        <v/>
      </c>
    </row>
    <row r="4499" spans="31:31" x14ac:dyDescent="0.2">
      <c r="AE4499" s="2" t="str">
        <f t="shared" ca="1" si="70"/>
        <v/>
      </c>
    </row>
    <row r="4500" spans="31:31" x14ac:dyDescent="0.2">
      <c r="AE4500" s="2" t="str">
        <f t="shared" ca="1" si="70"/>
        <v/>
      </c>
    </row>
    <row r="4501" spans="31:31" x14ac:dyDescent="0.2">
      <c r="AE4501" s="2" t="str">
        <f t="shared" ca="1" si="70"/>
        <v/>
      </c>
    </row>
    <row r="4502" spans="31:31" x14ac:dyDescent="0.2">
      <c r="AE4502" s="2" t="str">
        <f t="shared" ca="1" si="70"/>
        <v/>
      </c>
    </row>
    <row r="4503" spans="31:31" x14ac:dyDescent="0.2">
      <c r="AE4503" s="2" t="str">
        <f t="shared" ca="1" si="70"/>
        <v/>
      </c>
    </row>
    <row r="4504" spans="31:31" x14ac:dyDescent="0.2">
      <c r="AE4504" s="2" t="str">
        <f t="shared" ca="1" si="70"/>
        <v/>
      </c>
    </row>
    <row r="4505" spans="31:31" x14ac:dyDescent="0.2">
      <c r="AE4505" s="2" t="str">
        <f t="shared" ca="1" si="70"/>
        <v/>
      </c>
    </row>
    <row r="4506" spans="31:31" x14ac:dyDescent="0.2">
      <c r="AE4506" s="2" t="str">
        <f t="shared" ca="1" si="70"/>
        <v/>
      </c>
    </row>
    <row r="4507" spans="31:31" x14ac:dyDescent="0.2">
      <c r="AE4507" s="2" t="str">
        <f t="shared" ca="1" si="70"/>
        <v/>
      </c>
    </row>
    <row r="4508" spans="31:31" x14ac:dyDescent="0.2">
      <c r="AE4508" s="2" t="str">
        <f t="shared" ca="1" si="70"/>
        <v/>
      </c>
    </row>
    <row r="4509" spans="31:31" x14ac:dyDescent="0.2">
      <c r="AE4509" s="2" t="str">
        <f t="shared" ca="1" si="70"/>
        <v/>
      </c>
    </row>
    <row r="4510" spans="31:31" x14ac:dyDescent="0.2">
      <c r="AE4510" s="2" t="str">
        <f t="shared" ca="1" si="70"/>
        <v/>
      </c>
    </row>
    <row r="4511" spans="31:31" x14ac:dyDescent="0.2">
      <c r="AE4511" s="2" t="str">
        <f t="shared" ca="1" si="70"/>
        <v/>
      </c>
    </row>
    <row r="4512" spans="31:31" x14ac:dyDescent="0.2">
      <c r="AE4512" s="2" t="str">
        <f t="shared" ca="1" si="70"/>
        <v/>
      </c>
    </row>
    <row r="4513" spans="31:31" x14ac:dyDescent="0.2">
      <c r="AE4513" s="2" t="str">
        <f t="shared" ca="1" si="70"/>
        <v/>
      </c>
    </row>
    <row r="4514" spans="31:31" x14ac:dyDescent="0.2">
      <c r="AE4514" s="2" t="str">
        <f t="shared" ca="1" si="70"/>
        <v/>
      </c>
    </row>
    <row r="4515" spans="31:31" x14ac:dyDescent="0.2">
      <c r="AE4515" s="2" t="str">
        <f t="shared" ca="1" si="70"/>
        <v/>
      </c>
    </row>
    <row r="4516" spans="31:31" x14ac:dyDescent="0.2">
      <c r="AE4516" s="2" t="str">
        <f t="shared" ca="1" si="70"/>
        <v/>
      </c>
    </row>
    <row r="4517" spans="31:31" x14ac:dyDescent="0.2">
      <c r="AE4517" s="2" t="str">
        <f t="shared" ca="1" si="70"/>
        <v/>
      </c>
    </row>
    <row r="4518" spans="31:31" x14ac:dyDescent="0.2">
      <c r="AE4518" s="2" t="str">
        <f t="shared" ca="1" si="70"/>
        <v/>
      </c>
    </row>
    <row r="4519" spans="31:31" x14ac:dyDescent="0.2">
      <c r="AE4519" s="2" t="str">
        <f t="shared" ca="1" si="70"/>
        <v/>
      </c>
    </row>
    <row r="4520" spans="31:31" x14ac:dyDescent="0.2">
      <c r="AE4520" s="2" t="str">
        <f t="shared" ca="1" si="70"/>
        <v/>
      </c>
    </row>
    <row r="4521" spans="31:31" x14ac:dyDescent="0.2">
      <c r="AE4521" s="2" t="str">
        <f t="shared" ca="1" si="70"/>
        <v/>
      </c>
    </row>
    <row r="4522" spans="31:31" x14ac:dyDescent="0.2">
      <c r="AE4522" s="2" t="str">
        <f t="shared" ca="1" si="70"/>
        <v/>
      </c>
    </row>
    <row r="4523" spans="31:31" x14ac:dyDescent="0.2">
      <c r="AE4523" s="2" t="str">
        <f t="shared" ca="1" si="70"/>
        <v/>
      </c>
    </row>
    <row r="4524" spans="31:31" x14ac:dyDescent="0.2">
      <c r="AE4524" s="2" t="str">
        <f t="shared" ca="1" si="70"/>
        <v/>
      </c>
    </row>
    <row r="4525" spans="31:31" x14ac:dyDescent="0.2">
      <c r="AE4525" s="2" t="str">
        <f t="shared" ca="1" si="70"/>
        <v/>
      </c>
    </row>
    <row r="4526" spans="31:31" x14ac:dyDescent="0.2">
      <c r="AE4526" s="2" t="str">
        <f t="shared" ca="1" si="70"/>
        <v/>
      </c>
    </row>
    <row r="4527" spans="31:31" x14ac:dyDescent="0.2">
      <c r="AE4527" s="2" t="str">
        <f t="shared" ca="1" si="70"/>
        <v/>
      </c>
    </row>
    <row r="4528" spans="31:31" x14ac:dyDescent="0.2">
      <c r="AE4528" s="2" t="str">
        <f t="shared" ca="1" si="70"/>
        <v/>
      </c>
    </row>
    <row r="4529" spans="31:31" x14ac:dyDescent="0.2">
      <c r="AE4529" s="2" t="str">
        <f t="shared" ca="1" si="70"/>
        <v/>
      </c>
    </row>
    <row r="4530" spans="31:31" x14ac:dyDescent="0.2">
      <c r="AE4530" s="2" t="str">
        <f t="shared" ca="1" si="70"/>
        <v/>
      </c>
    </row>
    <row r="4531" spans="31:31" x14ac:dyDescent="0.2">
      <c r="AE4531" s="2" t="str">
        <f t="shared" ca="1" si="70"/>
        <v/>
      </c>
    </row>
    <row r="4532" spans="31:31" x14ac:dyDescent="0.2">
      <c r="AE4532" s="2" t="str">
        <f t="shared" ca="1" si="70"/>
        <v/>
      </c>
    </row>
    <row r="4533" spans="31:31" x14ac:dyDescent="0.2">
      <c r="AE4533" s="2" t="str">
        <f t="shared" ca="1" si="70"/>
        <v/>
      </c>
    </row>
    <row r="4534" spans="31:31" x14ac:dyDescent="0.2">
      <c r="AE4534" s="2" t="str">
        <f t="shared" ca="1" si="70"/>
        <v/>
      </c>
    </row>
    <row r="4535" spans="31:31" x14ac:dyDescent="0.2">
      <c r="AE4535" s="2" t="str">
        <f t="shared" ca="1" si="70"/>
        <v/>
      </c>
    </row>
    <row r="4536" spans="31:31" x14ac:dyDescent="0.2">
      <c r="AE4536" s="2" t="str">
        <f t="shared" ca="1" si="70"/>
        <v/>
      </c>
    </row>
    <row r="4537" spans="31:31" x14ac:dyDescent="0.2">
      <c r="AE4537" s="2" t="str">
        <f t="shared" ca="1" si="70"/>
        <v/>
      </c>
    </row>
    <row r="4538" spans="31:31" x14ac:dyDescent="0.2">
      <c r="AE4538" s="2" t="str">
        <f t="shared" ca="1" si="70"/>
        <v/>
      </c>
    </row>
    <row r="4539" spans="31:31" x14ac:dyDescent="0.2">
      <c r="AE4539" s="2" t="str">
        <f t="shared" ca="1" si="70"/>
        <v/>
      </c>
    </row>
    <row r="4540" spans="31:31" x14ac:dyDescent="0.2">
      <c r="AE4540" s="2" t="str">
        <f t="shared" ca="1" si="70"/>
        <v/>
      </c>
    </row>
    <row r="4541" spans="31:31" x14ac:dyDescent="0.2">
      <c r="AE4541" s="2" t="str">
        <f t="shared" ca="1" si="70"/>
        <v/>
      </c>
    </row>
    <row r="4542" spans="31:31" x14ac:dyDescent="0.2">
      <c r="AE4542" s="2" t="str">
        <f t="shared" ca="1" si="70"/>
        <v/>
      </c>
    </row>
    <row r="4543" spans="31:31" x14ac:dyDescent="0.2">
      <c r="AE4543" s="2" t="str">
        <f t="shared" ca="1" si="70"/>
        <v/>
      </c>
    </row>
    <row r="4544" spans="31:31" x14ac:dyDescent="0.2">
      <c r="AE4544" s="2" t="str">
        <f t="shared" ca="1" si="70"/>
        <v/>
      </c>
    </row>
    <row r="4545" spans="31:31" x14ac:dyDescent="0.2">
      <c r="AE4545" s="2" t="str">
        <f t="shared" ca="1" si="70"/>
        <v/>
      </c>
    </row>
    <row r="4546" spans="31:31" x14ac:dyDescent="0.2">
      <c r="AE4546" s="2" t="str">
        <f t="shared" ref="AE4546:AE4609" ca="1" si="71">IF(N4546="","",IF(N4546&lt;=(TODAY()+1-WEEKDAY(TODAY(),15)),"Past Due",N4546))</f>
        <v/>
      </c>
    </row>
    <row r="4547" spans="31:31" x14ac:dyDescent="0.2">
      <c r="AE4547" s="2" t="str">
        <f t="shared" ca="1" si="71"/>
        <v/>
      </c>
    </row>
    <row r="4548" spans="31:31" x14ac:dyDescent="0.2">
      <c r="AE4548" s="2" t="str">
        <f t="shared" ca="1" si="71"/>
        <v/>
      </c>
    </row>
    <row r="4549" spans="31:31" x14ac:dyDescent="0.2">
      <c r="AE4549" s="2" t="str">
        <f t="shared" ca="1" si="71"/>
        <v/>
      </c>
    </row>
    <row r="4550" spans="31:31" x14ac:dyDescent="0.2">
      <c r="AE4550" s="2" t="str">
        <f t="shared" ca="1" si="71"/>
        <v/>
      </c>
    </row>
    <row r="4551" spans="31:31" x14ac:dyDescent="0.2">
      <c r="AE4551" s="2" t="str">
        <f t="shared" ca="1" si="71"/>
        <v/>
      </c>
    </row>
    <row r="4552" spans="31:31" x14ac:dyDescent="0.2">
      <c r="AE4552" s="2" t="str">
        <f t="shared" ca="1" si="71"/>
        <v/>
      </c>
    </row>
    <row r="4553" spans="31:31" x14ac:dyDescent="0.2">
      <c r="AE4553" s="2" t="str">
        <f t="shared" ca="1" si="71"/>
        <v/>
      </c>
    </row>
    <row r="4554" spans="31:31" x14ac:dyDescent="0.2">
      <c r="AE4554" s="2" t="str">
        <f t="shared" ca="1" si="71"/>
        <v/>
      </c>
    </row>
    <row r="4555" spans="31:31" x14ac:dyDescent="0.2">
      <c r="AE4555" s="2" t="str">
        <f t="shared" ca="1" si="71"/>
        <v/>
      </c>
    </row>
    <row r="4556" spans="31:31" x14ac:dyDescent="0.2">
      <c r="AE4556" s="2" t="str">
        <f t="shared" ca="1" si="71"/>
        <v/>
      </c>
    </row>
    <row r="4557" spans="31:31" x14ac:dyDescent="0.2">
      <c r="AE4557" s="2" t="str">
        <f t="shared" ca="1" si="71"/>
        <v/>
      </c>
    </row>
    <row r="4558" spans="31:31" x14ac:dyDescent="0.2">
      <c r="AE4558" s="2" t="str">
        <f t="shared" ca="1" si="71"/>
        <v/>
      </c>
    </row>
    <row r="4559" spans="31:31" x14ac:dyDescent="0.2">
      <c r="AE4559" s="2" t="str">
        <f t="shared" ca="1" si="71"/>
        <v/>
      </c>
    </row>
    <row r="4560" spans="31:31" x14ac:dyDescent="0.2">
      <c r="AE4560" s="2" t="str">
        <f t="shared" ca="1" si="71"/>
        <v/>
      </c>
    </row>
    <row r="4561" spans="31:31" x14ac:dyDescent="0.2">
      <c r="AE4561" s="2" t="str">
        <f t="shared" ca="1" si="71"/>
        <v/>
      </c>
    </row>
    <row r="4562" spans="31:31" x14ac:dyDescent="0.2">
      <c r="AE4562" s="2" t="str">
        <f t="shared" ca="1" si="71"/>
        <v/>
      </c>
    </row>
    <row r="4563" spans="31:31" x14ac:dyDescent="0.2">
      <c r="AE4563" s="2" t="str">
        <f t="shared" ca="1" si="71"/>
        <v/>
      </c>
    </row>
    <row r="4564" spans="31:31" x14ac:dyDescent="0.2">
      <c r="AE4564" s="2" t="str">
        <f t="shared" ca="1" si="71"/>
        <v/>
      </c>
    </row>
    <row r="4565" spans="31:31" x14ac:dyDescent="0.2">
      <c r="AE4565" s="2" t="str">
        <f t="shared" ca="1" si="71"/>
        <v/>
      </c>
    </row>
    <row r="4566" spans="31:31" x14ac:dyDescent="0.2">
      <c r="AE4566" s="2" t="str">
        <f t="shared" ca="1" si="71"/>
        <v/>
      </c>
    </row>
    <row r="4567" spans="31:31" x14ac:dyDescent="0.2">
      <c r="AE4567" s="2" t="str">
        <f t="shared" ca="1" si="71"/>
        <v/>
      </c>
    </row>
    <row r="4568" spans="31:31" x14ac:dyDescent="0.2">
      <c r="AE4568" s="2" t="str">
        <f t="shared" ca="1" si="71"/>
        <v/>
      </c>
    </row>
    <row r="4569" spans="31:31" x14ac:dyDescent="0.2">
      <c r="AE4569" s="2" t="str">
        <f t="shared" ca="1" si="71"/>
        <v/>
      </c>
    </row>
    <row r="4570" spans="31:31" x14ac:dyDescent="0.2">
      <c r="AE4570" s="2" t="str">
        <f t="shared" ca="1" si="71"/>
        <v/>
      </c>
    </row>
    <row r="4571" spans="31:31" x14ac:dyDescent="0.2">
      <c r="AE4571" s="2" t="str">
        <f t="shared" ca="1" si="71"/>
        <v/>
      </c>
    </row>
    <row r="4572" spans="31:31" x14ac:dyDescent="0.2">
      <c r="AE4572" s="2" t="str">
        <f t="shared" ca="1" si="71"/>
        <v/>
      </c>
    </row>
    <row r="4573" spans="31:31" x14ac:dyDescent="0.2">
      <c r="AE4573" s="2" t="str">
        <f t="shared" ca="1" si="71"/>
        <v/>
      </c>
    </row>
    <row r="4574" spans="31:31" x14ac:dyDescent="0.2">
      <c r="AE4574" s="2" t="str">
        <f t="shared" ca="1" si="71"/>
        <v/>
      </c>
    </row>
    <row r="4575" spans="31:31" x14ac:dyDescent="0.2">
      <c r="AE4575" s="2" t="str">
        <f t="shared" ca="1" si="71"/>
        <v/>
      </c>
    </row>
    <row r="4576" spans="31:31" x14ac:dyDescent="0.2">
      <c r="AE4576" s="2" t="str">
        <f t="shared" ca="1" si="71"/>
        <v/>
      </c>
    </row>
    <row r="4577" spans="31:31" x14ac:dyDescent="0.2">
      <c r="AE4577" s="2" t="str">
        <f t="shared" ca="1" si="71"/>
        <v/>
      </c>
    </row>
    <row r="4578" spans="31:31" x14ac:dyDescent="0.2">
      <c r="AE4578" s="2" t="str">
        <f t="shared" ca="1" si="71"/>
        <v/>
      </c>
    </row>
    <row r="4579" spans="31:31" x14ac:dyDescent="0.2">
      <c r="AE4579" s="2" t="str">
        <f t="shared" ca="1" si="71"/>
        <v/>
      </c>
    </row>
    <row r="4580" spans="31:31" x14ac:dyDescent="0.2">
      <c r="AE4580" s="2" t="str">
        <f t="shared" ca="1" si="71"/>
        <v/>
      </c>
    </row>
    <row r="4581" spans="31:31" x14ac:dyDescent="0.2">
      <c r="AE4581" s="2" t="str">
        <f t="shared" ca="1" si="71"/>
        <v/>
      </c>
    </row>
    <row r="4582" spans="31:31" x14ac:dyDescent="0.2">
      <c r="AE4582" s="2" t="str">
        <f t="shared" ca="1" si="71"/>
        <v/>
      </c>
    </row>
    <row r="4583" spans="31:31" x14ac:dyDescent="0.2">
      <c r="AE4583" s="2" t="str">
        <f t="shared" ca="1" si="71"/>
        <v/>
      </c>
    </row>
    <row r="4584" spans="31:31" x14ac:dyDescent="0.2">
      <c r="AE4584" s="2" t="str">
        <f t="shared" ca="1" si="71"/>
        <v/>
      </c>
    </row>
    <row r="4585" spans="31:31" x14ac:dyDescent="0.2">
      <c r="AE4585" s="2" t="str">
        <f t="shared" ca="1" si="71"/>
        <v/>
      </c>
    </row>
    <row r="4586" spans="31:31" x14ac:dyDescent="0.2">
      <c r="AE4586" s="2" t="str">
        <f t="shared" ca="1" si="71"/>
        <v/>
      </c>
    </row>
    <row r="4587" spans="31:31" x14ac:dyDescent="0.2">
      <c r="AE4587" s="2" t="str">
        <f t="shared" ca="1" si="71"/>
        <v/>
      </c>
    </row>
    <row r="4588" spans="31:31" x14ac:dyDescent="0.2">
      <c r="AE4588" s="2" t="str">
        <f t="shared" ca="1" si="71"/>
        <v/>
      </c>
    </row>
    <row r="4589" spans="31:31" x14ac:dyDescent="0.2">
      <c r="AE4589" s="2" t="str">
        <f t="shared" ca="1" si="71"/>
        <v/>
      </c>
    </row>
    <row r="4590" spans="31:31" x14ac:dyDescent="0.2">
      <c r="AE4590" s="2" t="str">
        <f t="shared" ca="1" si="71"/>
        <v/>
      </c>
    </row>
    <row r="4591" spans="31:31" x14ac:dyDescent="0.2">
      <c r="AE4591" s="2" t="str">
        <f t="shared" ca="1" si="71"/>
        <v/>
      </c>
    </row>
    <row r="4592" spans="31:31" x14ac:dyDescent="0.2">
      <c r="AE4592" s="2" t="str">
        <f t="shared" ca="1" si="71"/>
        <v/>
      </c>
    </row>
    <row r="4593" spans="31:31" x14ac:dyDescent="0.2">
      <c r="AE4593" s="2" t="str">
        <f t="shared" ca="1" si="71"/>
        <v/>
      </c>
    </row>
    <row r="4594" spans="31:31" x14ac:dyDescent="0.2">
      <c r="AE4594" s="2" t="str">
        <f t="shared" ca="1" si="71"/>
        <v/>
      </c>
    </row>
    <row r="4595" spans="31:31" x14ac:dyDescent="0.2">
      <c r="AE4595" s="2" t="str">
        <f t="shared" ca="1" si="71"/>
        <v/>
      </c>
    </row>
    <row r="4596" spans="31:31" x14ac:dyDescent="0.2">
      <c r="AE4596" s="2" t="str">
        <f t="shared" ca="1" si="71"/>
        <v/>
      </c>
    </row>
    <row r="4597" spans="31:31" x14ac:dyDescent="0.2">
      <c r="AE4597" s="2" t="str">
        <f t="shared" ca="1" si="71"/>
        <v/>
      </c>
    </row>
    <row r="4598" spans="31:31" x14ac:dyDescent="0.2">
      <c r="AE4598" s="2" t="str">
        <f t="shared" ca="1" si="71"/>
        <v/>
      </c>
    </row>
    <row r="4599" spans="31:31" x14ac:dyDescent="0.2">
      <c r="AE4599" s="2" t="str">
        <f t="shared" ca="1" si="71"/>
        <v/>
      </c>
    </row>
    <row r="4600" spans="31:31" x14ac:dyDescent="0.2">
      <c r="AE4600" s="2" t="str">
        <f t="shared" ca="1" si="71"/>
        <v/>
      </c>
    </row>
    <row r="4601" spans="31:31" x14ac:dyDescent="0.2">
      <c r="AE4601" s="2" t="str">
        <f t="shared" ca="1" si="71"/>
        <v/>
      </c>
    </row>
    <row r="4602" spans="31:31" x14ac:dyDescent="0.2">
      <c r="AE4602" s="2" t="str">
        <f t="shared" ca="1" si="71"/>
        <v/>
      </c>
    </row>
    <row r="4603" spans="31:31" x14ac:dyDescent="0.2">
      <c r="AE4603" s="2" t="str">
        <f t="shared" ca="1" si="71"/>
        <v/>
      </c>
    </row>
    <row r="4604" spans="31:31" x14ac:dyDescent="0.2">
      <c r="AE4604" s="2" t="str">
        <f t="shared" ca="1" si="71"/>
        <v/>
      </c>
    </row>
    <row r="4605" spans="31:31" x14ac:dyDescent="0.2">
      <c r="AE4605" s="2" t="str">
        <f t="shared" ca="1" si="71"/>
        <v/>
      </c>
    </row>
    <row r="4606" spans="31:31" x14ac:dyDescent="0.2">
      <c r="AE4606" s="2" t="str">
        <f t="shared" ca="1" si="71"/>
        <v/>
      </c>
    </row>
    <row r="4607" spans="31:31" x14ac:dyDescent="0.2">
      <c r="AE4607" s="2" t="str">
        <f t="shared" ca="1" si="71"/>
        <v/>
      </c>
    </row>
    <row r="4608" spans="31:31" x14ac:dyDescent="0.2">
      <c r="AE4608" s="2" t="str">
        <f t="shared" ca="1" si="71"/>
        <v/>
      </c>
    </row>
    <row r="4609" spans="31:31" x14ac:dyDescent="0.2">
      <c r="AE4609" s="2" t="str">
        <f t="shared" ca="1" si="71"/>
        <v/>
      </c>
    </row>
    <row r="4610" spans="31:31" x14ac:dyDescent="0.2">
      <c r="AE4610" s="2" t="str">
        <f t="shared" ref="AE4610:AE4673" ca="1" si="72">IF(N4610="","",IF(N4610&lt;=(TODAY()+1-WEEKDAY(TODAY(),15)),"Past Due",N4610))</f>
        <v/>
      </c>
    </row>
    <row r="4611" spans="31:31" x14ac:dyDescent="0.2">
      <c r="AE4611" s="2" t="str">
        <f t="shared" ca="1" si="72"/>
        <v/>
      </c>
    </row>
    <row r="4612" spans="31:31" x14ac:dyDescent="0.2">
      <c r="AE4612" s="2" t="str">
        <f t="shared" ca="1" si="72"/>
        <v/>
      </c>
    </row>
    <row r="4613" spans="31:31" x14ac:dyDescent="0.2">
      <c r="AE4613" s="2" t="str">
        <f t="shared" ca="1" si="72"/>
        <v/>
      </c>
    </row>
    <row r="4614" spans="31:31" x14ac:dyDescent="0.2">
      <c r="AE4614" s="2" t="str">
        <f t="shared" ca="1" si="72"/>
        <v/>
      </c>
    </row>
    <row r="4615" spans="31:31" x14ac:dyDescent="0.2">
      <c r="AE4615" s="2" t="str">
        <f t="shared" ca="1" si="72"/>
        <v/>
      </c>
    </row>
    <row r="4616" spans="31:31" x14ac:dyDescent="0.2">
      <c r="AE4616" s="2" t="str">
        <f t="shared" ca="1" si="72"/>
        <v/>
      </c>
    </row>
    <row r="4617" spans="31:31" x14ac:dyDescent="0.2">
      <c r="AE4617" s="2" t="str">
        <f t="shared" ca="1" si="72"/>
        <v/>
      </c>
    </row>
    <row r="4618" spans="31:31" x14ac:dyDescent="0.2">
      <c r="AE4618" s="2" t="str">
        <f t="shared" ca="1" si="72"/>
        <v/>
      </c>
    </row>
    <row r="4619" spans="31:31" x14ac:dyDescent="0.2">
      <c r="AE4619" s="2" t="str">
        <f t="shared" ca="1" si="72"/>
        <v/>
      </c>
    </row>
    <row r="4620" spans="31:31" x14ac:dyDescent="0.2">
      <c r="AE4620" s="2" t="str">
        <f t="shared" ca="1" si="72"/>
        <v/>
      </c>
    </row>
    <row r="4621" spans="31:31" x14ac:dyDescent="0.2">
      <c r="AE4621" s="2" t="str">
        <f t="shared" ca="1" si="72"/>
        <v/>
      </c>
    </row>
    <row r="4622" spans="31:31" x14ac:dyDescent="0.2">
      <c r="AE4622" s="2" t="str">
        <f t="shared" ca="1" si="72"/>
        <v/>
      </c>
    </row>
    <row r="4623" spans="31:31" x14ac:dyDescent="0.2">
      <c r="AE4623" s="2" t="str">
        <f t="shared" ca="1" si="72"/>
        <v/>
      </c>
    </row>
    <row r="4624" spans="31:31" x14ac:dyDescent="0.2">
      <c r="AE4624" s="2" t="str">
        <f t="shared" ca="1" si="72"/>
        <v/>
      </c>
    </row>
    <row r="4625" spans="31:31" x14ac:dyDescent="0.2">
      <c r="AE4625" s="2" t="str">
        <f t="shared" ca="1" si="72"/>
        <v/>
      </c>
    </row>
    <row r="4626" spans="31:31" x14ac:dyDescent="0.2">
      <c r="AE4626" s="2" t="str">
        <f t="shared" ca="1" si="72"/>
        <v/>
      </c>
    </row>
    <row r="4627" spans="31:31" x14ac:dyDescent="0.2">
      <c r="AE4627" s="2" t="str">
        <f t="shared" ca="1" si="72"/>
        <v/>
      </c>
    </row>
    <row r="4628" spans="31:31" x14ac:dyDescent="0.2">
      <c r="AE4628" s="2" t="str">
        <f t="shared" ca="1" si="72"/>
        <v/>
      </c>
    </row>
    <row r="4629" spans="31:31" x14ac:dyDescent="0.2">
      <c r="AE4629" s="2" t="str">
        <f t="shared" ca="1" si="72"/>
        <v/>
      </c>
    </row>
    <row r="4630" spans="31:31" x14ac:dyDescent="0.2">
      <c r="AE4630" s="2" t="str">
        <f t="shared" ca="1" si="72"/>
        <v/>
      </c>
    </row>
    <row r="4631" spans="31:31" x14ac:dyDescent="0.2">
      <c r="AE4631" s="2" t="str">
        <f t="shared" ca="1" si="72"/>
        <v/>
      </c>
    </row>
    <row r="4632" spans="31:31" x14ac:dyDescent="0.2">
      <c r="AE4632" s="2" t="str">
        <f t="shared" ca="1" si="72"/>
        <v/>
      </c>
    </row>
    <row r="4633" spans="31:31" x14ac:dyDescent="0.2">
      <c r="AE4633" s="2" t="str">
        <f t="shared" ca="1" si="72"/>
        <v/>
      </c>
    </row>
    <row r="4634" spans="31:31" x14ac:dyDescent="0.2">
      <c r="AE4634" s="2" t="str">
        <f t="shared" ca="1" si="72"/>
        <v/>
      </c>
    </row>
    <row r="4635" spans="31:31" x14ac:dyDescent="0.2">
      <c r="AE4635" s="2" t="str">
        <f t="shared" ca="1" si="72"/>
        <v/>
      </c>
    </row>
    <row r="4636" spans="31:31" x14ac:dyDescent="0.2">
      <c r="AE4636" s="2" t="str">
        <f t="shared" ca="1" si="72"/>
        <v/>
      </c>
    </row>
    <row r="4637" spans="31:31" x14ac:dyDescent="0.2">
      <c r="AE4637" s="2" t="str">
        <f t="shared" ca="1" si="72"/>
        <v/>
      </c>
    </row>
    <row r="4638" spans="31:31" x14ac:dyDescent="0.2">
      <c r="AE4638" s="2" t="str">
        <f t="shared" ca="1" si="72"/>
        <v/>
      </c>
    </row>
    <row r="4639" spans="31:31" x14ac:dyDescent="0.2">
      <c r="AE4639" s="2" t="str">
        <f t="shared" ca="1" si="72"/>
        <v/>
      </c>
    </row>
    <row r="4640" spans="31:31" x14ac:dyDescent="0.2">
      <c r="AE4640" s="2" t="str">
        <f t="shared" ca="1" si="72"/>
        <v/>
      </c>
    </row>
    <row r="4641" spans="31:31" x14ac:dyDescent="0.2">
      <c r="AE4641" s="2" t="str">
        <f t="shared" ca="1" si="72"/>
        <v/>
      </c>
    </row>
    <row r="4642" spans="31:31" x14ac:dyDescent="0.2">
      <c r="AE4642" s="2" t="str">
        <f t="shared" ca="1" si="72"/>
        <v/>
      </c>
    </row>
    <row r="4643" spans="31:31" x14ac:dyDescent="0.2">
      <c r="AE4643" s="2" t="str">
        <f t="shared" ca="1" si="72"/>
        <v/>
      </c>
    </row>
    <row r="4644" spans="31:31" x14ac:dyDescent="0.2">
      <c r="AE4644" s="2" t="str">
        <f t="shared" ca="1" si="72"/>
        <v/>
      </c>
    </row>
    <row r="4645" spans="31:31" x14ac:dyDescent="0.2">
      <c r="AE4645" s="2" t="str">
        <f t="shared" ca="1" si="72"/>
        <v/>
      </c>
    </row>
    <row r="4646" spans="31:31" x14ac:dyDescent="0.2">
      <c r="AE4646" s="2" t="str">
        <f t="shared" ca="1" si="72"/>
        <v/>
      </c>
    </row>
    <row r="4647" spans="31:31" x14ac:dyDescent="0.2">
      <c r="AE4647" s="2" t="str">
        <f t="shared" ca="1" si="72"/>
        <v/>
      </c>
    </row>
    <row r="4648" spans="31:31" x14ac:dyDescent="0.2">
      <c r="AE4648" s="2" t="str">
        <f t="shared" ca="1" si="72"/>
        <v/>
      </c>
    </row>
    <row r="4649" spans="31:31" x14ac:dyDescent="0.2">
      <c r="AE4649" s="2" t="str">
        <f t="shared" ca="1" si="72"/>
        <v/>
      </c>
    </row>
    <row r="4650" spans="31:31" x14ac:dyDescent="0.2">
      <c r="AE4650" s="2" t="str">
        <f t="shared" ca="1" si="72"/>
        <v/>
      </c>
    </row>
    <row r="4651" spans="31:31" x14ac:dyDescent="0.2">
      <c r="AE4651" s="2" t="str">
        <f t="shared" ca="1" si="72"/>
        <v/>
      </c>
    </row>
    <row r="4652" spans="31:31" x14ac:dyDescent="0.2">
      <c r="AE4652" s="2" t="str">
        <f t="shared" ca="1" si="72"/>
        <v/>
      </c>
    </row>
    <row r="4653" spans="31:31" x14ac:dyDescent="0.2">
      <c r="AE4653" s="2" t="str">
        <f t="shared" ca="1" si="72"/>
        <v/>
      </c>
    </row>
    <row r="4654" spans="31:31" x14ac:dyDescent="0.2">
      <c r="AE4654" s="2" t="str">
        <f t="shared" ca="1" si="72"/>
        <v/>
      </c>
    </row>
    <row r="4655" spans="31:31" x14ac:dyDescent="0.2">
      <c r="AE4655" s="2" t="str">
        <f t="shared" ca="1" si="72"/>
        <v/>
      </c>
    </row>
    <row r="4656" spans="31:31" x14ac:dyDescent="0.2">
      <c r="AE4656" s="2" t="str">
        <f t="shared" ca="1" si="72"/>
        <v/>
      </c>
    </row>
    <row r="4657" spans="31:31" x14ac:dyDescent="0.2">
      <c r="AE4657" s="2" t="str">
        <f t="shared" ca="1" si="72"/>
        <v/>
      </c>
    </row>
    <row r="4658" spans="31:31" x14ac:dyDescent="0.2">
      <c r="AE4658" s="2" t="str">
        <f t="shared" ca="1" si="72"/>
        <v/>
      </c>
    </row>
    <row r="4659" spans="31:31" x14ac:dyDescent="0.2">
      <c r="AE4659" s="2" t="str">
        <f t="shared" ca="1" si="72"/>
        <v/>
      </c>
    </row>
    <row r="4660" spans="31:31" x14ac:dyDescent="0.2">
      <c r="AE4660" s="2" t="str">
        <f t="shared" ca="1" si="72"/>
        <v/>
      </c>
    </row>
    <row r="4661" spans="31:31" x14ac:dyDescent="0.2">
      <c r="AE4661" s="2" t="str">
        <f t="shared" ca="1" si="72"/>
        <v/>
      </c>
    </row>
    <row r="4662" spans="31:31" x14ac:dyDescent="0.2">
      <c r="AE4662" s="2" t="str">
        <f t="shared" ca="1" si="72"/>
        <v/>
      </c>
    </row>
    <row r="4663" spans="31:31" x14ac:dyDescent="0.2">
      <c r="AE4663" s="2" t="str">
        <f t="shared" ca="1" si="72"/>
        <v/>
      </c>
    </row>
    <row r="4664" spans="31:31" x14ac:dyDescent="0.2">
      <c r="AE4664" s="2" t="str">
        <f t="shared" ca="1" si="72"/>
        <v/>
      </c>
    </row>
    <row r="4665" spans="31:31" x14ac:dyDescent="0.2">
      <c r="AE4665" s="2" t="str">
        <f t="shared" ca="1" si="72"/>
        <v/>
      </c>
    </row>
    <row r="4666" spans="31:31" x14ac:dyDescent="0.2">
      <c r="AE4666" s="2" t="str">
        <f t="shared" ca="1" si="72"/>
        <v/>
      </c>
    </row>
    <row r="4667" spans="31:31" x14ac:dyDescent="0.2">
      <c r="AE4667" s="2" t="str">
        <f t="shared" ca="1" si="72"/>
        <v/>
      </c>
    </row>
    <row r="4668" spans="31:31" x14ac:dyDescent="0.2">
      <c r="AE4668" s="2" t="str">
        <f t="shared" ca="1" si="72"/>
        <v/>
      </c>
    </row>
    <row r="4669" spans="31:31" x14ac:dyDescent="0.2">
      <c r="AE4669" s="2" t="str">
        <f t="shared" ca="1" si="72"/>
        <v/>
      </c>
    </row>
    <row r="4670" spans="31:31" x14ac:dyDescent="0.2">
      <c r="AE4670" s="2" t="str">
        <f t="shared" ca="1" si="72"/>
        <v/>
      </c>
    </row>
    <row r="4671" spans="31:31" x14ac:dyDescent="0.2">
      <c r="AE4671" s="2" t="str">
        <f t="shared" ca="1" si="72"/>
        <v/>
      </c>
    </row>
    <row r="4672" spans="31:31" x14ac:dyDescent="0.2">
      <c r="AE4672" s="2" t="str">
        <f t="shared" ca="1" si="72"/>
        <v/>
      </c>
    </row>
    <row r="4673" spans="31:31" x14ac:dyDescent="0.2">
      <c r="AE4673" s="2" t="str">
        <f t="shared" ca="1" si="72"/>
        <v/>
      </c>
    </row>
    <row r="4674" spans="31:31" x14ac:dyDescent="0.2">
      <c r="AE4674" s="2" t="str">
        <f t="shared" ref="AE4674:AE4737" ca="1" si="73">IF(N4674="","",IF(N4674&lt;=(TODAY()+1-WEEKDAY(TODAY(),15)),"Past Due",N4674))</f>
        <v/>
      </c>
    </row>
    <row r="4675" spans="31:31" x14ac:dyDescent="0.2">
      <c r="AE4675" s="2" t="str">
        <f t="shared" ca="1" si="73"/>
        <v/>
      </c>
    </row>
    <row r="4676" spans="31:31" x14ac:dyDescent="0.2">
      <c r="AE4676" s="2" t="str">
        <f t="shared" ca="1" si="73"/>
        <v/>
      </c>
    </row>
    <row r="4677" spans="31:31" x14ac:dyDescent="0.2">
      <c r="AE4677" s="2" t="str">
        <f t="shared" ca="1" si="73"/>
        <v/>
      </c>
    </row>
    <row r="4678" spans="31:31" x14ac:dyDescent="0.2">
      <c r="AE4678" s="2" t="str">
        <f t="shared" ca="1" si="73"/>
        <v/>
      </c>
    </row>
    <row r="4679" spans="31:31" x14ac:dyDescent="0.2">
      <c r="AE4679" s="2" t="str">
        <f t="shared" ca="1" si="73"/>
        <v/>
      </c>
    </row>
    <row r="4680" spans="31:31" x14ac:dyDescent="0.2">
      <c r="AE4680" s="2" t="str">
        <f t="shared" ca="1" si="73"/>
        <v/>
      </c>
    </row>
    <row r="4681" spans="31:31" x14ac:dyDescent="0.2">
      <c r="AE4681" s="2" t="str">
        <f t="shared" ca="1" si="73"/>
        <v/>
      </c>
    </row>
    <row r="4682" spans="31:31" x14ac:dyDescent="0.2">
      <c r="AE4682" s="2" t="str">
        <f t="shared" ca="1" si="73"/>
        <v/>
      </c>
    </row>
    <row r="4683" spans="31:31" x14ac:dyDescent="0.2">
      <c r="AE4683" s="2" t="str">
        <f t="shared" ca="1" si="73"/>
        <v/>
      </c>
    </row>
    <row r="4684" spans="31:31" x14ac:dyDescent="0.2">
      <c r="AE4684" s="2" t="str">
        <f t="shared" ca="1" si="73"/>
        <v/>
      </c>
    </row>
    <row r="4685" spans="31:31" x14ac:dyDescent="0.2">
      <c r="AE4685" s="2" t="str">
        <f t="shared" ca="1" si="73"/>
        <v/>
      </c>
    </row>
    <row r="4686" spans="31:31" x14ac:dyDescent="0.2">
      <c r="AE4686" s="2" t="str">
        <f t="shared" ca="1" si="73"/>
        <v/>
      </c>
    </row>
    <row r="4687" spans="31:31" x14ac:dyDescent="0.2">
      <c r="AE4687" s="2" t="str">
        <f t="shared" ca="1" si="73"/>
        <v/>
      </c>
    </row>
    <row r="4688" spans="31:31" x14ac:dyDescent="0.2">
      <c r="AE4688" s="2" t="str">
        <f t="shared" ca="1" si="73"/>
        <v/>
      </c>
    </row>
    <row r="4689" spans="31:31" x14ac:dyDescent="0.2">
      <c r="AE4689" s="2" t="str">
        <f t="shared" ca="1" si="73"/>
        <v/>
      </c>
    </row>
    <row r="4690" spans="31:31" x14ac:dyDescent="0.2">
      <c r="AE4690" s="2" t="str">
        <f t="shared" ca="1" si="73"/>
        <v/>
      </c>
    </row>
    <row r="4691" spans="31:31" x14ac:dyDescent="0.2">
      <c r="AE4691" s="2" t="str">
        <f t="shared" ca="1" si="73"/>
        <v/>
      </c>
    </row>
    <row r="4692" spans="31:31" x14ac:dyDescent="0.2">
      <c r="AE4692" s="2" t="str">
        <f t="shared" ca="1" si="73"/>
        <v/>
      </c>
    </row>
    <row r="4693" spans="31:31" x14ac:dyDescent="0.2">
      <c r="AE4693" s="2" t="str">
        <f t="shared" ca="1" si="73"/>
        <v/>
      </c>
    </row>
    <row r="4694" spans="31:31" x14ac:dyDescent="0.2">
      <c r="AE4694" s="2" t="str">
        <f t="shared" ca="1" si="73"/>
        <v/>
      </c>
    </row>
    <row r="4695" spans="31:31" x14ac:dyDescent="0.2">
      <c r="AE4695" s="2" t="str">
        <f t="shared" ca="1" si="73"/>
        <v/>
      </c>
    </row>
    <row r="4696" spans="31:31" x14ac:dyDescent="0.2">
      <c r="AE4696" s="2" t="str">
        <f t="shared" ca="1" si="73"/>
        <v/>
      </c>
    </row>
    <row r="4697" spans="31:31" x14ac:dyDescent="0.2">
      <c r="AE4697" s="2" t="str">
        <f t="shared" ca="1" si="73"/>
        <v/>
      </c>
    </row>
    <row r="4698" spans="31:31" x14ac:dyDescent="0.2">
      <c r="AE4698" s="2" t="str">
        <f t="shared" ca="1" si="73"/>
        <v/>
      </c>
    </row>
    <row r="4699" spans="31:31" x14ac:dyDescent="0.2">
      <c r="AE4699" s="2" t="str">
        <f t="shared" ca="1" si="73"/>
        <v/>
      </c>
    </row>
    <row r="4700" spans="31:31" x14ac:dyDescent="0.2">
      <c r="AE4700" s="2" t="str">
        <f t="shared" ca="1" si="73"/>
        <v/>
      </c>
    </row>
    <row r="4701" spans="31:31" x14ac:dyDescent="0.2">
      <c r="AE4701" s="2" t="str">
        <f t="shared" ca="1" si="73"/>
        <v/>
      </c>
    </row>
    <row r="4702" spans="31:31" x14ac:dyDescent="0.2">
      <c r="AE4702" s="2" t="str">
        <f t="shared" ca="1" si="73"/>
        <v/>
      </c>
    </row>
    <row r="4703" spans="31:31" x14ac:dyDescent="0.2">
      <c r="AE4703" s="2" t="str">
        <f t="shared" ca="1" si="73"/>
        <v/>
      </c>
    </row>
    <row r="4704" spans="31:31" x14ac:dyDescent="0.2">
      <c r="AE4704" s="2" t="str">
        <f t="shared" ca="1" si="73"/>
        <v/>
      </c>
    </row>
    <row r="4705" spans="31:31" x14ac:dyDescent="0.2">
      <c r="AE4705" s="2" t="str">
        <f t="shared" ca="1" si="73"/>
        <v/>
      </c>
    </row>
    <row r="4706" spans="31:31" x14ac:dyDescent="0.2">
      <c r="AE4706" s="2" t="str">
        <f t="shared" ca="1" si="73"/>
        <v/>
      </c>
    </row>
    <row r="4707" spans="31:31" x14ac:dyDescent="0.2">
      <c r="AE4707" s="2" t="str">
        <f t="shared" ca="1" si="73"/>
        <v/>
      </c>
    </row>
    <row r="4708" spans="31:31" x14ac:dyDescent="0.2">
      <c r="AE4708" s="2" t="str">
        <f t="shared" ca="1" si="73"/>
        <v/>
      </c>
    </row>
    <row r="4709" spans="31:31" x14ac:dyDescent="0.2">
      <c r="AE4709" s="2" t="str">
        <f t="shared" ca="1" si="73"/>
        <v/>
      </c>
    </row>
    <row r="4710" spans="31:31" x14ac:dyDescent="0.2">
      <c r="AE4710" s="2" t="str">
        <f t="shared" ca="1" si="73"/>
        <v/>
      </c>
    </row>
    <row r="4711" spans="31:31" x14ac:dyDescent="0.2">
      <c r="AE4711" s="2" t="str">
        <f t="shared" ca="1" si="73"/>
        <v/>
      </c>
    </row>
    <row r="4712" spans="31:31" x14ac:dyDescent="0.2">
      <c r="AE4712" s="2" t="str">
        <f t="shared" ca="1" si="73"/>
        <v/>
      </c>
    </row>
    <row r="4713" spans="31:31" x14ac:dyDescent="0.2">
      <c r="AE4713" s="2" t="str">
        <f t="shared" ca="1" si="73"/>
        <v/>
      </c>
    </row>
    <row r="4714" spans="31:31" x14ac:dyDescent="0.2">
      <c r="AE4714" s="2" t="str">
        <f t="shared" ca="1" si="73"/>
        <v/>
      </c>
    </row>
    <row r="4715" spans="31:31" x14ac:dyDescent="0.2">
      <c r="AE4715" s="2" t="str">
        <f t="shared" ca="1" si="73"/>
        <v/>
      </c>
    </row>
    <row r="4716" spans="31:31" x14ac:dyDescent="0.2">
      <c r="AE4716" s="2" t="str">
        <f t="shared" ca="1" si="73"/>
        <v/>
      </c>
    </row>
    <row r="4717" spans="31:31" x14ac:dyDescent="0.2">
      <c r="AE4717" s="2" t="str">
        <f t="shared" ca="1" si="73"/>
        <v/>
      </c>
    </row>
    <row r="4718" spans="31:31" x14ac:dyDescent="0.2">
      <c r="AE4718" s="2" t="str">
        <f t="shared" ca="1" si="73"/>
        <v/>
      </c>
    </row>
    <row r="4719" spans="31:31" x14ac:dyDescent="0.2">
      <c r="AE4719" s="2" t="str">
        <f t="shared" ca="1" si="73"/>
        <v/>
      </c>
    </row>
    <row r="4720" spans="31:31" x14ac:dyDescent="0.2">
      <c r="AE4720" s="2" t="str">
        <f t="shared" ca="1" si="73"/>
        <v/>
      </c>
    </row>
    <row r="4721" spans="31:31" x14ac:dyDescent="0.2">
      <c r="AE4721" s="2" t="str">
        <f t="shared" ca="1" si="73"/>
        <v/>
      </c>
    </row>
    <row r="4722" spans="31:31" x14ac:dyDescent="0.2">
      <c r="AE4722" s="2" t="str">
        <f t="shared" ca="1" si="73"/>
        <v/>
      </c>
    </row>
    <row r="4723" spans="31:31" x14ac:dyDescent="0.2">
      <c r="AE4723" s="2" t="str">
        <f t="shared" ca="1" si="73"/>
        <v/>
      </c>
    </row>
    <row r="4724" spans="31:31" x14ac:dyDescent="0.2">
      <c r="AE4724" s="2" t="str">
        <f t="shared" ca="1" si="73"/>
        <v/>
      </c>
    </row>
    <row r="4725" spans="31:31" x14ac:dyDescent="0.2">
      <c r="AE4725" s="2" t="str">
        <f t="shared" ca="1" si="73"/>
        <v/>
      </c>
    </row>
    <row r="4726" spans="31:31" x14ac:dyDescent="0.2">
      <c r="AE4726" s="2" t="str">
        <f t="shared" ca="1" si="73"/>
        <v/>
      </c>
    </row>
    <row r="4727" spans="31:31" x14ac:dyDescent="0.2">
      <c r="AE4727" s="2" t="str">
        <f t="shared" ca="1" si="73"/>
        <v/>
      </c>
    </row>
    <row r="4728" spans="31:31" x14ac:dyDescent="0.2">
      <c r="AE4728" s="2" t="str">
        <f t="shared" ca="1" si="73"/>
        <v/>
      </c>
    </row>
    <row r="4729" spans="31:31" x14ac:dyDescent="0.2">
      <c r="AE4729" s="2" t="str">
        <f t="shared" ca="1" si="73"/>
        <v/>
      </c>
    </row>
    <row r="4730" spans="31:31" x14ac:dyDescent="0.2">
      <c r="AE4730" s="2" t="str">
        <f t="shared" ca="1" si="73"/>
        <v/>
      </c>
    </row>
    <row r="4731" spans="31:31" x14ac:dyDescent="0.2">
      <c r="AE4731" s="2" t="str">
        <f t="shared" ca="1" si="73"/>
        <v/>
      </c>
    </row>
    <row r="4732" spans="31:31" x14ac:dyDescent="0.2">
      <c r="AE4732" s="2" t="str">
        <f t="shared" ca="1" si="73"/>
        <v/>
      </c>
    </row>
    <row r="4733" spans="31:31" x14ac:dyDescent="0.2">
      <c r="AE4733" s="2" t="str">
        <f t="shared" ca="1" si="73"/>
        <v/>
      </c>
    </row>
    <row r="4734" spans="31:31" x14ac:dyDescent="0.2">
      <c r="AE4734" s="2" t="str">
        <f t="shared" ca="1" si="73"/>
        <v/>
      </c>
    </row>
    <row r="4735" spans="31:31" x14ac:dyDescent="0.2">
      <c r="AE4735" s="2" t="str">
        <f t="shared" ca="1" si="73"/>
        <v/>
      </c>
    </row>
    <row r="4736" spans="31:31" x14ac:dyDescent="0.2">
      <c r="AE4736" s="2" t="str">
        <f t="shared" ca="1" si="73"/>
        <v/>
      </c>
    </row>
    <row r="4737" spans="31:31" x14ac:dyDescent="0.2">
      <c r="AE4737" s="2" t="str">
        <f t="shared" ca="1" si="73"/>
        <v/>
      </c>
    </row>
    <row r="4738" spans="31:31" x14ac:dyDescent="0.2">
      <c r="AE4738" s="2" t="str">
        <f t="shared" ref="AE4738:AE4801" ca="1" si="74">IF(N4738="","",IF(N4738&lt;=(TODAY()+1-WEEKDAY(TODAY(),15)),"Past Due",N4738))</f>
        <v/>
      </c>
    </row>
    <row r="4739" spans="31:31" x14ac:dyDescent="0.2">
      <c r="AE4739" s="2" t="str">
        <f t="shared" ca="1" si="74"/>
        <v/>
      </c>
    </row>
    <row r="4740" spans="31:31" x14ac:dyDescent="0.2">
      <c r="AE4740" s="2" t="str">
        <f t="shared" ca="1" si="74"/>
        <v/>
      </c>
    </row>
    <row r="4741" spans="31:31" x14ac:dyDescent="0.2">
      <c r="AE4741" s="2" t="str">
        <f t="shared" ca="1" si="74"/>
        <v/>
      </c>
    </row>
    <row r="4742" spans="31:31" x14ac:dyDescent="0.2">
      <c r="AE4742" s="2" t="str">
        <f t="shared" ca="1" si="74"/>
        <v/>
      </c>
    </row>
    <row r="4743" spans="31:31" x14ac:dyDescent="0.2">
      <c r="AE4743" s="2" t="str">
        <f t="shared" ca="1" si="74"/>
        <v/>
      </c>
    </row>
    <row r="4744" spans="31:31" x14ac:dyDescent="0.2">
      <c r="AE4744" s="2" t="str">
        <f t="shared" ca="1" si="74"/>
        <v/>
      </c>
    </row>
    <row r="4745" spans="31:31" x14ac:dyDescent="0.2">
      <c r="AE4745" s="2" t="str">
        <f t="shared" ca="1" si="74"/>
        <v/>
      </c>
    </row>
    <row r="4746" spans="31:31" x14ac:dyDescent="0.2">
      <c r="AE4746" s="2" t="str">
        <f t="shared" ca="1" si="74"/>
        <v/>
      </c>
    </row>
    <row r="4747" spans="31:31" x14ac:dyDescent="0.2">
      <c r="AE4747" s="2" t="str">
        <f t="shared" ca="1" si="74"/>
        <v/>
      </c>
    </row>
    <row r="4748" spans="31:31" x14ac:dyDescent="0.2">
      <c r="AE4748" s="2" t="str">
        <f t="shared" ca="1" si="74"/>
        <v/>
      </c>
    </row>
    <row r="4749" spans="31:31" x14ac:dyDescent="0.2">
      <c r="AE4749" s="2" t="str">
        <f t="shared" ca="1" si="74"/>
        <v/>
      </c>
    </row>
    <row r="4750" spans="31:31" x14ac:dyDescent="0.2">
      <c r="AE4750" s="2" t="str">
        <f t="shared" ca="1" si="74"/>
        <v/>
      </c>
    </row>
    <row r="4751" spans="31:31" x14ac:dyDescent="0.2">
      <c r="AE4751" s="2" t="str">
        <f t="shared" ca="1" si="74"/>
        <v/>
      </c>
    </row>
    <row r="4752" spans="31:31" x14ac:dyDescent="0.2">
      <c r="AE4752" s="2" t="str">
        <f t="shared" ca="1" si="74"/>
        <v/>
      </c>
    </row>
    <row r="4753" spans="31:31" x14ac:dyDescent="0.2">
      <c r="AE4753" s="2" t="str">
        <f t="shared" ca="1" si="74"/>
        <v/>
      </c>
    </row>
    <row r="4754" spans="31:31" x14ac:dyDescent="0.2">
      <c r="AE4754" s="2" t="str">
        <f t="shared" ca="1" si="74"/>
        <v/>
      </c>
    </row>
    <row r="4755" spans="31:31" x14ac:dyDescent="0.2">
      <c r="AE4755" s="2" t="str">
        <f t="shared" ca="1" si="74"/>
        <v/>
      </c>
    </row>
    <row r="4756" spans="31:31" x14ac:dyDescent="0.2">
      <c r="AE4756" s="2" t="str">
        <f t="shared" ca="1" si="74"/>
        <v/>
      </c>
    </row>
    <row r="4757" spans="31:31" x14ac:dyDescent="0.2">
      <c r="AE4757" s="2" t="str">
        <f t="shared" ca="1" si="74"/>
        <v/>
      </c>
    </row>
    <row r="4758" spans="31:31" x14ac:dyDescent="0.2">
      <c r="AE4758" s="2" t="str">
        <f t="shared" ca="1" si="74"/>
        <v/>
      </c>
    </row>
    <row r="4759" spans="31:31" x14ac:dyDescent="0.2">
      <c r="AE4759" s="2" t="str">
        <f t="shared" ca="1" si="74"/>
        <v/>
      </c>
    </row>
    <row r="4760" spans="31:31" x14ac:dyDescent="0.2">
      <c r="AE4760" s="2" t="str">
        <f t="shared" ca="1" si="74"/>
        <v/>
      </c>
    </row>
    <row r="4761" spans="31:31" x14ac:dyDescent="0.2">
      <c r="AE4761" s="2" t="str">
        <f t="shared" ca="1" si="74"/>
        <v/>
      </c>
    </row>
    <row r="4762" spans="31:31" x14ac:dyDescent="0.2">
      <c r="AE4762" s="2" t="str">
        <f t="shared" ca="1" si="74"/>
        <v/>
      </c>
    </row>
    <row r="4763" spans="31:31" x14ac:dyDescent="0.2">
      <c r="AE4763" s="2" t="str">
        <f t="shared" ca="1" si="74"/>
        <v/>
      </c>
    </row>
    <row r="4764" spans="31:31" x14ac:dyDescent="0.2">
      <c r="AE4764" s="2" t="str">
        <f t="shared" ca="1" si="74"/>
        <v/>
      </c>
    </row>
    <row r="4765" spans="31:31" x14ac:dyDescent="0.2">
      <c r="AE4765" s="2" t="str">
        <f t="shared" ca="1" si="74"/>
        <v/>
      </c>
    </row>
    <row r="4766" spans="31:31" x14ac:dyDescent="0.2">
      <c r="AE4766" s="2" t="str">
        <f t="shared" ca="1" si="74"/>
        <v/>
      </c>
    </row>
    <row r="4767" spans="31:31" x14ac:dyDescent="0.2">
      <c r="AE4767" s="2" t="str">
        <f t="shared" ca="1" si="74"/>
        <v/>
      </c>
    </row>
    <row r="4768" spans="31:31" x14ac:dyDescent="0.2">
      <c r="AE4768" s="2" t="str">
        <f t="shared" ca="1" si="74"/>
        <v/>
      </c>
    </row>
    <row r="4769" spans="31:31" x14ac:dyDescent="0.2">
      <c r="AE4769" s="2" t="str">
        <f t="shared" ca="1" si="74"/>
        <v/>
      </c>
    </row>
    <row r="4770" spans="31:31" x14ac:dyDescent="0.2">
      <c r="AE4770" s="2" t="str">
        <f t="shared" ca="1" si="74"/>
        <v/>
      </c>
    </row>
    <row r="4771" spans="31:31" x14ac:dyDescent="0.2">
      <c r="AE4771" s="2" t="str">
        <f t="shared" ca="1" si="74"/>
        <v/>
      </c>
    </row>
    <row r="4772" spans="31:31" x14ac:dyDescent="0.2">
      <c r="AE4772" s="2" t="str">
        <f t="shared" ca="1" si="74"/>
        <v/>
      </c>
    </row>
    <row r="4773" spans="31:31" x14ac:dyDescent="0.2">
      <c r="AE4773" s="2" t="str">
        <f t="shared" ca="1" si="74"/>
        <v/>
      </c>
    </row>
    <row r="4774" spans="31:31" x14ac:dyDescent="0.2">
      <c r="AE4774" s="2" t="str">
        <f t="shared" ca="1" si="74"/>
        <v/>
      </c>
    </row>
    <row r="4775" spans="31:31" x14ac:dyDescent="0.2">
      <c r="AE4775" s="2" t="str">
        <f t="shared" ca="1" si="74"/>
        <v/>
      </c>
    </row>
    <row r="4776" spans="31:31" x14ac:dyDescent="0.2">
      <c r="AE4776" s="2" t="str">
        <f t="shared" ca="1" si="74"/>
        <v/>
      </c>
    </row>
    <row r="4777" spans="31:31" x14ac:dyDescent="0.2">
      <c r="AE4777" s="2" t="str">
        <f t="shared" ca="1" si="74"/>
        <v/>
      </c>
    </row>
    <row r="4778" spans="31:31" x14ac:dyDescent="0.2">
      <c r="AE4778" s="2" t="str">
        <f t="shared" ca="1" si="74"/>
        <v/>
      </c>
    </row>
    <row r="4779" spans="31:31" x14ac:dyDescent="0.2">
      <c r="AE4779" s="2" t="str">
        <f t="shared" ca="1" si="74"/>
        <v/>
      </c>
    </row>
    <row r="4780" spans="31:31" x14ac:dyDescent="0.2">
      <c r="AE4780" s="2" t="str">
        <f t="shared" ca="1" si="74"/>
        <v/>
      </c>
    </row>
    <row r="4781" spans="31:31" x14ac:dyDescent="0.2">
      <c r="AE4781" s="2" t="str">
        <f t="shared" ca="1" si="74"/>
        <v/>
      </c>
    </row>
    <row r="4782" spans="31:31" x14ac:dyDescent="0.2">
      <c r="AE4782" s="2" t="str">
        <f t="shared" ca="1" si="74"/>
        <v/>
      </c>
    </row>
    <row r="4783" spans="31:31" x14ac:dyDescent="0.2">
      <c r="AE4783" s="2" t="str">
        <f t="shared" ca="1" si="74"/>
        <v/>
      </c>
    </row>
    <row r="4784" spans="31:31" x14ac:dyDescent="0.2">
      <c r="AE4784" s="2" t="str">
        <f t="shared" ca="1" si="74"/>
        <v/>
      </c>
    </row>
    <row r="4785" spans="31:31" x14ac:dyDescent="0.2">
      <c r="AE4785" s="2" t="str">
        <f t="shared" ca="1" si="74"/>
        <v/>
      </c>
    </row>
    <row r="4786" spans="31:31" x14ac:dyDescent="0.2">
      <c r="AE4786" s="2" t="str">
        <f t="shared" ca="1" si="74"/>
        <v/>
      </c>
    </row>
    <row r="4787" spans="31:31" x14ac:dyDescent="0.2">
      <c r="AE4787" s="2" t="str">
        <f t="shared" ca="1" si="74"/>
        <v/>
      </c>
    </row>
    <row r="4788" spans="31:31" x14ac:dyDescent="0.2">
      <c r="AE4788" s="2" t="str">
        <f t="shared" ca="1" si="74"/>
        <v/>
      </c>
    </row>
    <row r="4789" spans="31:31" x14ac:dyDescent="0.2">
      <c r="AE4789" s="2" t="str">
        <f t="shared" ca="1" si="74"/>
        <v/>
      </c>
    </row>
    <row r="4790" spans="31:31" x14ac:dyDescent="0.2">
      <c r="AE4790" s="2" t="str">
        <f t="shared" ca="1" si="74"/>
        <v/>
      </c>
    </row>
    <row r="4791" spans="31:31" x14ac:dyDescent="0.2">
      <c r="AE4791" s="2" t="str">
        <f t="shared" ca="1" si="74"/>
        <v/>
      </c>
    </row>
    <row r="4792" spans="31:31" x14ac:dyDescent="0.2">
      <c r="AE4792" s="2" t="str">
        <f t="shared" ca="1" si="74"/>
        <v/>
      </c>
    </row>
    <row r="4793" spans="31:31" x14ac:dyDescent="0.2">
      <c r="AE4793" s="2" t="str">
        <f t="shared" ca="1" si="74"/>
        <v/>
      </c>
    </row>
    <row r="4794" spans="31:31" x14ac:dyDescent="0.2">
      <c r="AE4794" s="2" t="str">
        <f t="shared" ca="1" si="74"/>
        <v/>
      </c>
    </row>
    <row r="4795" spans="31:31" x14ac:dyDescent="0.2">
      <c r="AE4795" s="2" t="str">
        <f t="shared" ca="1" si="74"/>
        <v/>
      </c>
    </row>
    <row r="4796" spans="31:31" x14ac:dyDescent="0.2">
      <c r="AE4796" s="2" t="str">
        <f t="shared" ca="1" si="74"/>
        <v/>
      </c>
    </row>
    <row r="4797" spans="31:31" x14ac:dyDescent="0.2">
      <c r="AE4797" s="2" t="str">
        <f t="shared" ca="1" si="74"/>
        <v/>
      </c>
    </row>
    <row r="4798" spans="31:31" x14ac:dyDescent="0.2">
      <c r="AE4798" s="2" t="str">
        <f t="shared" ca="1" si="74"/>
        <v/>
      </c>
    </row>
    <row r="4799" spans="31:31" x14ac:dyDescent="0.2">
      <c r="AE4799" s="2" t="str">
        <f t="shared" ca="1" si="74"/>
        <v/>
      </c>
    </row>
    <row r="4800" spans="31:31" x14ac:dyDescent="0.2">
      <c r="AE4800" s="2" t="str">
        <f t="shared" ca="1" si="74"/>
        <v/>
      </c>
    </row>
    <row r="4801" spans="31:31" x14ac:dyDescent="0.2">
      <c r="AE4801" s="2" t="str">
        <f t="shared" ca="1" si="74"/>
        <v/>
      </c>
    </row>
    <row r="4802" spans="31:31" x14ac:dyDescent="0.2">
      <c r="AE4802" s="2" t="str">
        <f t="shared" ref="AE4802:AE4865" ca="1" si="75">IF(N4802="","",IF(N4802&lt;=(TODAY()+1-WEEKDAY(TODAY(),15)),"Past Due",N4802))</f>
        <v/>
      </c>
    </row>
    <row r="4803" spans="31:31" x14ac:dyDescent="0.2">
      <c r="AE4803" s="2" t="str">
        <f t="shared" ca="1" si="75"/>
        <v/>
      </c>
    </row>
    <row r="4804" spans="31:31" x14ac:dyDescent="0.2">
      <c r="AE4804" s="2" t="str">
        <f t="shared" ca="1" si="75"/>
        <v/>
      </c>
    </row>
    <row r="4805" spans="31:31" x14ac:dyDescent="0.2">
      <c r="AE4805" s="2" t="str">
        <f t="shared" ca="1" si="75"/>
        <v/>
      </c>
    </row>
    <row r="4806" spans="31:31" x14ac:dyDescent="0.2">
      <c r="AE4806" s="2" t="str">
        <f t="shared" ca="1" si="75"/>
        <v/>
      </c>
    </row>
    <row r="4807" spans="31:31" x14ac:dyDescent="0.2">
      <c r="AE4807" s="2" t="str">
        <f t="shared" ca="1" si="75"/>
        <v/>
      </c>
    </row>
    <row r="4808" spans="31:31" x14ac:dyDescent="0.2">
      <c r="AE4808" s="2" t="str">
        <f t="shared" ca="1" si="75"/>
        <v/>
      </c>
    </row>
    <row r="4809" spans="31:31" x14ac:dyDescent="0.2">
      <c r="AE4809" s="2" t="str">
        <f t="shared" ca="1" si="75"/>
        <v/>
      </c>
    </row>
    <row r="4810" spans="31:31" x14ac:dyDescent="0.2">
      <c r="AE4810" s="2" t="str">
        <f t="shared" ca="1" si="75"/>
        <v/>
      </c>
    </row>
    <row r="4811" spans="31:31" x14ac:dyDescent="0.2">
      <c r="AE4811" s="2" t="str">
        <f t="shared" ca="1" si="75"/>
        <v/>
      </c>
    </row>
    <row r="4812" spans="31:31" x14ac:dyDescent="0.2">
      <c r="AE4812" s="2" t="str">
        <f t="shared" ca="1" si="75"/>
        <v/>
      </c>
    </row>
    <row r="4813" spans="31:31" x14ac:dyDescent="0.2">
      <c r="AE4813" s="2" t="str">
        <f t="shared" ca="1" si="75"/>
        <v/>
      </c>
    </row>
    <row r="4814" spans="31:31" x14ac:dyDescent="0.2">
      <c r="AE4814" s="2" t="str">
        <f t="shared" ca="1" si="75"/>
        <v/>
      </c>
    </row>
    <row r="4815" spans="31:31" x14ac:dyDescent="0.2">
      <c r="AE4815" s="2" t="str">
        <f t="shared" ca="1" si="75"/>
        <v/>
      </c>
    </row>
    <row r="4816" spans="31:31" x14ac:dyDescent="0.2">
      <c r="AE4816" s="2" t="str">
        <f t="shared" ca="1" si="75"/>
        <v/>
      </c>
    </row>
    <row r="4817" spans="31:31" x14ac:dyDescent="0.2">
      <c r="AE4817" s="2" t="str">
        <f t="shared" ca="1" si="75"/>
        <v/>
      </c>
    </row>
    <row r="4818" spans="31:31" x14ac:dyDescent="0.2">
      <c r="AE4818" s="2" t="str">
        <f t="shared" ca="1" si="75"/>
        <v/>
      </c>
    </row>
    <row r="4819" spans="31:31" x14ac:dyDescent="0.2">
      <c r="AE4819" s="2" t="str">
        <f t="shared" ca="1" si="75"/>
        <v/>
      </c>
    </row>
    <row r="4820" spans="31:31" x14ac:dyDescent="0.2">
      <c r="AE4820" s="2" t="str">
        <f t="shared" ca="1" si="75"/>
        <v/>
      </c>
    </row>
    <row r="4821" spans="31:31" x14ac:dyDescent="0.2">
      <c r="AE4821" s="2" t="str">
        <f t="shared" ca="1" si="75"/>
        <v/>
      </c>
    </row>
    <row r="4822" spans="31:31" x14ac:dyDescent="0.2">
      <c r="AE4822" s="2" t="str">
        <f t="shared" ca="1" si="75"/>
        <v/>
      </c>
    </row>
    <row r="4823" spans="31:31" x14ac:dyDescent="0.2">
      <c r="AE4823" s="2" t="str">
        <f t="shared" ca="1" si="75"/>
        <v/>
      </c>
    </row>
    <row r="4824" spans="31:31" x14ac:dyDescent="0.2">
      <c r="AE4824" s="2" t="str">
        <f t="shared" ca="1" si="75"/>
        <v/>
      </c>
    </row>
    <row r="4825" spans="31:31" x14ac:dyDescent="0.2">
      <c r="AE4825" s="2" t="str">
        <f t="shared" ca="1" si="75"/>
        <v/>
      </c>
    </row>
    <row r="4826" spans="31:31" x14ac:dyDescent="0.2">
      <c r="AE4826" s="2" t="str">
        <f t="shared" ca="1" si="75"/>
        <v/>
      </c>
    </row>
    <row r="4827" spans="31:31" x14ac:dyDescent="0.2">
      <c r="AE4827" s="2" t="str">
        <f t="shared" ca="1" si="75"/>
        <v/>
      </c>
    </row>
    <row r="4828" spans="31:31" x14ac:dyDescent="0.2">
      <c r="AE4828" s="2" t="str">
        <f t="shared" ca="1" si="75"/>
        <v/>
      </c>
    </row>
    <row r="4829" spans="31:31" x14ac:dyDescent="0.2">
      <c r="AE4829" s="2" t="str">
        <f t="shared" ca="1" si="75"/>
        <v/>
      </c>
    </row>
    <row r="4830" spans="31:31" x14ac:dyDescent="0.2">
      <c r="AE4830" s="2" t="str">
        <f t="shared" ca="1" si="75"/>
        <v/>
      </c>
    </row>
    <row r="4831" spans="31:31" x14ac:dyDescent="0.2">
      <c r="AE4831" s="2" t="str">
        <f t="shared" ca="1" si="75"/>
        <v/>
      </c>
    </row>
    <row r="4832" spans="31:31" x14ac:dyDescent="0.2">
      <c r="AE4832" s="2" t="str">
        <f t="shared" ca="1" si="75"/>
        <v/>
      </c>
    </row>
    <row r="4833" spans="31:31" x14ac:dyDescent="0.2">
      <c r="AE4833" s="2" t="str">
        <f t="shared" ca="1" si="75"/>
        <v/>
      </c>
    </row>
    <row r="4834" spans="31:31" x14ac:dyDescent="0.2">
      <c r="AE4834" s="2" t="str">
        <f t="shared" ca="1" si="75"/>
        <v/>
      </c>
    </row>
    <row r="4835" spans="31:31" x14ac:dyDescent="0.2">
      <c r="AE4835" s="2" t="str">
        <f t="shared" ca="1" si="75"/>
        <v/>
      </c>
    </row>
    <row r="4836" spans="31:31" x14ac:dyDescent="0.2">
      <c r="AE4836" s="2" t="str">
        <f t="shared" ca="1" si="75"/>
        <v/>
      </c>
    </row>
    <row r="4837" spans="31:31" x14ac:dyDescent="0.2">
      <c r="AE4837" s="2" t="str">
        <f t="shared" ca="1" si="75"/>
        <v/>
      </c>
    </row>
    <row r="4838" spans="31:31" x14ac:dyDescent="0.2">
      <c r="AE4838" s="2" t="str">
        <f t="shared" ca="1" si="75"/>
        <v/>
      </c>
    </row>
    <row r="4839" spans="31:31" x14ac:dyDescent="0.2">
      <c r="AE4839" s="2" t="str">
        <f t="shared" ca="1" si="75"/>
        <v/>
      </c>
    </row>
    <row r="4840" spans="31:31" x14ac:dyDescent="0.2">
      <c r="AE4840" s="2" t="str">
        <f t="shared" ca="1" si="75"/>
        <v/>
      </c>
    </row>
    <row r="4841" spans="31:31" x14ac:dyDescent="0.2">
      <c r="AE4841" s="2" t="str">
        <f t="shared" ca="1" si="75"/>
        <v/>
      </c>
    </row>
    <row r="4842" spans="31:31" x14ac:dyDescent="0.2">
      <c r="AE4842" s="2" t="str">
        <f t="shared" ca="1" si="75"/>
        <v/>
      </c>
    </row>
    <row r="4843" spans="31:31" x14ac:dyDescent="0.2">
      <c r="AE4843" s="2" t="str">
        <f t="shared" ca="1" si="75"/>
        <v/>
      </c>
    </row>
    <row r="4844" spans="31:31" x14ac:dyDescent="0.2">
      <c r="AE4844" s="2" t="str">
        <f t="shared" ca="1" si="75"/>
        <v/>
      </c>
    </row>
    <row r="4845" spans="31:31" x14ac:dyDescent="0.2">
      <c r="AE4845" s="2" t="str">
        <f t="shared" ca="1" si="75"/>
        <v/>
      </c>
    </row>
    <row r="4846" spans="31:31" x14ac:dyDescent="0.2">
      <c r="AE4846" s="2" t="str">
        <f t="shared" ca="1" si="75"/>
        <v/>
      </c>
    </row>
    <row r="4847" spans="31:31" x14ac:dyDescent="0.2">
      <c r="AE4847" s="2" t="str">
        <f t="shared" ca="1" si="75"/>
        <v/>
      </c>
    </row>
    <row r="4848" spans="31:31" x14ac:dyDescent="0.2">
      <c r="AE4848" s="2" t="str">
        <f t="shared" ca="1" si="75"/>
        <v/>
      </c>
    </row>
    <row r="4849" spans="31:31" x14ac:dyDescent="0.2">
      <c r="AE4849" s="2" t="str">
        <f t="shared" ca="1" si="75"/>
        <v/>
      </c>
    </row>
    <row r="4850" spans="31:31" x14ac:dyDescent="0.2">
      <c r="AE4850" s="2" t="str">
        <f t="shared" ca="1" si="75"/>
        <v/>
      </c>
    </row>
    <row r="4851" spans="31:31" x14ac:dyDescent="0.2">
      <c r="AE4851" s="2" t="str">
        <f t="shared" ca="1" si="75"/>
        <v/>
      </c>
    </row>
    <row r="4852" spans="31:31" x14ac:dyDescent="0.2">
      <c r="AE4852" s="2" t="str">
        <f t="shared" ca="1" si="75"/>
        <v/>
      </c>
    </row>
    <row r="4853" spans="31:31" x14ac:dyDescent="0.2">
      <c r="AE4853" s="2" t="str">
        <f t="shared" ca="1" si="75"/>
        <v/>
      </c>
    </row>
    <row r="4854" spans="31:31" x14ac:dyDescent="0.2">
      <c r="AE4854" s="2" t="str">
        <f t="shared" ca="1" si="75"/>
        <v/>
      </c>
    </row>
    <row r="4855" spans="31:31" x14ac:dyDescent="0.2">
      <c r="AE4855" s="2" t="str">
        <f t="shared" ca="1" si="75"/>
        <v/>
      </c>
    </row>
    <row r="4856" spans="31:31" x14ac:dyDescent="0.2">
      <c r="AE4856" s="2" t="str">
        <f t="shared" ca="1" si="75"/>
        <v/>
      </c>
    </row>
    <row r="4857" spans="31:31" x14ac:dyDescent="0.2">
      <c r="AE4857" s="2" t="str">
        <f t="shared" ca="1" si="75"/>
        <v/>
      </c>
    </row>
    <row r="4858" spans="31:31" x14ac:dyDescent="0.2">
      <c r="AE4858" s="2" t="str">
        <f t="shared" ca="1" si="75"/>
        <v/>
      </c>
    </row>
    <row r="4859" spans="31:31" x14ac:dyDescent="0.2">
      <c r="AE4859" s="2" t="str">
        <f t="shared" ca="1" si="75"/>
        <v/>
      </c>
    </row>
    <row r="4860" spans="31:31" x14ac:dyDescent="0.2">
      <c r="AE4860" s="2" t="str">
        <f t="shared" ca="1" si="75"/>
        <v/>
      </c>
    </row>
    <row r="4861" spans="31:31" x14ac:dyDescent="0.2">
      <c r="AE4861" s="2" t="str">
        <f t="shared" ca="1" si="75"/>
        <v/>
      </c>
    </row>
    <row r="4862" spans="31:31" x14ac:dyDescent="0.2">
      <c r="AE4862" s="2" t="str">
        <f t="shared" ca="1" si="75"/>
        <v/>
      </c>
    </row>
    <row r="4863" spans="31:31" x14ac:dyDescent="0.2">
      <c r="AE4863" s="2" t="str">
        <f t="shared" ca="1" si="75"/>
        <v/>
      </c>
    </row>
    <row r="4864" spans="31:31" x14ac:dyDescent="0.2">
      <c r="AE4864" s="2" t="str">
        <f t="shared" ca="1" si="75"/>
        <v/>
      </c>
    </row>
    <row r="4865" spans="31:31" x14ac:dyDescent="0.2">
      <c r="AE4865" s="2" t="str">
        <f t="shared" ca="1" si="75"/>
        <v/>
      </c>
    </row>
    <row r="4866" spans="31:31" x14ac:dyDescent="0.2">
      <c r="AE4866" s="2" t="str">
        <f t="shared" ref="AE4866:AE4929" ca="1" si="76">IF(N4866="","",IF(N4866&lt;=(TODAY()+1-WEEKDAY(TODAY(),15)),"Past Due",N4866))</f>
        <v/>
      </c>
    </row>
    <row r="4867" spans="31:31" x14ac:dyDescent="0.2">
      <c r="AE4867" s="2" t="str">
        <f t="shared" ca="1" si="76"/>
        <v/>
      </c>
    </row>
    <row r="4868" spans="31:31" x14ac:dyDescent="0.2">
      <c r="AE4868" s="2" t="str">
        <f t="shared" ca="1" si="76"/>
        <v/>
      </c>
    </row>
    <row r="4869" spans="31:31" x14ac:dyDescent="0.2">
      <c r="AE4869" s="2" t="str">
        <f t="shared" ca="1" si="76"/>
        <v/>
      </c>
    </row>
    <row r="4870" spans="31:31" x14ac:dyDescent="0.2">
      <c r="AE4870" s="2" t="str">
        <f t="shared" ca="1" si="76"/>
        <v/>
      </c>
    </row>
    <row r="4871" spans="31:31" x14ac:dyDescent="0.2">
      <c r="AE4871" s="2" t="str">
        <f t="shared" ca="1" si="76"/>
        <v/>
      </c>
    </row>
    <row r="4872" spans="31:31" x14ac:dyDescent="0.2">
      <c r="AE4872" s="2" t="str">
        <f t="shared" ca="1" si="76"/>
        <v/>
      </c>
    </row>
    <row r="4873" spans="31:31" x14ac:dyDescent="0.2">
      <c r="AE4873" s="2" t="str">
        <f t="shared" ca="1" si="76"/>
        <v/>
      </c>
    </row>
    <row r="4874" spans="31:31" x14ac:dyDescent="0.2">
      <c r="AE4874" s="2" t="str">
        <f t="shared" ca="1" si="76"/>
        <v/>
      </c>
    </row>
    <row r="4875" spans="31:31" x14ac:dyDescent="0.2">
      <c r="AE4875" s="2" t="str">
        <f t="shared" ca="1" si="76"/>
        <v/>
      </c>
    </row>
    <row r="4876" spans="31:31" x14ac:dyDescent="0.2">
      <c r="AE4876" s="2" t="str">
        <f t="shared" ca="1" si="76"/>
        <v/>
      </c>
    </row>
    <row r="4877" spans="31:31" x14ac:dyDescent="0.2">
      <c r="AE4877" s="2" t="str">
        <f t="shared" ca="1" si="76"/>
        <v/>
      </c>
    </row>
    <row r="4878" spans="31:31" x14ac:dyDescent="0.2">
      <c r="AE4878" s="2" t="str">
        <f t="shared" ca="1" si="76"/>
        <v/>
      </c>
    </row>
    <row r="4879" spans="31:31" x14ac:dyDescent="0.2">
      <c r="AE4879" s="2" t="str">
        <f t="shared" ca="1" si="76"/>
        <v/>
      </c>
    </row>
    <row r="4880" spans="31:31" x14ac:dyDescent="0.2">
      <c r="AE4880" s="2" t="str">
        <f t="shared" ca="1" si="76"/>
        <v/>
      </c>
    </row>
    <row r="4881" spans="31:31" x14ac:dyDescent="0.2">
      <c r="AE4881" s="2" t="str">
        <f t="shared" ca="1" si="76"/>
        <v/>
      </c>
    </row>
    <row r="4882" spans="31:31" x14ac:dyDescent="0.2">
      <c r="AE4882" s="2" t="str">
        <f t="shared" ca="1" si="76"/>
        <v/>
      </c>
    </row>
    <row r="4883" spans="31:31" x14ac:dyDescent="0.2">
      <c r="AE4883" s="2" t="str">
        <f t="shared" ca="1" si="76"/>
        <v/>
      </c>
    </row>
    <row r="4884" spans="31:31" x14ac:dyDescent="0.2">
      <c r="AE4884" s="2" t="str">
        <f t="shared" ca="1" si="76"/>
        <v/>
      </c>
    </row>
    <row r="4885" spans="31:31" x14ac:dyDescent="0.2">
      <c r="AE4885" s="2" t="str">
        <f t="shared" ca="1" si="76"/>
        <v/>
      </c>
    </row>
    <row r="4886" spans="31:31" x14ac:dyDescent="0.2">
      <c r="AE4886" s="2" t="str">
        <f t="shared" ca="1" si="76"/>
        <v/>
      </c>
    </row>
    <row r="4887" spans="31:31" x14ac:dyDescent="0.2">
      <c r="AE4887" s="2" t="str">
        <f t="shared" ca="1" si="76"/>
        <v/>
      </c>
    </row>
    <row r="4888" spans="31:31" x14ac:dyDescent="0.2">
      <c r="AE4888" s="2" t="str">
        <f t="shared" ca="1" si="76"/>
        <v/>
      </c>
    </row>
    <row r="4889" spans="31:31" x14ac:dyDescent="0.2">
      <c r="AE4889" s="2" t="str">
        <f t="shared" ca="1" si="76"/>
        <v/>
      </c>
    </row>
    <row r="4890" spans="31:31" x14ac:dyDescent="0.2">
      <c r="AE4890" s="2" t="str">
        <f t="shared" ca="1" si="76"/>
        <v/>
      </c>
    </row>
    <row r="4891" spans="31:31" x14ac:dyDescent="0.2">
      <c r="AE4891" s="2" t="str">
        <f t="shared" ca="1" si="76"/>
        <v/>
      </c>
    </row>
    <row r="4892" spans="31:31" x14ac:dyDescent="0.2">
      <c r="AE4892" s="2" t="str">
        <f t="shared" ca="1" si="76"/>
        <v/>
      </c>
    </row>
    <row r="4893" spans="31:31" x14ac:dyDescent="0.2">
      <c r="AE4893" s="2" t="str">
        <f t="shared" ca="1" si="76"/>
        <v/>
      </c>
    </row>
    <row r="4894" spans="31:31" x14ac:dyDescent="0.2">
      <c r="AE4894" s="2" t="str">
        <f t="shared" ca="1" si="76"/>
        <v/>
      </c>
    </row>
    <row r="4895" spans="31:31" x14ac:dyDescent="0.2">
      <c r="AE4895" s="2" t="str">
        <f t="shared" ca="1" si="76"/>
        <v/>
      </c>
    </row>
    <row r="4896" spans="31:31" x14ac:dyDescent="0.2">
      <c r="AE4896" s="2" t="str">
        <f t="shared" ca="1" si="76"/>
        <v/>
      </c>
    </row>
    <row r="4897" spans="31:31" x14ac:dyDescent="0.2">
      <c r="AE4897" s="2" t="str">
        <f t="shared" ca="1" si="76"/>
        <v/>
      </c>
    </row>
    <row r="4898" spans="31:31" x14ac:dyDescent="0.2">
      <c r="AE4898" s="2" t="str">
        <f t="shared" ca="1" si="76"/>
        <v/>
      </c>
    </row>
    <row r="4899" spans="31:31" x14ac:dyDescent="0.2">
      <c r="AE4899" s="2" t="str">
        <f t="shared" ca="1" si="76"/>
        <v/>
      </c>
    </row>
    <row r="4900" spans="31:31" x14ac:dyDescent="0.2">
      <c r="AE4900" s="2" t="str">
        <f t="shared" ca="1" si="76"/>
        <v/>
      </c>
    </row>
    <row r="4901" spans="31:31" x14ac:dyDescent="0.2">
      <c r="AE4901" s="2" t="str">
        <f t="shared" ca="1" si="76"/>
        <v/>
      </c>
    </row>
    <row r="4902" spans="31:31" x14ac:dyDescent="0.2">
      <c r="AE4902" s="2" t="str">
        <f t="shared" ca="1" si="76"/>
        <v/>
      </c>
    </row>
    <row r="4903" spans="31:31" x14ac:dyDescent="0.2">
      <c r="AE4903" s="2" t="str">
        <f t="shared" ca="1" si="76"/>
        <v/>
      </c>
    </row>
    <row r="4904" spans="31:31" x14ac:dyDescent="0.2">
      <c r="AE4904" s="2" t="str">
        <f t="shared" ca="1" si="76"/>
        <v/>
      </c>
    </row>
    <row r="4905" spans="31:31" x14ac:dyDescent="0.2">
      <c r="AE4905" s="2" t="str">
        <f t="shared" ca="1" si="76"/>
        <v/>
      </c>
    </row>
    <row r="4906" spans="31:31" x14ac:dyDescent="0.2">
      <c r="AE4906" s="2" t="str">
        <f t="shared" ca="1" si="76"/>
        <v/>
      </c>
    </row>
    <row r="4907" spans="31:31" x14ac:dyDescent="0.2">
      <c r="AE4907" s="2" t="str">
        <f t="shared" ca="1" si="76"/>
        <v/>
      </c>
    </row>
    <row r="4908" spans="31:31" x14ac:dyDescent="0.2">
      <c r="AE4908" s="2" t="str">
        <f t="shared" ca="1" si="76"/>
        <v/>
      </c>
    </row>
    <row r="4909" spans="31:31" x14ac:dyDescent="0.2">
      <c r="AE4909" s="2" t="str">
        <f t="shared" ca="1" si="76"/>
        <v/>
      </c>
    </row>
    <row r="4910" spans="31:31" x14ac:dyDescent="0.2">
      <c r="AE4910" s="2" t="str">
        <f t="shared" ca="1" si="76"/>
        <v/>
      </c>
    </row>
    <row r="4911" spans="31:31" x14ac:dyDescent="0.2">
      <c r="AE4911" s="2" t="str">
        <f t="shared" ca="1" si="76"/>
        <v/>
      </c>
    </row>
    <row r="4912" spans="31:31" x14ac:dyDescent="0.2">
      <c r="AE4912" s="2" t="str">
        <f t="shared" ca="1" si="76"/>
        <v/>
      </c>
    </row>
    <row r="4913" spans="31:31" x14ac:dyDescent="0.2">
      <c r="AE4913" s="2" t="str">
        <f t="shared" ca="1" si="76"/>
        <v/>
      </c>
    </row>
    <row r="4914" spans="31:31" x14ac:dyDescent="0.2">
      <c r="AE4914" s="2" t="str">
        <f t="shared" ca="1" si="76"/>
        <v/>
      </c>
    </row>
    <row r="4915" spans="31:31" x14ac:dyDescent="0.2">
      <c r="AE4915" s="2" t="str">
        <f t="shared" ca="1" si="76"/>
        <v/>
      </c>
    </row>
    <row r="4916" spans="31:31" x14ac:dyDescent="0.2">
      <c r="AE4916" s="2" t="str">
        <f t="shared" ca="1" si="76"/>
        <v/>
      </c>
    </row>
    <row r="4917" spans="31:31" x14ac:dyDescent="0.2">
      <c r="AE4917" s="2" t="str">
        <f t="shared" ca="1" si="76"/>
        <v/>
      </c>
    </row>
    <row r="4918" spans="31:31" x14ac:dyDescent="0.2">
      <c r="AE4918" s="2" t="str">
        <f t="shared" ca="1" si="76"/>
        <v/>
      </c>
    </row>
    <row r="4919" spans="31:31" x14ac:dyDescent="0.2">
      <c r="AE4919" s="2" t="str">
        <f t="shared" ca="1" si="76"/>
        <v/>
      </c>
    </row>
    <row r="4920" spans="31:31" x14ac:dyDescent="0.2">
      <c r="AE4920" s="2" t="str">
        <f t="shared" ca="1" si="76"/>
        <v/>
      </c>
    </row>
    <row r="4921" spans="31:31" x14ac:dyDescent="0.2">
      <c r="AE4921" s="2" t="str">
        <f t="shared" ca="1" si="76"/>
        <v/>
      </c>
    </row>
    <row r="4922" spans="31:31" x14ac:dyDescent="0.2">
      <c r="AE4922" s="2" t="str">
        <f t="shared" ca="1" si="76"/>
        <v/>
      </c>
    </row>
    <row r="4923" spans="31:31" x14ac:dyDescent="0.2">
      <c r="AE4923" s="2" t="str">
        <f t="shared" ca="1" si="76"/>
        <v/>
      </c>
    </row>
    <row r="4924" spans="31:31" x14ac:dyDescent="0.2">
      <c r="AE4924" s="2" t="str">
        <f t="shared" ca="1" si="76"/>
        <v/>
      </c>
    </row>
    <row r="4925" spans="31:31" x14ac:dyDescent="0.2">
      <c r="AE4925" s="2" t="str">
        <f t="shared" ca="1" si="76"/>
        <v/>
      </c>
    </row>
    <row r="4926" spans="31:31" x14ac:dyDescent="0.2">
      <c r="AE4926" s="2" t="str">
        <f t="shared" ca="1" si="76"/>
        <v/>
      </c>
    </row>
    <row r="4927" spans="31:31" x14ac:dyDescent="0.2">
      <c r="AE4927" s="2" t="str">
        <f t="shared" ca="1" si="76"/>
        <v/>
      </c>
    </row>
    <row r="4928" spans="31:31" x14ac:dyDescent="0.2">
      <c r="AE4928" s="2" t="str">
        <f t="shared" ca="1" si="76"/>
        <v/>
      </c>
    </row>
    <row r="4929" spans="31:31" x14ac:dyDescent="0.2">
      <c r="AE4929" s="2" t="str">
        <f t="shared" ca="1" si="76"/>
        <v/>
      </c>
    </row>
    <row r="4930" spans="31:31" x14ac:dyDescent="0.2">
      <c r="AE4930" s="2" t="str">
        <f t="shared" ref="AE4930:AE4993" ca="1" si="77">IF(N4930="","",IF(N4930&lt;=(TODAY()+1-WEEKDAY(TODAY(),15)),"Past Due",N4930))</f>
        <v/>
      </c>
    </row>
    <row r="4931" spans="31:31" x14ac:dyDescent="0.2">
      <c r="AE4931" s="2" t="str">
        <f t="shared" ca="1" si="77"/>
        <v/>
      </c>
    </row>
    <row r="4932" spans="31:31" x14ac:dyDescent="0.2">
      <c r="AE4932" s="2" t="str">
        <f t="shared" ca="1" si="77"/>
        <v/>
      </c>
    </row>
    <row r="4933" spans="31:31" x14ac:dyDescent="0.2">
      <c r="AE4933" s="2" t="str">
        <f t="shared" ca="1" si="77"/>
        <v/>
      </c>
    </row>
    <row r="4934" spans="31:31" x14ac:dyDescent="0.2">
      <c r="AE4934" s="2" t="str">
        <f t="shared" ca="1" si="77"/>
        <v/>
      </c>
    </row>
    <row r="4935" spans="31:31" x14ac:dyDescent="0.2">
      <c r="AE4935" s="2" t="str">
        <f t="shared" ca="1" si="77"/>
        <v/>
      </c>
    </row>
    <row r="4936" spans="31:31" x14ac:dyDescent="0.2">
      <c r="AE4936" s="2" t="str">
        <f t="shared" ca="1" si="77"/>
        <v/>
      </c>
    </row>
    <row r="4937" spans="31:31" x14ac:dyDescent="0.2">
      <c r="AE4937" s="2" t="str">
        <f t="shared" ca="1" si="77"/>
        <v/>
      </c>
    </row>
    <row r="4938" spans="31:31" x14ac:dyDescent="0.2">
      <c r="AE4938" s="2" t="str">
        <f t="shared" ca="1" si="77"/>
        <v/>
      </c>
    </row>
    <row r="4939" spans="31:31" x14ac:dyDescent="0.2">
      <c r="AE4939" s="2" t="str">
        <f t="shared" ca="1" si="77"/>
        <v/>
      </c>
    </row>
    <row r="4940" spans="31:31" x14ac:dyDescent="0.2">
      <c r="AE4940" s="2" t="str">
        <f t="shared" ca="1" si="77"/>
        <v/>
      </c>
    </row>
    <row r="4941" spans="31:31" x14ac:dyDescent="0.2">
      <c r="AE4941" s="2" t="str">
        <f t="shared" ca="1" si="77"/>
        <v/>
      </c>
    </row>
    <row r="4942" spans="31:31" x14ac:dyDescent="0.2">
      <c r="AE4942" s="2" t="str">
        <f t="shared" ca="1" si="77"/>
        <v/>
      </c>
    </row>
    <row r="4943" spans="31:31" x14ac:dyDescent="0.2">
      <c r="AE4943" s="2" t="str">
        <f t="shared" ca="1" si="77"/>
        <v/>
      </c>
    </row>
    <row r="4944" spans="31:31" x14ac:dyDescent="0.2">
      <c r="AE4944" s="2" t="str">
        <f t="shared" ca="1" si="77"/>
        <v/>
      </c>
    </row>
    <row r="4945" spans="31:31" x14ac:dyDescent="0.2">
      <c r="AE4945" s="2" t="str">
        <f t="shared" ca="1" si="77"/>
        <v/>
      </c>
    </row>
    <row r="4946" spans="31:31" x14ac:dyDescent="0.2">
      <c r="AE4946" s="2" t="str">
        <f t="shared" ca="1" si="77"/>
        <v/>
      </c>
    </row>
    <row r="4947" spans="31:31" x14ac:dyDescent="0.2">
      <c r="AE4947" s="2" t="str">
        <f t="shared" ca="1" si="77"/>
        <v/>
      </c>
    </row>
    <row r="4948" spans="31:31" x14ac:dyDescent="0.2">
      <c r="AE4948" s="2" t="str">
        <f t="shared" ca="1" si="77"/>
        <v/>
      </c>
    </row>
    <row r="4949" spans="31:31" x14ac:dyDescent="0.2">
      <c r="AE4949" s="2" t="str">
        <f t="shared" ca="1" si="77"/>
        <v/>
      </c>
    </row>
    <row r="4950" spans="31:31" x14ac:dyDescent="0.2">
      <c r="AE4950" s="2" t="str">
        <f t="shared" ca="1" si="77"/>
        <v/>
      </c>
    </row>
    <row r="4951" spans="31:31" x14ac:dyDescent="0.2">
      <c r="AE4951" s="2" t="str">
        <f t="shared" ca="1" si="77"/>
        <v/>
      </c>
    </row>
    <row r="4952" spans="31:31" x14ac:dyDescent="0.2">
      <c r="AE4952" s="2" t="str">
        <f t="shared" ca="1" si="77"/>
        <v/>
      </c>
    </row>
    <row r="4953" spans="31:31" x14ac:dyDescent="0.2">
      <c r="AE4953" s="2" t="str">
        <f t="shared" ca="1" si="77"/>
        <v/>
      </c>
    </row>
    <row r="4954" spans="31:31" x14ac:dyDescent="0.2">
      <c r="AE4954" s="2" t="str">
        <f t="shared" ca="1" si="77"/>
        <v/>
      </c>
    </row>
    <row r="4955" spans="31:31" x14ac:dyDescent="0.2">
      <c r="AE4955" s="2" t="str">
        <f t="shared" ca="1" si="77"/>
        <v/>
      </c>
    </row>
    <row r="4956" spans="31:31" x14ac:dyDescent="0.2">
      <c r="AE4956" s="2" t="str">
        <f t="shared" ca="1" si="77"/>
        <v/>
      </c>
    </row>
    <row r="4957" spans="31:31" x14ac:dyDescent="0.2">
      <c r="AE4957" s="2" t="str">
        <f t="shared" ca="1" si="77"/>
        <v/>
      </c>
    </row>
    <row r="4958" spans="31:31" x14ac:dyDescent="0.2">
      <c r="AE4958" s="2" t="str">
        <f t="shared" ca="1" si="77"/>
        <v/>
      </c>
    </row>
    <row r="4959" spans="31:31" x14ac:dyDescent="0.2">
      <c r="AE4959" s="2" t="str">
        <f t="shared" ca="1" si="77"/>
        <v/>
      </c>
    </row>
    <row r="4960" spans="31:31" x14ac:dyDescent="0.2">
      <c r="AE4960" s="2" t="str">
        <f t="shared" ca="1" si="77"/>
        <v/>
      </c>
    </row>
    <row r="4961" spans="31:31" x14ac:dyDescent="0.2">
      <c r="AE4961" s="2" t="str">
        <f t="shared" ca="1" si="77"/>
        <v/>
      </c>
    </row>
    <row r="4962" spans="31:31" x14ac:dyDescent="0.2">
      <c r="AE4962" s="2" t="str">
        <f t="shared" ca="1" si="77"/>
        <v/>
      </c>
    </row>
    <row r="4963" spans="31:31" x14ac:dyDescent="0.2">
      <c r="AE4963" s="2" t="str">
        <f t="shared" ca="1" si="77"/>
        <v/>
      </c>
    </row>
    <row r="4964" spans="31:31" x14ac:dyDescent="0.2">
      <c r="AE4964" s="2" t="str">
        <f t="shared" ca="1" si="77"/>
        <v/>
      </c>
    </row>
    <row r="4965" spans="31:31" x14ac:dyDescent="0.2">
      <c r="AE4965" s="2" t="str">
        <f t="shared" ca="1" si="77"/>
        <v/>
      </c>
    </row>
    <row r="4966" spans="31:31" x14ac:dyDescent="0.2">
      <c r="AE4966" s="2" t="str">
        <f t="shared" ca="1" si="77"/>
        <v/>
      </c>
    </row>
    <row r="4967" spans="31:31" x14ac:dyDescent="0.2">
      <c r="AE4967" s="2" t="str">
        <f t="shared" ca="1" si="77"/>
        <v/>
      </c>
    </row>
    <row r="4968" spans="31:31" x14ac:dyDescent="0.2">
      <c r="AE4968" s="2" t="str">
        <f t="shared" ca="1" si="77"/>
        <v/>
      </c>
    </row>
    <row r="4969" spans="31:31" x14ac:dyDescent="0.2">
      <c r="AE4969" s="2" t="str">
        <f t="shared" ca="1" si="77"/>
        <v/>
      </c>
    </row>
    <row r="4970" spans="31:31" x14ac:dyDescent="0.2">
      <c r="AE4970" s="2" t="str">
        <f t="shared" ca="1" si="77"/>
        <v/>
      </c>
    </row>
    <row r="4971" spans="31:31" x14ac:dyDescent="0.2">
      <c r="AE4971" s="2" t="str">
        <f t="shared" ca="1" si="77"/>
        <v/>
      </c>
    </row>
    <row r="4972" spans="31:31" x14ac:dyDescent="0.2">
      <c r="AE4972" s="2" t="str">
        <f t="shared" ca="1" si="77"/>
        <v/>
      </c>
    </row>
    <row r="4973" spans="31:31" x14ac:dyDescent="0.2">
      <c r="AE4973" s="2" t="str">
        <f t="shared" ca="1" si="77"/>
        <v/>
      </c>
    </row>
    <row r="4974" spans="31:31" x14ac:dyDescent="0.2">
      <c r="AE4974" s="2" t="str">
        <f t="shared" ca="1" si="77"/>
        <v/>
      </c>
    </row>
    <row r="4975" spans="31:31" x14ac:dyDescent="0.2">
      <c r="AE4975" s="2" t="str">
        <f t="shared" ca="1" si="77"/>
        <v/>
      </c>
    </row>
    <row r="4976" spans="31:31" x14ac:dyDescent="0.2">
      <c r="AE4976" s="2" t="str">
        <f t="shared" ca="1" si="77"/>
        <v/>
      </c>
    </row>
    <row r="4977" spans="31:31" x14ac:dyDescent="0.2">
      <c r="AE4977" s="2" t="str">
        <f t="shared" ca="1" si="77"/>
        <v/>
      </c>
    </row>
    <row r="4978" spans="31:31" x14ac:dyDescent="0.2">
      <c r="AE4978" s="2" t="str">
        <f t="shared" ca="1" si="77"/>
        <v/>
      </c>
    </row>
    <row r="4979" spans="31:31" x14ac:dyDescent="0.2">
      <c r="AE4979" s="2" t="str">
        <f t="shared" ca="1" si="77"/>
        <v/>
      </c>
    </row>
    <row r="4980" spans="31:31" x14ac:dyDescent="0.2">
      <c r="AE4980" s="2" t="str">
        <f t="shared" ca="1" si="77"/>
        <v/>
      </c>
    </row>
    <row r="4981" spans="31:31" x14ac:dyDescent="0.2">
      <c r="AE4981" s="2" t="str">
        <f t="shared" ca="1" si="77"/>
        <v/>
      </c>
    </row>
    <row r="4982" spans="31:31" x14ac:dyDescent="0.2">
      <c r="AE4982" s="2" t="str">
        <f t="shared" ca="1" si="77"/>
        <v/>
      </c>
    </row>
    <row r="4983" spans="31:31" x14ac:dyDescent="0.2">
      <c r="AE4983" s="2" t="str">
        <f t="shared" ca="1" si="77"/>
        <v/>
      </c>
    </row>
    <row r="4984" spans="31:31" x14ac:dyDescent="0.2">
      <c r="AE4984" s="2" t="str">
        <f t="shared" ca="1" si="77"/>
        <v/>
      </c>
    </row>
    <row r="4985" spans="31:31" x14ac:dyDescent="0.2">
      <c r="AE4985" s="2" t="str">
        <f t="shared" ca="1" si="77"/>
        <v/>
      </c>
    </row>
    <row r="4986" spans="31:31" x14ac:dyDescent="0.2">
      <c r="AE4986" s="2" t="str">
        <f t="shared" ca="1" si="77"/>
        <v/>
      </c>
    </row>
    <row r="4987" spans="31:31" x14ac:dyDescent="0.2">
      <c r="AE4987" s="2" t="str">
        <f t="shared" ca="1" si="77"/>
        <v/>
      </c>
    </row>
    <row r="4988" spans="31:31" x14ac:dyDescent="0.2">
      <c r="AE4988" s="2" t="str">
        <f t="shared" ca="1" si="77"/>
        <v/>
      </c>
    </row>
    <row r="4989" spans="31:31" x14ac:dyDescent="0.2">
      <c r="AE4989" s="2" t="str">
        <f t="shared" ca="1" si="77"/>
        <v/>
      </c>
    </row>
    <row r="4990" spans="31:31" x14ac:dyDescent="0.2">
      <c r="AE4990" s="2" t="str">
        <f t="shared" ca="1" si="77"/>
        <v/>
      </c>
    </row>
    <row r="4991" spans="31:31" x14ac:dyDescent="0.2">
      <c r="AE4991" s="2" t="str">
        <f t="shared" ca="1" si="77"/>
        <v/>
      </c>
    </row>
    <row r="4992" spans="31:31" x14ac:dyDescent="0.2">
      <c r="AE4992" s="2" t="str">
        <f t="shared" ca="1" si="77"/>
        <v/>
      </c>
    </row>
    <row r="4993" spans="31:31" x14ac:dyDescent="0.2">
      <c r="AE4993" s="2" t="str">
        <f t="shared" ca="1" si="77"/>
        <v/>
      </c>
    </row>
    <row r="4994" spans="31:31" x14ac:dyDescent="0.2">
      <c r="AE4994" s="2" t="str">
        <f t="shared" ref="AE4994:AE5057" ca="1" si="78">IF(N4994="","",IF(N4994&lt;=(TODAY()+1-WEEKDAY(TODAY(),15)),"Past Due",N4994))</f>
        <v/>
      </c>
    </row>
    <row r="4995" spans="31:31" x14ac:dyDescent="0.2">
      <c r="AE4995" s="2" t="str">
        <f t="shared" ca="1" si="78"/>
        <v/>
      </c>
    </row>
    <row r="4996" spans="31:31" x14ac:dyDescent="0.2">
      <c r="AE4996" s="2" t="str">
        <f t="shared" ca="1" si="78"/>
        <v/>
      </c>
    </row>
    <row r="4997" spans="31:31" x14ac:dyDescent="0.2">
      <c r="AE4997" s="2" t="str">
        <f t="shared" ca="1" si="78"/>
        <v/>
      </c>
    </row>
    <row r="4998" spans="31:31" x14ac:dyDescent="0.2">
      <c r="AE4998" s="2" t="str">
        <f t="shared" ca="1" si="78"/>
        <v/>
      </c>
    </row>
    <row r="4999" spans="31:31" x14ac:dyDescent="0.2">
      <c r="AE4999" s="2" t="str">
        <f t="shared" ca="1" si="78"/>
        <v/>
      </c>
    </row>
    <row r="5000" spans="31:31" x14ac:dyDescent="0.2">
      <c r="AE5000" s="2" t="str">
        <f t="shared" ca="1" si="78"/>
        <v/>
      </c>
    </row>
    <row r="5001" spans="31:31" x14ac:dyDescent="0.2">
      <c r="AE5001" s="2" t="str">
        <f t="shared" ca="1" si="78"/>
        <v/>
      </c>
    </row>
    <row r="5002" spans="31:31" x14ac:dyDescent="0.2">
      <c r="AE5002" s="2" t="str">
        <f t="shared" ca="1" si="78"/>
        <v/>
      </c>
    </row>
    <row r="5003" spans="31:31" x14ac:dyDescent="0.2">
      <c r="AE5003" s="2" t="str">
        <f t="shared" ca="1" si="78"/>
        <v/>
      </c>
    </row>
    <row r="5004" spans="31:31" x14ac:dyDescent="0.2">
      <c r="AE5004" s="2" t="str">
        <f t="shared" ca="1" si="78"/>
        <v/>
      </c>
    </row>
    <row r="5005" spans="31:31" x14ac:dyDescent="0.2">
      <c r="AE5005" s="2" t="str">
        <f t="shared" ca="1" si="78"/>
        <v/>
      </c>
    </row>
    <row r="5006" spans="31:31" x14ac:dyDescent="0.2">
      <c r="AE5006" s="2" t="str">
        <f t="shared" ca="1" si="78"/>
        <v/>
      </c>
    </row>
    <row r="5007" spans="31:31" x14ac:dyDescent="0.2">
      <c r="AE5007" s="2" t="str">
        <f t="shared" ca="1" si="78"/>
        <v/>
      </c>
    </row>
    <row r="5008" spans="31:31" x14ac:dyDescent="0.2">
      <c r="AE5008" s="2" t="str">
        <f t="shared" ca="1" si="78"/>
        <v/>
      </c>
    </row>
    <row r="5009" spans="31:31" x14ac:dyDescent="0.2">
      <c r="AE5009" s="2" t="str">
        <f t="shared" ca="1" si="78"/>
        <v/>
      </c>
    </row>
    <row r="5010" spans="31:31" x14ac:dyDescent="0.2">
      <c r="AE5010" s="2" t="str">
        <f t="shared" ca="1" si="78"/>
        <v/>
      </c>
    </row>
    <row r="5011" spans="31:31" x14ac:dyDescent="0.2">
      <c r="AE5011" s="2" t="str">
        <f t="shared" ca="1" si="78"/>
        <v/>
      </c>
    </row>
    <row r="5012" spans="31:31" x14ac:dyDescent="0.2">
      <c r="AE5012" s="2" t="str">
        <f t="shared" ca="1" si="78"/>
        <v/>
      </c>
    </row>
    <row r="5013" spans="31:31" x14ac:dyDescent="0.2">
      <c r="AE5013" s="2" t="str">
        <f t="shared" ca="1" si="78"/>
        <v/>
      </c>
    </row>
    <row r="5014" spans="31:31" x14ac:dyDescent="0.2">
      <c r="AE5014" s="2" t="str">
        <f t="shared" ca="1" si="78"/>
        <v/>
      </c>
    </row>
    <row r="5015" spans="31:31" x14ac:dyDescent="0.2">
      <c r="AE5015" s="2" t="str">
        <f t="shared" ca="1" si="78"/>
        <v/>
      </c>
    </row>
    <row r="5016" spans="31:31" x14ac:dyDescent="0.2">
      <c r="AE5016" s="2" t="str">
        <f t="shared" ca="1" si="78"/>
        <v/>
      </c>
    </row>
    <row r="5017" spans="31:31" x14ac:dyDescent="0.2">
      <c r="AE5017" s="2" t="str">
        <f t="shared" ca="1" si="78"/>
        <v/>
      </c>
    </row>
    <row r="5018" spans="31:31" x14ac:dyDescent="0.2">
      <c r="AE5018" s="2" t="str">
        <f t="shared" ca="1" si="78"/>
        <v/>
      </c>
    </row>
    <row r="5019" spans="31:31" x14ac:dyDescent="0.2">
      <c r="AE5019" s="2" t="str">
        <f t="shared" ca="1" si="78"/>
        <v/>
      </c>
    </row>
    <row r="5020" spans="31:31" x14ac:dyDescent="0.2">
      <c r="AE5020" s="2" t="str">
        <f t="shared" ca="1" si="78"/>
        <v/>
      </c>
    </row>
    <row r="5021" spans="31:31" x14ac:dyDescent="0.2">
      <c r="AE5021" s="2" t="str">
        <f t="shared" ca="1" si="78"/>
        <v/>
      </c>
    </row>
    <row r="5022" spans="31:31" x14ac:dyDescent="0.2">
      <c r="AE5022" s="2" t="str">
        <f t="shared" ca="1" si="78"/>
        <v/>
      </c>
    </row>
    <row r="5023" spans="31:31" x14ac:dyDescent="0.2">
      <c r="AE5023" s="2" t="str">
        <f t="shared" ca="1" si="78"/>
        <v/>
      </c>
    </row>
    <row r="5024" spans="31:31" x14ac:dyDescent="0.2">
      <c r="AE5024" s="2" t="str">
        <f t="shared" ca="1" si="78"/>
        <v/>
      </c>
    </row>
    <row r="5025" spans="31:31" x14ac:dyDescent="0.2">
      <c r="AE5025" s="2" t="str">
        <f t="shared" ca="1" si="78"/>
        <v/>
      </c>
    </row>
    <row r="5026" spans="31:31" x14ac:dyDescent="0.2">
      <c r="AE5026" s="2" t="str">
        <f t="shared" ca="1" si="78"/>
        <v/>
      </c>
    </row>
    <row r="5027" spans="31:31" x14ac:dyDescent="0.2">
      <c r="AE5027" s="2" t="str">
        <f t="shared" ca="1" si="78"/>
        <v/>
      </c>
    </row>
    <row r="5028" spans="31:31" x14ac:dyDescent="0.2">
      <c r="AE5028" s="2" t="str">
        <f t="shared" ca="1" si="78"/>
        <v/>
      </c>
    </row>
    <row r="5029" spans="31:31" x14ac:dyDescent="0.2">
      <c r="AE5029" s="2" t="str">
        <f t="shared" ca="1" si="78"/>
        <v/>
      </c>
    </row>
    <row r="5030" spans="31:31" x14ac:dyDescent="0.2">
      <c r="AE5030" s="2" t="str">
        <f t="shared" ca="1" si="78"/>
        <v/>
      </c>
    </row>
    <row r="5031" spans="31:31" x14ac:dyDescent="0.2">
      <c r="AE5031" s="2" t="str">
        <f t="shared" ca="1" si="78"/>
        <v/>
      </c>
    </row>
    <row r="5032" spans="31:31" x14ac:dyDescent="0.2">
      <c r="AE5032" s="2" t="str">
        <f t="shared" ca="1" si="78"/>
        <v/>
      </c>
    </row>
    <row r="5033" spans="31:31" x14ac:dyDescent="0.2">
      <c r="AE5033" s="2" t="str">
        <f t="shared" ca="1" si="78"/>
        <v/>
      </c>
    </row>
    <row r="5034" spans="31:31" x14ac:dyDescent="0.2">
      <c r="AE5034" s="2" t="str">
        <f t="shared" ca="1" si="78"/>
        <v/>
      </c>
    </row>
    <row r="5035" spans="31:31" x14ac:dyDescent="0.2">
      <c r="AE5035" s="2" t="str">
        <f t="shared" ca="1" si="78"/>
        <v/>
      </c>
    </row>
    <row r="5036" spans="31:31" x14ac:dyDescent="0.2">
      <c r="AE5036" s="2" t="str">
        <f t="shared" ca="1" si="78"/>
        <v/>
      </c>
    </row>
    <row r="5037" spans="31:31" x14ac:dyDescent="0.2">
      <c r="AE5037" s="2" t="str">
        <f t="shared" ca="1" si="78"/>
        <v/>
      </c>
    </row>
    <row r="5038" spans="31:31" x14ac:dyDescent="0.2">
      <c r="AE5038" s="2" t="str">
        <f t="shared" ca="1" si="78"/>
        <v/>
      </c>
    </row>
    <row r="5039" spans="31:31" x14ac:dyDescent="0.2">
      <c r="AE5039" s="2" t="str">
        <f t="shared" ca="1" si="78"/>
        <v/>
      </c>
    </row>
    <row r="5040" spans="31:31" x14ac:dyDescent="0.2">
      <c r="AE5040" s="2" t="str">
        <f t="shared" ca="1" si="78"/>
        <v/>
      </c>
    </row>
    <row r="5041" spans="31:31" x14ac:dyDescent="0.2">
      <c r="AE5041" s="2" t="str">
        <f t="shared" ca="1" si="78"/>
        <v/>
      </c>
    </row>
    <row r="5042" spans="31:31" x14ac:dyDescent="0.2">
      <c r="AE5042" s="2" t="str">
        <f t="shared" ca="1" si="78"/>
        <v/>
      </c>
    </row>
    <row r="5043" spans="31:31" x14ac:dyDescent="0.2">
      <c r="AE5043" s="2" t="str">
        <f t="shared" ca="1" si="78"/>
        <v/>
      </c>
    </row>
    <row r="5044" spans="31:31" x14ac:dyDescent="0.2">
      <c r="AE5044" s="2" t="str">
        <f t="shared" ca="1" si="78"/>
        <v/>
      </c>
    </row>
    <row r="5045" spans="31:31" x14ac:dyDescent="0.2">
      <c r="AE5045" s="2" t="str">
        <f t="shared" ca="1" si="78"/>
        <v/>
      </c>
    </row>
    <row r="5046" spans="31:31" x14ac:dyDescent="0.2">
      <c r="AE5046" s="2" t="str">
        <f t="shared" ca="1" si="78"/>
        <v/>
      </c>
    </row>
    <row r="5047" spans="31:31" x14ac:dyDescent="0.2">
      <c r="AE5047" s="2" t="str">
        <f t="shared" ca="1" si="78"/>
        <v/>
      </c>
    </row>
    <row r="5048" spans="31:31" x14ac:dyDescent="0.2">
      <c r="AE5048" s="2" t="str">
        <f t="shared" ca="1" si="78"/>
        <v/>
      </c>
    </row>
    <row r="5049" spans="31:31" x14ac:dyDescent="0.2">
      <c r="AE5049" s="2" t="str">
        <f t="shared" ca="1" si="78"/>
        <v/>
      </c>
    </row>
    <row r="5050" spans="31:31" x14ac:dyDescent="0.2">
      <c r="AE5050" s="2" t="str">
        <f t="shared" ca="1" si="78"/>
        <v/>
      </c>
    </row>
    <row r="5051" spans="31:31" x14ac:dyDescent="0.2">
      <c r="AE5051" s="2" t="str">
        <f t="shared" ca="1" si="78"/>
        <v/>
      </c>
    </row>
    <row r="5052" spans="31:31" x14ac:dyDescent="0.2">
      <c r="AE5052" s="2" t="str">
        <f t="shared" ca="1" si="78"/>
        <v/>
      </c>
    </row>
    <row r="5053" spans="31:31" x14ac:dyDescent="0.2">
      <c r="AE5053" s="2" t="str">
        <f t="shared" ca="1" si="78"/>
        <v/>
      </c>
    </row>
    <row r="5054" spans="31:31" x14ac:dyDescent="0.2">
      <c r="AE5054" s="2" t="str">
        <f t="shared" ca="1" si="78"/>
        <v/>
      </c>
    </row>
    <row r="5055" spans="31:31" x14ac:dyDescent="0.2">
      <c r="AE5055" s="2" t="str">
        <f t="shared" ca="1" si="78"/>
        <v/>
      </c>
    </row>
    <row r="5056" spans="31:31" x14ac:dyDescent="0.2">
      <c r="AE5056" s="2" t="str">
        <f t="shared" ca="1" si="78"/>
        <v/>
      </c>
    </row>
    <row r="5057" spans="31:31" x14ac:dyDescent="0.2">
      <c r="AE5057" s="2" t="str">
        <f t="shared" ca="1" si="78"/>
        <v/>
      </c>
    </row>
    <row r="5058" spans="31:31" x14ac:dyDescent="0.2">
      <c r="AE5058" s="2" t="str">
        <f t="shared" ref="AE5058:AE5121" ca="1" si="79">IF(N5058="","",IF(N5058&lt;=(TODAY()+1-WEEKDAY(TODAY(),15)),"Past Due",N5058))</f>
        <v/>
      </c>
    </row>
    <row r="5059" spans="31:31" x14ac:dyDescent="0.2">
      <c r="AE5059" s="2" t="str">
        <f t="shared" ca="1" si="79"/>
        <v/>
      </c>
    </row>
    <row r="5060" spans="31:31" x14ac:dyDescent="0.2">
      <c r="AE5060" s="2" t="str">
        <f t="shared" ca="1" si="79"/>
        <v/>
      </c>
    </row>
    <row r="5061" spans="31:31" x14ac:dyDescent="0.2">
      <c r="AE5061" s="2" t="str">
        <f t="shared" ca="1" si="79"/>
        <v/>
      </c>
    </row>
    <row r="5062" spans="31:31" x14ac:dyDescent="0.2">
      <c r="AE5062" s="2" t="str">
        <f t="shared" ca="1" si="79"/>
        <v/>
      </c>
    </row>
    <row r="5063" spans="31:31" x14ac:dyDescent="0.2">
      <c r="AE5063" s="2" t="str">
        <f t="shared" ca="1" si="79"/>
        <v/>
      </c>
    </row>
    <row r="5064" spans="31:31" x14ac:dyDescent="0.2">
      <c r="AE5064" s="2" t="str">
        <f t="shared" ca="1" si="79"/>
        <v/>
      </c>
    </row>
    <row r="5065" spans="31:31" x14ac:dyDescent="0.2">
      <c r="AE5065" s="2" t="str">
        <f t="shared" ca="1" si="79"/>
        <v/>
      </c>
    </row>
    <row r="5066" spans="31:31" x14ac:dyDescent="0.2">
      <c r="AE5066" s="2" t="str">
        <f t="shared" ca="1" si="79"/>
        <v/>
      </c>
    </row>
    <row r="5067" spans="31:31" x14ac:dyDescent="0.2">
      <c r="AE5067" s="2" t="str">
        <f t="shared" ca="1" si="79"/>
        <v/>
      </c>
    </row>
    <row r="5068" spans="31:31" x14ac:dyDescent="0.2">
      <c r="AE5068" s="2" t="str">
        <f t="shared" ca="1" si="79"/>
        <v/>
      </c>
    </row>
    <row r="5069" spans="31:31" x14ac:dyDescent="0.2">
      <c r="AE5069" s="2" t="str">
        <f t="shared" ca="1" si="79"/>
        <v/>
      </c>
    </row>
    <row r="5070" spans="31:31" x14ac:dyDescent="0.2">
      <c r="AE5070" s="2" t="str">
        <f t="shared" ca="1" si="79"/>
        <v/>
      </c>
    </row>
    <row r="5071" spans="31:31" x14ac:dyDescent="0.2">
      <c r="AE5071" s="2" t="str">
        <f t="shared" ca="1" si="79"/>
        <v/>
      </c>
    </row>
    <row r="5072" spans="31:31" x14ac:dyDescent="0.2">
      <c r="AE5072" s="2" t="str">
        <f t="shared" ca="1" si="79"/>
        <v/>
      </c>
    </row>
    <row r="5073" spans="31:31" x14ac:dyDescent="0.2">
      <c r="AE5073" s="2" t="str">
        <f t="shared" ca="1" si="79"/>
        <v/>
      </c>
    </row>
    <row r="5074" spans="31:31" x14ac:dyDescent="0.2">
      <c r="AE5074" s="2" t="str">
        <f t="shared" ca="1" si="79"/>
        <v/>
      </c>
    </row>
    <row r="5075" spans="31:31" x14ac:dyDescent="0.2">
      <c r="AE5075" s="2" t="str">
        <f t="shared" ca="1" si="79"/>
        <v/>
      </c>
    </row>
    <row r="5076" spans="31:31" x14ac:dyDescent="0.2">
      <c r="AE5076" s="2" t="str">
        <f t="shared" ca="1" si="79"/>
        <v/>
      </c>
    </row>
    <row r="5077" spans="31:31" x14ac:dyDescent="0.2">
      <c r="AE5077" s="2" t="str">
        <f t="shared" ca="1" si="79"/>
        <v/>
      </c>
    </row>
    <row r="5078" spans="31:31" x14ac:dyDescent="0.2">
      <c r="AE5078" s="2" t="str">
        <f t="shared" ca="1" si="79"/>
        <v/>
      </c>
    </row>
    <row r="5079" spans="31:31" x14ac:dyDescent="0.2">
      <c r="AE5079" s="2" t="str">
        <f t="shared" ca="1" si="79"/>
        <v/>
      </c>
    </row>
    <row r="5080" spans="31:31" x14ac:dyDescent="0.2">
      <c r="AE5080" s="2" t="str">
        <f t="shared" ca="1" si="79"/>
        <v/>
      </c>
    </row>
    <row r="5081" spans="31:31" x14ac:dyDescent="0.2">
      <c r="AE5081" s="2" t="str">
        <f t="shared" ca="1" si="79"/>
        <v/>
      </c>
    </row>
    <row r="5082" spans="31:31" x14ac:dyDescent="0.2">
      <c r="AE5082" s="2" t="str">
        <f t="shared" ca="1" si="79"/>
        <v/>
      </c>
    </row>
    <row r="5083" spans="31:31" x14ac:dyDescent="0.2">
      <c r="AE5083" s="2" t="str">
        <f t="shared" ca="1" si="79"/>
        <v/>
      </c>
    </row>
    <row r="5084" spans="31:31" x14ac:dyDescent="0.2">
      <c r="AE5084" s="2" t="str">
        <f t="shared" ca="1" si="79"/>
        <v/>
      </c>
    </row>
    <row r="5085" spans="31:31" x14ac:dyDescent="0.2">
      <c r="AE5085" s="2" t="str">
        <f t="shared" ca="1" si="79"/>
        <v/>
      </c>
    </row>
    <row r="5086" spans="31:31" x14ac:dyDescent="0.2">
      <c r="AE5086" s="2" t="str">
        <f t="shared" ca="1" si="79"/>
        <v/>
      </c>
    </row>
    <row r="5087" spans="31:31" x14ac:dyDescent="0.2">
      <c r="AE5087" s="2" t="str">
        <f t="shared" ca="1" si="79"/>
        <v/>
      </c>
    </row>
    <row r="5088" spans="31:31" x14ac:dyDescent="0.2">
      <c r="AE5088" s="2" t="str">
        <f t="shared" ca="1" si="79"/>
        <v/>
      </c>
    </row>
    <row r="5089" spans="31:31" x14ac:dyDescent="0.2">
      <c r="AE5089" s="2" t="str">
        <f t="shared" ca="1" si="79"/>
        <v/>
      </c>
    </row>
    <row r="5090" spans="31:31" x14ac:dyDescent="0.2">
      <c r="AE5090" s="2" t="str">
        <f t="shared" ca="1" si="79"/>
        <v/>
      </c>
    </row>
    <row r="5091" spans="31:31" x14ac:dyDescent="0.2">
      <c r="AE5091" s="2" t="str">
        <f t="shared" ca="1" si="79"/>
        <v/>
      </c>
    </row>
    <row r="5092" spans="31:31" x14ac:dyDescent="0.2">
      <c r="AE5092" s="2" t="str">
        <f t="shared" ca="1" si="79"/>
        <v/>
      </c>
    </row>
    <row r="5093" spans="31:31" x14ac:dyDescent="0.2">
      <c r="AE5093" s="2" t="str">
        <f t="shared" ca="1" si="79"/>
        <v/>
      </c>
    </row>
    <row r="5094" spans="31:31" x14ac:dyDescent="0.2">
      <c r="AE5094" s="2" t="str">
        <f t="shared" ca="1" si="79"/>
        <v/>
      </c>
    </row>
    <row r="5095" spans="31:31" x14ac:dyDescent="0.2">
      <c r="AE5095" s="2" t="str">
        <f t="shared" ca="1" si="79"/>
        <v/>
      </c>
    </row>
    <row r="5096" spans="31:31" x14ac:dyDescent="0.2">
      <c r="AE5096" s="2" t="str">
        <f t="shared" ca="1" si="79"/>
        <v/>
      </c>
    </row>
    <row r="5097" spans="31:31" x14ac:dyDescent="0.2">
      <c r="AE5097" s="2" t="str">
        <f t="shared" ca="1" si="79"/>
        <v/>
      </c>
    </row>
    <row r="5098" spans="31:31" x14ac:dyDescent="0.2">
      <c r="AE5098" s="2" t="str">
        <f t="shared" ca="1" si="79"/>
        <v/>
      </c>
    </row>
    <row r="5099" spans="31:31" x14ac:dyDescent="0.2">
      <c r="AE5099" s="2" t="str">
        <f t="shared" ca="1" si="79"/>
        <v/>
      </c>
    </row>
    <row r="5100" spans="31:31" x14ac:dyDescent="0.2">
      <c r="AE5100" s="2" t="str">
        <f t="shared" ca="1" si="79"/>
        <v/>
      </c>
    </row>
    <row r="5101" spans="31:31" x14ac:dyDescent="0.2">
      <c r="AE5101" s="2" t="str">
        <f t="shared" ca="1" si="79"/>
        <v/>
      </c>
    </row>
    <row r="5102" spans="31:31" x14ac:dyDescent="0.2">
      <c r="AE5102" s="2" t="str">
        <f t="shared" ca="1" si="79"/>
        <v/>
      </c>
    </row>
    <row r="5103" spans="31:31" x14ac:dyDescent="0.2">
      <c r="AE5103" s="2" t="str">
        <f t="shared" ca="1" si="79"/>
        <v/>
      </c>
    </row>
    <row r="5104" spans="31:31" x14ac:dyDescent="0.2">
      <c r="AE5104" s="2" t="str">
        <f t="shared" ca="1" si="79"/>
        <v/>
      </c>
    </row>
    <row r="5105" spans="31:31" x14ac:dyDescent="0.2">
      <c r="AE5105" s="2" t="str">
        <f t="shared" ca="1" si="79"/>
        <v/>
      </c>
    </row>
    <row r="5106" spans="31:31" x14ac:dyDescent="0.2">
      <c r="AE5106" s="2" t="str">
        <f t="shared" ca="1" si="79"/>
        <v/>
      </c>
    </row>
    <row r="5107" spans="31:31" x14ac:dyDescent="0.2">
      <c r="AE5107" s="2" t="str">
        <f t="shared" ca="1" si="79"/>
        <v/>
      </c>
    </row>
    <row r="5108" spans="31:31" x14ac:dyDescent="0.2">
      <c r="AE5108" s="2" t="str">
        <f t="shared" ca="1" si="79"/>
        <v/>
      </c>
    </row>
    <row r="5109" spans="31:31" x14ac:dyDescent="0.2">
      <c r="AE5109" s="2" t="str">
        <f t="shared" ca="1" si="79"/>
        <v/>
      </c>
    </row>
    <row r="5110" spans="31:31" x14ac:dyDescent="0.2">
      <c r="AE5110" s="2" t="str">
        <f t="shared" ca="1" si="79"/>
        <v/>
      </c>
    </row>
    <row r="5111" spans="31:31" x14ac:dyDescent="0.2">
      <c r="AE5111" s="2" t="str">
        <f t="shared" ca="1" si="79"/>
        <v/>
      </c>
    </row>
    <row r="5112" spans="31:31" x14ac:dyDescent="0.2">
      <c r="AE5112" s="2" t="str">
        <f t="shared" ca="1" si="79"/>
        <v/>
      </c>
    </row>
    <row r="5113" spans="31:31" x14ac:dyDescent="0.2">
      <c r="AE5113" s="2" t="str">
        <f t="shared" ca="1" si="79"/>
        <v/>
      </c>
    </row>
    <row r="5114" spans="31:31" x14ac:dyDescent="0.2">
      <c r="AE5114" s="2" t="str">
        <f t="shared" ca="1" si="79"/>
        <v/>
      </c>
    </row>
    <row r="5115" spans="31:31" x14ac:dyDescent="0.2">
      <c r="AE5115" s="2" t="str">
        <f t="shared" ca="1" si="79"/>
        <v/>
      </c>
    </row>
    <row r="5116" spans="31:31" x14ac:dyDescent="0.2">
      <c r="AE5116" s="2" t="str">
        <f t="shared" ca="1" si="79"/>
        <v/>
      </c>
    </row>
    <row r="5117" spans="31:31" x14ac:dyDescent="0.2">
      <c r="AE5117" s="2" t="str">
        <f t="shared" ca="1" si="79"/>
        <v/>
      </c>
    </row>
    <row r="5118" spans="31:31" x14ac:dyDescent="0.2">
      <c r="AE5118" s="2" t="str">
        <f t="shared" ca="1" si="79"/>
        <v/>
      </c>
    </row>
    <row r="5119" spans="31:31" x14ac:dyDescent="0.2">
      <c r="AE5119" s="2" t="str">
        <f t="shared" ca="1" si="79"/>
        <v/>
      </c>
    </row>
    <row r="5120" spans="31:31" x14ac:dyDescent="0.2">
      <c r="AE5120" s="2" t="str">
        <f t="shared" ca="1" si="79"/>
        <v/>
      </c>
    </row>
    <row r="5121" spans="31:31" x14ac:dyDescent="0.2">
      <c r="AE5121" s="2" t="str">
        <f t="shared" ca="1" si="79"/>
        <v/>
      </c>
    </row>
    <row r="5122" spans="31:31" x14ac:dyDescent="0.2">
      <c r="AE5122" s="2" t="str">
        <f t="shared" ref="AE5122:AE5185" ca="1" si="80">IF(N5122="","",IF(N5122&lt;=(TODAY()+1-WEEKDAY(TODAY(),15)),"Past Due",N5122))</f>
        <v/>
      </c>
    </row>
    <row r="5123" spans="31:31" x14ac:dyDescent="0.2">
      <c r="AE5123" s="2" t="str">
        <f t="shared" ca="1" si="80"/>
        <v/>
      </c>
    </row>
    <row r="5124" spans="31:31" x14ac:dyDescent="0.2">
      <c r="AE5124" s="2" t="str">
        <f t="shared" ca="1" si="80"/>
        <v/>
      </c>
    </row>
    <row r="5125" spans="31:31" x14ac:dyDescent="0.2">
      <c r="AE5125" s="2" t="str">
        <f t="shared" ca="1" si="80"/>
        <v/>
      </c>
    </row>
    <row r="5126" spans="31:31" x14ac:dyDescent="0.2">
      <c r="AE5126" s="2" t="str">
        <f t="shared" ca="1" si="80"/>
        <v/>
      </c>
    </row>
    <row r="5127" spans="31:31" x14ac:dyDescent="0.2">
      <c r="AE5127" s="2" t="str">
        <f t="shared" ca="1" si="80"/>
        <v/>
      </c>
    </row>
    <row r="5128" spans="31:31" x14ac:dyDescent="0.2">
      <c r="AE5128" s="2" t="str">
        <f t="shared" ca="1" si="80"/>
        <v/>
      </c>
    </row>
    <row r="5129" spans="31:31" x14ac:dyDescent="0.2">
      <c r="AE5129" s="2" t="str">
        <f t="shared" ca="1" si="80"/>
        <v/>
      </c>
    </row>
    <row r="5130" spans="31:31" x14ac:dyDescent="0.2">
      <c r="AE5130" s="2" t="str">
        <f t="shared" ca="1" si="80"/>
        <v/>
      </c>
    </row>
    <row r="5131" spans="31:31" x14ac:dyDescent="0.2">
      <c r="AE5131" s="2" t="str">
        <f t="shared" ca="1" si="80"/>
        <v/>
      </c>
    </row>
    <row r="5132" spans="31:31" x14ac:dyDescent="0.2">
      <c r="AE5132" s="2" t="str">
        <f t="shared" ca="1" si="80"/>
        <v/>
      </c>
    </row>
    <row r="5133" spans="31:31" x14ac:dyDescent="0.2">
      <c r="AE5133" s="2" t="str">
        <f t="shared" ca="1" si="80"/>
        <v/>
      </c>
    </row>
    <row r="5134" spans="31:31" x14ac:dyDescent="0.2">
      <c r="AE5134" s="2" t="str">
        <f t="shared" ca="1" si="80"/>
        <v/>
      </c>
    </row>
    <row r="5135" spans="31:31" x14ac:dyDescent="0.2">
      <c r="AE5135" s="2" t="str">
        <f t="shared" ca="1" si="80"/>
        <v/>
      </c>
    </row>
    <row r="5136" spans="31:31" x14ac:dyDescent="0.2">
      <c r="AE5136" s="2" t="str">
        <f t="shared" ca="1" si="80"/>
        <v/>
      </c>
    </row>
    <row r="5137" spans="31:31" x14ac:dyDescent="0.2">
      <c r="AE5137" s="2" t="str">
        <f t="shared" ca="1" si="80"/>
        <v/>
      </c>
    </row>
    <row r="5138" spans="31:31" x14ac:dyDescent="0.2">
      <c r="AE5138" s="2" t="str">
        <f t="shared" ca="1" si="80"/>
        <v/>
      </c>
    </row>
    <row r="5139" spans="31:31" x14ac:dyDescent="0.2">
      <c r="AE5139" s="2" t="str">
        <f t="shared" ca="1" si="80"/>
        <v/>
      </c>
    </row>
    <row r="5140" spans="31:31" x14ac:dyDescent="0.2">
      <c r="AE5140" s="2" t="str">
        <f t="shared" ca="1" si="80"/>
        <v/>
      </c>
    </row>
    <row r="5141" spans="31:31" x14ac:dyDescent="0.2">
      <c r="AE5141" s="2" t="str">
        <f t="shared" ca="1" si="80"/>
        <v/>
      </c>
    </row>
    <row r="5142" spans="31:31" x14ac:dyDescent="0.2">
      <c r="AE5142" s="2" t="str">
        <f t="shared" ca="1" si="80"/>
        <v/>
      </c>
    </row>
    <row r="5143" spans="31:31" x14ac:dyDescent="0.2">
      <c r="AE5143" s="2" t="str">
        <f t="shared" ca="1" si="80"/>
        <v/>
      </c>
    </row>
    <row r="5144" spans="31:31" x14ac:dyDescent="0.2">
      <c r="AE5144" s="2" t="str">
        <f t="shared" ca="1" si="80"/>
        <v/>
      </c>
    </row>
    <row r="5145" spans="31:31" x14ac:dyDescent="0.2">
      <c r="AE5145" s="2" t="str">
        <f t="shared" ca="1" si="80"/>
        <v/>
      </c>
    </row>
    <row r="5146" spans="31:31" x14ac:dyDescent="0.2">
      <c r="AE5146" s="2" t="str">
        <f t="shared" ca="1" si="80"/>
        <v/>
      </c>
    </row>
    <row r="5147" spans="31:31" x14ac:dyDescent="0.2">
      <c r="AE5147" s="2" t="str">
        <f t="shared" ca="1" si="80"/>
        <v/>
      </c>
    </row>
    <row r="5148" spans="31:31" x14ac:dyDescent="0.2">
      <c r="AE5148" s="2" t="str">
        <f t="shared" ca="1" si="80"/>
        <v/>
      </c>
    </row>
    <row r="5149" spans="31:31" x14ac:dyDescent="0.2">
      <c r="AE5149" s="2" t="str">
        <f t="shared" ca="1" si="80"/>
        <v/>
      </c>
    </row>
    <row r="5150" spans="31:31" x14ac:dyDescent="0.2">
      <c r="AE5150" s="2" t="str">
        <f t="shared" ca="1" si="80"/>
        <v/>
      </c>
    </row>
    <row r="5151" spans="31:31" x14ac:dyDescent="0.2">
      <c r="AE5151" s="2" t="str">
        <f t="shared" ca="1" si="80"/>
        <v/>
      </c>
    </row>
    <row r="5152" spans="31:31" x14ac:dyDescent="0.2">
      <c r="AE5152" s="2" t="str">
        <f t="shared" ca="1" si="80"/>
        <v/>
      </c>
    </row>
    <row r="5153" spans="31:31" x14ac:dyDescent="0.2">
      <c r="AE5153" s="2" t="str">
        <f t="shared" ca="1" si="80"/>
        <v/>
      </c>
    </row>
    <row r="5154" spans="31:31" x14ac:dyDescent="0.2">
      <c r="AE5154" s="2" t="str">
        <f t="shared" ca="1" si="80"/>
        <v/>
      </c>
    </row>
    <row r="5155" spans="31:31" x14ac:dyDescent="0.2">
      <c r="AE5155" s="2" t="str">
        <f t="shared" ca="1" si="80"/>
        <v/>
      </c>
    </row>
    <row r="5156" spans="31:31" x14ac:dyDescent="0.2">
      <c r="AE5156" s="2" t="str">
        <f t="shared" ca="1" si="80"/>
        <v/>
      </c>
    </row>
    <row r="5157" spans="31:31" x14ac:dyDescent="0.2">
      <c r="AE5157" s="2" t="str">
        <f t="shared" ca="1" si="80"/>
        <v/>
      </c>
    </row>
    <row r="5158" spans="31:31" x14ac:dyDescent="0.2">
      <c r="AE5158" s="2" t="str">
        <f t="shared" ca="1" si="80"/>
        <v/>
      </c>
    </row>
    <row r="5159" spans="31:31" x14ac:dyDescent="0.2">
      <c r="AE5159" s="2" t="str">
        <f t="shared" ca="1" si="80"/>
        <v/>
      </c>
    </row>
    <row r="5160" spans="31:31" x14ac:dyDescent="0.2">
      <c r="AE5160" s="2" t="str">
        <f t="shared" ca="1" si="80"/>
        <v/>
      </c>
    </row>
    <row r="5161" spans="31:31" x14ac:dyDescent="0.2">
      <c r="AE5161" s="2" t="str">
        <f t="shared" ca="1" si="80"/>
        <v/>
      </c>
    </row>
    <row r="5162" spans="31:31" x14ac:dyDescent="0.2">
      <c r="AE5162" s="2" t="str">
        <f t="shared" ca="1" si="80"/>
        <v/>
      </c>
    </row>
    <row r="5163" spans="31:31" x14ac:dyDescent="0.2">
      <c r="AE5163" s="2" t="str">
        <f t="shared" ca="1" si="80"/>
        <v/>
      </c>
    </row>
    <row r="5164" spans="31:31" x14ac:dyDescent="0.2">
      <c r="AE5164" s="2" t="str">
        <f t="shared" ca="1" si="80"/>
        <v/>
      </c>
    </row>
    <row r="5165" spans="31:31" x14ac:dyDescent="0.2">
      <c r="AE5165" s="2" t="str">
        <f t="shared" ca="1" si="80"/>
        <v/>
      </c>
    </row>
    <row r="5166" spans="31:31" x14ac:dyDescent="0.2">
      <c r="AE5166" s="2" t="str">
        <f t="shared" ca="1" si="80"/>
        <v/>
      </c>
    </row>
    <row r="5167" spans="31:31" x14ac:dyDescent="0.2">
      <c r="AE5167" s="2" t="str">
        <f t="shared" ca="1" si="80"/>
        <v/>
      </c>
    </row>
    <row r="5168" spans="31:31" x14ac:dyDescent="0.2">
      <c r="AE5168" s="2" t="str">
        <f t="shared" ca="1" si="80"/>
        <v/>
      </c>
    </row>
    <row r="5169" spans="31:31" x14ac:dyDescent="0.2">
      <c r="AE5169" s="2" t="str">
        <f t="shared" ca="1" si="80"/>
        <v/>
      </c>
    </row>
    <row r="5170" spans="31:31" x14ac:dyDescent="0.2">
      <c r="AE5170" s="2" t="str">
        <f t="shared" ca="1" si="80"/>
        <v/>
      </c>
    </row>
    <row r="5171" spans="31:31" x14ac:dyDescent="0.2">
      <c r="AE5171" s="2" t="str">
        <f t="shared" ca="1" si="80"/>
        <v/>
      </c>
    </row>
    <row r="5172" spans="31:31" x14ac:dyDescent="0.2">
      <c r="AE5172" s="2" t="str">
        <f t="shared" ca="1" si="80"/>
        <v/>
      </c>
    </row>
    <row r="5173" spans="31:31" x14ac:dyDescent="0.2">
      <c r="AE5173" s="2" t="str">
        <f t="shared" ca="1" si="80"/>
        <v/>
      </c>
    </row>
    <row r="5174" spans="31:31" x14ac:dyDescent="0.2">
      <c r="AE5174" s="2" t="str">
        <f t="shared" ca="1" si="80"/>
        <v/>
      </c>
    </row>
    <row r="5175" spans="31:31" x14ac:dyDescent="0.2">
      <c r="AE5175" s="2" t="str">
        <f t="shared" ca="1" si="80"/>
        <v/>
      </c>
    </row>
    <row r="5176" spans="31:31" x14ac:dyDescent="0.2">
      <c r="AE5176" s="2" t="str">
        <f t="shared" ca="1" si="80"/>
        <v/>
      </c>
    </row>
    <row r="5177" spans="31:31" x14ac:dyDescent="0.2">
      <c r="AE5177" s="2" t="str">
        <f t="shared" ca="1" si="80"/>
        <v/>
      </c>
    </row>
    <row r="5178" spans="31:31" x14ac:dyDescent="0.2">
      <c r="AE5178" s="2" t="str">
        <f t="shared" ca="1" si="80"/>
        <v/>
      </c>
    </row>
    <row r="5179" spans="31:31" x14ac:dyDescent="0.2">
      <c r="AE5179" s="2" t="str">
        <f t="shared" ca="1" si="80"/>
        <v/>
      </c>
    </row>
    <row r="5180" spans="31:31" x14ac:dyDescent="0.2">
      <c r="AE5180" s="2" t="str">
        <f t="shared" ca="1" si="80"/>
        <v/>
      </c>
    </row>
    <row r="5181" spans="31:31" x14ac:dyDescent="0.2">
      <c r="AE5181" s="2" t="str">
        <f t="shared" ca="1" si="80"/>
        <v/>
      </c>
    </row>
    <row r="5182" spans="31:31" x14ac:dyDescent="0.2">
      <c r="AE5182" s="2" t="str">
        <f t="shared" ca="1" si="80"/>
        <v/>
      </c>
    </row>
    <row r="5183" spans="31:31" x14ac:dyDescent="0.2">
      <c r="AE5183" s="2" t="str">
        <f t="shared" ca="1" si="80"/>
        <v/>
      </c>
    </row>
    <row r="5184" spans="31:31" x14ac:dyDescent="0.2">
      <c r="AE5184" s="2" t="str">
        <f t="shared" ca="1" si="80"/>
        <v/>
      </c>
    </row>
    <row r="5185" spans="31:31" x14ac:dyDescent="0.2">
      <c r="AE5185" s="2" t="str">
        <f t="shared" ca="1" si="80"/>
        <v/>
      </c>
    </row>
    <row r="5186" spans="31:31" x14ac:dyDescent="0.2">
      <c r="AE5186" s="2" t="str">
        <f t="shared" ref="AE5186:AE5249" ca="1" si="81">IF(N5186="","",IF(N5186&lt;=(TODAY()+1-WEEKDAY(TODAY(),15)),"Past Due",N5186))</f>
        <v/>
      </c>
    </row>
    <row r="5187" spans="31:31" x14ac:dyDescent="0.2">
      <c r="AE5187" s="2" t="str">
        <f t="shared" ca="1" si="81"/>
        <v/>
      </c>
    </row>
    <row r="5188" spans="31:31" x14ac:dyDescent="0.2">
      <c r="AE5188" s="2" t="str">
        <f t="shared" ca="1" si="81"/>
        <v/>
      </c>
    </row>
    <row r="5189" spans="31:31" x14ac:dyDescent="0.2">
      <c r="AE5189" s="2" t="str">
        <f t="shared" ca="1" si="81"/>
        <v/>
      </c>
    </row>
    <row r="5190" spans="31:31" x14ac:dyDescent="0.2">
      <c r="AE5190" s="2" t="str">
        <f t="shared" ca="1" si="81"/>
        <v/>
      </c>
    </row>
    <row r="5191" spans="31:31" x14ac:dyDescent="0.2">
      <c r="AE5191" s="2" t="str">
        <f t="shared" ca="1" si="81"/>
        <v/>
      </c>
    </row>
    <row r="5192" spans="31:31" x14ac:dyDescent="0.2">
      <c r="AE5192" s="2" t="str">
        <f t="shared" ca="1" si="81"/>
        <v/>
      </c>
    </row>
    <row r="5193" spans="31:31" x14ac:dyDescent="0.2">
      <c r="AE5193" s="2" t="str">
        <f t="shared" ca="1" si="81"/>
        <v/>
      </c>
    </row>
    <row r="5194" spans="31:31" x14ac:dyDescent="0.2">
      <c r="AE5194" s="2" t="str">
        <f t="shared" ca="1" si="81"/>
        <v/>
      </c>
    </row>
    <row r="5195" spans="31:31" x14ac:dyDescent="0.2">
      <c r="AE5195" s="2" t="str">
        <f t="shared" ca="1" si="81"/>
        <v/>
      </c>
    </row>
    <row r="5196" spans="31:31" x14ac:dyDescent="0.2">
      <c r="AE5196" s="2" t="str">
        <f t="shared" ca="1" si="81"/>
        <v/>
      </c>
    </row>
    <row r="5197" spans="31:31" x14ac:dyDescent="0.2">
      <c r="AE5197" s="2" t="str">
        <f t="shared" ca="1" si="81"/>
        <v/>
      </c>
    </row>
    <row r="5198" spans="31:31" x14ac:dyDescent="0.2">
      <c r="AE5198" s="2" t="str">
        <f t="shared" ca="1" si="81"/>
        <v/>
      </c>
    </row>
    <row r="5199" spans="31:31" x14ac:dyDescent="0.2">
      <c r="AE5199" s="2" t="str">
        <f t="shared" ca="1" si="81"/>
        <v/>
      </c>
    </row>
    <row r="5200" spans="31:31" x14ac:dyDescent="0.2">
      <c r="AE5200" s="2" t="str">
        <f t="shared" ca="1" si="81"/>
        <v/>
      </c>
    </row>
    <row r="5201" spans="31:31" x14ac:dyDescent="0.2">
      <c r="AE5201" s="2" t="str">
        <f t="shared" ca="1" si="81"/>
        <v/>
      </c>
    </row>
    <row r="5202" spans="31:31" x14ac:dyDescent="0.2">
      <c r="AE5202" s="2" t="str">
        <f t="shared" ca="1" si="81"/>
        <v/>
      </c>
    </row>
    <row r="5203" spans="31:31" x14ac:dyDescent="0.2">
      <c r="AE5203" s="2" t="str">
        <f t="shared" ca="1" si="81"/>
        <v/>
      </c>
    </row>
    <row r="5204" spans="31:31" x14ac:dyDescent="0.2">
      <c r="AE5204" s="2" t="str">
        <f t="shared" ca="1" si="81"/>
        <v/>
      </c>
    </row>
    <row r="5205" spans="31:31" x14ac:dyDescent="0.2">
      <c r="AE5205" s="2" t="str">
        <f t="shared" ca="1" si="81"/>
        <v/>
      </c>
    </row>
    <row r="5206" spans="31:31" x14ac:dyDescent="0.2">
      <c r="AE5206" s="2" t="str">
        <f t="shared" ca="1" si="81"/>
        <v/>
      </c>
    </row>
    <row r="5207" spans="31:31" x14ac:dyDescent="0.2">
      <c r="AE5207" s="2" t="str">
        <f t="shared" ca="1" si="81"/>
        <v/>
      </c>
    </row>
    <row r="5208" spans="31:31" x14ac:dyDescent="0.2">
      <c r="AE5208" s="2" t="str">
        <f t="shared" ca="1" si="81"/>
        <v/>
      </c>
    </row>
    <row r="5209" spans="31:31" x14ac:dyDescent="0.2">
      <c r="AE5209" s="2" t="str">
        <f t="shared" ca="1" si="81"/>
        <v/>
      </c>
    </row>
    <row r="5210" spans="31:31" x14ac:dyDescent="0.2">
      <c r="AE5210" s="2" t="str">
        <f t="shared" ca="1" si="81"/>
        <v/>
      </c>
    </row>
    <row r="5211" spans="31:31" x14ac:dyDescent="0.2">
      <c r="AE5211" s="2" t="str">
        <f t="shared" ca="1" si="81"/>
        <v/>
      </c>
    </row>
    <row r="5212" spans="31:31" x14ac:dyDescent="0.2">
      <c r="AE5212" s="2" t="str">
        <f t="shared" ca="1" si="81"/>
        <v/>
      </c>
    </row>
    <row r="5213" spans="31:31" x14ac:dyDescent="0.2">
      <c r="AE5213" s="2" t="str">
        <f t="shared" ca="1" si="81"/>
        <v/>
      </c>
    </row>
    <row r="5214" spans="31:31" x14ac:dyDescent="0.2">
      <c r="AE5214" s="2" t="str">
        <f t="shared" ca="1" si="81"/>
        <v/>
      </c>
    </row>
    <row r="5215" spans="31:31" x14ac:dyDescent="0.2">
      <c r="AE5215" s="2" t="str">
        <f t="shared" ca="1" si="81"/>
        <v/>
      </c>
    </row>
    <row r="5216" spans="31:31" x14ac:dyDescent="0.2">
      <c r="AE5216" s="2" t="str">
        <f t="shared" ca="1" si="81"/>
        <v/>
      </c>
    </row>
    <row r="5217" spans="31:31" x14ac:dyDescent="0.2">
      <c r="AE5217" s="2" t="str">
        <f t="shared" ca="1" si="81"/>
        <v/>
      </c>
    </row>
    <row r="5218" spans="31:31" x14ac:dyDescent="0.2">
      <c r="AE5218" s="2" t="str">
        <f t="shared" ca="1" si="81"/>
        <v/>
      </c>
    </row>
    <row r="5219" spans="31:31" x14ac:dyDescent="0.2">
      <c r="AE5219" s="2" t="str">
        <f t="shared" ca="1" si="81"/>
        <v/>
      </c>
    </row>
    <row r="5220" spans="31:31" x14ac:dyDescent="0.2">
      <c r="AE5220" s="2" t="str">
        <f t="shared" ca="1" si="81"/>
        <v/>
      </c>
    </row>
    <row r="5221" spans="31:31" x14ac:dyDescent="0.2">
      <c r="AE5221" s="2" t="str">
        <f t="shared" ca="1" si="81"/>
        <v/>
      </c>
    </row>
    <row r="5222" spans="31:31" x14ac:dyDescent="0.2">
      <c r="AE5222" s="2" t="str">
        <f t="shared" ca="1" si="81"/>
        <v/>
      </c>
    </row>
    <row r="5223" spans="31:31" x14ac:dyDescent="0.2">
      <c r="AE5223" s="2" t="str">
        <f t="shared" ca="1" si="81"/>
        <v/>
      </c>
    </row>
    <row r="5224" spans="31:31" x14ac:dyDescent="0.2">
      <c r="AE5224" s="2" t="str">
        <f t="shared" ca="1" si="81"/>
        <v/>
      </c>
    </row>
    <row r="5225" spans="31:31" x14ac:dyDescent="0.2">
      <c r="AE5225" s="2" t="str">
        <f t="shared" ca="1" si="81"/>
        <v/>
      </c>
    </row>
    <row r="5226" spans="31:31" x14ac:dyDescent="0.2">
      <c r="AE5226" s="2" t="str">
        <f t="shared" ca="1" si="81"/>
        <v/>
      </c>
    </row>
    <row r="5227" spans="31:31" x14ac:dyDescent="0.2">
      <c r="AE5227" s="2" t="str">
        <f t="shared" ca="1" si="81"/>
        <v/>
      </c>
    </row>
    <row r="5228" spans="31:31" x14ac:dyDescent="0.2">
      <c r="AE5228" s="2" t="str">
        <f t="shared" ca="1" si="81"/>
        <v/>
      </c>
    </row>
    <row r="5229" spans="31:31" x14ac:dyDescent="0.2">
      <c r="AE5229" s="2" t="str">
        <f t="shared" ca="1" si="81"/>
        <v/>
      </c>
    </row>
    <row r="5230" spans="31:31" x14ac:dyDescent="0.2">
      <c r="AE5230" s="2" t="str">
        <f t="shared" ca="1" si="81"/>
        <v/>
      </c>
    </row>
    <row r="5231" spans="31:31" x14ac:dyDescent="0.2">
      <c r="AE5231" s="2" t="str">
        <f t="shared" ca="1" si="81"/>
        <v/>
      </c>
    </row>
    <row r="5232" spans="31:31" x14ac:dyDescent="0.2">
      <c r="AE5232" s="2" t="str">
        <f t="shared" ca="1" si="81"/>
        <v/>
      </c>
    </row>
    <row r="5233" spans="31:31" x14ac:dyDescent="0.2">
      <c r="AE5233" s="2" t="str">
        <f t="shared" ca="1" si="81"/>
        <v/>
      </c>
    </row>
    <row r="5234" spans="31:31" x14ac:dyDescent="0.2">
      <c r="AE5234" s="2" t="str">
        <f t="shared" ca="1" si="81"/>
        <v/>
      </c>
    </row>
    <row r="5235" spans="31:31" x14ac:dyDescent="0.2">
      <c r="AE5235" s="2" t="str">
        <f t="shared" ca="1" si="81"/>
        <v/>
      </c>
    </row>
    <row r="5236" spans="31:31" x14ac:dyDescent="0.2">
      <c r="AE5236" s="2" t="str">
        <f t="shared" ca="1" si="81"/>
        <v/>
      </c>
    </row>
    <row r="5237" spans="31:31" x14ac:dyDescent="0.2">
      <c r="AE5237" s="2" t="str">
        <f t="shared" ca="1" si="81"/>
        <v/>
      </c>
    </row>
    <row r="5238" spans="31:31" x14ac:dyDescent="0.2">
      <c r="AE5238" s="2" t="str">
        <f t="shared" ca="1" si="81"/>
        <v/>
      </c>
    </row>
    <row r="5239" spans="31:31" x14ac:dyDescent="0.2">
      <c r="AE5239" s="2" t="str">
        <f t="shared" ca="1" si="81"/>
        <v/>
      </c>
    </row>
    <row r="5240" spans="31:31" x14ac:dyDescent="0.2">
      <c r="AE5240" s="2" t="str">
        <f t="shared" ca="1" si="81"/>
        <v/>
      </c>
    </row>
    <row r="5241" spans="31:31" x14ac:dyDescent="0.2">
      <c r="AE5241" s="2" t="str">
        <f t="shared" ca="1" si="81"/>
        <v/>
      </c>
    </row>
    <row r="5242" spans="31:31" x14ac:dyDescent="0.2">
      <c r="AE5242" s="2" t="str">
        <f t="shared" ca="1" si="81"/>
        <v/>
      </c>
    </row>
    <row r="5243" spans="31:31" x14ac:dyDescent="0.2">
      <c r="AE5243" s="2" t="str">
        <f t="shared" ca="1" si="81"/>
        <v/>
      </c>
    </row>
    <row r="5244" spans="31:31" x14ac:dyDescent="0.2">
      <c r="AE5244" s="2" t="str">
        <f t="shared" ca="1" si="81"/>
        <v/>
      </c>
    </row>
    <row r="5245" spans="31:31" x14ac:dyDescent="0.2">
      <c r="AE5245" s="2" t="str">
        <f t="shared" ca="1" si="81"/>
        <v/>
      </c>
    </row>
    <row r="5246" spans="31:31" x14ac:dyDescent="0.2">
      <c r="AE5246" s="2" t="str">
        <f t="shared" ca="1" si="81"/>
        <v/>
      </c>
    </row>
    <row r="5247" spans="31:31" x14ac:dyDescent="0.2">
      <c r="AE5247" s="2" t="str">
        <f t="shared" ca="1" si="81"/>
        <v/>
      </c>
    </row>
    <row r="5248" spans="31:31" x14ac:dyDescent="0.2">
      <c r="AE5248" s="2" t="str">
        <f t="shared" ca="1" si="81"/>
        <v/>
      </c>
    </row>
    <row r="5249" spans="31:31" x14ac:dyDescent="0.2">
      <c r="AE5249" s="2" t="str">
        <f t="shared" ca="1" si="81"/>
        <v/>
      </c>
    </row>
    <row r="5250" spans="31:31" x14ac:dyDescent="0.2">
      <c r="AE5250" s="2" t="str">
        <f t="shared" ref="AE5250:AE5313" ca="1" si="82">IF(N5250="","",IF(N5250&lt;=(TODAY()+1-WEEKDAY(TODAY(),15)),"Past Due",N5250))</f>
        <v/>
      </c>
    </row>
    <row r="5251" spans="31:31" x14ac:dyDescent="0.2">
      <c r="AE5251" s="2" t="str">
        <f t="shared" ca="1" si="82"/>
        <v/>
      </c>
    </row>
    <row r="5252" spans="31:31" x14ac:dyDescent="0.2">
      <c r="AE5252" s="2" t="str">
        <f t="shared" ca="1" si="82"/>
        <v/>
      </c>
    </row>
    <row r="5253" spans="31:31" x14ac:dyDescent="0.2">
      <c r="AE5253" s="2" t="str">
        <f t="shared" ca="1" si="82"/>
        <v/>
      </c>
    </row>
    <row r="5254" spans="31:31" x14ac:dyDescent="0.2">
      <c r="AE5254" s="2" t="str">
        <f t="shared" ca="1" si="82"/>
        <v/>
      </c>
    </row>
    <row r="5255" spans="31:31" x14ac:dyDescent="0.2">
      <c r="AE5255" s="2" t="str">
        <f t="shared" ca="1" si="82"/>
        <v/>
      </c>
    </row>
    <row r="5256" spans="31:31" x14ac:dyDescent="0.2">
      <c r="AE5256" s="2" t="str">
        <f t="shared" ca="1" si="82"/>
        <v/>
      </c>
    </row>
    <row r="5257" spans="31:31" x14ac:dyDescent="0.2">
      <c r="AE5257" s="2" t="str">
        <f t="shared" ca="1" si="82"/>
        <v/>
      </c>
    </row>
    <row r="5258" spans="31:31" x14ac:dyDescent="0.2">
      <c r="AE5258" s="2" t="str">
        <f t="shared" ca="1" si="82"/>
        <v/>
      </c>
    </row>
    <row r="5259" spans="31:31" x14ac:dyDescent="0.2">
      <c r="AE5259" s="2" t="str">
        <f t="shared" ca="1" si="82"/>
        <v/>
      </c>
    </row>
    <row r="5260" spans="31:31" x14ac:dyDescent="0.2">
      <c r="AE5260" s="2" t="str">
        <f t="shared" ca="1" si="82"/>
        <v/>
      </c>
    </row>
    <row r="5261" spans="31:31" x14ac:dyDescent="0.2">
      <c r="AE5261" s="2" t="str">
        <f t="shared" ca="1" si="82"/>
        <v/>
      </c>
    </row>
    <row r="5262" spans="31:31" x14ac:dyDescent="0.2">
      <c r="AE5262" s="2" t="str">
        <f t="shared" ca="1" si="82"/>
        <v/>
      </c>
    </row>
    <row r="5263" spans="31:31" x14ac:dyDescent="0.2">
      <c r="AE5263" s="2" t="str">
        <f t="shared" ca="1" si="82"/>
        <v/>
      </c>
    </row>
    <row r="5264" spans="31:31" x14ac:dyDescent="0.2">
      <c r="AE5264" s="2" t="str">
        <f t="shared" ca="1" si="82"/>
        <v/>
      </c>
    </row>
    <row r="5265" spans="31:31" x14ac:dyDescent="0.2">
      <c r="AE5265" s="2" t="str">
        <f t="shared" ca="1" si="82"/>
        <v/>
      </c>
    </row>
    <row r="5266" spans="31:31" x14ac:dyDescent="0.2">
      <c r="AE5266" s="2" t="str">
        <f t="shared" ca="1" si="82"/>
        <v/>
      </c>
    </row>
    <row r="5267" spans="31:31" x14ac:dyDescent="0.2">
      <c r="AE5267" s="2" t="str">
        <f t="shared" ca="1" si="82"/>
        <v/>
      </c>
    </row>
    <row r="5268" spans="31:31" x14ac:dyDescent="0.2">
      <c r="AE5268" s="2" t="str">
        <f t="shared" ca="1" si="82"/>
        <v/>
      </c>
    </row>
    <row r="5269" spans="31:31" x14ac:dyDescent="0.2">
      <c r="AE5269" s="2" t="str">
        <f t="shared" ca="1" si="82"/>
        <v/>
      </c>
    </row>
    <row r="5270" spans="31:31" x14ac:dyDescent="0.2">
      <c r="AE5270" s="2" t="str">
        <f t="shared" ca="1" si="82"/>
        <v/>
      </c>
    </row>
    <row r="5271" spans="31:31" x14ac:dyDescent="0.2">
      <c r="AE5271" s="2" t="str">
        <f t="shared" ca="1" si="82"/>
        <v/>
      </c>
    </row>
    <row r="5272" spans="31:31" x14ac:dyDescent="0.2">
      <c r="AE5272" s="2" t="str">
        <f t="shared" ca="1" si="82"/>
        <v/>
      </c>
    </row>
    <row r="5273" spans="31:31" x14ac:dyDescent="0.2">
      <c r="AE5273" s="2" t="str">
        <f t="shared" ca="1" si="82"/>
        <v/>
      </c>
    </row>
    <row r="5274" spans="31:31" x14ac:dyDescent="0.2">
      <c r="AE5274" s="2" t="str">
        <f t="shared" ca="1" si="82"/>
        <v/>
      </c>
    </row>
    <row r="5275" spans="31:31" x14ac:dyDescent="0.2">
      <c r="AE5275" s="2" t="str">
        <f t="shared" ca="1" si="82"/>
        <v/>
      </c>
    </row>
    <row r="5276" spans="31:31" x14ac:dyDescent="0.2">
      <c r="AE5276" s="2" t="str">
        <f t="shared" ca="1" si="82"/>
        <v/>
      </c>
    </row>
    <row r="5277" spans="31:31" x14ac:dyDescent="0.2">
      <c r="AE5277" s="2" t="str">
        <f t="shared" ca="1" si="82"/>
        <v/>
      </c>
    </row>
    <row r="5278" spans="31:31" x14ac:dyDescent="0.2">
      <c r="AE5278" s="2" t="str">
        <f t="shared" ca="1" si="82"/>
        <v/>
      </c>
    </row>
    <row r="5279" spans="31:31" x14ac:dyDescent="0.2">
      <c r="AE5279" s="2" t="str">
        <f t="shared" ca="1" si="82"/>
        <v/>
      </c>
    </row>
    <row r="5280" spans="31:31" x14ac:dyDescent="0.2">
      <c r="AE5280" s="2" t="str">
        <f t="shared" ca="1" si="82"/>
        <v/>
      </c>
    </row>
    <row r="5281" spans="31:31" x14ac:dyDescent="0.2">
      <c r="AE5281" s="2" t="str">
        <f t="shared" ca="1" si="82"/>
        <v/>
      </c>
    </row>
    <row r="5282" spans="31:31" x14ac:dyDescent="0.2">
      <c r="AE5282" s="2" t="str">
        <f t="shared" ca="1" si="82"/>
        <v/>
      </c>
    </row>
    <row r="5283" spans="31:31" x14ac:dyDescent="0.2">
      <c r="AE5283" s="2" t="str">
        <f t="shared" ca="1" si="82"/>
        <v/>
      </c>
    </row>
    <row r="5284" spans="31:31" x14ac:dyDescent="0.2">
      <c r="AE5284" s="2" t="str">
        <f t="shared" ca="1" si="82"/>
        <v/>
      </c>
    </row>
    <row r="5285" spans="31:31" x14ac:dyDescent="0.2">
      <c r="AE5285" s="2" t="str">
        <f t="shared" ca="1" si="82"/>
        <v/>
      </c>
    </row>
    <row r="5286" spans="31:31" x14ac:dyDescent="0.2">
      <c r="AE5286" s="2" t="str">
        <f t="shared" ca="1" si="82"/>
        <v/>
      </c>
    </row>
    <row r="5287" spans="31:31" x14ac:dyDescent="0.2">
      <c r="AE5287" s="2" t="str">
        <f t="shared" ca="1" si="82"/>
        <v/>
      </c>
    </row>
    <row r="5288" spans="31:31" x14ac:dyDescent="0.2">
      <c r="AE5288" s="2" t="str">
        <f t="shared" ca="1" si="82"/>
        <v/>
      </c>
    </row>
    <row r="5289" spans="31:31" x14ac:dyDescent="0.2">
      <c r="AE5289" s="2" t="str">
        <f t="shared" ca="1" si="82"/>
        <v/>
      </c>
    </row>
    <row r="5290" spans="31:31" x14ac:dyDescent="0.2">
      <c r="AE5290" s="2" t="str">
        <f t="shared" ca="1" si="82"/>
        <v/>
      </c>
    </row>
    <row r="5291" spans="31:31" x14ac:dyDescent="0.2">
      <c r="AE5291" s="2" t="str">
        <f t="shared" ca="1" si="82"/>
        <v/>
      </c>
    </row>
    <row r="5292" spans="31:31" x14ac:dyDescent="0.2">
      <c r="AE5292" s="2" t="str">
        <f t="shared" ca="1" si="82"/>
        <v/>
      </c>
    </row>
    <row r="5293" spans="31:31" x14ac:dyDescent="0.2">
      <c r="AE5293" s="2" t="str">
        <f t="shared" ca="1" si="82"/>
        <v/>
      </c>
    </row>
    <row r="5294" spans="31:31" x14ac:dyDescent="0.2">
      <c r="AE5294" s="2" t="str">
        <f t="shared" ca="1" si="82"/>
        <v/>
      </c>
    </row>
    <row r="5295" spans="31:31" x14ac:dyDescent="0.2">
      <c r="AE5295" s="2" t="str">
        <f t="shared" ca="1" si="82"/>
        <v/>
      </c>
    </row>
    <row r="5296" spans="31:31" x14ac:dyDescent="0.2">
      <c r="AE5296" s="2" t="str">
        <f t="shared" ca="1" si="82"/>
        <v/>
      </c>
    </row>
    <row r="5297" spans="31:31" x14ac:dyDescent="0.2">
      <c r="AE5297" s="2" t="str">
        <f t="shared" ca="1" si="82"/>
        <v/>
      </c>
    </row>
    <row r="5298" spans="31:31" x14ac:dyDescent="0.2">
      <c r="AE5298" s="2" t="str">
        <f t="shared" ca="1" si="82"/>
        <v/>
      </c>
    </row>
    <row r="5299" spans="31:31" x14ac:dyDescent="0.2">
      <c r="AE5299" s="2" t="str">
        <f t="shared" ca="1" si="82"/>
        <v/>
      </c>
    </row>
    <row r="5300" spans="31:31" x14ac:dyDescent="0.2">
      <c r="AE5300" s="2" t="str">
        <f t="shared" ca="1" si="82"/>
        <v/>
      </c>
    </row>
    <row r="5301" spans="31:31" x14ac:dyDescent="0.2">
      <c r="AE5301" s="2" t="str">
        <f t="shared" ca="1" si="82"/>
        <v/>
      </c>
    </row>
    <row r="5302" spans="31:31" x14ac:dyDescent="0.2">
      <c r="AE5302" s="2" t="str">
        <f t="shared" ca="1" si="82"/>
        <v/>
      </c>
    </row>
    <row r="5303" spans="31:31" x14ac:dyDescent="0.2">
      <c r="AE5303" s="2" t="str">
        <f t="shared" ca="1" si="82"/>
        <v/>
      </c>
    </row>
    <row r="5304" spans="31:31" x14ac:dyDescent="0.2">
      <c r="AE5304" s="2" t="str">
        <f t="shared" ca="1" si="82"/>
        <v/>
      </c>
    </row>
    <row r="5305" spans="31:31" x14ac:dyDescent="0.2">
      <c r="AE5305" s="2" t="str">
        <f t="shared" ca="1" si="82"/>
        <v/>
      </c>
    </row>
    <row r="5306" spans="31:31" x14ac:dyDescent="0.2">
      <c r="AE5306" s="2" t="str">
        <f t="shared" ca="1" si="82"/>
        <v/>
      </c>
    </row>
    <row r="5307" spans="31:31" x14ac:dyDescent="0.2">
      <c r="AE5307" s="2" t="str">
        <f t="shared" ca="1" si="82"/>
        <v/>
      </c>
    </row>
    <row r="5308" spans="31:31" x14ac:dyDescent="0.2">
      <c r="AE5308" s="2" t="str">
        <f t="shared" ca="1" si="82"/>
        <v/>
      </c>
    </row>
    <row r="5309" spans="31:31" x14ac:dyDescent="0.2">
      <c r="AE5309" s="2" t="str">
        <f t="shared" ca="1" si="82"/>
        <v/>
      </c>
    </row>
    <row r="5310" spans="31:31" x14ac:dyDescent="0.2">
      <c r="AE5310" s="2" t="str">
        <f t="shared" ca="1" si="82"/>
        <v/>
      </c>
    </row>
    <row r="5311" spans="31:31" x14ac:dyDescent="0.2">
      <c r="AE5311" s="2" t="str">
        <f t="shared" ca="1" si="82"/>
        <v/>
      </c>
    </row>
    <row r="5312" spans="31:31" x14ac:dyDescent="0.2">
      <c r="AE5312" s="2" t="str">
        <f t="shared" ca="1" si="82"/>
        <v/>
      </c>
    </row>
    <row r="5313" spans="31:31" x14ac:dyDescent="0.2">
      <c r="AE5313" s="2" t="str">
        <f t="shared" ca="1" si="82"/>
        <v/>
      </c>
    </row>
    <row r="5314" spans="31:31" x14ac:dyDescent="0.2">
      <c r="AE5314" s="2" t="str">
        <f t="shared" ref="AE5314:AE5377" ca="1" si="83">IF(N5314="","",IF(N5314&lt;=(TODAY()+1-WEEKDAY(TODAY(),15)),"Past Due",N5314))</f>
        <v/>
      </c>
    </row>
    <row r="5315" spans="31:31" x14ac:dyDescent="0.2">
      <c r="AE5315" s="2" t="str">
        <f t="shared" ca="1" si="83"/>
        <v/>
      </c>
    </row>
    <row r="5316" spans="31:31" x14ac:dyDescent="0.2">
      <c r="AE5316" s="2" t="str">
        <f t="shared" ca="1" si="83"/>
        <v/>
      </c>
    </row>
    <row r="5317" spans="31:31" x14ac:dyDescent="0.2">
      <c r="AE5317" s="2" t="str">
        <f t="shared" ca="1" si="83"/>
        <v/>
      </c>
    </row>
    <row r="5318" spans="31:31" x14ac:dyDescent="0.2">
      <c r="AE5318" s="2" t="str">
        <f t="shared" ca="1" si="83"/>
        <v/>
      </c>
    </row>
    <row r="5319" spans="31:31" x14ac:dyDescent="0.2">
      <c r="AE5319" s="2" t="str">
        <f t="shared" ca="1" si="83"/>
        <v/>
      </c>
    </row>
    <row r="5320" spans="31:31" x14ac:dyDescent="0.2">
      <c r="AE5320" s="2" t="str">
        <f t="shared" ca="1" si="83"/>
        <v/>
      </c>
    </row>
    <row r="5321" spans="31:31" x14ac:dyDescent="0.2">
      <c r="AE5321" s="2" t="str">
        <f t="shared" ca="1" si="83"/>
        <v/>
      </c>
    </row>
    <row r="5322" spans="31:31" x14ac:dyDescent="0.2">
      <c r="AE5322" s="2" t="str">
        <f t="shared" ca="1" si="83"/>
        <v/>
      </c>
    </row>
    <row r="5323" spans="31:31" x14ac:dyDescent="0.2">
      <c r="AE5323" s="2" t="str">
        <f t="shared" ca="1" si="83"/>
        <v/>
      </c>
    </row>
    <row r="5324" spans="31:31" x14ac:dyDescent="0.2">
      <c r="AE5324" s="2" t="str">
        <f t="shared" ca="1" si="83"/>
        <v/>
      </c>
    </row>
    <row r="5325" spans="31:31" x14ac:dyDescent="0.2">
      <c r="AE5325" s="2" t="str">
        <f t="shared" ca="1" si="83"/>
        <v/>
      </c>
    </row>
    <row r="5326" spans="31:31" x14ac:dyDescent="0.2">
      <c r="AE5326" s="2" t="str">
        <f t="shared" ca="1" si="83"/>
        <v/>
      </c>
    </row>
    <row r="5327" spans="31:31" x14ac:dyDescent="0.2">
      <c r="AE5327" s="2" t="str">
        <f t="shared" ca="1" si="83"/>
        <v/>
      </c>
    </row>
    <row r="5328" spans="31:31" x14ac:dyDescent="0.2">
      <c r="AE5328" s="2" t="str">
        <f t="shared" ca="1" si="83"/>
        <v/>
      </c>
    </row>
    <row r="5329" spans="31:31" x14ac:dyDescent="0.2">
      <c r="AE5329" s="2" t="str">
        <f t="shared" ca="1" si="83"/>
        <v/>
      </c>
    </row>
    <row r="5330" spans="31:31" x14ac:dyDescent="0.2">
      <c r="AE5330" s="2" t="str">
        <f t="shared" ca="1" si="83"/>
        <v/>
      </c>
    </row>
    <row r="5331" spans="31:31" x14ac:dyDescent="0.2">
      <c r="AE5331" s="2" t="str">
        <f t="shared" ca="1" si="83"/>
        <v/>
      </c>
    </row>
    <row r="5332" spans="31:31" x14ac:dyDescent="0.2">
      <c r="AE5332" s="2" t="str">
        <f t="shared" ca="1" si="83"/>
        <v/>
      </c>
    </row>
    <row r="5333" spans="31:31" x14ac:dyDescent="0.2">
      <c r="AE5333" s="2" t="str">
        <f t="shared" ca="1" si="83"/>
        <v/>
      </c>
    </row>
    <row r="5334" spans="31:31" x14ac:dyDescent="0.2">
      <c r="AE5334" s="2" t="str">
        <f t="shared" ca="1" si="83"/>
        <v/>
      </c>
    </row>
    <row r="5335" spans="31:31" x14ac:dyDescent="0.2">
      <c r="AE5335" s="2" t="str">
        <f t="shared" ca="1" si="83"/>
        <v/>
      </c>
    </row>
    <row r="5336" spans="31:31" x14ac:dyDescent="0.2">
      <c r="AE5336" s="2" t="str">
        <f t="shared" ca="1" si="83"/>
        <v/>
      </c>
    </row>
    <row r="5337" spans="31:31" x14ac:dyDescent="0.2">
      <c r="AE5337" s="2" t="str">
        <f t="shared" ca="1" si="83"/>
        <v/>
      </c>
    </row>
    <row r="5338" spans="31:31" x14ac:dyDescent="0.2">
      <c r="AE5338" s="2" t="str">
        <f t="shared" ca="1" si="83"/>
        <v/>
      </c>
    </row>
    <row r="5339" spans="31:31" x14ac:dyDescent="0.2">
      <c r="AE5339" s="2" t="str">
        <f t="shared" ca="1" si="83"/>
        <v/>
      </c>
    </row>
    <row r="5340" spans="31:31" x14ac:dyDescent="0.2">
      <c r="AE5340" s="2" t="str">
        <f t="shared" ca="1" si="83"/>
        <v/>
      </c>
    </row>
    <row r="5341" spans="31:31" x14ac:dyDescent="0.2">
      <c r="AE5341" s="2" t="str">
        <f t="shared" ca="1" si="83"/>
        <v/>
      </c>
    </row>
    <row r="5342" spans="31:31" x14ac:dyDescent="0.2">
      <c r="AE5342" s="2" t="str">
        <f t="shared" ca="1" si="83"/>
        <v/>
      </c>
    </row>
    <row r="5343" spans="31:31" x14ac:dyDescent="0.2">
      <c r="AE5343" s="2" t="str">
        <f t="shared" ca="1" si="83"/>
        <v/>
      </c>
    </row>
    <row r="5344" spans="31:31" x14ac:dyDescent="0.2">
      <c r="AE5344" s="2" t="str">
        <f t="shared" ca="1" si="83"/>
        <v/>
      </c>
    </row>
    <row r="5345" spans="31:31" x14ac:dyDescent="0.2">
      <c r="AE5345" s="2" t="str">
        <f t="shared" ca="1" si="83"/>
        <v/>
      </c>
    </row>
    <row r="5346" spans="31:31" x14ac:dyDescent="0.2">
      <c r="AE5346" s="2" t="str">
        <f t="shared" ca="1" si="83"/>
        <v/>
      </c>
    </row>
    <row r="5347" spans="31:31" x14ac:dyDescent="0.2">
      <c r="AE5347" s="2" t="str">
        <f t="shared" ca="1" si="83"/>
        <v/>
      </c>
    </row>
    <row r="5348" spans="31:31" x14ac:dyDescent="0.2">
      <c r="AE5348" s="2" t="str">
        <f t="shared" ca="1" si="83"/>
        <v/>
      </c>
    </row>
    <row r="5349" spans="31:31" x14ac:dyDescent="0.2">
      <c r="AE5349" s="2" t="str">
        <f t="shared" ca="1" si="83"/>
        <v/>
      </c>
    </row>
    <row r="5350" spans="31:31" x14ac:dyDescent="0.2">
      <c r="AE5350" s="2" t="str">
        <f t="shared" ca="1" si="83"/>
        <v/>
      </c>
    </row>
    <row r="5351" spans="31:31" x14ac:dyDescent="0.2">
      <c r="AE5351" s="2" t="str">
        <f t="shared" ca="1" si="83"/>
        <v/>
      </c>
    </row>
    <row r="5352" spans="31:31" x14ac:dyDescent="0.2">
      <c r="AE5352" s="2" t="str">
        <f t="shared" ca="1" si="83"/>
        <v/>
      </c>
    </row>
    <row r="5353" spans="31:31" x14ac:dyDescent="0.2">
      <c r="AE5353" s="2" t="str">
        <f t="shared" ca="1" si="83"/>
        <v/>
      </c>
    </row>
    <row r="5354" spans="31:31" x14ac:dyDescent="0.2">
      <c r="AE5354" s="2" t="str">
        <f t="shared" ca="1" si="83"/>
        <v/>
      </c>
    </row>
    <row r="5355" spans="31:31" x14ac:dyDescent="0.2">
      <c r="AE5355" s="2" t="str">
        <f t="shared" ca="1" si="83"/>
        <v/>
      </c>
    </row>
    <row r="5356" spans="31:31" x14ac:dyDescent="0.2">
      <c r="AE5356" s="2" t="str">
        <f t="shared" ca="1" si="83"/>
        <v/>
      </c>
    </row>
    <row r="5357" spans="31:31" x14ac:dyDescent="0.2">
      <c r="AE5357" s="2" t="str">
        <f t="shared" ca="1" si="83"/>
        <v/>
      </c>
    </row>
    <row r="5358" spans="31:31" x14ac:dyDescent="0.2">
      <c r="AE5358" s="2" t="str">
        <f t="shared" ca="1" si="83"/>
        <v/>
      </c>
    </row>
    <row r="5359" spans="31:31" x14ac:dyDescent="0.2">
      <c r="AE5359" s="2" t="str">
        <f t="shared" ca="1" si="83"/>
        <v/>
      </c>
    </row>
    <row r="5360" spans="31:31" x14ac:dyDescent="0.2">
      <c r="AE5360" s="2" t="str">
        <f t="shared" ca="1" si="83"/>
        <v/>
      </c>
    </row>
    <row r="5361" spans="31:31" x14ac:dyDescent="0.2">
      <c r="AE5361" s="2" t="str">
        <f t="shared" ca="1" si="83"/>
        <v/>
      </c>
    </row>
    <row r="5362" spans="31:31" x14ac:dyDescent="0.2">
      <c r="AE5362" s="2" t="str">
        <f t="shared" ca="1" si="83"/>
        <v/>
      </c>
    </row>
    <row r="5363" spans="31:31" x14ac:dyDescent="0.2">
      <c r="AE5363" s="2" t="str">
        <f t="shared" ca="1" si="83"/>
        <v/>
      </c>
    </row>
    <row r="5364" spans="31:31" x14ac:dyDescent="0.2">
      <c r="AE5364" s="2" t="str">
        <f t="shared" ca="1" si="83"/>
        <v/>
      </c>
    </row>
    <row r="5365" spans="31:31" x14ac:dyDescent="0.2">
      <c r="AE5365" s="2" t="str">
        <f t="shared" ca="1" si="83"/>
        <v/>
      </c>
    </row>
    <row r="5366" spans="31:31" x14ac:dyDescent="0.2">
      <c r="AE5366" s="2" t="str">
        <f t="shared" ca="1" si="83"/>
        <v/>
      </c>
    </row>
    <row r="5367" spans="31:31" x14ac:dyDescent="0.2">
      <c r="AE5367" s="2" t="str">
        <f t="shared" ca="1" si="83"/>
        <v/>
      </c>
    </row>
    <row r="5368" spans="31:31" x14ac:dyDescent="0.2">
      <c r="AE5368" s="2" t="str">
        <f t="shared" ca="1" si="83"/>
        <v/>
      </c>
    </row>
    <row r="5369" spans="31:31" x14ac:dyDescent="0.2">
      <c r="AE5369" s="2" t="str">
        <f t="shared" ca="1" si="83"/>
        <v/>
      </c>
    </row>
    <row r="5370" spans="31:31" x14ac:dyDescent="0.2">
      <c r="AE5370" s="2" t="str">
        <f t="shared" ca="1" si="83"/>
        <v/>
      </c>
    </row>
    <row r="5371" spans="31:31" x14ac:dyDescent="0.2">
      <c r="AE5371" s="2" t="str">
        <f t="shared" ca="1" si="83"/>
        <v/>
      </c>
    </row>
    <row r="5372" spans="31:31" x14ac:dyDescent="0.2">
      <c r="AE5372" s="2" t="str">
        <f t="shared" ca="1" si="83"/>
        <v/>
      </c>
    </row>
    <row r="5373" spans="31:31" x14ac:dyDescent="0.2">
      <c r="AE5373" s="2" t="str">
        <f t="shared" ca="1" si="83"/>
        <v/>
      </c>
    </row>
    <row r="5374" spans="31:31" x14ac:dyDescent="0.2">
      <c r="AE5374" s="2" t="str">
        <f t="shared" ca="1" si="83"/>
        <v/>
      </c>
    </row>
    <row r="5375" spans="31:31" x14ac:dyDescent="0.2">
      <c r="AE5375" s="2" t="str">
        <f t="shared" ca="1" si="83"/>
        <v/>
      </c>
    </row>
    <row r="5376" spans="31:31" x14ac:dyDescent="0.2">
      <c r="AE5376" s="2" t="str">
        <f t="shared" ca="1" si="83"/>
        <v/>
      </c>
    </row>
    <row r="5377" spans="31:31" x14ac:dyDescent="0.2">
      <c r="AE5377" s="2" t="str">
        <f t="shared" ca="1" si="83"/>
        <v/>
      </c>
    </row>
    <row r="5378" spans="31:31" x14ac:dyDescent="0.2">
      <c r="AE5378" s="2" t="str">
        <f t="shared" ref="AE5378:AE5441" ca="1" si="84">IF(N5378="","",IF(N5378&lt;=(TODAY()+1-WEEKDAY(TODAY(),15)),"Past Due",N5378))</f>
        <v/>
      </c>
    </row>
    <row r="5379" spans="31:31" x14ac:dyDescent="0.2">
      <c r="AE5379" s="2" t="str">
        <f t="shared" ca="1" si="84"/>
        <v/>
      </c>
    </row>
    <row r="5380" spans="31:31" x14ac:dyDescent="0.2">
      <c r="AE5380" s="2" t="str">
        <f t="shared" ca="1" si="84"/>
        <v/>
      </c>
    </row>
    <row r="5381" spans="31:31" x14ac:dyDescent="0.2">
      <c r="AE5381" s="2" t="str">
        <f t="shared" ca="1" si="84"/>
        <v/>
      </c>
    </row>
    <row r="5382" spans="31:31" x14ac:dyDescent="0.2">
      <c r="AE5382" s="2" t="str">
        <f t="shared" ca="1" si="84"/>
        <v/>
      </c>
    </row>
    <row r="5383" spans="31:31" x14ac:dyDescent="0.2">
      <c r="AE5383" s="2" t="str">
        <f t="shared" ca="1" si="84"/>
        <v/>
      </c>
    </row>
    <row r="5384" spans="31:31" x14ac:dyDescent="0.2">
      <c r="AE5384" s="2" t="str">
        <f t="shared" ca="1" si="84"/>
        <v/>
      </c>
    </row>
    <row r="5385" spans="31:31" x14ac:dyDescent="0.2">
      <c r="AE5385" s="2" t="str">
        <f t="shared" ca="1" si="84"/>
        <v/>
      </c>
    </row>
    <row r="5386" spans="31:31" x14ac:dyDescent="0.2">
      <c r="AE5386" s="2" t="str">
        <f t="shared" ca="1" si="84"/>
        <v/>
      </c>
    </row>
    <row r="5387" spans="31:31" x14ac:dyDescent="0.2">
      <c r="AE5387" s="2" t="str">
        <f t="shared" ca="1" si="84"/>
        <v/>
      </c>
    </row>
    <row r="5388" spans="31:31" x14ac:dyDescent="0.2">
      <c r="AE5388" s="2" t="str">
        <f t="shared" ca="1" si="84"/>
        <v/>
      </c>
    </row>
    <row r="5389" spans="31:31" x14ac:dyDescent="0.2">
      <c r="AE5389" s="2" t="str">
        <f t="shared" ca="1" si="84"/>
        <v/>
      </c>
    </row>
    <row r="5390" spans="31:31" x14ac:dyDescent="0.2">
      <c r="AE5390" s="2" t="str">
        <f t="shared" ca="1" si="84"/>
        <v/>
      </c>
    </row>
    <row r="5391" spans="31:31" x14ac:dyDescent="0.2">
      <c r="AE5391" s="2" t="str">
        <f t="shared" ca="1" si="84"/>
        <v/>
      </c>
    </row>
    <row r="5392" spans="31:31" x14ac:dyDescent="0.2">
      <c r="AE5392" s="2" t="str">
        <f t="shared" ca="1" si="84"/>
        <v/>
      </c>
    </row>
    <row r="5393" spans="31:31" x14ac:dyDescent="0.2">
      <c r="AE5393" s="2" t="str">
        <f t="shared" ca="1" si="84"/>
        <v/>
      </c>
    </row>
    <row r="5394" spans="31:31" x14ac:dyDescent="0.2">
      <c r="AE5394" s="2" t="str">
        <f t="shared" ca="1" si="84"/>
        <v/>
      </c>
    </row>
    <row r="5395" spans="31:31" x14ac:dyDescent="0.2">
      <c r="AE5395" s="2" t="str">
        <f t="shared" ca="1" si="84"/>
        <v/>
      </c>
    </row>
    <row r="5396" spans="31:31" x14ac:dyDescent="0.2">
      <c r="AE5396" s="2" t="str">
        <f t="shared" ca="1" si="84"/>
        <v/>
      </c>
    </row>
    <row r="5397" spans="31:31" x14ac:dyDescent="0.2">
      <c r="AE5397" s="2" t="str">
        <f t="shared" ca="1" si="84"/>
        <v/>
      </c>
    </row>
    <row r="5398" spans="31:31" x14ac:dyDescent="0.2">
      <c r="AE5398" s="2" t="str">
        <f t="shared" ca="1" si="84"/>
        <v/>
      </c>
    </row>
    <row r="5399" spans="31:31" x14ac:dyDescent="0.2">
      <c r="AE5399" s="2" t="str">
        <f t="shared" ca="1" si="84"/>
        <v/>
      </c>
    </row>
    <row r="5400" spans="31:31" x14ac:dyDescent="0.2">
      <c r="AE5400" s="2" t="str">
        <f t="shared" ca="1" si="84"/>
        <v/>
      </c>
    </row>
    <row r="5401" spans="31:31" x14ac:dyDescent="0.2">
      <c r="AE5401" s="2" t="str">
        <f t="shared" ca="1" si="84"/>
        <v/>
      </c>
    </row>
    <row r="5402" spans="31:31" x14ac:dyDescent="0.2">
      <c r="AE5402" s="2" t="str">
        <f t="shared" ca="1" si="84"/>
        <v/>
      </c>
    </row>
    <row r="5403" spans="31:31" x14ac:dyDescent="0.2">
      <c r="AE5403" s="2" t="str">
        <f t="shared" ca="1" si="84"/>
        <v/>
      </c>
    </row>
    <row r="5404" spans="31:31" x14ac:dyDescent="0.2">
      <c r="AE5404" s="2" t="str">
        <f t="shared" ca="1" si="84"/>
        <v/>
      </c>
    </row>
    <row r="5405" spans="31:31" x14ac:dyDescent="0.2">
      <c r="AE5405" s="2" t="str">
        <f t="shared" ca="1" si="84"/>
        <v/>
      </c>
    </row>
    <row r="5406" spans="31:31" x14ac:dyDescent="0.2">
      <c r="AE5406" s="2" t="str">
        <f t="shared" ca="1" si="84"/>
        <v/>
      </c>
    </row>
    <row r="5407" spans="31:31" x14ac:dyDescent="0.2">
      <c r="AE5407" s="2" t="str">
        <f t="shared" ca="1" si="84"/>
        <v/>
      </c>
    </row>
    <row r="5408" spans="31:31" x14ac:dyDescent="0.2">
      <c r="AE5408" s="2" t="str">
        <f t="shared" ca="1" si="84"/>
        <v/>
      </c>
    </row>
    <row r="5409" spans="31:31" x14ac:dyDescent="0.2">
      <c r="AE5409" s="2" t="str">
        <f t="shared" ca="1" si="84"/>
        <v/>
      </c>
    </row>
    <row r="5410" spans="31:31" x14ac:dyDescent="0.2">
      <c r="AE5410" s="2" t="str">
        <f t="shared" ca="1" si="84"/>
        <v/>
      </c>
    </row>
    <row r="5411" spans="31:31" x14ac:dyDescent="0.2">
      <c r="AE5411" s="2" t="str">
        <f t="shared" ca="1" si="84"/>
        <v/>
      </c>
    </row>
    <row r="5412" spans="31:31" x14ac:dyDescent="0.2">
      <c r="AE5412" s="2" t="str">
        <f t="shared" ca="1" si="84"/>
        <v/>
      </c>
    </row>
    <row r="5413" spans="31:31" x14ac:dyDescent="0.2">
      <c r="AE5413" s="2" t="str">
        <f t="shared" ca="1" si="84"/>
        <v/>
      </c>
    </row>
    <row r="5414" spans="31:31" x14ac:dyDescent="0.2">
      <c r="AE5414" s="2" t="str">
        <f t="shared" ca="1" si="84"/>
        <v/>
      </c>
    </row>
    <row r="5415" spans="31:31" x14ac:dyDescent="0.2">
      <c r="AE5415" s="2" t="str">
        <f t="shared" ca="1" si="84"/>
        <v/>
      </c>
    </row>
    <row r="5416" spans="31:31" x14ac:dyDescent="0.2">
      <c r="AE5416" s="2" t="str">
        <f t="shared" ca="1" si="84"/>
        <v/>
      </c>
    </row>
    <row r="5417" spans="31:31" x14ac:dyDescent="0.2">
      <c r="AE5417" s="2" t="str">
        <f t="shared" ca="1" si="84"/>
        <v/>
      </c>
    </row>
    <row r="5418" spans="31:31" x14ac:dyDescent="0.2">
      <c r="AE5418" s="2" t="str">
        <f t="shared" ca="1" si="84"/>
        <v/>
      </c>
    </row>
    <row r="5419" spans="31:31" x14ac:dyDescent="0.2">
      <c r="AE5419" s="2" t="str">
        <f t="shared" ca="1" si="84"/>
        <v/>
      </c>
    </row>
    <row r="5420" spans="31:31" x14ac:dyDescent="0.2">
      <c r="AE5420" s="2" t="str">
        <f t="shared" ca="1" si="84"/>
        <v/>
      </c>
    </row>
    <row r="5421" spans="31:31" x14ac:dyDescent="0.2">
      <c r="AE5421" s="2" t="str">
        <f t="shared" ca="1" si="84"/>
        <v/>
      </c>
    </row>
    <row r="5422" spans="31:31" x14ac:dyDescent="0.2">
      <c r="AE5422" s="2" t="str">
        <f t="shared" ca="1" si="84"/>
        <v/>
      </c>
    </row>
    <row r="5423" spans="31:31" x14ac:dyDescent="0.2">
      <c r="AE5423" s="2" t="str">
        <f t="shared" ca="1" si="84"/>
        <v/>
      </c>
    </row>
    <row r="5424" spans="31:31" x14ac:dyDescent="0.2">
      <c r="AE5424" s="2" t="str">
        <f t="shared" ca="1" si="84"/>
        <v/>
      </c>
    </row>
    <row r="5425" spans="31:31" x14ac:dyDescent="0.2">
      <c r="AE5425" s="2" t="str">
        <f t="shared" ca="1" si="84"/>
        <v/>
      </c>
    </row>
    <row r="5426" spans="31:31" x14ac:dyDescent="0.2">
      <c r="AE5426" s="2" t="str">
        <f t="shared" ca="1" si="84"/>
        <v/>
      </c>
    </row>
    <row r="5427" spans="31:31" x14ac:dyDescent="0.2">
      <c r="AE5427" s="2" t="str">
        <f t="shared" ca="1" si="84"/>
        <v/>
      </c>
    </row>
    <row r="5428" spans="31:31" x14ac:dyDescent="0.2">
      <c r="AE5428" s="2" t="str">
        <f t="shared" ca="1" si="84"/>
        <v/>
      </c>
    </row>
    <row r="5429" spans="31:31" x14ac:dyDescent="0.2">
      <c r="AE5429" s="2" t="str">
        <f t="shared" ca="1" si="84"/>
        <v/>
      </c>
    </row>
    <row r="5430" spans="31:31" x14ac:dyDescent="0.2">
      <c r="AE5430" s="2" t="str">
        <f t="shared" ca="1" si="84"/>
        <v/>
      </c>
    </row>
    <row r="5431" spans="31:31" x14ac:dyDescent="0.2">
      <c r="AE5431" s="2" t="str">
        <f t="shared" ca="1" si="84"/>
        <v/>
      </c>
    </row>
    <row r="5432" spans="31:31" x14ac:dyDescent="0.2">
      <c r="AE5432" s="2" t="str">
        <f t="shared" ca="1" si="84"/>
        <v/>
      </c>
    </row>
    <row r="5433" spans="31:31" x14ac:dyDescent="0.2">
      <c r="AE5433" s="2" t="str">
        <f t="shared" ca="1" si="84"/>
        <v/>
      </c>
    </row>
    <row r="5434" spans="31:31" x14ac:dyDescent="0.2">
      <c r="AE5434" s="2" t="str">
        <f t="shared" ca="1" si="84"/>
        <v/>
      </c>
    </row>
    <row r="5435" spans="31:31" x14ac:dyDescent="0.2">
      <c r="AE5435" s="2" t="str">
        <f t="shared" ca="1" si="84"/>
        <v/>
      </c>
    </row>
    <row r="5436" spans="31:31" x14ac:dyDescent="0.2">
      <c r="AE5436" s="2" t="str">
        <f t="shared" ca="1" si="84"/>
        <v/>
      </c>
    </row>
    <row r="5437" spans="31:31" x14ac:dyDescent="0.2">
      <c r="AE5437" s="2" t="str">
        <f t="shared" ca="1" si="84"/>
        <v/>
      </c>
    </row>
    <row r="5438" spans="31:31" x14ac:dyDescent="0.2">
      <c r="AE5438" s="2" t="str">
        <f t="shared" ca="1" si="84"/>
        <v/>
      </c>
    </row>
    <row r="5439" spans="31:31" x14ac:dyDescent="0.2">
      <c r="AE5439" s="2" t="str">
        <f t="shared" ca="1" si="84"/>
        <v/>
      </c>
    </row>
    <row r="5440" spans="31:31" x14ac:dyDescent="0.2">
      <c r="AE5440" s="2" t="str">
        <f t="shared" ca="1" si="84"/>
        <v/>
      </c>
    </row>
    <row r="5441" spans="31:31" x14ac:dyDescent="0.2">
      <c r="AE5441" s="2" t="str">
        <f t="shared" ca="1" si="84"/>
        <v/>
      </c>
    </row>
  </sheetData>
  <autoFilter ref="A1:AE5441" xr:uid="{1A1E79F9-FE50-4D95-B75E-00C3DD72439F}">
    <sortState xmlns:xlrd2="http://schemas.microsoft.com/office/spreadsheetml/2017/richdata2" ref="A2:AE5441">
      <sortCondition descending="1" ref="M1:M5441"/>
    </sortState>
  </autoFilter>
  <pageMargins left="0.7" right="0.7" top="0.75" bottom="0.75" header="0.3" footer="0.3"/>
  <pageSetup scale="1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2E011-AC44-44DE-B079-1DD2C84797C2}">
  <dimension ref="A1:U160"/>
  <sheetViews>
    <sheetView tabSelected="1" topLeftCell="K16" zoomScale="80" zoomScaleNormal="80" workbookViewId="0">
      <selection activeCell="AE26" sqref="AE26"/>
    </sheetView>
  </sheetViews>
  <sheetFormatPr defaultRowHeight="12.75" x14ac:dyDescent="0.2"/>
  <cols>
    <col min="1" max="1" width="15.5703125" bestFit="1" customWidth="1"/>
    <col min="2" max="2" width="22.140625" bestFit="1" customWidth="1"/>
    <col min="3" max="3" width="18.7109375" hidden="1" customWidth="1"/>
    <col min="4" max="4" width="5.5703125" style="17" bestFit="1" customWidth="1"/>
    <col min="5" max="5" width="12.42578125" style="17" bestFit="1" customWidth="1"/>
    <col min="6" max="6" width="15.5703125" style="17" bestFit="1" customWidth="1"/>
    <col min="7" max="7" width="16.7109375" style="17" bestFit="1" customWidth="1"/>
    <col min="8" max="8" width="12" style="17" bestFit="1" customWidth="1"/>
    <col min="9" max="9" width="13" style="17" bestFit="1" customWidth="1"/>
    <col min="10" max="10" width="15.5703125" style="17" bestFit="1" customWidth="1"/>
    <col min="11" max="11" width="16.7109375" style="17" bestFit="1" customWidth="1"/>
    <col min="12" max="12" width="13.7109375" style="17" bestFit="1" customWidth="1"/>
    <col min="13" max="13" width="14.85546875" style="17" bestFit="1" customWidth="1"/>
    <col min="14" max="14" width="15.5703125" style="17" bestFit="1" customWidth="1"/>
    <col min="15" max="15" width="16.7109375" style="17" bestFit="1" customWidth="1"/>
    <col min="16" max="16" width="13.42578125" style="17" bestFit="1" customWidth="1"/>
    <col min="17" max="17" width="6.5703125" style="17" customWidth="1"/>
    <col min="18" max="18" width="18.7109375" style="17" customWidth="1"/>
    <col min="19" max="19" width="4.7109375" style="17" customWidth="1"/>
    <col min="20" max="20" width="18.7109375" customWidth="1"/>
    <col min="21" max="21" width="4.7109375" customWidth="1"/>
    <col min="22" max="154" width="16.5703125" bestFit="1" customWidth="1"/>
    <col min="155" max="155" width="11.28515625" bestFit="1" customWidth="1"/>
    <col min="156" max="164" width="16.5703125" bestFit="1" customWidth="1"/>
    <col min="165" max="165" width="11.28515625" bestFit="1" customWidth="1"/>
  </cols>
  <sheetData>
    <row r="1" spans="1:21" x14ac:dyDescent="0.2">
      <c r="R1" s="16" t="s">
        <v>1551</v>
      </c>
      <c r="S1" s="16"/>
      <c r="T1" s="15" t="s">
        <v>1552</v>
      </c>
      <c r="U1" s="15"/>
    </row>
    <row r="2" spans="1:21" x14ac:dyDescent="0.2">
      <c r="A2" s="4" t="s">
        <v>139</v>
      </c>
      <c r="B2" t="s">
        <v>26</v>
      </c>
    </row>
    <row r="3" spans="1:21" x14ac:dyDescent="0.2">
      <c r="A3" s="4" t="s">
        <v>140</v>
      </c>
      <c r="B3" t="s">
        <v>146</v>
      </c>
    </row>
    <row r="4" spans="1:21" x14ac:dyDescent="0.2">
      <c r="A4" s="4" t="s">
        <v>136</v>
      </c>
      <c r="B4" t="s">
        <v>131</v>
      </c>
      <c r="F4" s="17" t="s">
        <v>139</v>
      </c>
      <c r="G4" s="17" t="s" vm="1">
        <v>26</v>
      </c>
      <c r="J4" s="17" t="s">
        <v>139</v>
      </c>
      <c r="K4" s="17" t="s" vm="1">
        <v>26</v>
      </c>
      <c r="N4" s="17" t="s">
        <v>139</v>
      </c>
      <c r="O4" s="17" t="s" vm="1">
        <v>26</v>
      </c>
    </row>
    <row r="5" spans="1:21" x14ac:dyDescent="0.2">
      <c r="F5" s="17" t="s">
        <v>140</v>
      </c>
      <c r="G5" s="17" t="s" vm="5">
        <v>146</v>
      </c>
      <c r="J5" s="17" t="s">
        <v>140</v>
      </c>
      <c r="K5" s="17" t="s" vm="5">
        <v>146</v>
      </c>
      <c r="N5" s="17" t="s">
        <v>140</v>
      </c>
      <c r="O5" s="17" t="s" vm="5">
        <v>146</v>
      </c>
    </row>
    <row r="6" spans="1:21" x14ac:dyDescent="0.2">
      <c r="A6" s="4" t="s">
        <v>151</v>
      </c>
      <c r="B6" t="s">
        <v>135</v>
      </c>
      <c r="C6" t="s">
        <v>150</v>
      </c>
      <c r="F6" s="17" t="s">
        <v>1547</v>
      </c>
      <c r="G6" s="17" t="s" vm="2">
        <v>131</v>
      </c>
      <c r="J6" s="17" t="s">
        <v>1547</v>
      </c>
      <c r="K6" s="17" t="s" vm="2">
        <v>131</v>
      </c>
      <c r="N6" s="17" t="s">
        <v>1547</v>
      </c>
      <c r="O6" s="17" t="s" vm="2">
        <v>131</v>
      </c>
    </row>
    <row r="7" spans="1:21" x14ac:dyDescent="0.2">
      <c r="A7" s="5" t="s">
        <v>3863</v>
      </c>
      <c r="B7" s="11">
        <v>162</v>
      </c>
      <c r="C7" s="11">
        <v>165</v>
      </c>
    </row>
    <row r="8" spans="1:21" x14ac:dyDescent="0.2">
      <c r="A8" s="5" t="s">
        <v>3864</v>
      </c>
      <c r="B8" s="11">
        <v>138</v>
      </c>
      <c r="C8" s="11">
        <v>165</v>
      </c>
      <c r="F8" s="17" t="s">
        <v>151</v>
      </c>
      <c r="G8" s="17" t="s">
        <v>1548</v>
      </c>
      <c r="H8" s="17" t="s">
        <v>1555</v>
      </c>
      <c r="I8"/>
      <c r="J8" s="17" t="s">
        <v>151</v>
      </c>
      <c r="K8" s="17" t="s">
        <v>1549</v>
      </c>
      <c r="L8" s="17" t="s">
        <v>1556</v>
      </c>
      <c r="N8" s="17" t="s">
        <v>151</v>
      </c>
      <c r="O8" s="17" t="s">
        <v>1550</v>
      </c>
      <c r="P8" s="17" t="s">
        <v>1557</v>
      </c>
    </row>
    <row r="9" spans="1:21" x14ac:dyDescent="0.2">
      <c r="A9" s="5" t="s">
        <v>3865</v>
      </c>
      <c r="B9" s="11">
        <v>134</v>
      </c>
      <c r="C9" s="11">
        <v>165</v>
      </c>
      <c r="F9" s="18">
        <v>44040</v>
      </c>
      <c r="G9" s="19">
        <v>15.496740000000001</v>
      </c>
      <c r="H9" s="19">
        <v>59.5</v>
      </c>
      <c r="I9"/>
      <c r="J9" s="18">
        <v>44040</v>
      </c>
      <c r="K9" s="19">
        <v>107.70732</v>
      </c>
      <c r="L9" s="19">
        <v>92</v>
      </c>
      <c r="N9" s="18">
        <v>44040</v>
      </c>
      <c r="O9" s="19">
        <v>91.190610000000007</v>
      </c>
      <c r="P9" s="19">
        <v>66</v>
      </c>
    </row>
    <row r="10" spans="1:21" x14ac:dyDescent="0.2">
      <c r="A10" s="5" t="s">
        <v>3866</v>
      </c>
      <c r="B10" s="11">
        <v>205</v>
      </c>
      <c r="C10" s="11">
        <v>165</v>
      </c>
      <c r="F10" s="18">
        <v>44041</v>
      </c>
      <c r="G10" s="19">
        <v>93.394400000000005</v>
      </c>
      <c r="H10" s="19">
        <v>59.5</v>
      </c>
      <c r="I10"/>
      <c r="J10" s="18">
        <v>44041</v>
      </c>
      <c r="K10" s="19">
        <v>81.692299999999989</v>
      </c>
      <c r="L10" s="19">
        <v>92</v>
      </c>
      <c r="N10" s="18">
        <v>44041</v>
      </c>
      <c r="O10" s="19">
        <v>72.020859999999999</v>
      </c>
      <c r="P10" s="19">
        <v>66</v>
      </c>
    </row>
    <row r="11" spans="1:21" x14ac:dyDescent="0.2">
      <c r="A11" s="5" t="s">
        <v>134</v>
      </c>
      <c r="B11" s="11">
        <v>639</v>
      </c>
      <c r="C11" s="11">
        <v>165</v>
      </c>
      <c r="F11" s="18">
        <v>44042</v>
      </c>
      <c r="G11" s="19">
        <v>33.5672</v>
      </c>
      <c r="H11" s="19">
        <v>59.5</v>
      </c>
      <c r="I11"/>
      <c r="J11" s="18">
        <v>44042</v>
      </c>
      <c r="K11" s="19">
        <v>80.72699999999999</v>
      </c>
      <c r="L11" s="19">
        <v>92</v>
      </c>
      <c r="N11" s="18">
        <v>44042</v>
      </c>
      <c r="O11" s="19">
        <v>60.996000000000002</v>
      </c>
      <c r="P11" s="19">
        <v>66</v>
      </c>
    </row>
    <row r="12" spans="1:21" x14ac:dyDescent="0.2">
      <c r="F12" s="18">
        <v>44043</v>
      </c>
      <c r="G12" s="19">
        <v>0.84832949999999996</v>
      </c>
      <c r="H12" s="19">
        <v>59.5</v>
      </c>
      <c r="I12"/>
      <c r="J12" s="18">
        <v>44043</v>
      </c>
      <c r="K12" s="19">
        <v>105.35699749999999</v>
      </c>
      <c r="L12" s="19">
        <v>92</v>
      </c>
      <c r="N12" s="18">
        <v>44043</v>
      </c>
      <c r="O12" s="19">
        <v>62.843814999999999</v>
      </c>
      <c r="P12" s="19">
        <v>66</v>
      </c>
    </row>
    <row r="13" spans="1:21" x14ac:dyDescent="0.2">
      <c r="F13" s="20" t="s">
        <v>134</v>
      </c>
      <c r="G13" s="19">
        <v>143.3066695</v>
      </c>
      <c r="H13" s="19">
        <v>59.5</v>
      </c>
      <c r="I13"/>
      <c r="J13" s="20" t="s">
        <v>134</v>
      </c>
      <c r="K13" s="19">
        <v>375.48361749999998</v>
      </c>
      <c r="L13" s="19">
        <v>92</v>
      </c>
      <c r="N13" s="20" t="s">
        <v>134</v>
      </c>
      <c r="O13" s="19">
        <v>287.05128500000001</v>
      </c>
      <c r="P13" s="19">
        <v>66</v>
      </c>
    </row>
    <row r="14" spans="1:21" x14ac:dyDescent="0.2">
      <c r="F14"/>
      <c r="G14"/>
      <c r="H14"/>
      <c r="J14"/>
      <c r="K14"/>
      <c r="L14"/>
      <c r="N14"/>
      <c r="O14"/>
      <c r="P14"/>
    </row>
    <row r="18" spans="18:21" x14ac:dyDescent="0.2">
      <c r="R18" s="16" t="s">
        <v>1553</v>
      </c>
      <c r="S18" s="16"/>
      <c r="T18" s="14" t="s">
        <v>1554</v>
      </c>
      <c r="U18" s="15"/>
    </row>
    <row r="37" spans="1:21" x14ac:dyDescent="0.2">
      <c r="R37" s="21" t="s">
        <v>1551</v>
      </c>
      <c r="S37" s="21"/>
      <c r="T37" s="15" t="s">
        <v>1552</v>
      </c>
      <c r="U37" s="15"/>
    </row>
    <row r="38" spans="1:21" x14ac:dyDescent="0.2">
      <c r="A38" s="4" t="s">
        <v>139</v>
      </c>
      <c r="B38" t="s">
        <v>26</v>
      </c>
      <c r="F38" s="17" t="s">
        <v>139</v>
      </c>
      <c r="G38" s="17" t="s" vm="1">
        <v>26</v>
      </c>
      <c r="J38" s="17" t="s">
        <v>139</v>
      </c>
      <c r="K38" s="17" t="s" vm="1">
        <v>26</v>
      </c>
      <c r="N38" s="17" t="s">
        <v>139</v>
      </c>
      <c r="O38" s="17" t="s" vm="1">
        <v>26</v>
      </c>
    </row>
    <row r="39" spans="1:21" x14ac:dyDescent="0.2">
      <c r="A39" s="4" t="s">
        <v>136</v>
      </c>
      <c r="B39" t="s">
        <v>131</v>
      </c>
      <c r="F39" s="17" t="s">
        <v>140</v>
      </c>
      <c r="G39" s="17" t="s" vm="3">
        <v>141</v>
      </c>
      <c r="J39" s="17" t="s">
        <v>140</v>
      </c>
      <c r="K39" s="17" t="s" vm="3">
        <v>141</v>
      </c>
      <c r="N39" s="17" t="s">
        <v>140</v>
      </c>
      <c r="O39" s="17" t="s" vm="3">
        <v>141</v>
      </c>
    </row>
    <row r="40" spans="1:21" x14ac:dyDescent="0.2">
      <c r="A40" s="4" t="s">
        <v>140</v>
      </c>
      <c r="B40" t="s">
        <v>141</v>
      </c>
      <c r="F40" s="17" t="s">
        <v>1547</v>
      </c>
      <c r="G40" s="17" t="s" vm="2">
        <v>131</v>
      </c>
      <c r="J40" s="17" t="s">
        <v>1547</v>
      </c>
      <c r="K40" s="17" t="s" vm="2">
        <v>131</v>
      </c>
      <c r="N40" s="17" t="s">
        <v>1547</v>
      </c>
      <c r="O40" s="17" t="s" vm="2">
        <v>131</v>
      </c>
    </row>
    <row r="42" spans="1:21" x14ac:dyDescent="0.2">
      <c r="A42" s="4" t="s">
        <v>151</v>
      </c>
      <c r="B42" t="s">
        <v>135</v>
      </c>
      <c r="C42" t="s">
        <v>253</v>
      </c>
      <c r="F42" s="17" t="s">
        <v>151</v>
      </c>
      <c r="G42" s="17" t="s">
        <v>1548</v>
      </c>
      <c r="H42" s="17" t="s">
        <v>1636</v>
      </c>
      <c r="I42"/>
      <c r="J42" s="17" t="s">
        <v>151</v>
      </c>
      <c r="K42" s="17" t="s">
        <v>1549</v>
      </c>
      <c r="L42" s="17" t="s">
        <v>1635</v>
      </c>
      <c r="M42"/>
      <c r="N42" s="17" t="s">
        <v>151</v>
      </c>
      <c r="O42" s="17" t="s">
        <v>1550</v>
      </c>
      <c r="P42" s="17" t="s">
        <v>1634</v>
      </c>
      <c r="Q42"/>
    </row>
    <row r="43" spans="1:21" x14ac:dyDescent="0.2">
      <c r="A43" s="5" t="s">
        <v>3867</v>
      </c>
      <c r="B43" s="11">
        <v>2</v>
      </c>
      <c r="C43" s="11">
        <v>63</v>
      </c>
      <c r="F43" s="18">
        <v>44039</v>
      </c>
      <c r="G43" s="19">
        <v>0</v>
      </c>
      <c r="H43" s="19">
        <v>59.5</v>
      </c>
      <c r="I43"/>
      <c r="J43" s="18">
        <v>44039</v>
      </c>
      <c r="K43" s="19">
        <v>0</v>
      </c>
      <c r="L43" s="19">
        <v>71.2</v>
      </c>
      <c r="M43"/>
      <c r="N43" s="18">
        <v>44039</v>
      </c>
      <c r="O43" s="19">
        <v>0</v>
      </c>
      <c r="P43" s="19">
        <v>25.2</v>
      </c>
      <c r="Q43"/>
    </row>
    <row r="44" spans="1:21" x14ac:dyDescent="0.2">
      <c r="A44" s="5" t="s">
        <v>3863</v>
      </c>
      <c r="B44" s="11">
        <v>4</v>
      </c>
      <c r="C44" s="11">
        <v>63</v>
      </c>
      <c r="F44" s="18">
        <v>44040</v>
      </c>
      <c r="G44" s="19">
        <v>4.53172</v>
      </c>
      <c r="H44" s="19">
        <v>59.5</v>
      </c>
      <c r="I44"/>
      <c r="J44" s="18">
        <v>44040</v>
      </c>
      <c r="K44" s="19">
        <v>3.42848</v>
      </c>
      <c r="L44" s="19">
        <v>71.2</v>
      </c>
      <c r="M44"/>
      <c r="N44" s="18">
        <v>44040</v>
      </c>
      <c r="O44" s="19">
        <v>1.39978</v>
      </c>
      <c r="P44" s="19">
        <v>25.2</v>
      </c>
      <c r="Q44"/>
    </row>
    <row r="45" spans="1:21" x14ac:dyDescent="0.2">
      <c r="A45" s="5" t="s">
        <v>3864</v>
      </c>
      <c r="B45" s="11">
        <v>26</v>
      </c>
      <c r="C45" s="11">
        <v>63</v>
      </c>
      <c r="F45" s="18">
        <v>44041</v>
      </c>
      <c r="G45" s="19">
        <v>29.925999999999998</v>
      </c>
      <c r="H45" s="19">
        <v>59.5</v>
      </c>
      <c r="I45"/>
      <c r="J45" s="18">
        <v>44041</v>
      </c>
      <c r="K45" s="19">
        <v>17.334199999999999</v>
      </c>
      <c r="L45" s="19">
        <v>71.2</v>
      </c>
      <c r="M45"/>
      <c r="N45" s="18">
        <v>44041</v>
      </c>
      <c r="O45" s="19">
        <v>11.2658</v>
      </c>
      <c r="P45" s="19">
        <v>25.2</v>
      </c>
      <c r="Q45"/>
    </row>
    <row r="46" spans="1:21" x14ac:dyDescent="0.2">
      <c r="A46" s="5" t="s">
        <v>3865</v>
      </c>
      <c r="B46" s="11">
        <v>49</v>
      </c>
      <c r="C46" s="11">
        <v>63</v>
      </c>
      <c r="F46" s="18">
        <v>44042</v>
      </c>
      <c r="G46" s="19">
        <v>0</v>
      </c>
      <c r="H46" s="19">
        <v>59.5</v>
      </c>
      <c r="I46"/>
      <c r="J46" s="18">
        <v>44042</v>
      </c>
      <c r="K46" s="19">
        <v>33.640214999999998</v>
      </c>
      <c r="L46" s="19">
        <v>71.2</v>
      </c>
      <c r="M46"/>
      <c r="N46" s="18">
        <v>44042</v>
      </c>
      <c r="O46" s="19">
        <v>12.423285</v>
      </c>
      <c r="P46" s="19">
        <v>25.2</v>
      </c>
      <c r="Q46"/>
    </row>
    <row r="47" spans="1:21" x14ac:dyDescent="0.2">
      <c r="A47" s="5" t="s">
        <v>3866</v>
      </c>
      <c r="B47" s="11">
        <v>43</v>
      </c>
      <c r="C47" s="11">
        <v>63</v>
      </c>
      <c r="F47" s="18">
        <v>44043</v>
      </c>
      <c r="G47" s="19">
        <v>0</v>
      </c>
      <c r="H47" s="19">
        <v>59.5</v>
      </c>
      <c r="J47" s="18">
        <v>44043</v>
      </c>
      <c r="K47" s="19">
        <v>22.2271</v>
      </c>
      <c r="L47" s="19">
        <v>71.2</v>
      </c>
      <c r="N47" s="18">
        <v>44043</v>
      </c>
      <c r="O47" s="19">
        <v>11.574900000000001</v>
      </c>
      <c r="P47" s="19">
        <v>25.2</v>
      </c>
      <c r="Q47"/>
    </row>
    <row r="48" spans="1:21" x14ac:dyDescent="0.2">
      <c r="A48" s="5" t="s">
        <v>134</v>
      </c>
      <c r="B48" s="11">
        <v>124</v>
      </c>
      <c r="C48" s="11">
        <v>63</v>
      </c>
      <c r="F48" s="20" t="s">
        <v>134</v>
      </c>
      <c r="G48" s="19">
        <v>34.457719999999995</v>
      </c>
      <c r="H48" s="19">
        <v>59.5</v>
      </c>
      <c r="J48" s="20" t="s">
        <v>134</v>
      </c>
      <c r="K48" s="19">
        <v>76.629994999999994</v>
      </c>
      <c r="L48" s="19">
        <v>71.2</v>
      </c>
      <c r="N48" s="20" t="s">
        <v>134</v>
      </c>
      <c r="O48" s="19">
        <v>36.663764999999998</v>
      </c>
      <c r="P48" s="19">
        <v>25.2</v>
      </c>
      <c r="Q48"/>
    </row>
    <row r="53" spans="17:21" x14ac:dyDescent="0.2">
      <c r="Q53" s="21"/>
      <c r="R53" s="16" t="s">
        <v>1553</v>
      </c>
      <c r="S53" s="21"/>
      <c r="T53" s="14" t="s">
        <v>1554</v>
      </c>
      <c r="U53" s="15"/>
    </row>
    <row r="59" spans="17:21" x14ac:dyDescent="0.2">
      <c r="T59" t="s">
        <v>343</v>
      </c>
    </row>
    <row r="69" spans="1:21" x14ac:dyDescent="0.2">
      <c r="Q69" s="21"/>
      <c r="R69" s="21"/>
      <c r="S69" s="21"/>
      <c r="T69" s="15"/>
      <c r="U69" s="15"/>
    </row>
    <row r="70" spans="1:21" x14ac:dyDescent="0.2">
      <c r="Q70" s="21"/>
      <c r="R70" s="21"/>
      <c r="S70" s="21"/>
      <c r="T70" s="15"/>
      <c r="U70" s="15"/>
    </row>
    <row r="71" spans="1:21" x14ac:dyDescent="0.2">
      <c r="Q71" s="21"/>
      <c r="R71" s="21"/>
      <c r="S71" s="21"/>
      <c r="T71" s="15"/>
      <c r="U71" s="15"/>
    </row>
    <row r="72" spans="1:21" x14ac:dyDescent="0.2">
      <c r="Q72" s="21"/>
      <c r="R72" s="21"/>
      <c r="S72" s="21"/>
      <c r="T72" s="15"/>
      <c r="U72" s="15"/>
    </row>
    <row r="73" spans="1:21" x14ac:dyDescent="0.2">
      <c r="R73" s="21" t="s">
        <v>1551</v>
      </c>
      <c r="T73" s="15" t="s">
        <v>1552</v>
      </c>
    </row>
    <row r="74" spans="1:21" x14ac:dyDescent="0.2">
      <c r="A74" s="4" t="s">
        <v>139</v>
      </c>
      <c r="B74" t="s">
        <v>65</v>
      </c>
      <c r="F74" s="17" t="s">
        <v>139</v>
      </c>
      <c r="G74" s="17" t="s" vm="4">
        <v>65</v>
      </c>
      <c r="J74" s="17" t="s">
        <v>139</v>
      </c>
      <c r="K74" s="17" t="s" vm="4">
        <v>65</v>
      </c>
      <c r="N74" s="17" t="s">
        <v>139</v>
      </c>
      <c r="O74" s="17" t="s" vm="4">
        <v>65</v>
      </c>
    </row>
    <row r="75" spans="1:21" x14ac:dyDescent="0.2">
      <c r="A75" s="4" t="s">
        <v>136</v>
      </c>
      <c r="B75" t="s">
        <v>146</v>
      </c>
      <c r="F75" s="17" t="s">
        <v>140</v>
      </c>
      <c r="G75" s="17" t="s" vm="6">
        <v>146</v>
      </c>
      <c r="J75" s="17" t="s">
        <v>140</v>
      </c>
      <c r="K75" s="17" t="s" vm="6">
        <v>146</v>
      </c>
      <c r="N75" s="17" t="s">
        <v>140</v>
      </c>
      <c r="O75" s="17" t="s" vm="6">
        <v>146</v>
      </c>
    </row>
    <row r="76" spans="1:21" x14ac:dyDescent="0.2">
      <c r="A76" s="4" t="s">
        <v>140</v>
      </c>
      <c r="B76" t="s">
        <v>146</v>
      </c>
      <c r="F76" s="17" t="s">
        <v>1547</v>
      </c>
      <c r="G76" s="17" t="s" vm="7">
        <v>146</v>
      </c>
      <c r="J76" s="17" t="s">
        <v>1547</v>
      </c>
      <c r="K76" s="17" t="s" vm="7">
        <v>146</v>
      </c>
      <c r="N76" s="17" t="s">
        <v>1547</v>
      </c>
      <c r="O76" s="17" t="s" vm="7">
        <v>146</v>
      </c>
    </row>
    <row r="78" spans="1:21" x14ac:dyDescent="0.2">
      <c r="A78" s="4" t="s">
        <v>151</v>
      </c>
      <c r="B78" t="s">
        <v>135</v>
      </c>
      <c r="C78" t="s">
        <v>254</v>
      </c>
      <c r="F78" s="17" t="s">
        <v>151</v>
      </c>
      <c r="G78" s="17" t="s">
        <v>1548</v>
      </c>
      <c r="H78" s="17" t="s">
        <v>1558</v>
      </c>
      <c r="J78" s="17" t="s">
        <v>151</v>
      </c>
      <c r="K78" s="17" t="s">
        <v>1549</v>
      </c>
      <c r="L78" s="17" t="s">
        <v>1559</v>
      </c>
      <c r="N78" s="17" t="s">
        <v>151</v>
      </c>
      <c r="O78" s="17" t="s">
        <v>1550</v>
      </c>
      <c r="P78" s="17" t="s">
        <v>1560</v>
      </c>
    </row>
    <row r="79" spans="1:21" x14ac:dyDescent="0.2">
      <c r="A79" t="s">
        <v>3863</v>
      </c>
      <c r="B79" s="11">
        <v>6</v>
      </c>
      <c r="C79" s="11">
        <v>29</v>
      </c>
      <c r="F79" s="18">
        <v>44040</v>
      </c>
      <c r="G79" s="19">
        <v>0</v>
      </c>
      <c r="H79" s="19">
        <v>20</v>
      </c>
      <c r="J79" s="18">
        <v>44040</v>
      </c>
      <c r="K79" s="19">
        <v>9.5230599999999992</v>
      </c>
      <c r="L79" s="19">
        <v>24.2</v>
      </c>
      <c r="N79" s="18">
        <v>44040</v>
      </c>
      <c r="O79" s="19">
        <v>4.8717000000000006</v>
      </c>
      <c r="P79" s="19">
        <v>19</v>
      </c>
    </row>
    <row r="80" spans="1:21" x14ac:dyDescent="0.2">
      <c r="A80" t="s">
        <v>3864</v>
      </c>
      <c r="B80" s="11">
        <v>16</v>
      </c>
      <c r="C80" s="11">
        <v>29</v>
      </c>
      <c r="F80" s="18">
        <v>44041</v>
      </c>
      <c r="G80" s="19">
        <v>3.871</v>
      </c>
      <c r="H80" s="19">
        <v>20</v>
      </c>
      <c r="J80" s="18">
        <v>44041</v>
      </c>
      <c r="K80" s="19">
        <v>15.745429999999999</v>
      </c>
      <c r="L80" s="19">
        <v>24.2</v>
      </c>
      <c r="N80" s="18">
        <v>44041</v>
      </c>
      <c r="O80" s="19">
        <v>7.5704799999999999</v>
      </c>
      <c r="P80" s="19">
        <v>19</v>
      </c>
    </row>
    <row r="81" spans="1:21" x14ac:dyDescent="0.2">
      <c r="A81" t="s">
        <v>3865</v>
      </c>
      <c r="B81" s="11">
        <v>27</v>
      </c>
      <c r="C81" s="11">
        <v>29</v>
      </c>
      <c r="F81" s="18">
        <v>44042</v>
      </c>
      <c r="G81" s="19">
        <v>0</v>
      </c>
      <c r="H81" s="19">
        <v>20</v>
      </c>
      <c r="J81" s="18">
        <v>44042</v>
      </c>
      <c r="K81" s="19">
        <v>20.813759999999998</v>
      </c>
      <c r="L81" s="19">
        <v>24.2</v>
      </c>
      <c r="N81" s="18">
        <v>44042</v>
      </c>
      <c r="O81" s="19">
        <v>6.8885100000000001</v>
      </c>
      <c r="P81" s="19">
        <v>19</v>
      </c>
    </row>
    <row r="82" spans="1:21" x14ac:dyDescent="0.2">
      <c r="A82" t="s">
        <v>3866</v>
      </c>
      <c r="B82" s="11">
        <v>33</v>
      </c>
      <c r="C82" s="11">
        <v>29</v>
      </c>
      <c r="F82" s="18">
        <v>44043</v>
      </c>
      <c r="G82" s="19">
        <v>18.559060000000006</v>
      </c>
      <c r="H82" s="19">
        <v>20</v>
      </c>
      <c r="J82" s="18">
        <v>44043</v>
      </c>
      <c r="K82" s="19">
        <v>24.42654000000001</v>
      </c>
      <c r="L82" s="19">
        <v>24.2</v>
      </c>
      <c r="N82" s="18">
        <v>44043</v>
      </c>
      <c r="O82" s="19">
        <v>11.895800000000003</v>
      </c>
      <c r="P82" s="19">
        <v>19</v>
      </c>
    </row>
    <row r="83" spans="1:21" x14ac:dyDescent="0.2">
      <c r="A83" t="s">
        <v>134</v>
      </c>
      <c r="B83" s="11">
        <v>82</v>
      </c>
      <c r="C83" s="11">
        <v>29</v>
      </c>
      <c r="F83" s="20" t="s">
        <v>134</v>
      </c>
      <c r="G83" s="19">
        <v>22.430060000000005</v>
      </c>
      <c r="H83" s="19">
        <v>20</v>
      </c>
      <c r="J83" s="20" t="s">
        <v>134</v>
      </c>
      <c r="K83" s="19">
        <v>70.508790000000005</v>
      </c>
      <c r="L83" s="19">
        <v>24.2</v>
      </c>
      <c r="N83" s="20" t="s">
        <v>134</v>
      </c>
      <c r="O83" s="19">
        <v>31.226490000000005</v>
      </c>
      <c r="P83" s="19">
        <v>19</v>
      </c>
    </row>
    <row r="84" spans="1:21" x14ac:dyDescent="0.2">
      <c r="F84"/>
      <c r="G84"/>
      <c r="H84"/>
      <c r="J84"/>
      <c r="K84"/>
      <c r="L84"/>
      <c r="N84"/>
      <c r="O84"/>
      <c r="P84"/>
    </row>
    <row r="88" spans="1:21" x14ac:dyDescent="0.2">
      <c r="Q88" s="21"/>
      <c r="R88" s="21"/>
      <c r="S88" s="21"/>
      <c r="T88" s="15"/>
      <c r="U88" s="15"/>
    </row>
    <row r="89" spans="1:21" x14ac:dyDescent="0.2">
      <c r="R89" s="16" t="s">
        <v>1553</v>
      </c>
      <c r="T89" s="14" t="s">
        <v>1554</v>
      </c>
    </row>
    <row r="115" spans="1:5" x14ac:dyDescent="0.2">
      <c r="A115" s="5"/>
    </row>
    <row r="116" spans="1:5" x14ac:dyDescent="0.2">
      <c r="A116" s="5"/>
    </row>
    <row r="117" spans="1:5" x14ac:dyDescent="0.2">
      <c r="A117" s="5"/>
    </row>
    <row r="118" spans="1:5" x14ac:dyDescent="0.2">
      <c r="A118" s="5"/>
    </row>
    <row r="122" spans="1:5" x14ac:dyDescent="0.2">
      <c r="A122" s="4" t="s">
        <v>140</v>
      </c>
      <c r="B122" t="s">
        <v>146</v>
      </c>
    </row>
    <row r="123" spans="1:5" x14ac:dyDescent="0.2">
      <c r="A123" s="4" t="s">
        <v>136</v>
      </c>
      <c r="B123" t="s">
        <v>102</v>
      </c>
    </row>
    <row r="125" spans="1:5" x14ac:dyDescent="0.2">
      <c r="A125" s="4" t="s">
        <v>135</v>
      </c>
      <c r="B125" s="4" t="s">
        <v>153</v>
      </c>
    </row>
    <row r="126" spans="1:5" x14ac:dyDescent="0.2">
      <c r="A126" s="4" t="s">
        <v>151</v>
      </c>
      <c r="C126" t="s">
        <v>26</v>
      </c>
      <c r="D126" s="17" t="s">
        <v>65</v>
      </c>
      <c r="E126" s="17" t="s">
        <v>134</v>
      </c>
    </row>
    <row r="127" spans="1:5" x14ac:dyDescent="0.2">
      <c r="A127" s="5" t="s">
        <v>133</v>
      </c>
      <c r="B127" s="11">
        <v>195</v>
      </c>
      <c r="C127" s="11">
        <v>2042</v>
      </c>
      <c r="D127" s="19">
        <v>951</v>
      </c>
      <c r="E127" s="19">
        <v>3188</v>
      </c>
    </row>
    <row r="128" spans="1:5" x14ac:dyDescent="0.2">
      <c r="A128" s="6">
        <v>44127</v>
      </c>
      <c r="B128" s="11"/>
      <c r="C128" s="11">
        <v>35</v>
      </c>
      <c r="D128" s="19">
        <v>21</v>
      </c>
      <c r="E128" s="19">
        <v>56</v>
      </c>
    </row>
    <row r="129" spans="1:5" x14ac:dyDescent="0.2">
      <c r="A129" s="6">
        <v>44162</v>
      </c>
      <c r="B129" s="11"/>
      <c r="C129" s="11">
        <v>222</v>
      </c>
      <c r="D129" s="19">
        <v>24</v>
      </c>
      <c r="E129" s="19">
        <v>246</v>
      </c>
    </row>
    <row r="130" spans="1:5" x14ac:dyDescent="0.2">
      <c r="A130" s="6">
        <v>44169</v>
      </c>
      <c r="B130" s="11"/>
      <c r="C130" s="11">
        <v>98</v>
      </c>
      <c r="D130" s="19">
        <v>12</v>
      </c>
      <c r="E130" s="19">
        <v>110</v>
      </c>
    </row>
    <row r="131" spans="1:5" x14ac:dyDescent="0.2">
      <c r="A131" s="6">
        <v>44085</v>
      </c>
      <c r="B131" s="11"/>
      <c r="C131" s="11">
        <v>249</v>
      </c>
      <c r="D131" s="19">
        <v>47</v>
      </c>
      <c r="E131" s="19">
        <v>296</v>
      </c>
    </row>
    <row r="132" spans="1:5" x14ac:dyDescent="0.2">
      <c r="A132" s="6">
        <v>44190</v>
      </c>
      <c r="B132" s="11"/>
      <c r="C132" s="11">
        <v>65</v>
      </c>
      <c r="D132" s="19">
        <v>36</v>
      </c>
      <c r="E132" s="19">
        <v>101</v>
      </c>
    </row>
    <row r="133" spans="1:5" x14ac:dyDescent="0.2">
      <c r="A133" s="6">
        <v>44043</v>
      </c>
      <c r="B133" s="11"/>
      <c r="C133" s="11">
        <v>102</v>
      </c>
      <c r="D133" s="19">
        <v>333</v>
      </c>
      <c r="E133" s="19">
        <v>435</v>
      </c>
    </row>
    <row r="134" spans="1:5" x14ac:dyDescent="0.2">
      <c r="A134" s="6">
        <v>44099</v>
      </c>
      <c r="B134" s="11"/>
      <c r="C134" s="11">
        <v>750</v>
      </c>
      <c r="D134" s="19">
        <v>653</v>
      </c>
      <c r="E134" s="19">
        <v>1403</v>
      </c>
    </row>
    <row r="135" spans="1:5" x14ac:dyDescent="0.2">
      <c r="A135" s="6">
        <v>44106</v>
      </c>
      <c r="B135" s="11"/>
      <c r="C135" s="11">
        <v>749</v>
      </c>
      <c r="D135" s="19">
        <v>182</v>
      </c>
      <c r="E135" s="19">
        <v>931</v>
      </c>
    </row>
    <row r="136" spans="1:5" x14ac:dyDescent="0.2">
      <c r="A136" s="6">
        <v>44078</v>
      </c>
      <c r="B136" s="11"/>
      <c r="C136" s="11">
        <v>117</v>
      </c>
      <c r="D136" s="19">
        <v>15</v>
      </c>
      <c r="E136" s="19">
        <v>132</v>
      </c>
    </row>
    <row r="137" spans="1:5" x14ac:dyDescent="0.2">
      <c r="A137" s="6">
        <v>44092</v>
      </c>
      <c r="B137" s="11"/>
      <c r="C137" s="11">
        <v>219</v>
      </c>
      <c r="D137" s="19">
        <v>45</v>
      </c>
      <c r="E137" s="19">
        <v>264</v>
      </c>
    </row>
    <row r="138" spans="1:5" x14ac:dyDescent="0.2">
      <c r="A138" s="6">
        <v>44071</v>
      </c>
      <c r="B138" s="11"/>
      <c r="C138" s="11">
        <v>240</v>
      </c>
      <c r="D138" s="19">
        <v>210</v>
      </c>
      <c r="E138" s="19">
        <v>450</v>
      </c>
    </row>
    <row r="139" spans="1:5" x14ac:dyDescent="0.2">
      <c r="A139" s="6">
        <v>44064</v>
      </c>
      <c r="B139" s="11"/>
      <c r="C139" s="11">
        <v>36</v>
      </c>
      <c r="D139" s="19">
        <v>232</v>
      </c>
      <c r="E139" s="19">
        <v>268</v>
      </c>
    </row>
    <row r="140" spans="1:5" x14ac:dyDescent="0.2">
      <c r="A140" s="6">
        <v>44204</v>
      </c>
      <c r="B140" s="11"/>
      <c r="C140" s="11">
        <v>334</v>
      </c>
      <c r="D140" s="19">
        <v>2</v>
      </c>
      <c r="E140" s="19">
        <v>336</v>
      </c>
    </row>
    <row r="141" spans="1:5" x14ac:dyDescent="0.2">
      <c r="A141" s="6">
        <v>44057</v>
      </c>
      <c r="B141" s="11"/>
      <c r="C141" s="11">
        <v>970</v>
      </c>
      <c r="D141" s="19">
        <v>161</v>
      </c>
      <c r="E141" s="19">
        <v>1131</v>
      </c>
    </row>
    <row r="142" spans="1:5" x14ac:dyDescent="0.2">
      <c r="A142" s="6">
        <v>44050</v>
      </c>
      <c r="B142" s="11"/>
      <c r="C142" s="11">
        <v>18</v>
      </c>
      <c r="D142" s="19">
        <v>41</v>
      </c>
      <c r="E142" s="19">
        <v>59</v>
      </c>
    </row>
    <row r="143" spans="1:5" x14ac:dyDescent="0.2">
      <c r="A143" s="6">
        <v>44197</v>
      </c>
      <c r="B143" s="11"/>
      <c r="C143" s="11">
        <v>2</v>
      </c>
      <c r="D143" s="19"/>
      <c r="E143" s="19">
        <v>2</v>
      </c>
    </row>
    <row r="144" spans="1:5" x14ac:dyDescent="0.2">
      <c r="A144" s="6">
        <v>44134</v>
      </c>
      <c r="B144" s="11"/>
      <c r="C144" s="11">
        <v>209</v>
      </c>
      <c r="D144" s="19">
        <v>191</v>
      </c>
      <c r="E144" s="19">
        <v>400</v>
      </c>
    </row>
    <row r="145" spans="1:5" x14ac:dyDescent="0.2">
      <c r="A145" s="6">
        <v>44141</v>
      </c>
      <c r="B145" s="11"/>
      <c r="C145" s="11">
        <v>278</v>
      </c>
      <c r="D145" s="19">
        <v>1</v>
      </c>
      <c r="E145" s="19">
        <v>279</v>
      </c>
    </row>
    <row r="146" spans="1:5" x14ac:dyDescent="0.2">
      <c r="A146" s="6">
        <v>44120</v>
      </c>
      <c r="B146" s="11"/>
      <c r="C146" s="11">
        <v>192</v>
      </c>
      <c r="D146" s="19">
        <v>473</v>
      </c>
      <c r="E146" s="19">
        <v>665</v>
      </c>
    </row>
    <row r="147" spans="1:5" x14ac:dyDescent="0.2">
      <c r="A147" s="6">
        <v>44351</v>
      </c>
      <c r="B147" s="11"/>
      <c r="C147" s="11"/>
      <c r="D147" s="19">
        <v>1</v>
      </c>
      <c r="E147" s="19">
        <v>1</v>
      </c>
    </row>
    <row r="148" spans="1:5" x14ac:dyDescent="0.2">
      <c r="A148" s="6">
        <v>44113</v>
      </c>
      <c r="B148" s="11"/>
      <c r="C148" s="11">
        <v>179</v>
      </c>
      <c r="D148" s="19">
        <v>342</v>
      </c>
      <c r="E148" s="19">
        <v>521</v>
      </c>
    </row>
    <row r="149" spans="1:5" x14ac:dyDescent="0.2">
      <c r="A149" s="6">
        <v>44148</v>
      </c>
      <c r="B149" s="11"/>
      <c r="C149" s="11">
        <v>8</v>
      </c>
      <c r="D149" s="19">
        <v>135</v>
      </c>
      <c r="E149" s="19">
        <v>143</v>
      </c>
    </row>
    <row r="150" spans="1:5" x14ac:dyDescent="0.2">
      <c r="A150" s="6">
        <v>44155</v>
      </c>
      <c r="B150" s="11"/>
      <c r="C150" s="11">
        <v>142</v>
      </c>
      <c r="D150" s="19">
        <v>53</v>
      </c>
      <c r="E150" s="19">
        <v>195</v>
      </c>
    </row>
    <row r="151" spans="1:5" x14ac:dyDescent="0.2">
      <c r="A151" s="6">
        <v>44225</v>
      </c>
      <c r="B151" s="11"/>
      <c r="C151" s="11">
        <v>380</v>
      </c>
      <c r="D151" s="19">
        <v>1</v>
      </c>
      <c r="E151" s="19">
        <v>381</v>
      </c>
    </row>
    <row r="152" spans="1:5" x14ac:dyDescent="0.2">
      <c r="A152" s="6">
        <v>44246</v>
      </c>
      <c r="B152" s="11"/>
      <c r="C152" s="11"/>
      <c r="D152" s="19">
        <v>1</v>
      </c>
      <c r="E152" s="19">
        <v>1</v>
      </c>
    </row>
    <row r="153" spans="1:5" x14ac:dyDescent="0.2">
      <c r="A153" s="6">
        <v>44281</v>
      </c>
      <c r="B153" s="11"/>
      <c r="C153" s="11">
        <v>2</v>
      </c>
      <c r="D153" s="19">
        <v>1</v>
      </c>
      <c r="E153" s="19">
        <v>3</v>
      </c>
    </row>
    <row r="154" spans="1:5" x14ac:dyDescent="0.2">
      <c r="A154" s="6">
        <v>44176</v>
      </c>
      <c r="B154" s="11"/>
      <c r="C154" s="11"/>
      <c r="D154" s="19">
        <v>12</v>
      </c>
      <c r="E154" s="19">
        <v>12</v>
      </c>
    </row>
    <row r="155" spans="1:5" x14ac:dyDescent="0.2">
      <c r="A155" s="5" t="s">
        <v>134</v>
      </c>
      <c r="B155" s="11">
        <v>195</v>
      </c>
      <c r="C155" s="11">
        <v>7638</v>
      </c>
      <c r="D155" s="19">
        <v>4176</v>
      </c>
      <c r="E155" s="19">
        <v>12009</v>
      </c>
    </row>
    <row r="156" spans="1:5" x14ac:dyDescent="0.2">
      <c r="D156"/>
      <c r="E156"/>
    </row>
    <row r="157" spans="1:5" x14ac:dyDescent="0.2">
      <c r="D157"/>
      <c r="E157"/>
    </row>
    <row r="158" spans="1:5" x14ac:dyDescent="0.2">
      <c r="D158"/>
      <c r="E158"/>
    </row>
    <row r="159" spans="1:5" x14ac:dyDescent="0.2">
      <c r="D159"/>
      <c r="E159"/>
    </row>
    <row r="160" spans="1:5" x14ac:dyDescent="0.2">
      <c r="D160"/>
      <c r="E160"/>
    </row>
  </sheetData>
  <pageMargins left="0.7" right="0.7" top="0.75" bottom="0.75" header="0.3" footer="0.3"/>
  <pageSetup orientation="portrait" horizontalDpi="4294967293" r:id="rId14"/>
  <drawing r:id="rId15"/>
  <extLst>
    <ext xmlns:x14="http://schemas.microsoft.com/office/spreadsheetml/2009/9/main" uri="{A8765BA9-456A-4dab-B4F3-ACF838C121DE}">
      <x14:slicerList>
        <x14:slicer r:id="rId1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xml version="1.0" encoding="utf-8"?>
<SyracuseOfficeCustomData>{"createMode":"plain_doc","forceRefresh":"0"}</SyracuseOfficeCustomData>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B15B4E7D-8B8A-493C-AA73-01AC152B3ACC}">
  <ds:schemaRefs/>
</ds:datastoreItem>
</file>

<file path=customXml/itemProps2.xml><?xml version="1.0" encoding="utf-8"?>
<ds:datastoreItem xmlns:ds="http://schemas.openxmlformats.org/officeDocument/2006/customXml" ds:itemID="{047F344D-5169-4304-8248-4FE96676F126}">
  <ds:schemaRefs/>
</ds:datastoreItem>
</file>

<file path=customXml/itemProps3.xml><?xml version="1.0" encoding="utf-8"?>
<ds:datastoreItem xmlns:ds="http://schemas.openxmlformats.org/officeDocument/2006/customXml" ds:itemID="{9E487CCF-2028-42C6-9845-8FF84828EE25}">
  <ds:schemaRefs/>
</ds:datastoreItem>
</file>

<file path=customXml/itemProps4.xml><?xml version="1.0" encoding="utf-8"?>
<ds:datastoreItem xmlns:ds="http://schemas.openxmlformats.org/officeDocument/2006/customXml" ds:itemID="{07493C43-331E-4264-B1FC-9536F7563067}">
  <ds:schemaRefs/>
</ds:datastoreItem>
</file>

<file path=customXml/itemProps5.xml><?xml version="1.0" encoding="utf-8"?>
<ds:datastoreItem xmlns:ds="http://schemas.openxmlformats.org/officeDocument/2006/customXml" ds:itemID="{478A2BE0-261A-46E3-95C1-553571C57F9B}">
  <ds:schemaRefs/>
</ds:datastoreItem>
</file>

<file path=customXml/itemProps6.xml><?xml version="1.0" encoding="utf-8"?>
<ds:datastoreItem xmlns:ds="http://schemas.openxmlformats.org/officeDocument/2006/customXml" ds:itemID="{9BDB16FC-8B69-40BE-B955-14AB475B9F3C}">
  <ds:schemaRefs/>
</ds:datastoreItem>
</file>

<file path=customXml/itemProps7.xml><?xml version="1.0" encoding="utf-8"?>
<ds:datastoreItem xmlns:ds="http://schemas.openxmlformats.org/officeDocument/2006/customXml" ds:itemID="{8AE42888-7963-49FA-A23D-AD7E223502A3}">
  <ds:schemaRefs/>
</ds:datastoreItem>
</file>

<file path=customXml/itemProps8.xml><?xml version="1.0" encoding="utf-8"?>
<ds:datastoreItem xmlns:ds="http://schemas.openxmlformats.org/officeDocument/2006/customXml" ds:itemID="{8EB01A5F-2278-4D11-B50C-8C0E691263A5}">
  <ds:schemaRefs/>
</ds:datastoreItem>
</file>

<file path=customXml/itemProps9.xml><?xml version="1.0" encoding="utf-8"?>
<ds:datastoreItem xmlns:ds="http://schemas.openxmlformats.org/officeDocument/2006/customXml" ds:itemID="{EEFD4BE1-DCC3-428F-AD76-12ABB982F362}">
  <ds:schemaRefs/>
</ds:datastoreItem>
</file>

<file path=customXml/itemProps10.xml><?xml version="1.0" encoding="utf-8"?>
<ds:datastoreItem xmlns:ds="http://schemas.openxmlformats.org/officeDocument/2006/customXml" ds:itemID="{FAB0E773-BF41-4761-8480-E7DF23BAB901}">
  <ds:schemaRefs/>
</ds:datastoreItem>
</file>

<file path=customXml/itemProps11.xml><?xml version="1.0" encoding="utf-8"?>
<ds:datastoreItem xmlns:ds="http://schemas.openxmlformats.org/officeDocument/2006/customXml" ds:itemID="{D3F99654-67C8-4C9E-B2DA-0B3D620BD96B}">
  <ds:schemaRefs/>
</ds:datastoreItem>
</file>

<file path=customXml/itemProps12.xml><?xml version="1.0" encoding="utf-8"?>
<ds:datastoreItem xmlns:ds="http://schemas.openxmlformats.org/officeDocument/2006/customXml" ds:itemID="{7C94321A-AAA7-4E6F-BD9D-C0C010FBB535}">
  <ds:schemaRefs/>
</ds:datastoreItem>
</file>

<file path=customXml/itemProps13.xml><?xml version="1.0" encoding="utf-8"?>
<ds:datastoreItem xmlns:ds="http://schemas.openxmlformats.org/officeDocument/2006/customXml" ds:itemID="{82AFC89E-EAAA-4330-8B6C-2062896EB33F}">
  <ds:schemaRefs/>
</ds:datastoreItem>
</file>

<file path=customXml/itemProps14.xml><?xml version="1.0" encoding="utf-8"?>
<ds:datastoreItem xmlns:ds="http://schemas.openxmlformats.org/officeDocument/2006/customXml" ds:itemID="{87A204AC-7CF1-4105-92DD-B0C2BEAD97B9}">
  <ds:schemaRefs/>
</ds:datastoreItem>
</file>

<file path=customXml/itemProps15.xml><?xml version="1.0" encoding="utf-8"?>
<ds:datastoreItem xmlns:ds="http://schemas.openxmlformats.org/officeDocument/2006/customXml" ds:itemID="{270768EB-0AEA-4CD3-B8DD-17ADA5DE2ABC}">
  <ds:schemaRefs/>
</ds:datastoreItem>
</file>

<file path=customXml/itemProps16.xml><?xml version="1.0" encoding="utf-8"?>
<ds:datastoreItem xmlns:ds="http://schemas.openxmlformats.org/officeDocument/2006/customXml" ds:itemID="{8C7B0A61-E23B-43DA-A6C8-983D26A80AA0}">
  <ds:schemaRefs/>
</ds:datastoreItem>
</file>

<file path=customXml/itemProps17.xml><?xml version="1.0" encoding="utf-8"?>
<ds:datastoreItem xmlns:ds="http://schemas.openxmlformats.org/officeDocument/2006/customXml" ds:itemID="{D3BE856E-E0EF-41BC-8A05-52BB1ABEC585}">
  <ds:schemaRefs/>
</ds:datastoreItem>
</file>

<file path=customXml/itemProps18.xml><?xml version="1.0" encoding="utf-8"?>
<ds:datastoreItem xmlns:ds="http://schemas.openxmlformats.org/officeDocument/2006/customXml" ds:itemID="{2B18BF0C-0221-45A6-BA3D-206A7A1AB095}">
  <ds:schemaRefs/>
</ds:datastoreItem>
</file>

<file path=customXml/itemProps19.xml><?xml version="1.0" encoding="utf-8"?>
<ds:datastoreItem xmlns:ds="http://schemas.openxmlformats.org/officeDocument/2006/customXml" ds:itemID="{3027FFB6-7870-421B-AF2D-F30585039A90}">
  <ds:schemaRefs/>
</ds:datastoreItem>
</file>

<file path=customXml/itemProps20.xml><?xml version="1.0" encoding="utf-8"?>
<ds:datastoreItem xmlns:ds="http://schemas.openxmlformats.org/officeDocument/2006/customXml" ds:itemID="{98F0BBA2-5AD4-43B5-9E59-E339314D2576}">
  <ds:schemaRefs/>
</ds:datastoreItem>
</file>

<file path=customXml/itemProps21.xml><?xml version="1.0" encoding="utf-8"?>
<ds:datastoreItem xmlns:ds="http://schemas.openxmlformats.org/officeDocument/2006/customXml" ds:itemID="{B6D27A3B-5D8C-407F-BE2B-64AB303F7B34}">
  <ds:schemaRefs/>
</ds:datastoreItem>
</file>

<file path=customXml/itemProps22.xml><?xml version="1.0" encoding="utf-8"?>
<ds:datastoreItem xmlns:ds="http://schemas.openxmlformats.org/officeDocument/2006/customXml" ds:itemID="{98E3DBB3-05F7-4DB5-A29F-F5F541E95AAE}">
  <ds:schemaRefs/>
</ds:datastoreItem>
</file>

<file path=customXml/itemProps23.xml><?xml version="1.0" encoding="utf-8"?>
<ds:datastoreItem xmlns:ds="http://schemas.openxmlformats.org/officeDocument/2006/customXml" ds:itemID="{0C27E743-7478-4A5F-A0FE-A20A79073BD8}">
  <ds:schemaRefs/>
</ds:datastoreItem>
</file>

<file path=customXml/itemProps24.xml><?xml version="1.0" encoding="utf-8"?>
<ds:datastoreItem xmlns:ds="http://schemas.openxmlformats.org/officeDocument/2006/customXml" ds:itemID="{95089321-9A7A-4E52-9F82-529C6B054AC6}">
  <ds:schemaRefs/>
</ds:datastoreItem>
</file>

<file path=customXml/itemProps25.xml><?xml version="1.0" encoding="utf-8"?>
<ds:datastoreItem xmlns:ds="http://schemas.openxmlformats.org/officeDocument/2006/customXml" ds:itemID="{3B1CBB5F-63C8-45D7-B053-F0A9A1403AA6}">
  <ds:schemaRefs/>
</ds:datastoreItem>
</file>

<file path=customXml/itemProps26.xml><?xml version="1.0" encoding="utf-8"?>
<ds:datastoreItem xmlns:ds="http://schemas.openxmlformats.org/officeDocument/2006/customXml" ds:itemID="{8985F618-BCBF-4E0D-8410-90E09819FAE7}">
  <ds:schemaRefs/>
</ds:datastoreItem>
</file>

<file path=customXml/itemProps27.xml><?xml version="1.0" encoding="utf-8"?>
<ds:datastoreItem xmlns:ds="http://schemas.openxmlformats.org/officeDocument/2006/customXml" ds:itemID="{831F7F86-6BE9-4A6D-A75F-D1CCF8C46AD9}">
  <ds:schemaRefs/>
</ds:datastoreItem>
</file>

<file path=customXml/itemProps28.xml><?xml version="1.0" encoding="utf-8"?>
<ds:datastoreItem xmlns:ds="http://schemas.openxmlformats.org/officeDocument/2006/customXml" ds:itemID="{2AF3C443-4C85-4B6C-BEED-5D4B06C339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Graphs</vt:lpstr>
      <vt:lpstr>Data 2</vt:lpstr>
      <vt:lpstr>Daily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Ronald Mrocek</dc:creator>
  <cp:lastModifiedBy>Daniel Collins</cp:lastModifiedBy>
  <cp:lastPrinted>2019-08-18T01:52:20Z</cp:lastPrinted>
  <dcterms:created xsi:type="dcterms:W3CDTF">2018-02-07T20:45:00Z</dcterms:created>
  <dcterms:modified xsi:type="dcterms:W3CDTF">2020-07-28T16:41:22Z</dcterms:modified>
</cp:coreProperties>
</file>