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91893\Downloads\"/>
    </mc:Choice>
  </mc:AlternateContent>
  <xr:revisionPtr revIDLastSave="0" documentId="13_ncr:1_{BC3DBE78-DFB1-41B9-A9C4-EA610F04FFB3}"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<sst xmlns="http://schemas.openxmlformats.org/spreadsheetml/2006/main" count="16267" uniqueCount="51">
  <si>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</si>
  <si>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</si>
  <si>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</si>
  <si>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</si>
  <si>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</si>
  <si>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</si>
  <si>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</si>
  <si>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</si>
  <si>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</si>
  <si>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</si>
  <si>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</si>
  <si>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</si>
  <si>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</si>
  <si>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</si>
  <si>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</si>
  <si>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</si>
  <si>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</si>
  <si>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</si>
  <si>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</si>
  <si>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</si>
  <si>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</si>
  <si>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</si>
  <si>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</si>
  <si>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</si>
  <si>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</si>
  <si>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</si>
  <si>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</si>
  <si>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</si>
  <si>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</si>
  <si>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</si>
  <si>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</si>
  <si>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</si>
  <si>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</si>
  <si>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</si>
  <si>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</si>
  <si>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</si>
  <si>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</si>
  <si>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</si>
  <si>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</si>
  <si>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</si>
  <si>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</si>
  <si>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</si>
  <si>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</si>
  <si>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</si>
  <si>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</si>
  <si>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</si>
  <si>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</si>
  <si>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Adoloscent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</si>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</sst>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xf numFmtId="0" fontId="19" fillId="33" borderId="0" xfId="0" applyFont="1" applyFill="1" applyAlignment="1"/>
    <xf numFmtId="0" fontId="0" fillId="33" borderId="0" xfId="0" applyFill="1" applyAlignment="1">
      <alignment horizontal="center" vertical="center"/>
    </xf>
    <xf numFmtId="0" fontId="0" fillId="33" borderId="0" xfId="0" applyFill="1" applyAlignment="1">
      <alignment vertic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endParaRPr lang="en-IN"/>
          </a:p>
        </c:rich>
      </c:tx>
      <c:layout>
        <c:manualLayout>
          <c:xMode val="edge"/>
          <c:yMode val="edge"/>
          <c:x val="0.27115957279533609"/>
          <c:y val="5.32480314960629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cat>
            <c:numLit>
              <c:formatCode>General</c:formatCode>
              <c:ptCount val="2"/>
              <c:pt idx="0">
                <c:v>1</c:v>
              </c:pt>
              <c:pt idx="1">
                <c:v>2</c:v>
              </c:pt>
            </c:numLit>
          </c:cat>
          <c:val>
            <c:numLit>
              <c:formatCode>General</c:formatCode>
              <c:ptCount val="2"/>
              <c:pt idx="0">
                <c:v>53440</c:v>
              </c:pt>
              <c:pt idx="1">
                <c:v>56208.178438661707</c:v>
              </c:pt>
            </c:numLit>
          </c:val>
          <c:extLst>
            <c:ext xmlns:c16="http://schemas.microsoft.com/office/drawing/2014/chart" uri="{C3380CC4-5D6E-409C-BE32-E72D297353CC}">
              <c16:uniqueId val="{00000000-AC1F-4311-ADE4-E315A8024025}"/>
            </c:ext>
          </c:extLst>
        </c:ser>
        <c:ser>
          <c:idx val="1"/>
          <c:order val="1"/>
          <c:tx>
            <c:v>Series2</c:v>
          </c:tx>
          <c:spPr>
            <a:solidFill>
              <a:schemeClr val="accent2"/>
            </a:solidFill>
            <a:ln>
              <a:noFill/>
            </a:ln>
            <a:effectLst/>
          </c:spPr>
          <c:invertIfNegative val="0"/>
          <c:cat>
            <c:numLit>
              <c:formatCode>General</c:formatCode>
              <c:ptCount val="2"/>
              <c:pt idx="0">
                <c:v>1</c:v>
              </c:pt>
              <c:pt idx="1">
                <c:v>2</c:v>
              </c:pt>
            </c:numLit>
          </c:cat>
          <c:val>
            <c:numLit>
              <c:formatCode>General</c:formatCode>
              <c:ptCount val="2"/>
              <c:pt idx="0">
                <c:v>55774.058577405856</c:v>
              </c:pt>
              <c:pt idx="1">
                <c:v>60123.966942148763</c:v>
              </c:pt>
            </c:numLit>
          </c:val>
          <c:extLst>
            <c:ext xmlns:c16="http://schemas.microsoft.com/office/drawing/2014/chart" uri="{C3380CC4-5D6E-409C-BE32-E72D297353CC}">
              <c16:uniqueId val="{00000001-AC1F-4311-ADE4-E315A8024025}"/>
            </c:ext>
          </c:extLst>
        </c:ser>
        <c:dLbls>
          <c:showLegendKey val="0"/>
          <c:showVal val="0"/>
          <c:showCatName val="0"/>
          <c:showSerName val="0"/>
          <c:showPercent val="0"/>
          <c:showBubbleSize val="0"/>
        </c:dLbls>
        <c:gapWidth val="219"/>
        <c:overlap val="-27"/>
        <c:axId val="14677936"/>
        <c:axId val="2037239472"/>
      </c:barChart>
      <c:catAx>
        <c:axId val="1467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39472"/>
        <c:crosses val="autoZero"/>
        <c:auto val="1"/>
        <c:lblAlgn val="ctr"/>
        <c:lblOffset val="100"/>
        <c:noMultiLvlLbl val="0"/>
      </c:catAx>
      <c:valAx>
        <c:axId val="203723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41288089803106853"/>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58092738407698"/>
          <c:y val="0.13323855351414407"/>
          <c:w val="0.66728018372703413"/>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34-45D1-8112-661DEF3EF32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34-45D1-8112-661DEF3EF325}"/>
            </c:ext>
          </c:extLst>
        </c:ser>
        <c:dLbls>
          <c:showLegendKey val="0"/>
          <c:showVal val="0"/>
          <c:showCatName val="0"/>
          <c:showSerName val="0"/>
          <c:showPercent val="0"/>
          <c:showBubbleSize val="0"/>
        </c:dLbls>
        <c:smooth val="0"/>
        <c:axId val="2036575568"/>
        <c:axId val="1861298736"/>
      </c:lineChart>
      <c:catAx>
        <c:axId val="203657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298736"/>
        <c:crosses val="autoZero"/>
        <c:auto val="1"/>
        <c:lblAlgn val="ctr"/>
        <c:lblOffset val="100"/>
        <c:noMultiLvlLbl val="0"/>
      </c:catAx>
      <c:valAx>
        <c:axId val="186129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57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31798600174978126"/>
          <c:y val="4.49146981627296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4"/>
          <c:y val="0.14712744240303297"/>
          <c:w val="0.66728018372703413"/>
          <c:h val="0.65853091280256637"/>
        </c:manualLayout>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Adoloscent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8A-4C15-83E2-DF1844C36C2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Adoloscent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8A-4C15-83E2-DF1844C36C29}"/>
            </c:ext>
          </c:extLst>
        </c:ser>
        <c:dLbls>
          <c:showLegendKey val="0"/>
          <c:showVal val="0"/>
          <c:showCatName val="0"/>
          <c:showSerName val="0"/>
          <c:showPercent val="0"/>
          <c:showBubbleSize val="0"/>
        </c:dLbls>
        <c:marker val="1"/>
        <c:smooth val="0"/>
        <c:axId val="6492064"/>
        <c:axId val="1861302096"/>
      </c:lineChart>
      <c:catAx>
        <c:axId val="649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302096"/>
        <c:crosses val="autoZero"/>
        <c:auto val="1"/>
        <c:lblAlgn val="ctr"/>
        <c:lblOffset val="100"/>
        <c:noMultiLvlLbl val="0"/>
      </c:catAx>
      <c:valAx>
        <c:axId val="186130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F302-4107-B70F-0DCEDC49DCBD}"/>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F302-4107-B70F-0DCEDC49DCBD}"/>
            </c:ext>
          </c:extLst>
        </c:ser>
        <c:dLbls>
          <c:showLegendKey val="0"/>
          <c:showVal val="0"/>
          <c:showCatName val="0"/>
          <c:showSerName val="0"/>
          <c:showPercent val="0"/>
          <c:showBubbleSize val="0"/>
        </c:dLbls>
        <c:gapWidth val="219"/>
        <c:overlap val="-27"/>
        <c:axId val="14677936"/>
        <c:axId val="2037239472"/>
      </c:barChart>
      <c:catAx>
        <c:axId val="1467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39472"/>
        <c:crosses val="autoZero"/>
        <c:auto val="1"/>
        <c:lblAlgn val="ctr"/>
        <c:lblOffset val="100"/>
        <c:noMultiLvlLbl val="0"/>
      </c:catAx>
      <c:valAx>
        <c:axId val="203723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58092738407698"/>
          <c:y val="0.13323855351414407"/>
          <c:w val="0.66728018372703413"/>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E5-49C9-AB45-68340335A92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E5-49C9-AB45-68340335A929}"/>
            </c:ext>
          </c:extLst>
        </c:ser>
        <c:dLbls>
          <c:showLegendKey val="0"/>
          <c:showVal val="0"/>
          <c:showCatName val="0"/>
          <c:showSerName val="0"/>
          <c:showPercent val="0"/>
          <c:showBubbleSize val="0"/>
        </c:dLbls>
        <c:smooth val="0"/>
        <c:axId val="2036575568"/>
        <c:axId val="1861298736"/>
      </c:lineChart>
      <c:catAx>
        <c:axId val="203657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298736"/>
        <c:crosses val="autoZero"/>
        <c:auto val="1"/>
        <c:lblAlgn val="ctr"/>
        <c:lblOffset val="100"/>
        <c:noMultiLvlLbl val="0"/>
      </c:catAx>
      <c:valAx>
        <c:axId val="186129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57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4"/>
          <c:y val="0.14712744240303297"/>
          <c:w val="0.66728018372703413"/>
          <c:h val="0.65853091280256637"/>
        </c:manualLayout>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Adoloscent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BC-4515-AFA1-32339719D7A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Adoloscent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4BC-4515-AFA1-32339719D7AE}"/>
            </c:ext>
          </c:extLst>
        </c:ser>
        <c:dLbls>
          <c:showLegendKey val="0"/>
          <c:showVal val="0"/>
          <c:showCatName val="0"/>
          <c:showSerName val="0"/>
          <c:showPercent val="0"/>
          <c:showBubbleSize val="0"/>
        </c:dLbls>
        <c:marker val="1"/>
        <c:smooth val="0"/>
        <c:axId val="6492064"/>
        <c:axId val="1861302096"/>
      </c:lineChart>
      <c:catAx>
        <c:axId val="649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302096"/>
        <c:crosses val="autoZero"/>
        <c:auto val="1"/>
        <c:lblAlgn val="ctr"/>
        <c:lblOffset val="100"/>
        <c:noMultiLvlLbl val="0"/>
      </c:catAx>
      <c:valAx>
        <c:axId val="186130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10</xdr:row>
      <xdr:rowOff>38100</xdr:rowOff>
    </xdr:from>
    <xdr:to>
      <xdr:col>11</xdr:col>
      <xdr:colOff>28575</xdr:colOff>
      <xdr:row>26</xdr:row>
      <xdr:rowOff>38100</xdr:rowOff>
    </xdr:to>
    <xdr:graphicFrame macro="">
      <xdr:nvGraphicFramePr>
        <xdr:cNvPr id="2" name="Chart 1">
          <a:extLst>
            <a:ext uri="{FF2B5EF4-FFF2-40B4-BE49-F238E27FC236}">
              <a16:creationId xmlns:a16="http://schemas.microsoft.com/office/drawing/2014/main" id="{D64E09A2-C12F-4087-A5D2-2B02D699C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26</xdr:row>
      <xdr:rowOff>104775</xdr:rowOff>
    </xdr:from>
    <xdr:to>
      <xdr:col>12</xdr:col>
      <xdr:colOff>47625</xdr:colOff>
      <xdr:row>39</xdr:row>
      <xdr:rowOff>182217</xdr:rowOff>
    </xdr:to>
    <xdr:graphicFrame macro="">
      <xdr:nvGraphicFramePr>
        <xdr:cNvPr id="3" name="Chart 2">
          <a:extLst>
            <a:ext uri="{FF2B5EF4-FFF2-40B4-BE49-F238E27FC236}">
              <a16:creationId xmlns:a16="http://schemas.microsoft.com/office/drawing/2014/main" id="{60883638-ECF0-4F32-95D5-08B5AB0DA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47625</xdr:colOff>
      <xdr:row>10</xdr:row>
      <xdr:rowOff>28575</xdr:rowOff>
    </xdr:from>
    <xdr:to>
      <xdr:col>12</xdr:col>
      <xdr:colOff>19050</xdr:colOff>
      <xdr:row>26</xdr:row>
      <xdr:rowOff>28575</xdr:rowOff>
    </xdr:to>
    <xdr:graphicFrame macro="">
      <xdr:nvGraphicFramePr>
        <xdr:cNvPr id="4" name="Chart 3">
          <a:extLst>
            <a:ext uri="{FF2B5EF4-FFF2-40B4-BE49-F238E27FC236}">
              <a16:creationId xmlns:a16="http://schemas.microsoft.com/office/drawing/2014/main" id="{7A315B6B-4BF3-4765-AF98-C9C14A089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10</xdr:row>
      <xdr:rowOff>47626</xdr:rowOff>
    </xdr:from>
    <xdr:to>
      <xdr:col>4</xdr:col>
      <xdr:colOff>95250</xdr:colOff>
      <xdr:row>14</xdr:row>
      <xdr:rowOff>182218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EE451B7-E9E5-C7E4-EB0D-6837D1D8D9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2350191"/>
              <a:ext cx="2499277" cy="8965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72472</xdr:colOff>
      <xdr:row>21</xdr:row>
      <xdr:rowOff>143289</xdr:rowOff>
    </xdr:from>
    <xdr:to>
      <xdr:col>4</xdr:col>
      <xdr:colOff>101047</xdr:colOff>
      <xdr:row>30</xdr:row>
      <xdr:rowOff>133764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96BEE2F-2A8E-A86F-E239-A5596B011A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472" y="4541354"/>
              <a:ext cx="2480227"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64189</xdr:colOff>
      <xdr:row>15</xdr:row>
      <xdr:rowOff>38100</xdr:rowOff>
    </xdr:from>
    <xdr:to>
      <xdr:col>4</xdr:col>
      <xdr:colOff>102290</xdr:colOff>
      <xdr:row>21</xdr:row>
      <xdr:rowOff>91108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EAD7E24-5AEF-9B5D-39E3-3BFDED14E8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189" y="3293165"/>
              <a:ext cx="2489753" cy="11960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30</xdr:row>
      <xdr:rowOff>181390</xdr:rowOff>
    </xdr:from>
    <xdr:to>
      <xdr:col>4</xdr:col>
      <xdr:colOff>85724</xdr:colOff>
      <xdr:row>39</xdr:row>
      <xdr:rowOff>162339</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52ABA742-6DF0-3C1A-9337-547830BCAE1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8099" y="6293955"/>
              <a:ext cx="2499277" cy="1695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214402</xdr:colOff>
      <xdr:row>0</xdr:row>
      <xdr:rowOff>120128</xdr:rowOff>
    </xdr:from>
    <xdr:to>
      <xdr:col>11</xdr:col>
      <xdr:colOff>129304</xdr:colOff>
      <xdr:row>13</xdr:row>
      <xdr:rowOff>36032</xdr:rowOff>
    </xdr:to>
    <xdr:graphicFrame macro="">
      <xdr:nvGraphicFramePr>
        <xdr:cNvPr id="2" name="Chart 1">
          <a:extLst>
            <a:ext uri="{FF2B5EF4-FFF2-40B4-BE49-F238E27FC236}">
              <a16:creationId xmlns:a16="http://schemas.microsoft.com/office/drawing/2014/main" id="{E8C6FCE4-0063-EBA2-4BAF-97656E82D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78078</xdr:colOff>
      <xdr:row>16</xdr:row>
      <xdr:rowOff>194436</xdr:rowOff>
    </xdr:from>
    <xdr:to>
      <xdr:col>11</xdr:col>
      <xdr:colOff>921774</xdr:colOff>
      <xdr:row>31</xdr:row>
      <xdr:rowOff>114356</xdr:rowOff>
    </xdr:to>
    <xdr:graphicFrame macro="">
      <xdr:nvGraphicFramePr>
        <xdr:cNvPr id="3" name="Chart 2">
          <a:extLst>
            <a:ext uri="{FF2B5EF4-FFF2-40B4-BE49-F238E27FC236}">
              <a16:creationId xmlns:a16="http://schemas.microsoft.com/office/drawing/2014/main" id="{7B5C6C93-4129-365C-07E3-2B5D5E879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41954</xdr:colOff>
      <xdr:row>34</xdr:row>
      <xdr:rowOff>27192</xdr:rowOff>
    </xdr:from>
    <xdr:to>
      <xdr:col>11</xdr:col>
      <xdr:colOff>481371</xdr:colOff>
      <xdr:row>48</xdr:row>
      <xdr:rowOff>141710</xdr:rowOff>
    </xdr:to>
    <xdr:graphicFrame macro="">
      <xdr:nvGraphicFramePr>
        <xdr:cNvPr id="5" name="Chart 4">
          <a:extLst>
            <a:ext uri="{FF2B5EF4-FFF2-40B4-BE49-F238E27FC236}">
              <a16:creationId xmlns:a16="http://schemas.microsoft.com/office/drawing/2014/main" id="{49741FAE-05E7-2D7E-A6CC-0727FFF95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vik Srivastava" refreshedDate="45173.85384398148" createdVersion="8" refreshedVersion="8" minRefreshableVersion="3" recordCount="1000" xr:uid="{097B1FED-6979-4B10-88E2-B8981AF7AC9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84059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A2A159-700B-4CE0-8280-9870854C476D}"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34D318-AA07-4459-B781-9EEAC911323E}"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986978-8B01-43B7-BEA3-0B3282AFC39B}"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5D97E0D-9686-41CD-9E0B-350F11FE1B67}" sourceName="Marital Status">
  <pivotTables>
    <pivotTable tabId="4" name="PivotTable2"/>
    <pivotTable tabId="4" name="PivotTable3"/>
    <pivotTable tabId="4" name="PivotTable4"/>
  </pivotTables>
  <data>
    <tabular pivotCacheId="3284059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1B57A28-A2BC-46CB-A1A9-C551B778B4E9}" sourceName="Education">
  <pivotTables>
    <pivotTable tabId="4" name="PivotTable3"/>
    <pivotTable tabId="4" name="PivotTable2"/>
    <pivotTable tabId="4" name="PivotTable4"/>
  </pivotTables>
  <data>
    <tabular pivotCacheId="3284059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41AF3A-F289-4877-BFE5-598176486ACA}" sourceName="Region">
  <pivotTables>
    <pivotTable tabId="4" name="PivotTable3"/>
    <pivotTable tabId="4" name="PivotTable2"/>
    <pivotTable tabId="4" name="PivotTable4"/>
  </pivotTables>
  <data>
    <tabular pivotCacheId="32840591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504CAA4-9C2D-49D6-B851-D94871EA2958}" sourceName="Occupation">
  <pivotTables>
    <pivotTable tabId="4" name="PivotTable3"/>
  </pivotTables>
  <data>
    <tabular pivotCacheId="32840591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4CBD7BE-84EF-4CED-8024-CF219AC57FAB}" cache="Slicer_Marital_Status" caption="Marital Status" rowHeight="241300"/>
  <slicer name="Education" xr10:uid="{72D642F7-3654-41CC-8CFC-3B53E9632270}" cache="Slicer_Education" caption="Education" rowHeight="241300"/>
  <slicer name="Region" xr10:uid="{C7A1DE45-A558-4ABC-BCEC-0FBD3FA311E4}" cache="Slicer_Region" caption="Region" rowHeight="241300"/>
  <slicer name="Occupation" xr10:uid="{7221BBF9-70B2-4E65-A65A-CC96738575F9}"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57"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871FA-3DA7-46D0-B885-48E307C58C17}">
  <dimension ref="A1:N1001"/>
  <sheetViews>
    <sheetView topLeftCell="A974" zoomScale="130" zoomScaleNormal="130" workbookViewId="0">
      <selection activeCell="J23" sqref="J23"/>
    </sheetView>
  </sheetViews>
  <sheetFormatPr defaultColWidth="11.85546875" defaultRowHeight="15" x14ac:dyDescent="0.25"/>
  <cols>
    <col min="2" max="2" width="13.285156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IF(L2&gt;=55,"Old",IF(L2&gt;=31,"Middle aged",IF(L2&lt;31,"Adoloscent")))</f>
        <v>Middle aged</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IF(L3&gt;=55,"Old",IF(L3&gt;=31,"Middle aged",IF(L3&lt;31,"Adoloscent")))</f>
        <v>Middle aged</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aged</v>
      </c>
      <c r="N5" t="s">
        <v>15</v>
      </c>
    </row>
    <row r="6" spans="1:14" x14ac:dyDescent="0.25">
      <c r="A6">
        <v>25597</v>
      </c>
      <c r="B6" t="s">
        <v>37</v>
      </c>
      <c r="C6" t="s">
        <v>38</v>
      </c>
      <c r="D6" s="1">
        <v>30000</v>
      </c>
      <c r="E6">
        <v>0</v>
      </c>
      <c r="F6" t="s">
        <v>13</v>
      </c>
      <c r="G6" t="s">
        <v>20</v>
      </c>
      <c r="H6" t="s">
        <v>18</v>
      </c>
      <c r="I6">
        <v>0</v>
      </c>
      <c r="J6" t="s">
        <v>16</v>
      </c>
      <c r="K6" t="s">
        <v>17</v>
      </c>
      <c r="L6">
        <v>36</v>
      </c>
      <c r="M6" t="str">
        <f t="shared" si="0"/>
        <v>Middle aged</v>
      </c>
      <c r="N6" t="s">
        <v>15</v>
      </c>
    </row>
    <row r="7" spans="1:14" x14ac:dyDescent="0.25">
      <c r="A7">
        <v>13507</v>
      </c>
      <c r="B7" t="s">
        <v>36</v>
      </c>
      <c r="C7" t="s">
        <v>39</v>
      </c>
      <c r="D7" s="1">
        <v>10000</v>
      </c>
      <c r="E7">
        <v>2</v>
      </c>
      <c r="F7" t="s">
        <v>19</v>
      </c>
      <c r="G7" t="s">
        <v>25</v>
      </c>
      <c r="H7" t="s">
        <v>15</v>
      </c>
      <c r="I7">
        <v>0</v>
      </c>
      <c r="J7" t="s">
        <v>26</v>
      </c>
      <c r="K7" t="s">
        <v>17</v>
      </c>
      <c r="L7">
        <v>50</v>
      </c>
      <c r="M7" t="str">
        <f t="shared" si="0"/>
        <v>Middle aged</v>
      </c>
      <c r="N7" t="s">
        <v>18</v>
      </c>
    </row>
    <row r="8" spans="1:14" x14ac:dyDescent="0.25">
      <c r="A8">
        <v>27974</v>
      </c>
      <c r="B8" t="s">
        <v>37</v>
      </c>
      <c r="C8" t="s">
        <v>38</v>
      </c>
      <c r="D8" s="1">
        <v>160000</v>
      </c>
      <c r="E8">
        <v>2</v>
      </c>
      <c r="F8" t="s">
        <v>27</v>
      </c>
      <c r="G8" t="s">
        <v>28</v>
      </c>
      <c r="H8" t="s">
        <v>15</v>
      </c>
      <c r="I8">
        <v>4</v>
      </c>
      <c r="J8" t="s">
        <v>16</v>
      </c>
      <c r="K8" t="s">
        <v>24</v>
      </c>
      <c r="L8">
        <v>33</v>
      </c>
      <c r="M8" t="str">
        <f t="shared" si="0"/>
        <v>Middle aged</v>
      </c>
      <c r="N8" t="s">
        <v>15</v>
      </c>
    </row>
    <row r="9" spans="1:14" x14ac:dyDescent="0.25">
      <c r="A9">
        <v>19364</v>
      </c>
      <c r="B9" t="s">
        <v>36</v>
      </c>
      <c r="C9" t="s">
        <v>38</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Adoloscent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Adoloscent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Adoloscent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Adoloscent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Adoloscent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IF(L67&gt;=55,"Old",IF(L67&gt;=31,"Middle aged",IF(L67&lt;31,"Adoloscent")))</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Adoloscent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Adoloscent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Adoloscent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Adoloscent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Adoloscent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Adoloscent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Adoloscent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Adoloscent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Adoloscent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Adoloscent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Adoloscent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Adoloscent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Adoloscent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aged",IF(L131&lt;31,"Adoloscent")))</f>
        <v>Middle aged</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Adoloscent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Adoloscent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Adoloscent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Adoloscent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Adoloscent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Adoloscent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IF(L195&gt;=55,"Old",IF(L195&gt;=31,"Middle aged",IF(L195&lt;31,"Adoloscent")))</f>
        <v>Middle aged</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Adoloscent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Adoloscent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Adoloscent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Adoloscent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Adoloscent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Adoloscent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Adoloscent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Adoloscent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Adoloscent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Adoloscent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aged",IF(L259&lt;31,"Adoloscent")))</f>
        <v>Middle aged</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Adoloscent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Adoloscent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Adoloscent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Adoloscent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aged",IF(L323&lt;31,"Adoloscent")))</f>
        <v>Middle aged</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Adoloscent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Adoloscent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Adoloscent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Adoloscent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Adoloscent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Adoloscent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Adoloscent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Adoloscent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Adoloscent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Adoloscent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aged",IF(L387&lt;31,"Adoloscent")))</f>
        <v>Middle aged</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Adoloscent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Adoloscent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Adoloscent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Adoloscent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aged",IF(L451&lt;31,"Adoloscent")))</f>
        <v>Middle aged</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Adoloscent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Adoloscent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Adoloscent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IF(L515&gt;=55,"Old",IF(L515&gt;=31,"Middle aged",IF(L515&lt;31,"Adoloscent")))</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Adoloscent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Adoloscent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Adoloscent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Adoloscent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Adoloscent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Adoloscent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Adoloscent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Adoloscent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aged",IF(L579&lt;31,"Adoloscent")))</f>
        <v>Middle aged</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Adoloscent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Adoloscent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Adoloscent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Adoloscent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Adoloscent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Adoloscent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Adoloscent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Adoloscent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IF(L643&gt;=55,"Old",IF(L643&gt;=31,"Middle aged",IF(L643&lt;31,"Adoloscent")))</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Adoloscent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Adoloscent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Adoloscent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Adoloscent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Adoloscent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Adoloscent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Adoloscent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Adoloscent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IF(L707&gt;=55,"Old",IF(L707&gt;=31,"Middle aged",IF(L707&lt;31,"Adoloscent")))</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Adoloscent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Adoloscent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Adoloscent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Adoloscent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Adoloscent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Adoloscent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Adoloscent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aged",IF(L771&lt;31,"Adoloscent")))</f>
        <v>Middle aged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Adoloscent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Adoloscent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Adoloscent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Adoloscent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Adoloscent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Adoloscent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Adoloscent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Adoloscent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Adoloscent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Adoloscent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Adoloscent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Adoloscent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aged",IF(L835&lt;31,"Adoloscent")))</f>
        <v>Middle aged</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Adoloscent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Adoloscent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Adoloscent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Adoloscent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aged",IF(L899&lt;31,"Adoloscent")))</f>
        <v>Adoloscent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Adoloscent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Adoloscent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Adoloscent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Adoloscent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Adoloscent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aged",IF(L963&lt;31,"Adoloscent")))</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Adoloscent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Adoloscent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324A9-9CC5-41C5-97C7-E6A4118F5105}">
  <dimension ref="A7:M11"/>
  <sheetViews>
    <sheetView showGridLines="0" tabSelected="1" topLeftCell="A10" zoomScale="115" zoomScaleNormal="115" workbookViewId="0">
      <selection activeCell="N10" sqref="N10"/>
    </sheetView>
  </sheetViews>
  <sheetFormatPr defaultRowHeight="15" x14ac:dyDescent="0.25"/>
  <cols>
    <col min="12" max="12" width="69" customWidth="1"/>
  </cols>
  <sheetData>
    <row r="7" spans="1:13" x14ac:dyDescent="0.25">
      <c r="A7" s="9"/>
      <c r="B7" s="9"/>
      <c r="C7" s="9"/>
      <c r="D7" s="9"/>
      <c r="E7" s="9"/>
      <c r="F7" s="9"/>
      <c r="G7" s="9"/>
      <c r="H7" s="9"/>
      <c r="I7" s="9"/>
      <c r="J7" s="9"/>
      <c r="K7" s="9"/>
      <c r="L7" s="9"/>
      <c r="M7" s="11"/>
    </row>
    <row r="8" spans="1:13" x14ac:dyDescent="0.25">
      <c r="A8" s="9"/>
      <c r="B8" s="9"/>
      <c r="C8" s="9"/>
      <c r="D8" s="9"/>
      <c r="E8" s="9"/>
      <c r="F8" s="9"/>
      <c r="G8" s="9"/>
      <c r="H8" s="9"/>
      <c r="I8" s="9"/>
      <c r="J8" s="9"/>
      <c r="K8" s="9"/>
      <c r="L8" s="9"/>
      <c r="M8" s="11"/>
    </row>
    <row r="9" spans="1:13" x14ac:dyDescent="0.25">
      <c r="A9" s="9"/>
      <c r="B9" s="9"/>
      <c r="C9" s="9"/>
      <c r="D9" s="9"/>
      <c r="E9" s="9"/>
      <c r="F9" s="9"/>
      <c r="G9" s="9"/>
      <c r="H9" s="9"/>
      <c r="I9" s="9"/>
      <c r="J9" s="9"/>
      <c r="K9" s="9"/>
      <c r="L9" s="9"/>
      <c r="M9" s="11"/>
    </row>
    <row r="10" spans="1:13" ht="46.5" x14ac:dyDescent="0.7">
      <c r="A10" s="10"/>
      <c r="B10" s="10"/>
      <c r="C10" s="7"/>
      <c r="D10" s="7"/>
      <c r="E10" s="7"/>
      <c r="F10" s="8" t="s">
        <v>50</v>
      </c>
      <c r="G10" s="7"/>
      <c r="H10" s="7"/>
      <c r="I10" s="7"/>
      <c r="J10" s="10"/>
      <c r="K10" s="10"/>
      <c r="L10" s="10"/>
      <c r="M10" s="11"/>
    </row>
    <row r="11" spans="1:13" x14ac:dyDescent="0.25">
      <c r="A11" s="11"/>
      <c r="B11" s="11"/>
      <c r="C11" s="11"/>
      <c r="D11" s="11"/>
      <c r="E11" s="11"/>
      <c r="F11" s="11"/>
      <c r="G11" s="11"/>
      <c r="H11" s="11"/>
      <c r="I11" s="11"/>
      <c r="J11" s="11"/>
      <c r="K11" s="11"/>
      <c r="L11" s="11"/>
      <c r="M11"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4C8D2-0AA1-4853-ABD4-08149012E464}">
  <dimension ref="A4:D42"/>
  <sheetViews>
    <sheetView zoomScale="93" workbookViewId="0">
      <selection activeCell="A37" sqref="A37:D42"/>
    </sheetView>
  </sheetViews>
  <sheetFormatPr defaultRowHeight="15" x14ac:dyDescent="0.25"/>
  <cols>
    <col min="1" max="1" width="22.85546875" bestFit="1" customWidth="1"/>
    <col min="2" max="2" width="16.42578125" bestFit="1" customWidth="1"/>
    <col min="3" max="3" width="6.42578125" bestFit="1" customWidth="1"/>
    <col min="4" max="4" width="11.42578125" bestFit="1" customWidth="1"/>
    <col min="9" max="11" width="9.28515625" bestFit="1" customWidth="1"/>
    <col min="12" max="12" width="16.28515625" bestFit="1" customWidth="1"/>
    <col min="13" max="13" width="22.85546875" bestFit="1" customWidth="1"/>
    <col min="14" max="14" width="16.42578125" bestFit="1" customWidth="1"/>
    <col min="15" max="15" width="4.28515625" bestFit="1" customWidth="1"/>
    <col min="16" max="16" width="11.42578125" bestFit="1" customWidth="1"/>
  </cols>
  <sheetData>
    <row r="4" spans="1:4" x14ac:dyDescent="0.25">
      <c r="A4" s="4" t="s">
        <v>43</v>
      </c>
      <c r="B4" s="4" t="s">
        <v>44</v>
      </c>
    </row>
    <row r="5" spans="1:4" x14ac:dyDescent="0.25">
      <c r="A5" s="4" t="s">
        <v>41</v>
      </c>
      <c r="B5" t="s">
        <v>18</v>
      </c>
      <c r="C5" t="s">
        <v>15</v>
      </c>
      <c r="D5" t="s">
        <v>42</v>
      </c>
    </row>
    <row r="6" spans="1:4" x14ac:dyDescent="0.25">
      <c r="A6" s="5" t="s">
        <v>39</v>
      </c>
      <c r="B6" s="6">
        <v>53440</v>
      </c>
      <c r="C6" s="6">
        <v>55774.058577405856</v>
      </c>
      <c r="D6" s="6">
        <v>54580.777096114522</v>
      </c>
    </row>
    <row r="7" spans="1:4" x14ac:dyDescent="0.25">
      <c r="A7" s="5" t="s">
        <v>38</v>
      </c>
      <c r="B7" s="6">
        <v>56208.178438661707</v>
      </c>
      <c r="C7" s="6">
        <v>60123.966942148763</v>
      </c>
      <c r="D7" s="6">
        <v>58062.62230919765</v>
      </c>
    </row>
    <row r="8" spans="1:4" x14ac:dyDescent="0.25">
      <c r="A8" s="5" t="s">
        <v>42</v>
      </c>
      <c r="B8" s="6">
        <v>54874.759152215796</v>
      </c>
      <c r="C8" s="6">
        <v>57962.577962577961</v>
      </c>
      <c r="D8" s="6">
        <v>56360</v>
      </c>
    </row>
    <row r="19" spans="1:4" x14ac:dyDescent="0.25">
      <c r="A19" s="4" t="s">
        <v>45</v>
      </c>
      <c r="B19" s="4" t="s">
        <v>44</v>
      </c>
    </row>
    <row r="20" spans="1:4" x14ac:dyDescent="0.25">
      <c r="A20" s="4" t="s">
        <v>41</v>
      </c>
      <c r="B20" t="s">
        <v>18</v>
      </c>
      <c r="C20" t="s">
        <v>15</v>
      </c>
      <c r="D20" t="s">
        <v>42</v>
      </c>
    </row>
    <row r="21" spans="1:4" x14ac:dyDescent="0.25">
      <c r="A21" s="5" t="s">
        <v>16</v>
      </c>
      <c r="B21" s="3">
        <v>166</v>
      </c>
      <c r="C21" s="3">
        <v>200</v>
      </c>
      <c r="D21" s="3">
        <v>366</v>
      </c>
    </row>
    <row r="22" spans="1:4" x14ac:dyDescent="0.25">
      <c r="A22" s="5" t="s">
        <v>26</v>
      </c>
      <c r="B22" s="3">
        <v>92</v>
      </c>
      <c r="C22" s="3">
        <v>77</v>
      </c>
      <c r="D22" s="3">
        <v>169</v>
      </c>
    </row>
    <row r="23" spans="1:4" x14ac:dyDescent="0.25">
      <c r="A23" s="5" t="s">
        <v>22</v>
      </c>
      <c r="B23" s="3">
        <v>67</v>
      </c>
      <c r="C23" s="3">
        <v>95</v>
      </c>
      <c r="D23" s="3">
        <v>162</v>
      </c>
    </row>
    <row r="24" spans="1:4" x14ac:dyDescent="0.25">
      <c r="A24" s="5" t="s">
        <v>23</v>
      </c>
      <c r="B24" s="3">
        <v>116</v>
      </c>
      <c r="C24" s="3">
        <v>76</v>
      </c>
      <c r="D24" s="3">
        <v>192</v>
      </c>
    </row>
    <row r="25" spans="1:4" x14ac:dyDescent="0.25">
      <c r="A25" s="5" t="s">
        <v>46</v>
      </c>
      <c r="B25" s="3">
        <v>78</v>
      </c>
      <c r="C25" s="3">
        <v>33</v>
      </c>
      <c r="D25" s="3">
        <v>111</v>
      </c>
    </row>
    <row r="26" spans="1:4" x14ac:dyDescent="0.25">
      <c r="A26" s="5" t="s">
        <v>42</v>
      </c>
      <c r="B26" s="3">
        <v>519</v>
      </c>
      <c r="C26" s="3">
        <v>481</v>
      </c>
      <c r="D26" s="3">
        <v>1000</v>
      </c>
    </row>
    <row r="37" spans="1:4" x14ac:dyDescent="0.25">
      <c r="A37" s="4" t="s">
        <v>45</v>
      </c>
      <c r="B37" s="4" t="s">
        <v>44</v>
      </c>
    </row>
    <row r="38" spans="1:4" x14ac:dyDescent="0.25">
      <c r="A38" s="4" t="s">
        <v>41</v>
      </c>
      <c r="B38" t="s">
        <v>18</v>
      </c>
      <c r="C38" t="s">
        <v>15</v>
      </c>
      <c r="D38" t="s">
        <v>42</v>
      </c>
    </row>
    <row r="39" spans="1:4" x14ac:dyDescent="0.25">
      <c r="A39" s="5" t="s">
        <v>47</v>
      </c>
      <c r="B39" s="3">
        <v>71</v>
      </c>
      <c r="C39" s="3">
        <v>39</v>
      </c>
      <c r="D39" s="3">
        <v>110</v>
      </c>
    </row>
    <row r="40" spans="1:4" x14ac:dyDescent="0.25">
      <c r="A40" s="5" t="s">
        <v>48</v>
      </c>
      <c r="B40" s="3">
        <v>318</v>
      </c>
      <c r="C40" s="3">
        <v>383</v>
      </c>
      <c r="D40" s="3">
        <v>701</v>
      </c>
    </row>
    <row r="41" spans="1:4" x14ac:dyDescent="0.25">
      <c r="A41" s="5" t="s">
        <v>49</v>
      </c>
      <c r="B41" s="3">
        <v>130</v>
      </c>
      <c r="C41" s="3">
        <v>59</v>
      </c>
      <c r="D41" s="3">
        <v>189</v>
      </c>
    </row>
    <row r="42" spans="1:4" x14ac:dyDescent="0.25">
      <c r="A42" s="5" t="s">
        <v>42</v>
      </c>
      <c r="B42" s="3">
        <v>519</v>
      </c>
      <c r="C42" s="3">
        <v>481</v>
      </c>
      <c r="D42" s="3">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Satvik Srivastava</cp:lastModifiedBy>
  <dcterms:created xsi:type="dcterms:W3CDTF">2022-03-18T02:50:57Z</dcterms:created>
  <dcterms:modified xsi:type="dcterms:W3CDTF">2023-09-05T02:24:44Z</dcterms:modified>
</cp:coreProperties>
</file>